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pivotCache/pivotCacheDefinition3.xml" ContentType="application/vnd.openxmlformats-officedocument.spreadsheetml.pivotCacheDefinition+xml"/>
  <Override PartName="/xl/pivotCache/pivotCacheRecords3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ivotTables/pivotTable2.xml" ContentType="application/vnd.openxmlformats-officedocument.spreadsheetml.pivotTab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pivotTables/pivotTable3.xml" ContentType="application/vnd.openxmlformats-officedocument.spreadsheetml.pivotTab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pivotTables/pivotTable4.xml" ContentType="application/vnd.openxmlformats-officedocument.spreadsheetml.pivotTab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pivotTables/pivotTable5.xml" ContentType="application/vnd.openxmlformats-officedocument.spreadsheetml.pivotTable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pivotTables/pivotTable6.xml" ContentType="application/vnd.openxmlformats-officedocument.spreadsheetml.pivotTable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 hidePivotFieldList="1"/>
  <mc:AlternateContent xmlns:mc="http://schemas.openxmlformats.org/markup-compatibility/2006">
    <mc:Choice Requires="x15">
      <x15ac:absPath xmlns:x15ac="http://schemas.microsoft.com/office/spreadsheetml/2010/11/ac" url="E:\academic writing\submitted\"/>
    </mc:Choice>
  </mc:AlternateContent>
  <xr:revisionPtr revIDLastSave="0" documentId="13_ncr:1_{689C962E-8C8B-4462-88CD-470CC7B58AD0}" xr6:coauthVersionLast="45" xr6:coauthVersionMax="45" xr10:uidLastSave="{00000000-0000-0000-0000-000000000000}"/>
  <bookViews>
    <workbookView xWindow="-120" yWindow="-120" windowWidth="19740" windowHeight="11760" firstSheet="1" activeTab="1" xr2:uid="{00000000-000D-0000-FFFF-FFFF00000000}"/>
  </bookViews>
  <sheets>
    <sheet name="VLOOK UP" sheetId="1" r:id="rId1"/>
    <sheet name="Revenue Per Year" sheetId="7" r:id="rId2"/>
    <sheet name="Regional Revenue Assessment" sheetId="12" r:id="rId3"/>
    <sheet name="Revenue by Distribution Channel" sheetId="13" r:id="rId4"/>
    <sheet name="Company P vs the Rest " sheetId="10" r:id="rId5"/>
    <sheet name="Product Preference for 'P'" sheetId="17" r:id="rId6"/>
    <sheet name="Product Preference for 'Q'" sheetId="16" r:id="rId7"/>
  </sheets>
  <definedNames>
    <definedName name="_xlnm._FilterDatabase" localSheetId="0" hidden="1">'VLOOK UP'!$B$1:$B$6559</definedName>
  </definedNames>
  <calcPr calcId="181029"/>
  <pivotCaches>
    <pivotCache cacheId="1" r:id="rId8"/>
    <pivotCache cacheId="2" r:id="rId9"/>
    <pivotCache cacheId="8" r:id="rId10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O2" i="1" l="1"/>
  <c r="N2" i="1"/>
  <c r="M2" i="1"/>
  <c r="B14" i="7" l="1"/>
</calcChain>
</file>

<file path=xl/sharedStrings.xml><?xml version="1.0" encoding="utf-8"?>
<sst xmlns="http://schemas.openxmlformats.org/spreadsheetml/2006/main" count="26307" uniqueCount="44">
  <si>
    <t>Product</t>
  </si>
  <si>
    <t>Price</t>
  </si>
  <si>
    <t xml:space="preserve">500g Mixed Fruit Muesli                 </t>
  </si>
  <si>
    <t xml:space="preserve">500g Original Muesli                    </t>
  </si>
  <si>
    <t xml:space="preserve">500g Blueberry Muesli                   </t>
  </si>
  <si>
    <t xml:space="preserve">500g Strawberry Muesli                  </t>
  </si>
  <si>
    <t xml:space="preserve">500g Nut Muesli                         </t>
  </si>
  <si>
    <t xml:space="preserve">1kg Strawberry Muesli                   </t>
  </si>
  <si>
    <t xml:space="preserve">1kg Nut Muesli                          </t>
  </si>
  <si>
    <t xml:space="preserve">1kg Original Muesli                     </t>
  </si>
  <si>
    <t xml:space="preserve">500g Raisin Muesli                      </t>
  </si>
  <si>
    <t xml:space="preserve">1kg Blueberry Muesli                    </t>
  </si>
  <si>
    <t xml:space="preserve">1kg Mixed Fruit Muesli                  </t>
  </si>
  <si>
    <t xml:space="preserve">1kg Raisin Muesli                       </t>
  </si>
  <si>
    <t>Revenue</t>
  </si>
  <si>
    <t>SalesOrder</t>
  </si>
  <si>
    <t>Distribution Channel</t>
  </si>
  <si>
    <t xml:space="preserve">K  </t>
  </si>
  <si>
    <t xml:space="preserve">P  </t>
  </si>
  <si>
    <t xml:space="preserve">L  </t>
  </si>
  <si>
    <t xml:space="preserve">M  </t>
  </si>
  <si>
    <t xml:space="preserve">N  </t>
  </si>
  <si>
    <t xml:space="preserve">O  </t>
  </si>
  <si>
    <t xml:space="preserve">T  </t>
  </si>
  <si>
    <t xml:space="preserve">R  </t>
  </si>
  <si>
    <t xml:space="preserve">S  </t>
  </si>
  <si>
    <t xml:space="preserve">Q  </t>
  </si>
  <si>
    <t>Company</t>
  </si>
  <si>
    <t>West</t>
  </si>
  <si>
    <t>South</t>
  </si>
  <si>
    <t>North</t>
  </si>
  <si>
    <t>Hypermarkets</t>
  </si>
  <si>
    <t>Grocery Stores</t>
  </si>
  <si>
    <t>Independent Grocers</t>
  </si>
  <si>
    <t>Quantity Sold</t>
  </si>
  <si>
    <t>Year</t>
  </si>
  <si>
    <t>Region</t>
  </si>
  <si>
    <t>Sum of Revenue</t>
  </si>
  <si>
    <t>Row Labels</t>
  </si>
  <si>
    <t>Grand Total</t>
  </si>
  <si>
    <t>Average</t>
  </si>
  <si>
    <t>VLOOK UP FUNCTIONS</t>
  </si>
  <si>
    <t xml:space="preserve">Distribution channel </t>
  </si>
  <si>
    <t>Search Box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</si>
</sst>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[$$-409]* #,##0.00_);_([$$-409]* \(#,##0.00\);_([$$-409]* &quot;-&quot;??_);_(@_)"/>
  </numFmts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2" fillId="0" borderId="0"/>
  </cellStyleXfs>
  <cellXfs count="15">
    <xf numFmtId="0" fontId="0" fillId="0" borderId="0" xfId="0"/>
    <xf numFmtId="0" fontId="0" fillId="0" borderId="0" xfId="0" applyAlignment="1">
      <alignment horizontal="left"/>
    </xf>
    <xf numFmtId="0" fontId="1" fillId="0" borderId="2" xfId="1" applyFont="1" applyFill="1" applyBorder="1" applyAlignment="1">
      <alignment horizontal="left"/>
    </xf>
    <xf numFmtId="0" fontId="1" fillId="0" borderId="1" xfId="1" applyFont="1" applyFill="1" applyBorder="1" applyAlignment="1">
      <alignment horizontal="left"/>
    </xf>
    <xf numFmtId="0" fontId="0" fillId="0" borderId="0" xfId="0" applyFill="1" applyAlignment="1">
      <alignment horizontal="left"/>
    </xf>
    <xf numFmtId="164" fontId="1" fillId="0" borderId="2" xfId="1" applyNumberFormat="1" applyFont="1" applyFill="1" applyBorder="1" applyAlignment="1">
      <alignment horizontal="left"/>
    </xf>
    <xf numFmtId="1" fontId="1" fillId="0" borderId="2" xfId="1" applyNumberFormat="1" applyFont="1" applyFill="1" applyBorder="1" applyAlignment="1">
      <alignment horizontal="left"/>
    </xf>
    <xf numFmtId="0" fontId="1" fillId="0" borderId="2" xfId="1" applyNumberFormat="1" applyFont="1" applyFill="1" applyBorder="1" applyAlignment="1">
      <alignment horizontal="left"/>
    </xf>
    <xf numFmtId="0" fontId="0" fillId="0" borderId="0" xfId="0" pivotButton="1"/>
    <xf numFmtId="44" fontId="0" fillId="0" borderId="0" xfId="0" applyNumberFormat="1"/>
    <xf numFmtId="10" fontId="0" fillId="0" borderId="0" xfId="0" applyNumberFormat="1"/>
    <xf numFmtId="0" fontId="0" fillId="0" borderId="0" xfId="0" applyAlignment="1">
      <alignment horizontal="left" indent="1"/>
    </xf>
    <xf numFmtId="0" fontId="0" fillId="2" borderId="0" xfId="0" applyFill="1" applyAlignment="1">
      <alignment horizontal="left"/>
    </xf>
    <xf numFmtId="0" fontId="1" fillId="0" borderId="0" xfId="1" applyFont="1" applyFill="1" applyBorder="1" applyAlignment="1">
      <alignment horizontal="left"/>
    </xf>
    <xf numFmtId="164" fontId="1" fillId="0" borderId="0" xfId="1" applyNumberFormat="1" applyFont="1" applyFill="1" applyBorder="1" applyAlignment="1">
      <alignment horizontal="left"/>
    </xf>
  </cellXfs>
  <cellStyles count="2">
    <cellStyle name="Normal" xfId="0" builtinId="0"/>
    <cellStyle name="Normal_Sheet1" xfId="1" xr:uid="{00000000-0005-0000-0000-000001000000}"/>
  </cellStyles>
  <dxfs count="12">
    <dxf>
      <fill>
        <patternFill patternType="solid">
          <fgColor indexed="64"/>
          <bgColor theme="9"/>
        </patternFill>
      </fill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numFmt numFmtId="14" formatCode="0.00%"/>
    </dxf>
    <dxf>
      <numFmt numFmtId="34" formatCode="_(&quot;$&quot;* #,##0.00_);_(&quot;$&quot;* \(#,##0.00\);_(&quot;$&quot;* &quot;-&quot;??_);_(@_)"/>
    </dxf>
    <dxf>
      <numFmt numFmtId="34" formatCode="_(&quot;$&quot;* #,##0.00_);_(&quot;$&quot;* \(#,##0.00\);_(&quot;$&quot;* &quot;-&quot;??_);_(@_)"/>
    </dxf>
    <dxf>
      <numFmt numFmtId="14" formatCode="0.00%"/>
    </dxf>
    <dxf>
      <numFmt numFmtId="34" formatCode="_(&quot;$&quot;* #,##0.00_);_(&quot;$&quot;* \(#,##0.00\);_(&quot;$&quot;* &quot;-&quot;??_);_(@_)"/>
    </dxf>
    <dxf>
      <numFmt numFmtId="34" formatCode="_(&quot;$&quot;* #,##0.00_);_(&quot;$&quot;* \(#,##0.00\);_(&quot;$&quot;* &quot;-&quot;??_);_(@_)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ivotCacheDefinition" Target="pivotCache/pivotCacheDefinition1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pivotCacheDefinition" Target="pivotCache/pivotCacheDefinition3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2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[Durdella - Sales Data for Research Project (Company P).xlsx]Revenue Per Year!PivotTable3</c:name>
    <c:fmtId val="0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US"/>
              <a:t>Company 'P' Revenue Per Year (2012 - 2019)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ln w="34925" cap="rnd">
            <a:solidFill>
              <a:schemeClr val="accent1"/>
            </a:solidFill>
            <a:round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c:spPr>
        <c:marker>
          <c:symbol val="circle"/>
          <c:size val="6"/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 w="9525">
              <a:solidFill>
                <a:schemeClr val="accent1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lt1">
                      <a:lumMod val="8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b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dLbl>
          <c:idx val="0"/>
          <c:showLegendKey val="0"/>
          <c:showVal val="1"/>
          <c:showCatName val="1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dLbl>
          <c:idx val="0"/>
          <c:showLegendKey val="0"/>
          <c:showVal val="1"/>
          <c:showCatName val="1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dLbl>
          <c:idx val="0"/>
          <c:showLegendKey val="0"/>
          <c:showVal val="1"/>
          <c:showCatName val="1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dLbl>
          <c:idx val="0"/>
          <c:showLegendKey val="0"/>
          <c:showVal val="1"/>
          <c:showCatName val="1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"/>
        <c:dLbl>
          <c:idx val="0"/>
          <c:showLegendKey val="0"/>
          <c:showVal val="1"/>
          <c:showCatName val="1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8"/>
        <c:dLbl>
          <c:idx val="0"/>
          <c:showLegendKey val="0"/>
          <c:showVal val="1"/>
          <c:showCatName val="1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9"/>
        <c:dLbl>
          <c:idx val="0"/>
          <c:showLegendKey val="0"/>
          <c:showVal val="1"/>
          <c:showCatName val="1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0"/>
        <c:dLbl>
          <c:idx val="0"/>
          <c:showLegendKey val="0"/>
          <c:showVal val="1"/>
          <c:showCatName val="1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1"/>
      </c:pivotFmt>
      <c:pivotFmt>
        <c:idx val="12"/>
      </c:pivotFmt>
      <c:pivotFmt>
        <c:idx val="13"/>
        <c:dLbl>
          <c:idx val="0"/>
          <c:showLegendKey val="0"/>
          <c:showVal val="1"/>
          <c:showCatName val="1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4"/>
        <c:dLbl>
          <c:idx val="0"/>
          <c:showLegendKey val="0"/>
          <c:showVal val="1"/>
          <c:showCatName val="1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5"/>
        <c:dLbl>
          <c:idx val="0"/>
          <c:showLegendKey val="0"/>
          <c:showVal val="1"/>
          <c:showCatName val="1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6"/>
        <c:dLbl>
          <c:idx val="0"/>
          <c:showLegendKey val="0"/>
          <c:showVal val="1"/>
          <c:showCatName val="1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7"/>
        <c:dLbl>
          <c:idx val="0"/>
          <c:showLegendKey val="0"/>
          <c:showVal val="1"/>
          <c:showCatName val="1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8"/>
        <c:dLbl>
          <c:idx val="0"/>
          <c:showLegendKey val="0"/>
          <c:showVal val="1"/>
          <c:showCatName val="1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9"/>
        <c:dLbl>
          <c:idx val="0"/>
          <c:showLegendKey val="0"/>
          <c:showVal val="1"/>
          <c:showCatName val="1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0"/>
        <c:dLbl>
          <c:idx val="0"/>
          <c:showLegendKey val="0"/>
          <c:showVal val="1"/>
          <c:showCatName val="1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1"/>
        <c:dLbl>
          <c:idx val="0"/>
          <c:showLegendKey val="0"/>
          <c:showVal val="1"/>
          <c:showCatName val="1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2"/>
        <c:dLbl>
          <c:idx val="0"/>
          <c:showLegendKey val="0"/>
          <c:showVal val="1"/>
          <c:showCatName val="1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3"/>
        <c:spPr>
          <a:ln w="34925" cap="rnd">
            <a:solidFill>
              <a:schemeClr val="accent1"/>
            </a:solidFill>
            <a:round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c:spPr>
        <c:marker>
          <c:symbol val="circle"/>
          <c:size val="6"/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 w="9525">
              <a:solidFill>
                <a:schemeClr val="accent1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</c:marker>
        <c:dLbl>
          <c:idx val="0"/>
          <c:layout>
            <c:manualLayout>
              <c:x val="-2.5793140181435217E-2"/>
              <c:y val="-0.10010483432668354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lt1">
                      <a:lumMod val="8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4"/>
        <c:spPr>
          <a:ln w="34925" cap="rnd">
            <a:solidFill>
              <a:schemeClr val="accent1"/>
            </a:solidFill>
            <a:round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c:spPr>
        <c:marker>
          <c:symbol val="circle"/>
          <c:size val="6"/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 w="9525">
              <a:solidFill>
                <a:schemeClr val="accent1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</c:marker>
        <c:dLbl>
          <c:idx val="0"/>
          <c:layout>
            <c:manualLayout>
              <c:x val="-6.870235053981924E-2"/>
              <c:y val="8.0686080167246849E-2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lt1">
                      <a:lumMod val="8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5"/>
        <c:spPr>
          <a:ln w="34925" cap="rnd">
            <a:solidFill>
              <a:schemeClr val="accent1"/>
            </a:solidFill>
            <a:round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c:spPr>
        <c:marker>
          <c:symbol val="circle"/>
          <c:size val="6"/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 w="9525">
              <a:solidFill>
                <a:schemeClr val="accent1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</c:marker>
        <c:dLbl>
          <c:idx val="0"/>
          <c:layout>
            <c:manualLayout>
              <c:x val="-6.8702350539819379E-2"/>
              <c:y val="-8.7191197577117033E-2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lt1">
                      <a:lumMod val="8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6"/>
        <c:spPr>
          <a:ln w="34925" cap="rnd">
            <a:solidFill>
              <a:schemeClr val="accent1"/>
            </a:solidFill>
            <a:round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c:spPr>
        <c:marker>
          <c:symbol val="circle"/>
          <c:size val="6"/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 w="9525">
              <a:solidFill>
                <a:schemeClr val="accent1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</c:marker>
        <c:dLbl>
          <c:idx val="0"/>
          <c:layout>
            <c:manualLayout>
              <c:x val="-7.0600333506991367E-2"/>
              <c:y val="6.7772443417680392E-2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lt1">
                      <a:lumMod val="8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7"/>
        <c:spPr>
          <a:ln w="34925" cap="rnd">
            <a:solidFill>
              <a:schemeClr val="accent1"/>
            </a:solidFill>
            <a:round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c:spPr>
        <c:marker>
          <c:symbol val="circle"/>
          <c:size val="6"/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 w="9525">
              <a:solidFill>
                <a:schemeClr val="accent1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</c:marker>
        <c:dLbl>
          <c:idx val="0"/>
          <c:layout>
            <c:manualLayout>
              <c:x val="-5.5416469769614826E-2"/>
              <c:y val="-0.11624688026364155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lt1">
                      <a:lumMod val="8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8"/>
        <c:spPr>
          <a:ln w="34925" cap="rnd">
            <a:solidFill>
              <a:schemeClr val="accent1"/>
            </a:solidFill>
            <a:round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c:spPr>
        <c:marker>
          <c:symbol val="circle"/>
          <c:size val="6"/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 w="9525">
              <a:solidFill>
                <a:schemeClr val="accent1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</c:marker>
        <c:dLbl>
          <c:idx val="0"/>
          <c:layout>
            <c:manualLayout>
              <c:x val="-7.6294282408507511E-2"/>
              <c:y val="0.10005653529159653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lt1">
                      <a:lumMod val="8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9"/>
        <c:spPr>
          <a:ln w="34925" cap="rnd">
            <a:solidFill>
              <a:schemeClr val="accent1"/>
            </a:solidFill>
            <a:round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c:spPr>
        <c:marker>
          <c:symbol val="circle"/>
          <c:size val="6"/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 w="9525">
              <a:solidFill>
                <a:schemeClr val="accent1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</c:marker>
        <c:dLbl>
          <c:idx val="0"/>
          <c:layout>
            <c:manualLayout>
              <c:x val="-0.10476402691608856"/>
              <c:y val="-4.5221878141026094E-2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lt1">
                      <a:lumMod val="8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lineChart>
        <c:grouping val="stacked"/>
        <c:varyColors val="0"/>
        <c:ser>
          <c:idx val="0"/>
          <c:order val="0"/>
          <c:tx>
            <c:strRef>
              <c:f>'Revenue Per Year'!$B$3</c:f>
              <c:strCache>
                <c:ptCount val="1"/>
                <c:pt idx="0">
                  <c:v>Total</c:v>
                </c:pt>
              </c:strCache>
            </c:strRef>
          </c:tx>
          <c:spPr>
            <a:ln w="34925" cap="rnd">
              <a:solidFill>
                <a:schemeClr val="accent1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circle"/>
            <c:size val="6"/>
            <c:spPr>
              <a:gradFill rotWithShape="1">
                <a:gsLst>
                  <a:gs pos="0">
                    <a:schemeClr val="accent1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 w="9525">
                <a:solidFill>
                  <a:schemeClr val="accent1"/>
                </a:solidFill>
                <a:round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</c:marker>
          <c:dPt>
            <c:idx val="1"/>
            <c:marker>
              <c:symbol val="circle"/>
              <c:size val="6"/>
              <c:spPr>
                <a:gradFill rotWithShape="1">
                  <a:gsLst>
                    <a:gs pos="0">
                      <a:schemeClr val="accent1">
                        <a:satMod val="103000"/>
                        <a:lumMod val="102000"/>
                        <a:tint val="94000"/>
                      </a:schemeClr>
                    </a:gs>
                    <a:gs pos="50000">
                      <a:schemeClr val="accent1">
                        <a:satMod val="110000"/>
                        <a:lumMod val="100000"/>
                        <a:shade val="100000"/>
                      </a:schemeClr>
                    </a:gs>
                    <a:gs pos="100000">
                      <a:schemeClr val="accent1">
                        <a:lumMod val="99000"/>
                        <a:satMod val="120000"/>
                        <a:shade val="78000"/>
                      </a:schemeClr>
                    </a:gs>
                  </a:gsLst>
                  <a:lin ang="5400000" scaled="0"/>
                </a:gradFill>
                <a:ln w="9525">
                  <a:solidFill>
                    <a:schemeClr val="accent1"/>
                  </a:solidFill>
                  <a:round/>
                </a:ln>
                <a:effectLst>
                  <a:outerShdw blurRad="57150" dist="19050" dir="5400000" algn="ctr" rotWithShape="0">
                    <a:srgbClr val="000000">
                      <a:alpha val="63000"/>
                    </a:srgbClr>
                  </a:outerShdw>
                </a:effectLst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A-1CF4-4CE6-9A0F-758139265B04}"/>
              </c:ext>
            </c:extLst>
          </c:dPt>
          <c:dPt>
            <c:idx val="2"/>
            <c:marker>
              <c:symbol val="circle"/>
              <c:size val="6"/>
              <c:spPr>
                <a:gradFill rotWithShape="1">
                  <a:gsLst>
                    <a:gs pos="0">
                      <a:schemeClr val="accent1">
                        <a:satMod val="103000"/>
                        <a:lumMod val="102000"/>
                        <a:tint val="94000"/>
                      </a:schemeClr>
                    </a:gs>
                    <a:gs pos="50000">
                      <a:schemeClr val="accent1">
                        <a:satMod val="110000"/>
                        <a:lumMod val="100000"/>
                        <a:shade val="100000"/>
                      </a:schemeClr>
                    </a:gs>
                    <a:gs pos="100000">
                      <a:schemeClr val="accent1">
                        <a:lumMod val="99000"/>
                        <a:satMod val="120000"/>
                        <a:shade val="78000"/>
                      </a:schemeClr>
                    </a:gs>
                  </a:gsLst>
                  <a:lin ang="5400000" scaled="0"/>
                </a:gradFill>
                <a:ln w="9525">
                  <a:solidFill>
                    <a:schemeClr val="accent1"/>
                  </a:solidFill>
                  <a:round/>
                </a:ln>
                <a:effectLst>
                  <a:outerShdw blurRad="57150" dist="19050" dir="5400000" algn="ctr" rotWithShape="0">
                    <a:srgbClr val="000000">
                      <a:alpha val="63000"/>
                    </a:srgbClr>
                  </a:outerShdw>
                </a:effectLst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9-1CF4-4CE6-9A0F-758139265B04}"/>
              </c:ext>
            </c:extLst>
          </c:dPt>
          <c:dPt>
            <c:idx val="3"/>
            <c:marker>
              <c:symbol val="circle"/>
              <c:size val="6"/>
              <c:spPr>
                <a:gradFill rotWithShape="1">
                  <a:gsLst>
                    <a:gs pos="0">
                      <a:schemeClr val="accent1">
                        <a:satMod val="103000"/>
                        <a:lumMod val="102000"/>
                        <a:tint val="94000"/>
                      </a:schemeClr>
                    </a:gs>
                    <a:gs pos="50000">
                      <a:schemeClr val="accent1">
                        <a:satMod val="110000"/>
                        <a:lumMod val="100000"/>
                        <a:shade val="100000"/>
                      </a:schemeClr>
                    </a:gs>
                    <a:gs pos="100000">
                      <a:schemeClr val="accent1">
                        <a:lumMod val="99000"/>
                        <a:satMod val="120000"/>
                        <a:shade val="78000"/>
                      </a:schemeClr>
                    </a:gs>
                  </a:gsLst>
                  <a:lin ang="5400000" scaled="0"/>
                </a:gradFill>
                <a:ln w="9525">
                  <a:solidFill>
                    <a:schemeClr val="accent1"/>
                  </a:solidFill>
                  <a:round/>
                </a:ln>
                <a:effectLst>
                  <a:outerShdw blurRad="57150" dist="19050" dir="5400000" algn="ctr" rotWithShape="0">
                    <a:srgbClr val="000000">
                      <a:alpha val="63000"/>
                    </a:srgbClr>
                  </a:outerShdw>
                </a:effectLst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8-1CF4-4CE6-9A0F-758139265B04}"/>
              </c:ext>
            </c:extLst>
          </c:dPt>
          <c:dPt>
            <c:idx val="4"/>
            <c:marker>
              <c:symbol val="circle"/>
              <c:size val="6"/>
              <c:spPr>
                <a:gradFill rotWithShape="1">
                  <a:gsLst>
                    <a:gs pos="0">
                      <a:schemeClr val="accent1">
                        <a:satMod val="103000"/>
                        <a:lumMod val="102000"/>
                        <a:tint val="94000"/>
                      </a:schemeClr>
                    </a:gs>
                    <a:gs pos="50000">
                      <a:schemeClr val="accent1">
                        <a:satMod val="110000"/>
                        <a:lumMod val="100000"/>
                        <a:shade val="100000"/>
                      </a:schemeClr>
                    </a:gs>
                    <a:gs pos="100000">
                      <a:schemeClr val="accent1">
                        <a:lumMod val="99000"/>
                        <a:satMod val="120000"/>
                        <a:shade val="78000"/>
                      </a:schemeClr>
                    </a:gs>
                  </a:gsLst>
                  <a:lin ang="5400000" scaled="0"/>
                </a:gradFill>
                <a:ln w="9525">
                  <a:solidFill>
                    <a:schemeClr val="accent1"/>
                  </a:solidFill>
                  <a:round/>
                </a:ln>
                <a:effectLst>
                  <a:outerShdw blurRad="57150" dist="19050" dir="5400000" algn="ctr" rotWithShape="0">
                    <a:srgbClr val="000000">
                      <a:alpha val="63000"/>
                    </a:srgbClr>
                  </a:outerShdw>
                </a:effectLst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1CF4-4CE6-9A0F-758139265B04}"/>
              </c:ext>
            </c:extLst>
          </c:dPt>
          <c:dPt>
            <c:idx val="5"/>
            <c:marker>
              <c:symbol val="circle"/>
              <c:size val="6"/>
              <c:spPr>
                <a:gradFill rotWithShape="1">
                  <a:gsLst>
                    <a:gs pos="0">
                      <a:schemeClr val="accent1">
                        <a:satMod val="103000"/>
                        <a:lumMod val="102000"/>
                        <a:tint val="94000"/>
                      </a:schemeClr>
                    </a:gs>
                    <a:gs pos="50000">
                      <a:schemeClr val="accent1">
                        <a:satMod val="110000"/>
                        <a:lumMod val="100000"/>
                        <a:shade val="100000"/>
                      </a:schemeClr>
                    </a:gs>
                    <a:gs pos="100000">
                      <a:schemeClr val="accent1">
                        <a:lumMod val="99000"/>
                        <a:satMod val="120000"/>
                        <a:shade val="78000"/>
                      </a:schemeClr>
                    </a:gs>
                  </a:gsLst>
                  <a:lin ang="5400000" scaled="0"/>
                </a:gradFill>
                <a:ln w="9525">
                  <a:solidFill>
                    <a:schemeClr val="accent1"/>
                  </a:solidFill>
                  <a:round/>
                </a:ln>
                <a:effectLst>
                  <a:outerShdw blurRad="57150" dist="19050" dir="5400000" algn="ctr" rotWithShape="0">
                    <a:srgbClr val="000000">
                      <a:alpha val="63000"/>
                    </a:srgbClr>
                  </a:outerShdw>
                </a:effectLst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1CF4-4CE6-9A0F-758139265B04}"/>
              </c:ext>
            </c:extLst>
          </c:dPt>
          <c:dPt>
            <c:idx val="6"/>
            <c:marker>
              <c:symbol val="circle"/>
              <c:size val="6"/>
              <c:spPr>
                <a:gradFill rotWithShape="1">
                  <a:gsLst>
                    <a:gs pos="0">
                      <a:schemeClr val="accent1">
                        <a:satMod val="103000"/>
                        <a:lumMod val="102000"/>
                        <a:tint val="94000"/>
                      </a:schemeClr>
                    </a:gs>
                    <a:gs pos="50000">
                      <a:schemeClr val="accent1">
                        <a:satMod val="110000"/>
                        <a:lumMod val="100000"/>
                        <a:shade val="100000"/>
                      </a:schemeClr>
                    </a:gs>
                    <a:gs pos="100000">
                      <a:schemeClr val="accent1">
                        <a:lumMod val="99000"/>
                        <a:satMod val="120000"/>
                        <a:shade val="78000"/>
                      </a:schemeClr>
                    </a:gs>
                  </a:gsLst>
                  <a:lin ang="5400000" scaled="0"/>
                </a:gradFill>
                <a:ln w="9525">
                  <a:solidFill>
                    <a:schemeClr val="accent1"/>
                  </a:solidFill>
                  <a:round/>
                </a:ln>
                <a:effectLst>
                  <a:outerShdw blurRad="57150" dist="19050" dir="5400000" algn="ctr" rotWithShape="0">
                    <a:srgbClr val="000000">
                      <a:alpha val="63000"/>
                    </a:srgbClr>
                  </a:outerShdw>
                </a:effectLst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1CF4-4CE6-9A0F-758139265B04}"/>
              </c:ext>
            </c:extLst>
          </c:dPt>
          <c:dPt>
            <c:idx val="7"/>
            <c:marker>
              <c:symbol val="circle"/>
              <c:size val="6"/>
              <c:spPr>
                <a:gradFill rotWithShape="1">
                  <a:gsLst>
                    <a:gs pos="0">
                      <a:schemeClr val="accent1">
                        <a:satMod val="103000"/>
                        <a:lumMod val="102000"/>
                        <a:tint val="94000"/>
                      </a:schemeClr>
                    </a:gs>
                    <a:gs pos="50000">
                      <a:schemeClr val="accent1">
                        <a:satMod val="110000"/>
                        <a:lumMod val="100000"/>
                        <a:shade val="100000"/>
                      </a:schemeClr>
                    </a:gs>
                    <a:gs pos="100000">
                      <a:schemeClr val="accent1">
                        <a:lumMod val="99000"/>
                        <a:satMod val="120000"/>
                        <a:shade val="78000"/>
                      </a:schemeClr>
                    </a:gs>
                  </a:gsLst>
                  <a:lin ang="5400000" scaled="0"/>
                </a:gradFill>
                <a:ln w="9525">
                  <a:solidFill>
                    <a:schemeClr val="accent1"/>
                  </a:solidFill>
                  <a:round/>
                </a:ln>
                <a:effectLst>
                  <a:outerShdw blurRad="57150" dist="19050" dir="5400000" algn="ctr" rotWithShape="0">
                    <a:srgbClr val="000000">
                      <a:alpha val="63000"/>
                    </a:srgbClr>
                  </a:outerShdw>
                </a:effectLst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1CF4-4CE6-9A0F-758139265B04}"/>
              </c:ext>
            </c:extLst>
          </c:dPt>
          <c:dLbls>
            <c:dLbl>
              <c:idx val="1"/>
              <c:layout>
                <c:manualLayout>
                  <c:x val="-0.10476402691608856"/>
                  <c:y val="-4.522187814102609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A-1CF4-4CE6-9A0F-758139265B04}"/>
                </c:ext>
              </c:extLst>
            </c:dLbl>
            <c:dLbl>
              <c:idx val="2"/>
              <c:layout>
                <c:manualLayout>
                  <c:x val="-7.6294282408507511E-2"/>
                  <c:y val="0.1000565352915965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1CF4-4CE6-9A0F-758139265B04}"/>
                </c:ext>
              </c:extLst>
            </c:dLbl>
            <c:dLbl>
              <c:idx val="3"/>
              <c:layout>
                <c:manualLayout>
                  <c:x val="-5.5416469769614826E-2"/>
                  <c:y val="-0.1162468802636415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1CF4-4CE6-9A0F-758139265B04}"/>
                </c:ext>
              </c:extLst>
            </c:dLbl>
            <c:dLbl>
              <c:idx val="4"/>
              <c:layout>
                <c:manualLayout>
                  <c:x val="-7.0600333506991367E-2"/>
                  <c:y val="6.77724434176803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1CF4-4CE6-9A0F-758139265B04}"/>
                </c:ext>
              </c:extLst>
            </c:dLbl>
            <c:dLbl>
              <c:idx val="5"/>
              <c:layout>
                <c:manualLayout>
                  <c:x val="-6.8702350539819379E-2"/>
                  <c:y val="-8.719119757711703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1CF4-4CE6-9A0F-758139265B04}"/>
                </c:ext>
              </c:extLst>
            </c:dLbl>
            <c:dLbl>
              <c:idx val="6"/>
              <c:layout>
                <c:manualLayout>
                  <c:x val="-6.870235053981924E-2"/>
                  <c:y val="8.068608016724684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1CF4-4CE6-9A0F-758139265B04}"/>
                </c:ext>
              </c:extLst>
            </c:dLbl>
            <c:dLbl>
              <c:idx val="7"/>
              <c:layout>
                <c:manualLayout>
                  <c:x val="-2.5793140181435217E-2"/>
                  <c:y val="-0.10010483432668354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1CF4-4CE6-9A0F-758139265B0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multiLvlStrRef>
              <c:f>'Revenue Per Year'!$A$4:$A$13</c:f>
              <c:multiLvlStrCache>
                <c:ptCount val="8"/>
                <c:lvl>
                  <c:pt idx="0">
                    <c:v>2012</c:v>
                  </c:pt>
                  <c:pt idx="1">
                    <c:v>2013</c:v>
                  </c:pt>
                  <c:pt idx="2">
                    <c:v>2014</c:v>
                  </c:pt>
                  <c:pt idx="3">
                    <c:v>2015</c:v>
                  </c:pt>
                  <c:pt idx="4">
                    <c:v>2016</c:v>
                  </c:pt>
                  <c:pt idx="5">
                    <c:v>2017</c:v>
                  </c:pt>
                  <c:pt idx="6">
                    <c:v>2018</c:v>
                  </c:pt>
                  <c:pt idx="7">
                    <c:v>2019</c:v>
                  </c:pt>
                </c:lvl>
                <c:lvl>
                  <c:pt idx="0">
                    <c:v>P  </c:v>
                  </c:pt>
                </c:lvl>
              </c:multiLvlStrCache>
            </c:multiLvlStrRef>
          </c:cat>
          <c:val>
            <c:numRef>
              <c:f>'Revenue Per Year'!$B$4:$B$13</c:f>
              <c:numCache>
                <c:formatCode>_("$"* #,##0.00_);_("$"* \(#,##0.00\);_("$"* "-"??_);_(@_)</c:formatCode>
                <c:ptCount val="8"/>
                <c:pt idx="0">
                  <c:v>1136268.0600000003</c:v>
                </c:pt>
                <c:pt idx="1">
                  <c:v>2691485.6</c:v>
                </c:pt>
                <c:pt idx="2">
                  <c:v>2349857.8500000006</c:v>
                </c:pt>
                <c:pt idx="3">
                  <c:v>1271619.0000000002</c:v>
                </c:pt>
                <c:pt idx="4">
                  <c:v>1344000.4499999995</c:v>
                </c:pt>
                <c:pt idx="5">
                  <c:v>1863321.6000000003</c:v>
                </c:pt>
                <c:pt idx="6">
                  <c:v>1319716.5799999998</c:v>
                </c:pt>
                <c:pt idx="7">
                  <c:v>1656677.2499999998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CF4-4CE6-9A0F-758139265B04}"/>
            </c:ext>
          </c:extLst>
        </c:ser>
        <c:dLbls>
          <c:dLblPos val="b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471990568"/>
        <c:axId val="471990240"/>
      </c:lineChart>
      <c:catAx>
        <c:axId val="4719905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lt1">
                <a:lumMod val="95000"/>
                <a:alpha val="1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1990240"/>
        <c:crosses val="autoZero"/>
        <c:auto val="1"/>
        <c:lblAlgn val="ctr"/>
        <c:lblOffset val="100"/>
        <c:noMultiLvlLbl val="0"/>
      </c:catAx>
      <c:valAx>
        <c:axId val="4719902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_(&quot;$&quot;* #,##0.00_);_(&quot;$&quot;* \(#,##0.00\);_(&quot;$&quot;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19905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[Durdella - Sales Data for Research Project (Company P).xlsx]Regional Revenue Assessment!PivotTable6</c:name>
    <c:fmtId val="0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US"/>
              <a:t>Regional Revenue Assessment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spPr>
          <a:gradFill rotWithShape="1">
            <a:gsLst>
              <a:gs pos="0">
                <a:schemeClr val="accent1">
                  <a:satMod val="103000"/>
                  <a:lumMod val="102000"/>
                  <a:tint val="94000"/>
                </a:schemeClr>
              </a:gs>
              <a:gs pos="50000">
                <a:schemeClr val="accent1">
                  <a:satMod val="110000"/>
                  <a:lumMod val="100000"/>
                  <a:shade val="100000"/>
                </a:schemeClr>
              </a:gs>
              <a:gs pos="100000">
                <a:schemeClr val="accent1">
                  <a:lumMod val="99000"/>
                  <a:satMod val="120000"/>
                  <a:shade val="78000"/>
                </a:schemeClr>
              </a:gs>
            </a:gsLst>
            <a:lin ang="5400000" scaled="0"/>
          </a:gradFill>
          <a:ln>
            <a:noFill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lt1">
                      <a:lumMod val="8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'Regional Revenue Assessment'!$B$3</c:f>
              <c:strCache>
                <c:ptCount val="1"/>
                <c:pt idx="0">
                  <c:v>Total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'Regional Revenue Assessment'!$A$4:$A$7</c:f>
              <c:strCache>
                <c:ptCount val="3"/>
                <c:pt idx="0">
                  <c:v>South</c:v>
                </c:pt>
                <c:pt idx="1">
                  <c:v>North</c:v>
                </c:pt>
                <c:pt idx="2">
                  <c:v>West</c:v>
                </c:pt>
              </c:strCache>
            </c:strRef>
          </c:cat>
          <c:val>
            <c:numRef>
              <c:f>'Regional Revenue Assessment'!$B$4:$B$7</c:f>
              <c:numCache>
                <c:formatCode>0.00%</c:formatCode>
                <c:ptCount val="3"/>
                <c:pt idx="0">
                  <c:v>0.41804205539753458</c:v>
                </c:pt>
                <c:pt idx="1">
                  <c:v>0.30394166612724416</c:v>
                </c:pt>
                <c:pt idx="2">
                  <c:v>0.27801627847522109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CAE-4470-82FC-1CC8C194CCE5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470564200"/>
        <c:axId val="470568136"/>
      </c:barChart>
      <c:catAx>
        <c:axId val="4705642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0568136"/>
        <c:crosses val="autoZero"/>
        <c:auto val="1"/>
        <c:lblAlgn val="ctr"/>
        <c:lblOffset val="100"/>
        <c:noMultiLvlLbl val="0"/>
      </c:catAx>
      <c:valAx>
        <c:axId val="4705681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05642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[Durdella - Sales Data for Research Project (Company P).xlsx]Revenue by Distribution Channel!PivotTable8</c:name>
    <c:fmtId val="0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US"/>
              <a:t>Revenue by Distribution Channel for Company 'P'</a:t>
            </a:r>
          </a:p>
        </c:rich>
      </c:tx>
      <c:layout>
        <c:manualLayout>
          <c:xMode val="edge"/>
          <c:yMode val="edge"/>
          <c:x val="0.2053995285751003"/>
          <c:y val="3.977045242226078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spPr>
          <a:gradFill rotWithShape="1">
            <a:gsLst>
              <a:gs pos="0">
                <a:schemeClr val="accent1">
                  <a:satMod val="103000"/>
                  <a:lumMod val="102000"/>
                  <a:tint val="94000"/>
                </a:schemeClr>
              </a:gs>
              <a:gs pos="50000">
                <a:schemeClr val="accent1">
                  <a:satMod val="110000"/>
                  <a:lumMod val="100000"/>
                  <a:shade val="100000"/>
                </a:schemeClr>
              </a:gs>
              <a:gs pos="100000">
                <a:schemeClr val="accent1">
                  <a:lumMod val="99000"/>
                  <a:satMod val="120000"/>
                  <a:shade val="78000"/>
                </a:schemeClr>
              </a:gs>
            </a:gsLst>
            <a:lin ang="5400000" scaled="0"/>
          </a:gradFill>
          <a:ln>
            <a:noFill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c:spPr>
        <c:marker>
          <c:symbol val="none"/>
        </c:marker>
        <c:dLbl>
          <c:idx val="0"/>
          <c:spPr>
            <a:solidFill>
              <a:sysClr val="window" lastClr="FFFFFF"/>
            </a:solidFill>
            <a:ln>
              <a:noFill/>
            </a:ln>
            <a:effectLst/>
          </c:spPr>
          <c:txPr>
            <a:bodyPr rot="0" spcFirstLastPara="1" vertOverflow="clip" horzOverflow="clip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dk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1"/>
          <c:showCatName val="1"/>
          <c:showSerName val="0"/>
          <c:showPercent val="0"/>
          <c:showBubbleSize val="0"/>
          <c:extLst>
            <c:ext xmlns:c15="http://schemas.microsoft.com/office/drawing/2012/chart" uri="{CE6537A1-D6FC-4f65-9D91-7224C49458BB}">
              <c15:spPr xmlns:c15="http://schemas.microsoft.com/office/drawing/2012/chart">
                <a:prstGeom prst="wedgeRectCallout">
                  <a:avLst/>
                </a:prstGeom>
                <a:noFill/>
                <a:ln>
                  <a:noFill/>
                </a:ln>
              </c15:spPr>
            </c:ext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'Revenue by Distribution Channel'!$B$3</c:f>
              <c:strCache>
                <c:ptCount val="1"/>
                <c:pt idx="0">
                  <c:v>Total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solidFill>
                <a:sysClr val="window" lastClr="FFFFFF"/>
              </a:solidFill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  <c15:showLeaderLines val="0"/>
              </c:ext>
            </c:extLst>
          </c:dLbls>
          <c:cat>
            <c:strRef>
              <c:f>'Revenue by Distribution Channel'!$A$4:$A$7</c:f>
              <c:strCache>
                <c:ptCount val="3"/>
                <c:pt idx="0">
                  <c:v>Grocery Stores</c:v>
                </c:pt>
                <c:pt idx="1">
                  <c:v>Hypermarkets</c:v>
                </c:pt>
                <c:pt idx="2">
                  <c:v>Independent Grocers</c:v>
                </c:pt>
              </c:strCache>
            </c:strRef>
          </c:cat>
          <c:val>
            <c:numRef>
              <c:f>'Revenue by Distribution Channel'!$B$4:$B$7</c:f>
              <c:numCache>
                <c:formatCode>0.00%</c:formatCode>
                <c:ptCount val="3"/>
                <c:pt idx="0">
                  <c:v>0.40451148066166492</c:v>
                </c:pt>
                <c:pt idx="1">
                  <c:v>0.36393029122738307</c:v>
                </c:pt>
                <c:pt idx="2">
                  <c:v>0.23155822811095192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844-45DB-8AFA-A8C2B32D9E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475432240"/>
        <c:axId val="475426992"/>
      </c:barChart>
      <c:catAx>
        <c:axId val="4754322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426992"/>
        <c:crosses val="autoZero"/>
        <c:auto val="1"/>
        <c:lblAlgn val="ctr"/>
        <c:lblOffset val="100"/>
        <c:noMultiLvlLbl val="0"/>
      </c:catAx>
      <c:valAx>
        <c:axId val="4754269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4322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[Durdella - Sales Data for Research Project (Company P).xlsx]Company P vs the Rest !PivotTable5</c:name>
    <c:fmtId val="0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Company P vs the Rest of the Companies in Total Revenue</a:t>
            </a:r>
          </a:p>
        </c:rich>
      </c:tx>
      <c:layout>
        <c:manualLayout>
          <c:xMode val="edge"/>
          <c:yMode val="edge"/>
          <c:x val="0.19983333333333334"/>
          <c:y val="9.15718868474773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'Company P vs the Rest '!$B$3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'Company P vs the Rest '!$A$4:$A$14</c:f>
              <c:strCache>
                <c:ptCount val="10"/>
                <c:pt idx="0">
                  <c:v>R  </c:v>
                </c:pt>
                <c:pt idx="1">
                  <c:v>N  </c:v>
                </c:pt>
                <c:pt idx="2">
                  <c:v>K  </c:v>
                </c:pt>
                <c:pt idx="3">
                  <c:v>O  </c:v>
                </c:pt>
                <c:pt idx="4">
                  <c:v>S  </c:v>
                </c:pt>
                <c:pt idx="5">
                  <c:v>Q  </c:v>
                </c:pt>
                <c:pt idx="6">
                  <c:v>P  </c:v>
                </c:pt>
                <c:pt idx="7">
                  <c:v>T  </c:v>
                </c:pt>
                <c:pt idx="8">
                  <c:v>L  </c:v>
                </c:pt>
                <c:pt idx="9">
                  <c:v>M  </c:v>
                </c:pt>
              </c:strCache>
            </c:strRef>
          </c:cat>
          <c:val>
            <c:numRef>
              <c:f>'Company P vs the Rest '!$B$4:$B$14</c:f>
              <c:numCache>
                <c:formatCode>_("$"* #,##0.00_);_("$"* \(#,##0.00\);_("$"* "-"??_);_(@_)</c:formatCode>
                <c:ptCount val="10"/>
                <c:pt idx="0">
                  <c:v>32297797.510000028</c:v>
                </c:pt>
                <c:pt idx="1">
                  <c:v>27520449.319999997</c:v>
                </c:pt>
                <c:pt idx="2">
                  <c:v>24372421.150000002</c:v>
                </c:pt>
                <c:pt idx="3">
                  <c:v>20232067.489999969</c:v>
                </c:pt>
                <c:pt idx="4">
                  <c:v>19757968.040000014</c:v>
                </c:pt>
                <c:pt idx="5">
                  <c:v>16010364.349999994</c:v>
                </c:pt>
                <c:pt idx="6">
                  <c:v>13632946.390000002</c:v>
                </c:pt>
                <c:pt idx="7">
                  <c:v>13280581.940000005</c:v>
                </c:pt>
                <c:pt idx="8">
                  <c:v>9192519.5600000024</c:v>
                </c:pt>
                <c:pt idx="9">
                  <c:v>8878600.4899999965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456-4C52-96A1-2E471F8726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12800112"/>
        <c:axId val="612794536"/>
      </c:barChart>
      <c:catAx>
        <c:axId val="6128001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12794536"/>
        <c:crosses val="autoZero"/>
        <c:auto val="1"/>
        <c:lblAlgn val="ctr"/>
        <c:lblOffset val="100"/>
        <c:noMultiLvlLbl val="0"/>
      </c:catAx>
      <c:valAx>
        <c:axId val="6127945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&quot;$&quot;* #,##0.00_);_(&quot;$&quot;* \(#,##0.00\);_(&quot;$&quot;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12800112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[Durdella - Sales Data for Research Project (Company P).xlsx]Product Preference for 'P'!PivotTable3</c:name>
    <c:fmtId val="0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US"/>
              <a:t>Product Preference for Company</a:t>
            </a:r>
            <a:r>
              <a:rPr lang="en-US" baseline="0"/>
              <a:t> 'P'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spPr>
          <a:gradFill rotWithShape="1">
            <a:gsLst>
              <a:gs pos="0">
                <a:schemeClr val="accent1">
                  <a:satMod val="103000"/>
                  <a:lumMod val="102000"/>
                  <a:tint val="94000"/>
                </a:schemeClr>
              </a:gs>
              <a:gs pos="50000">
                <a:schemeClr val="accent1">
                  <a:satMod val="110000"/>
                  <a:lumMod val="100000"/>
                  <a:shade val="100000"/>
                </a:schemeClr>
              </a:gs>
              <a:gs pos="100000">
                <a:schemeClr val="accent1">
                  <a:lumMod val="99000"/>
                  <a:satMod val="120000"/>
                  <a:shade val="78000"/>
                </a:schemeClr>
              </a:gs>
            </a:gsLst>
            <a:lin ang="5400000" scaled="0"/>
          </a:gradFill>
          <a:ln>
            <a:noFill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c:spPr>
        <c:marker>
          <c:symbol val="circle"/>
          <c:size val="6"/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 w="9525">
              <a:solidFill>
                <a:schemeClr val="accent1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lt1">
                      <a:lumMod val="8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>
        <c:manualLayout>
          <c:layoutTarget val="inner"/>
          <c:xMode val="edge"/>
          <c:yMode val="edge"/>
          <c:x val="0.140698567632254"/>
          <c:y val="0.26698323234065235"/>
          <c:w val="0.76616368387216471"/>
          <c:h val="0.5575218736596678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'Product Preference for ''P'''!$B$3</c:f>
              <c:strCache>
                <c:ptCount val="1"/>
                <c:pt idx="0">
                  <c:v>Total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'Product Preference for ''P'''!$A$4:$A$12</c:f>
              <c:strCache>
                <c:ptCount val="8"/>
                <c:pt idx="0">
                  <c:v>1kg Nut Muesli                          </c:v>
                </c:pt>
                <c:pt idx="1">
                  <c:v>1kg Raisin Muesli                       </c:v>
                </c:pt>
                <c:pt idx="2">
                  <c:v>1kg Original Muesli                     </c:v>
                </c:pt>
                <c:pt idx="3">
                  <c:v>500g Blueberry Muesli                   </c:v>
                </c:pt>
                <c:pt idx="4">
                  <c:v>500g Strawberry Muesli                  </c:v>
                </c:pt>
                <c:pt idx="5">
                  <c:v>500g Mixed Fruit Muesli                 </c:v>
                </c:pt>
                <c:pt idx="6">
                  <c:v>500g Nut Muesli                         </c:v>
                </c:pt>
                <c:pt idx="7">
                  <c:v>1kg Strawberry Muesli                   </c:v>
                </c:pt>
              </c:strCache>
            </c:strRef>
          </c:cat>
          <c:val>
            <c:numRef>
              <c:f>'Product Preference for ''P'''!$B$4:$B$12</c:f>
              <c:numCache>
                <c:formatCode>0.00%</c:formatCode>
                <c:ptCount val="8"/>
                <c:pt idx="0">
                  <c:v>0.25812109718125281</c:v>
                </c:pt>
                <c:pt idx="1">
                  <c:v>0.21006122727076906</c:v>
                </c:pt>
                <c:pt idx="2">
                  <c:v>0.19318802587912179</c:v>
                </c:pt>
                <c:pt idx="3">
                  <c:v>0.13535096575700684</c:v>
                </c:pt>
                <c:pt idx="4">
                  <c:v>9.6181945009467612E-2</c:v>
                </c:pt>
                <c:pt idx="5">
                  <c:v>5.5604385018050373E-2</c:v>
                </c:pt>
                <c:pt idx="6">
                  <c:v>2.692722024266685E-2</c:v>
                </c:pt>
                <c:pt idx="7">
                  <c:v>2.4565133641664676E-2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ECD-4D3A-9400-C9F1C5476AF5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590455688"/>
        <c:axId val="590453064"/>
      </c:barChart>
      <c:catAx>
        <c:axId val="5904556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90453064"/>
        <c:crosses val="autoZero"/>
        <c:auto val="1"/>
        <c:lblAlgn val="ctr"/>
        <c:lblOffset val="100"/>
        <c:noMultiLvlLbl val="0"/>
      </c:catAx>
      <c:valAx>
        <c:axId val="5904530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904556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[Durdella - Sales Data for Research Project (Company P).xlsx]Product Preference for 'Q'!PivotTable2</c:name>
    <c:fmtId val="0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US"/>
              <a:t>Product Preference for</a:t>
            </a:r>
            <a:r>
              <a:rPr lang="en-US" baseline="0"/>
              <a:t> Product 'Q'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spPr>
          <a:gradFill rotWithShape="1">
            <a:gsLst>
              <a:gs pos="0">
                <a:schemeClr val="accent1">
                  <a:satMod val="103000"/>
                  <a:lumMod val="102000"/>
                  <a:tint val="94000"/>
                </a:schemeClr>
              </a:gs>
              <a:gs pos="50000">
                <a:schemeClr val="accent1">
                  <a:satMod val="110000"/>
                  <a:lumMod val="100000"/>
                  <a:shade val="100000"/>
                </a:schemeClr>
              </a:gs>
              <a:gs pos="100000">
                <a:schemeClr val="accent1">
                  <a:lumMod val="99000"/>
                  <a:satMod val="120000"/>
                  <a:shade val="78000"/>
                </a:schemeClr>
              </a:gs>
            </a:gsLst>
            <a:lin ang="5400000" scaled="0"/>
          </a:gradFill>
          <a:ln>
            <a:noFill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c:spPr>
        <c:marker>
          <c:symbol val="circle"/>
          <c:size val="6"/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 w="9525">
              <a:solidFill>
                <a:schemeClr val="accent1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lt1">
                      <a:lumMod val="8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'Product Preference for ''Q'''!$B$3</c:f>
              <c:strCache>
                <c:ptCount val="1"/>
                <c:pt idx="0">
                  <c:v>Total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'Product Preference for ''Q'''!$A$4:$A$13</c:f>
              <c:strCache>
                <c:ptCount val="9"/>
                <c:pt idx="0">
                  <c:v>1kg Original Muesli                     </c:v>
                </c:pt>
                <c:pt idx="1">
                  <c:v>500g Nut Muesli                         </c:v>
                </c:pt>
                <c:pt idx="2">
                  <c:v>1kg Strawberry Muesli                   </c:v>
                </c:pt>
                <c:pt idx="3">
                  <c:v>1kg Nut Muesli                          </c:v>
                </c:pt>
                <c:pt idx="4">
                  <c:v>500g Original Muesli                    </c:v>
                </c:pt>
                <c:pt idx="5">
                  <c:v>1kg Raisin Muesli                       </c:v>
                </c:pt>
                <c:pt idx="6">
                  <c:v>500g Raisin Muesli                      </c:v>
                </c:pt>
                <c:pt idx="7">
                  <c:v>1kg Blueberry Muesli                    </c:v>
                </c:pt>
                <c:pt idx="8">
                  <c:v>500g Strawberry Muesli                  </c:v>
                </c:pt>
              </c:strCache>
            </c:strRef>
          </c:cat>
          <c:val>
            <c:numRef>
              <c:f>'Product Preference for ''Q'''!$B$4:$B$13</c:f>
              <c:numCache>
                <c:formatCode>0.00%</c:formatCode>
                <c:ptCount val="9"/>
                <c:pt idx="0">
                  <c:v>0.29980799531273622</c:v>
                </c:pt>
                <c:pt idx="1">
                  <c:v>0.18984161406670305</c:v>
                </c:pt>
                <c:pt idx="2">
                  <c:v>0.15714366300477106</c:v>
                </c:pt>
                <c:pt idx="3">
                  <c:v>0.13598405023181123</c:v>
                </c:pt>
                <c:pt idx="4">
                  <c:v>0.12815835637119652</c:v>
                </c:pt>
                <c:pt idx="5">
                  <c:v>4.285209474324049E-2</c:v>
                </c:pt>
                <c:pt idx="6">
                  <c:v>3.1347667612573724E-2</c:v>
                </c:pt>
                <c:pt idx="7">
                  <c:v>7.807442558295059E-3</c:v>
                </c:pt>
                <c:pt idx="8">
                  <c:v>7.0571160986726703E-3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F0E-4287-926E-E7D7EF04CE23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267540216"/>
        <c:axId val="267535624"/>
      </c:barChart>
      <c:catAx>
        <c:axId val="2675402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67535624"/>
        <c:crosses val="autoZero"/>
        <c:auto val="1"/>
        <c:lblAlgn val="ctr"/>
        <c:lblOffset val="100"/>
        <c:noMultiLvlLbl val="0"/>
      </c:catAx>
      <c:valAx>
        <c:axId val="2675356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675402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33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23811</xdr:colOff>
      <xdr:row>1</xdr:row>
      <xdr:rowOff>19049</xdr:rowOff>
    </xdr:from>
    <xdr:to>
      <xdr:col>9</xdr:col>
      <xdr:colOff>1000125</xdr:colOff>
      <xdr:row>21</xdr:row>
      <xdr:rowOff>142875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48C6C21-3BAE-481B-BC69-23DE02DEDA5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519111</xdr:colOff>
      <xdr:row>0</xdr:row>
      <xdr:rowOff>142875</xdr:rowOff>
    </xdr:from>
    <xdr:to>
      <xdr:col>16</xdr:col>
      <xdr:colOff>495300</xdr:colOff>
      <xdr:row>21</xdr:row>
      <xdr:rowOff>114300</xdr:rowOff>
    </xdr:to>
    <xdr:graphicFrame macro="">
      <xdr:nvGraphicFramePr>
        <xdr:cNvPr id="2" name="Regional Revenue Assessment">
          <a:extLst>
            <a:ext uri="{FF2B5EF4-FFF2-40B4-BE49-F238E27FC236}">
              <a16:creationId xmlns:a16="http://schemas.microsoft.com/office/drawing/2014/main" id="{100A06F5-B0C0-445D-8564-6D8BC802650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14287</xdr:colOff>
      <xdr:row>1</xdr:row>
      <xdr:rowOff>9525</xdr:rowOff>
    </xdr:from>
    <xdr:to>
      <xdr:col>12</xdr:col>
      <xdr:colOff>600075</xdr:colOff>
      <xdr:row>18</xdr:row>
      <xdr:rowOff>142875</xdr:rowOff>
    </xdr:to>
    <xdr:graphicFrame macro="">
      <xdr:nvGraphicFramePr>
        <xdr:cNvPr id="2" name="Revenue by Distribution Channel">
          <a:extLst>
            <a:ext uri="{FF2B5EF4-FFF2-40B4-BE49-F238E27FC236}">
              <a16:creationId xmlns:a16="http://schemas.microsoft.com/office/drawing/2014/main" id="{DFBD1F47-C4DF-49ED-80BE-BFF78F221DE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604836</xdr:colOff>
      <xdr:row>5</xdr:row>
      <xdr:rowOff>28574</xdr:rowOff>
    </xdr:from>
    <xdr:to>
      <xdr:col>13</xdr:col>
      <xdr:colOff>152399</xdr:colOff>
      <xdr:row>23</xdr:row>
      <xdr:rowOff>95250</xdr:rowOff>
    </xdr:to>
    <xdr:graphicFrame macro="">
      <xdr:nvGraphicFramePr>
        <xdr:cNvPr id="2" name="Company P vs the Rest ">
          <a:extLst>
            <a:ext uri="{FF2B5EF4-FFF2-40B4-BE49-F238E27FC236}">
              <a16:creationId xmlns:a16="http://schemas.microsoft.com/office/drawing/2014/main" id="{9D850F91-2510-48AE-AFFB-C66FF943928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9524</xdr:colOff>
      <xdr:row>0</xdr:row>
      <xdr:rowOff>0</xdr:rowOff>
    </xdr:from>
    <xdr:to>
      <xdr:col>15</xdr:col>
      <xdr:colOff>600075</xdr:colOff>
      <xdr:row>31</xdr:row>
      <xdr:rowOff>95252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E3F6E7C-E713-4204-8392-D8482CECA9F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428624</xdr:colOff>
      <xdr:row>1</xdr:row>
      <xdr:rowOff>171449</xdr:rowOff>
    </xdr:from>
    <xdr:to>
      <xdr:col>15</xdr:col>
      <xdr:colOff>381000</xdr:colOff>
      <xdr:row>33</xdr:row>
      <xdr:rowOff>104775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78141E7-A415-4CC1-88DB-1809F523309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_rels/pivotCacheDefinition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NGURU" refreshedDate="43803.75680127315" createdVersion="6" refreshedVersion="6" minRefreshableVersion="3" recordCount="6559" xr:uid="{6C63E42A-E47F-42D5-945B-0500FC5E12B1}">
  <cacheSource type="worksheet">
    <worksheetSource ref="B1:I1048576" sheet="VLOOK UP"/>
  </cacheSource>
  <cacheFields count="8">
    <cacheField name="Company" numFmtId="0">
      <sharedItems containsBlank="1" count="11">
        <s v="P  "/>
        <s v="S  "/>
        <s v="O  "/>
        <s v="K  "/>
        <s v="T  "/>
        <s v="R  "/>
        <s v="N  "/>
        <s v="M  "/>
        <s v="L  "/>
        <s v="Q  "/>
        <m/>
      </sharedItems>
    </cacheField>
    <cacheField name="Year" numFmtId="0">
      <sharedItems containsString="0" containsBlank="1" containsNumber="1" containsInteger="1" minValue="2012" maxValue="2019" count="9">
        <n v="2012"/>
        <n v="2013"/>
        <n v="2014"/>
        <n v="2015"/>
        <n v="2016"/>
        <n v="2017"/>
        <n v="2018"/>
        <n v="2019"/>
        <m/>
      </sharedItems>
    </cacheField>
    <cacheField name="Region" numFmtId="0">
      <sharedItems containsBlank="1"/>
    </cacheField>
    <cacheField name="Distribution Channel" numFmtId="0">
      <sharedItems containsBlank="1"/>
    </cacheField>
    <cacheField name="Product" numFmtId="0">
      <sharedItems containsBlank="1"/>
    </cacheField>
    <cacheField name="Price" numFmtId="0">
      <sharedItems containsString="0" containsBlank="1" containsNumber="1" minValue="1.65" maxValue="8"/>
    </cacheField>
    <cacheField name="Quantity Sold" numFmtId="0">
      <sharedItems containsString="0" containsBlank="1" containsNumber="1" containsInteger="1" minValue="1" maxValue="31427"/>
    </cacheField>
    <cacheField name="Revenue" numFmtId="0">
      <sharedItems containsString="0" containsBlank="1" containsNumber="1" minValue="6" maxValue="76563.199999999997" count="6293">
        <n v="32826.39"/>
        <n v="34523.61"/>
        <n v="26940"/>
        <n v="26836.73"/>
        <n v="28142.17"/>
        <n v="33613.1"/>
        <n v="33907.5"/>
        <n v="29171.200000000001"/>
        <n v="34393.4"/>
        <n v="28156.5"/>
        <n v="18471.36"/>
        <n v="27909.84"/>
        <n v="14884.22"/>
        <n v="17164.96"/>
        <n v="32283"/>
        <n v="15793.18"/>
        <n v="5150.03"/>
        <n v="15449.6"/>
        <n v="16136"/>
        <n v="19596.98"/>
        <n v="10976.68"/>
        <n v="19887.240000000002"/>
        <n v="69047.28"/>
        <n v="30805.200000000001"/>
        <n v="29466"/>
        <n v="13575"/>
        <n v="34272.720000000001"/>
        <n v="32085"/>
        <n v="30358"/>
        <n v="34026"/>
        <n v="32447.8"/>
        <n v="33903"/>
        <n v="16303"/>
        <n v="22489"/>
        <n v="15152"/>
        <n v="29532.400000000001"/>
        <n v="26430"/>
        <n v="16451.16"/>
        <n v="17159.28"/>
        <n v="29148.48"/>
        <n v="27792"/>
        <n v="30280.6"/>
        <n v="18778.080000000002"/>
        <n v="14200"/>
        <n v="26992.62"/>
        <n v="17208"/>
        <n v="17996.419999999998"/>
        <n v="27551.16"/>
        <n v="25927.74"/>
        <n v="19676.02"/>
        <n v="15640.04"/>
        <n v="11352.12"/>
        <n v="33765.599999999999"/>
        <n v="27770.400000000001"/>
        <n v="14988.12"/>
        <n v="31883.759999999998"/>
        <n v="27222.799999999999"/>
        <n v="18379.32"/>
        <n v="28647.360000000001"/>
        <n v="31684.400000000001"/>
        <n v="15870.12"/>
        <n v="21318.48"/>
        <n v="19852.560000000001"/>
        <n v="19262.88"/>
        <n v="10074.959999999999"/>
        <n v="27478"/>
        <n v="34993"/>
        <n v="18960.240000000002"/>
        <n v="16140"/>
        <n v="25990.2"/>
        <n v="32951.599999999999"/>
        <n v="6"/>
        <n v="15400"/>
        <n v="30877.200000000001"/>
        <n v="14797.44"/>
        <n v="15230"/>
        <n v="28107"/>
        <n v="16994.88"/>
        <n v="16900"/>
        <n v="28425.599999999999"/>
        <n v="15281.28"/>
        <n v="15558.48"/>
        <n v="4228.5600000000004"/>
        <n v="33149.440000000002"/>
        <n v="33670"/>
        <n v="18475"/>
        <n v="12250"/>
        <n v="62304"/>
        <n v="33360"/>
        <n v="25000"/>
        <n v="17755"/>
        <n v="52086"/>
        <n v="34074"/>
        <n v="16506"/>
        <n v="19320"/>
        <n v="30162"/>
        <n v="16686"/>
        <n v="18185"/>
        <n v="25558.2"/>
        <n v="18125.939999999999"/>
        <n v="15820.8"/>
        <n v="28704.57"/>
        <n v="19267.8"/>
        <n v="32031.57"/>
        <n v="26725"/>
        <n v="29988.01"/>
        <n v="56775.6"/>
        <n v="16195.43"/>
        <n v="19833.900000000001"/>
        <n v="24229.8"/>
        <n v="34775"/>
        <n v="34365"/>
        <n v="27503.34"/>
        <n v="28655"/>
        <n v="19738.919999999998"/>
        <n v="18402"/>
        <n v="17052"/>
        <n v="6513.32"/>
        <n v="33704"/>
        <n v="27211.5"/>
        <n v="19456.5"/>
        <n v="32697"/>
        <n v="16100"/>
        <n v="18757.8"/>
        <n v="33061.5"/>
        <n v="29655"/>
        <n v="19089.3"/>
        <n v="26940.68"/>
        <n v="5345"/>
        <n v="14769.6"/>
        <n v="4195.2"/>
        <n v="16982.64"/>
        <n v="19257.599999999999"/>
        <n v="19675.8"/>
        <n v="16518.900000000001"/>
        <n v="19330"/>
        <n v="35006.400000000001"/>
        <n v="32822.07"/>
        <n v="34472"/>
        <n v="15804.6"/>
        <n v="19035"/>
        <n v="30724.799999999999"/>
        <n v="14995.2"/>
        <n v="28003.5"/>
        <n v="14951.3"/>
        <n v="19400"/>
        <n v="26313.599999999999"/>
        <n v="15487.68"/>
        <n v="26811"/>
        <n v="18720"/>
        <n v="8755.2000000000007"/>
        <n v="16465"/>
        <n v="17977.62"/>
        <n v="18635"/>
        <n v="18600"/>
        <n v="16625"/>
        <n v="19512"/>
        <n v="15650"/>
        <n v="54117"/>
        <n v="30694.5"/>
        <n v="8980"/>
        <n v="27092.49"/>
        <n v="19315"/>
        <n v="19840"/>
        <n v="34797.300000000003"/>
        <n v="17291.04"/>
        <n v="18815"/>
        <n v="14950"/>
        <n v="18599.36"/>
        <n v="8552.7000000000007"/>
        <n v="17320"/>
        <n v="17295.46"/>
        <n v="18892.259999999998"/>
        <n v="15655"/>
        <n v="18140"/>
        <n v="30719.200000000001"/>
        <n v="50000"/>
        <n v="15590"/>
        <n v="28322.639999999999"/>
        <n v="8750"/>
        <n v="29002.959999999999"/>
        <n v="27297.599999999999"/>
        <n v="55636"/>
        <n v="14755"/>
        <n v="34423.35"/>
        <n v="16112.4"/>
        <n v="26268"/>
        <n v="15510"/>
        <n v="16585"/>
        <n v="33936.839999999997"/>
        <n v="15912"/>
        <n v="17080"/>
        <n v="18570"/>
        <n v="31643.43"/>
        <n v="19050.2"/>
        <n v="16680"/>
        <n v="3906.77"/>
        <n v="4473.04"/>
        <n v="7332"/>
        <n v="18110"/>
        <n v="6741"/>
        <n v="26023.9"/>
        <n v="62496"/>
        <n v="15525"/>
        <n v="18945"/>
        <n v="19470"/>
        <n v="27417.75"/>
        <n v="28491.4"/>
        <n v="15884"/>
        <n v="10637.67"/>
        <n v="32428.799999999999"/>
        <n v="34815.230000000003"/>
        <n v="18200"/>
        <n v="17853.599999999999"/>
        <n v="15533"/>
        <n v="29925.03"/>
        <n v="18350"/>
        <n v="15310"/>
        <n v="29221.439999999999"/>
        <n v="10828.3"/>
        <n v="16550"/>
        <n v="31842"/>
        <n v="17880"/>
        <n v="34217.1"/>
        <n v="35064"/>
        <n v="4479.75"/>
        <n v="54552"/>
        <n v="28056.21"/>
        <n v="30316.5"/>
        <n v="16835"/>
        <n v="31646.400000000001"/>
        <n v="16258"/>
        <n v="26374.5"/>
        <n v="17682"/>
        <n v="17323.2"/>
        <n v="18480"/>
        <n v="7092"/>
        <n v="5943"/>
        <n v="17568"/>
        <n v="14888.5"/>
        <n v="4257.54"/>
        <n v="14773"/>
        <n v="61295"/>
        <n v="31296"/>
        <n v="31649.1"/>
        <n v="27165"/>
        <n v="13872"/>
        <n v="19568.48"/>
        <n v="34051.199999999997"/>
        <n v="27715.5"/>
        <n v="16967.5"/>
        <n v="16967.34"/>
        <n v="17504.400000000001"/>
        <n v="32385.599999999999"/>
        <n v="51816"/>
        <n v="19725"/>
        <n v="32361.599999999999"/>
        <n v="19805.5"/>
        <n v="15367.5"/>
        <n v="18751.400000000001"/>
        <n v="33355.199999999997"/>
        <n v="18040"/>
        <n v="34117.300000000003"/>
        <n v="15079.5"/>
        <n v="15141.08"/>
        <n v="17985"/>
        <n v="18652.5"/>
        <n v="4694.3599999999997"/>
        <n v="28680"/>
        <n v="15680"/>
        <n v="26178.3"/>
        <n v="3705"/>
        <n v="57583.5"/>
        <n v="34915.199999999997"/>
        <n v="27139.5"/>
        <n v="33604.800000000003"/>
        <n v="16445"/>
        <n v="29158.799999999999"/>
        <n v="30483"/>
        <n v="28924.799999999999"/>
        <n v="15870"/>
        <n v="14885"/>
        <n v="14760"/>
        <n v="16899.48"/>
        <n v="18790"/>
        <n v="19082"/>
        <n v="16425.599999999999"/>
        <n v="15947.1"/>
        <n v="17705"/>
        <n v="17000"/>
        <n v="26087.53"/>
        <n v="15697.2"/>
        <n v="19480.5"/>
        <n v="28746"/>
        <n v="17605"/>
        <n v="3120"/>
        <n v="19332"/>
        <n v="17204.400000000001"/>
        <n v="19579.5"/>
        <n v="16032.5"/>
        <n v="19710"/>
        <n v="15860"/>
        <n v="15567.2"/>
        <n v="29431.4"/>
        <n v="17834.5"/>
        <n v="16595.28"/>
        <n v="16248"/>
        <n v="15320"/>
        <n v="18412.68"/>
        <n v="18137.3"/>
        <n v="18099.5"/>
        <n v="15040"/>
        <n v="19497.900000000001"/>
        <n v="16779"/>
        <n v="15797.6"/>
        <n v="16760.259999999998"/>
        <n v="15890.7"/>
        <n v="16445.3"/>
        <n v="17171.7"/>
        <n v="34780"/>
        <n v="18158.400000000001"/>
        <n v="17813.84"/>
        <n v="26705.4"/>
        <n v="2500"/>
        <n v="33970"/>
        <n v="14981.76"/>
        <n v="15394.5"/>
        <n v="16158.6"/>
        <n v="30606.400000000001"/>
        <n v="16213.8"/>
        <n v="18531"/>
        <n v="27347"/>
        <n v="19804.5"/>
        <n v="19335.8"/>
        <n v="2520"/>
        <n v="15228"/>
        <n v="17692.75"/>
        <n v="19674.2"/>
        <n v="33888.199999999997"/>
        <n v="33788.300000000003"/>
        <n v="17150.8"/>
        <n v="17510.400000000001"/>
        <n v="27156"/>
        <n v="31297.3"/>
        <n v="16769.599999999999"/>
        <n v="18131.7"/>
        <n v="16824"/>
        <n v="16473.5"/>
        <n v="17197.3"/>
        <n v="19224"/>
        <n v="16431.2"/>
        <n v="18184.3"/>
        <n v="16752.95"/>
        <n v="15340.8"/>
        <n v="19550"/>
        <n v="30183.4"/>
        <n v="16068.3"/>
        <n v="13541"/>
        <n v="16991.8"/>
        <n v="27913.3"/>
        <n v="16121"/>
        <n v="15439.7"/>
        <n v="18400"/>
        <n v="16149.1"/>
        <n v="18795.3"/>
        <n v="16365.4"/>
        <n v="18433.8"/>
        <n v="15235"/>
        <n v="18283"/>
        <n v="19782.3"/>
        <n v="18033.900000000001"/>
        <n v="32257.5"/>
        <n v="32792.5"/>
        <n v="29177.599999999999"/>
        <n v="23688"/>
        <n v="31077.599999999999"/>
        <n v="17156.099999999999"/>
        <n v="18889.8"/>
        <n v="17215"/>
        <n v="34822.300000000003"/>
        <n v="34095"/>
        <n v="18872.7"/>
        <n v="19467.400000000001"/>
        <n v="16910"/>
        <n v="30168"/>
        <n v="29666.7"/>
        <n v="17122.099999999999"/>
        <n v="16093"/>
        <n v="14988.3"/>
        <n v="19932.7"/>
        <n v="56998.5"/>
        <n v="14913.1"/>
        <n v="19702.400000000001"/>
        <n v="17448"/>
        <n v="29638"/>
        <n v="17126.8"/>
        <n v="18705.599999999999"/>
        <n v="35024.400000000001"/>
        <n v="31700"/>
        <n v="26915"/>
        <n v="17399.400000000001"/>
        <n v="19443.900000000001"/>
        <n v="32114.25"/>
        <n v="16530"/>
        <n v="14840"/>
        <n v="16555.400000000001"/>
        <n v="19615.3"/>
        <n v="16947"/>
        <n v="32497.5"/>
        <n v="15824.9"/>
        <n v="15891.6"/>
        <n v="18395.400000000001"/>
        <n v="15498.3"/>
        <n v="29925"/>
        <n v="18245.400000000001"/>
        <n v="68243.5"/>
        <n v="17912.400000000001"/>
        <n v="15713.25"/>
        <n v="16595.7"/>
        <n v="18091.8"/>
        <n v="20343.75"/>
        <n v="30488.9"/>
        <n v="27462"/>
        <n v="18855.599999999999"/>
        <n v="15573.3"/>
        <n v="17657.900000000001"/>
        <n v="24459.599999999999"/>
        <n v="34797.75"/>
        <n v="35700.6"/>
        <n v="17590.7"/>
        <n v="17742.5"/>
        <n v="53011"/>
        <n v="35410.68"/>
        <n v="28483"/>
        <n v="17710"/>
        <n v="18170"/>
        <n v="57239"/>
        <n v="34038"/>
        <n v="20552.8"/>
        <n v="18029.2"/>
        <n v="18091.150000000001"/>
        <n v="15950.4"/>
        <n v="17686.099999999999"/>
        <n v="8482.5"/>
        <n v="20217"/>
        <n v="60216"/>
        <n v="19977.8"/>
        <n v="28068.5"/>
        <n v="20665.900000000001"/>
        <n v="3600.88"/>
        <n v="19205"/>
        <n v="19380"/>
        <n v="28184.2"/>
        <n v="17194.8"/>
        <n v="32510"/>
        <n v="36135"/>
        <n v="34580"/>
        <n v="11674.8"/>
        <n v="34255.46"/>
        <n v="19255.599999999999"/>
        <n v="17664"/>
        <n v="68040"/>
        <n v="16025"/>
        <n v="15598.8"/>
        <n v="17385.3"/>
        <n v="18036.599999999999"/>
        <n v="69570"/>
        <n v="17855.25"/>
        <n v="19627.2"/>
        <n v="17236.2"/>
        <n v="60213.279999999999"/>
        <n v="16783.7"/>
        <n v="17171.8"/>
        <n v="11548.96"/>
        <n v="31091.5"/>
        <n v="15549.1"/>
        <n v="20720.55"/>
        <n v="57344"/>
        <n v="34770.6"/>
        <n v="36148.879999999997"/>
        <n v="33005"/>
        <n v="27905"/>
        <n v="15817.5"/>
        <n v="16737.349999999999"/>
        <n v="20383.900000000001"/>
        <n v="34859.32"/>
        <n v="16087.45"/>
        <n v="64749.599999999999"/>
        <n v="19566.75"/>
        <n v="57324"/>
        <n v="18174.900000000001"/>
        <n v="16883.759999999998"/>
        <n v="16606.8"/>
        <n v="17333.599999999999"/>
        <n v="18156"/>
        <n v="19462.599999999999"/>
        <n v="35435"/>
        <n v="29913.599999999999"/>
        <n v="31303.95"/>
        <n v="16388.900000000001"/>
        <n v="36595.279999999999"/>
        <n v="17373.72"/>
        <n v="35695.68"/>
        <n v="56354"/>
        <n v="15455"/>
        <n v="18740"/>
        <n v="15695.2"/>
        <n v="29464.3"/>
        <n v="28373.599999999999"/>
        <n v="29989.48"/>
        <n v="57395.199999999997"/>
        <n v="15585"/>
        <n v="7825"/>
        <n v="18823.2"/>
        <n v="22206.799999999999"/>
        <n v="15745"/>
        <n v="15589.9"/>
        <n v="20996"/>
        <n v="20732.2"/>
        <n v="55253.88"/>
        <n v="17843.400000000001"/>
        <n v="49077"/>
        <n v="28977.25"/>
        <n v="28280"/>
        <n v="20427.75"/>
        <n v="29480"/>
        <n v="62108.5"/>
        <n v="29663.64"/>
        <n v="28388"/>
        <n v="34700"/>
        <n v="19234.82"/>
        <n v="63984"/>
        <n v="19406.3"/>
        <n v="15845"/>
        <n v="34017"/>
        <n v="18360"/>
        <n v="20778.7"/>
        <n v="29058"/>
        <n v="20367.900000000001"/>
        <n v="20186.5"/>
        <n v="54520"/>
        <n v="17564.2"/>
        <n v="18731.2"/>
        <n v="15535"/>
        <n v="17916.400000000001"/>
        <n v="20581.3"/>
        <n v="20286.3"/>
        <n v="32354.400000000001"/>
        <n v="28391.9"/>
        <n v="35541"/>
        <n v="18955.099999999999"/>
        <n v="17344.53"/>
        <n v="15576.7"/>
        <n v="29220.400000000001"/>
        <n v="36421"/>
        <n v="15481.2"/>
        <n v="18350.150000000001"/>
        <n v="36590.400000000001"/>
        <n v="16421.8"/>
        <n v="33315"/>
        <n v="17668.599999999999"/>
        <n v="30693.599999999999"/>
        <n v="28378"/>
        <n v="16469.900000000001"/>
        <n v="18987.5"/>
        <n v="15853.1"/>
        <n v="36424.9"/>
        <n v="17341.849999999999"/>
        <n v="18989.25"/>
        <n v="60639.39"/>
        <n v="54002.7"/>
        <n v="41274.660000000003"/>
        <n v="30501.9"/>
        <n v="17357.5"/>
        <n v="28212"/>
        <n v="33833.230000000003"/>
        <n v="19878"/>
        <n v="32565"/>
        <n v="15942.4"/>
        <n v="33005.5"/>
        <n v="10034"/>
        <n v="18093.599999999999"/>
        <n v="27670.5"/>
        <n v="67172"/>
        <n v="17968.650000000001"/>
        <n v="18179.599999999999"/>
        <n v="19180.5"/>
        <n v="31045.200000000001"/>
        <n v="15562.26"/>
        <n v="29899.35"/>
        <n v="18950.400000000001"/>
        <n v="16941.32"/>
        <n v="31081.05"/>
        <n v="20506.099999999999"/>
        <n v="19444.32"/>
        <n v="16528.8"/>
        <n v="16320.25"/>
        <n v="19535.8"/>
        <n v="53972.1"/>
        <n v="68936.399999999994"/>
        <n v="32332.95"/>
        <n v="30682"/>
        <n v="29760"/>
        <n v="36358.400000000001"/>
        <n v="31475.9"/>
        <n v="36053.699999999997"/>
        <n v="31028.400000000001"/>
        <n v="18696"/>
        <n v="29001.599999999999"/>
        <n v="19111.68"/>
        <n v="19777.599999999999"/>
        <n v="31730.400000000001"/>
        <n v="16142.5"/>
        <n v="3046.55"/>
        <n v="15909.5"/>
        <n v="29407.95"/>
        <n v="15917"/>
        <n v="16591"/>
        <n v="56522.7"/>
        <n v="18324"/>
        <n v="17573.3"/>
        <n v="63882"/>
        <n v="27114"/>
        <n v="16390"/>
        <n v="27535.200000000001"/>
        <n v="34560.5"/>
        <n v="36148.800000000003"/>
        <n v="30712.5"/>
        <n v="20310"/>
        <n v="28984.9"/>
        <n v="26814"/>
        <n v="20548.099999999999"/>
        <n v="30376.5"/>
        <n v="15934.96"/>
        <n v="33092.699999999997"/>
        <n v="20238.2"/>
        <n v="17602.2"/>
        <n v="18565.900000000001"/>
        <n v="32356.5"/>
        <n v="68074.5"/>
        <n v="17639.099999999999"/>
        <n v="52227.5"/>
        <n v="68256.5"/>
        <n v="19960.900000000001"/>
        <n v="65487.5"/>
        <n v="15401.9"/>
        <n v="19246.5"/>
        <n v="19016.2"/>
        <n v="32349"/>
        <n v="34392"/>
        <n v="53397.599999999999"/>
        <n v="28908"/>
        <n v="16090.8"/>
        <n v="31089.5"/>
        <n v="12655.48"/>
        <n v="19175.13"/>
        <n v="30442.5"/>
        <n v="58626.400000000001"/>
        <n v="17187.900000000001"/>
        <n v="28748.5"/>
        <n v="34053.5"/>
        <n v="16233.9"/>
        <n v="31382"/>
        <n v="15684.5"/>
        <n v="15876"/>
        <n v="18333"/>
        <n v="19248.900000000001"/>
        <n v="17190"/>
        <n v="16868.5"/>
        <n v="28012"/>
        <n v="17398.080000000002"/>
        <n v="15840.1"/>
        <n v="18005"/>
        <n v="56309.5"/>
        <n v="17755.919999999998"/>
        <n v="65026"/>
        <n v="19528.080000000002"/>
        <n v="8333.1"/>
        <n v="31829"/>
        <n v="20196"/>
        <n v="19310.98"/>
        <n v="34403.1"/>
        <n v="33837.75"/>
        <n v="31421.25"/>
        <n v="27600"/>
        <n v="35750"/>
        <n v="19117.8"/>
        <n v="15707.12"/>
        <n v="30960.5"/>
        <n v="15586.8"/>
        <n v="15439.5"/>
        <n v="19932.650000000001"/>
        <n v="62608"/>
        <n v="18764.400000000001"/>
        <n v="20560"/>
        <n v="34677.5"/>
        <n v="17553.75"/>
        <n v="17835.3"/>
        <n v="17750"/>
        <n v="18770"/>
        <n v="19195"/>
        <n v="65097"/>
        <n v="54424.5"/>
        <n v="30491.7"/>
        <n v="31352.17"/>
        <n v="35966"/>
        <n v="19354.599999999999"/>
        <n v="35266"/>
        <n v="53989"/>
        <n v="34280.1"/>
        <n v="27519.24"/>
        <n v="30867.75"/>
        <n v="17080.22"/>
        <n v="28369"/>
        <n v="16467.099999999999"/>
        <n v="31578"/>
        <n v="18418.650000000001"/>
        <n v="16232.12"/>
        <n v="17795"/>
        <n v="20762.5"/>
        <n v="18215"/>
        <n v="18439.5"/>
        <n v="19180"/>
        <n v="56959"/>
        <n v="15786.75"/>
        <n v="17285"/>
        <n v="56814.75"/>
        <n v="69966"/>
        <n v="36211.199999999997"/>
        <n v="28617.65"/>
        <n v="36278"/>
        <n v="17219.7"/>
        <n v="15605"/>
        <n v="28808"/>
        <n v="51915.5"/>
        <n v="34338.199999999997"/>
        <n v="36206.5"/>
        <n v="16428.45"/>
        <n v="19380.72"/>
        <n v="15425"/>
        <n v="27752.13"/>
        <n v="31876"/>
        <n v="19311.599999999999"/>
        <n v="16916.7"/>
        <n v="20150"/>
        <n v="17810"/>
        <n v="27325.8"/>
        <n v="20065.5"/>
        <n v="18935"/>
        <n v="19881"/>
        <n v="20295"/>
        <n v="18063.3"/>
        <n v="9056.9"/>
        <n v="55552.5"/>
        <n v="16341.9"/>
        <n v="68445"/>
        <n v="20235"/>
        <n v="16074"/>
        <n v="20633.759999999998"/>
        <n v="27514.5"/>
        <n v="18276.5"/>
        <n v="33135.9"/>
        <n v="30095.5"/>
        <n v="31830.5"/>
        <n v="18667.5"/>
        <n v="18325"/>
        <n v="56855.5"/>
        <n v="32800.35"/>
        <n v="17317.71"/>
        <n v="19409.099999999999"/>
        <n v="35822.25"/>
        <n v="28684.1"/>
        <n v="55776.5"/>
        <n v="19779"/>
        <n v="19848.900000000001"/>
        <n v="2480"/>
        <n v="18590.7"/>
        <n v="31691.25"/>
        <n v="56199"/>
        <n v="58163"/>
        <n v="19845"/>
        <n v="17223.599999999999"/>
        <n v="17099.25"/>
        <n v="31626"/>
        <n v="32617"/>
        <n v="27628.52"/>
        <n v="32415.5"/>
        <n v="54618"/>
        <n v="33054"/>
        <n v="17456.099999999999"/>
        <n v="17903.7"/>
        <n v="18398.04"/>
        <n v="28326.9"/>
        <n v="19283.55"/>
        <n v="55890"/>
        <n v="30866"/>
        <n v="18880"/>
        <n v="19805.8"/>
        <n v="66520.5"/>
        <n v="27186"/>
        <n v="16188"/>
        <n v="19133.7"/>
        <n v="20141"/>
        <n v="16570"/>
        <n v="19112.5"/>
        <n v="19608"/>
        <n v="18234.3"/>
        <n v="35585"/>
        <n v="19009.2"/>
        <n v="35360"/>
        <n v="29183.37"/>
        <n v="19887"/>
        <n v="32569.14"/>
        <n v="29046.400000000001"/>
        <n v="36307.050000000003"/>
        <n v="32598"/>
        <n v="15435.6"/>
        <n v="17132.5"/>
        <n v="62500.6"/>
        <n v="37659.699999999997"/>
        <n v="35809.300000000003"/>
        <n v="18354"/>
        <n v="20450"/>
        <n v="16243.2"/>
        <n v="63648"/>
        <n v="15931.5"/>
        <n v="18367.599999999999"/>
        <n v="69193.8"/>
        <n v="20018.400000000001"/>
        <n v="19862.2"/>
        <n v="15900.1"/>
        <n v="18635.5"/>
        <n v="18958.5"/>
        <n v="36309.86"/>
        <n v="36120"/>
        <n v="30354"/>
        <n v="14250.5"/>
        <n v="19761"/>
        <n v="17674.650000000001"/>
        <n v="30400"/>
        <n v="17623.48"/>
        <n v="31381.9"/>
        <n v="34495.5"/>
        <n v="28145.4"/>
        <n v="16836.75"/>
        <n v="18593.400000000001"/>
        <n v="19311.45"/>
        <n v="20115.78"/>
        <n v="16873"/>
        <n v="27907.200000000001"/>
        <n v="20400.3"/>
        <n v="59798.3"/>
        <n v="18832.900000000001"/>
        <n v="20569.2"/>
        <n v="20041.2"/>
        <n v="17845.900000000001"/>
        <n v="69307.3"/>
        <n v="67437.5"/>
        <n v="33467.839999999997"/>
        <n v="30885"/>
        <n v="35801.599999999999"/>
        <n v="15385"/>
        <n v="16275"/>
        <n v="27197.1"/>
        <n v="18918.900000000001"/>
        <n v="29261"/>
        <n v="58745.599999999999"/>
        <n v="18939.45"/>
        <n v="18520"/>
        <n v="35640.1"/>
        <n v="18275.72"/>
        <n v="27486.2"/>
        <n v="18963.900000000001"/>
        <n v="67164.3"/>
        <n v="16502.64"/>
        <n v="18209.55"/>
        <n v="15556.88"/>
        <n v="59601.8"/>
        <n v="20002.73"/>
        <n v="20654.150000000001"/>
        <n v="15621.6"/>
        <n v="32418.639999999999"/>
        <n v="10401.299999999999"/>
        <n v="35532.199999999997"/>
        <n v="28456.25"/>
        <n v="17386.12"/>
        <n v="27386.1"/>
        <n v="30640.5"/>
        <n v="35657.699999999997"/>
        <n v="20382"/>
        <n v="63860.160000000003"/>
        <n v="16324.25"/>
        <n v="33138"/>
        <n v="20640"/>
        <n v="16030.08"/>
        <n v="30913.200000000001"/>
        <n v="20242.900000000001"/>
        <n v="17510"/>
        <n v="18820.05"/>
        <n v="63522.9"/>
        <n v="53214.6"/>
        <n v="16807.669999999998"/>
        <n v="15585.2"/>
        <n v="16760"/>
        <n v="18027.79"/>
        <n v="19561.400000000001"/>
        <n v="15480"/>
        <n v="60361"/>
        <n v="30410.1"/>
        <n v="30825"/>
        <n v="60474.8"/>
        <n v="35743.75"/>
        <n v="31122"/>
        <n v="15772.25"/>
        <n v="18043.2"/>
        <n v="30738"/>
        <n v="16472.400000000001"/>
        <n v="66603.600000000006"/>
        <n v="59222.400000000001"/>
        <n v="34470.75"/>
        <n v="27177.9"/>
        <n v="17087.2"/>
        <n v="70120.259999999995"/>
        <n v="16211.75"/>
        <n v="36619.519999999997"/>
        <n v="16537.599999999999"/>
        <n v="16791.25"/>
        <n v="35496"/>
        <n v="19687.5"/>
        <n v="15903"/>
        <n v="20451.72"/>
        <n v="20005.439999999999"/>
        <n v="20168.169999999998"/>
        <n v="34158"/>
        <n v="19865"/>
        <n v="16943.5"/>
        <n v="31202.75"/>
        <n v="20351.849999999999"/>
        <n v="29401.5"/>
        <n v="28976.55"/>
        <n v="33500.25"/>
        <n v="16485"/>
        <n v="29490.400000000001"/>
        <n v="17836.5"/>
        <n v="33204"/>
        <n v="19110"/>
        <n v="19708.04"/>
        <n v="17940"/>
        <n v="17939.25"/>
        <n v="61445.69"/>
        <n v="65280"/>
        <n v="17206.7"/>
        <n v="28698"/>
        <n v="19181.5"/>
        <n v="16148.85"/>
        <n v="64871.1"/>
        <n v="30498"/>
        <n v="19424.68"/>
        <n v="58266"/>
        <n v="36206.69"/>
        <n v="17772"/>
        <n v="35840"/>
        <n v="33289.519999999997"/>
        <n v="35467.050000000003"/>
        <n v="30732.75"/>
        <n v="33336"/>
        <n v="17870"/>
        <n v="29890"/>
        <n v="16613.28"/>
        <n v="15926.75"/>
        <n v="27459.75"/>
        <n v="33771.599999999999"/>
        <n v="59460"/>
        <n v="18727.5"/>
        <n v="17119.080000000002"/>
        <n v="19413.25"/>
        <n v="19060"/>
        <n v="18381.7"/>
        <n v="60126"/>
        <n v="69714"/>
        <n v="20585"/>
        <n v="15963.84"/>
        <n v="68682"/>
        <n v="20710.36"/>
        <n v="35011.949999999997"/>
        <n v="29616"/>
        <n v="16500"/>
        <n v="31525"/>
        <n v="29048.2"/>
        <n v="32509.68"/>
        <n v="29530.799999999999"/>
        <n v="16770.599999999999"/>
        <n v="62166"/>
        <n v="17652.900000000001"/>
        <n v="33822.410000000003"/>
        <n v="18512"/>
        <n v="18416.2"/>
        <n v="56346"/>
        <n v="16056.9"/>
        <n v="32729.34"/>
        <n v="16588"/>
        <n v="69936"/>
        <n v="60968.75"/>
        <n v="36397.53"/>
        <n v="17830.8"/>
        <n v="18089.04"/>
        <n v="16289.52"/>
        <n v="18707.13"/>
        <n v="15919.38"/>
        <n v="16507.810000000001"/>
        <n v="33972"/>
        <n v="20250"/>
        <n v="16296.8"/>
        <n v="35169.599999999999"/>
        <n v="5603"/>
        <n v="27565.9"/>
        <n v="18531.900000000001"/>
        <n v="52864.9"/>
        <n v="31278"/>
        <n v="53283.49"/>
        <n v="18035"/>
        <n v="27263.72"/>
        <n v="18813.330000000002"/>
        <n v="62538.85"/>
        <n v="35280"/>
        <n v="59128.03"/>
        <n v="30996"/>
        <n v="19382.330000000002"/>
        <n v="33241.120000000003"/>
        <n v="20404.560000000001"/>
        <n v="20570"/>
        <n v="18606.830000000002"/>
        <n v="15420.24"/>
        <n v="17693.64"/>
        <n v="29012.2"/>
        <n v="18053.2"/>
        <n v="17586"/>
        <n v="28434"/>
        <n v="28761.8"/>
        <n v="27086.400000000001"/>
        <n v="20532"/>
        <n v="34065.599999999999"/>
        <n v="66575.399999999994"/>
        <n v="28224"/>
        <n v="20534.8"/>
        <n v="31954"/>
        <n v="19163.2"/>
        <n v="17273.43"/>
        <n v="15618.1"/>
        <n v="30612"/>
        <n v="55570.6"/>
        <n v="23179"/>
        <n v="16719.78"/>
        <n v="18959.8"/>
        <n v="61170"/>
        <n v="17455.8"/>
        <n v="19253.080000000002"/>
        <n v="65947.100000000006"/>
        <n v="16773.240000000002"/>
        <n v="17333.919999999998"/>
        <n v="15742.65"/>
        <n v="18329.52"/>
        <n v="16786"/>
        <n v="62237"/>
        <n v="30163"/>
        <n v="32940.800000000003"/>
        <n v="36235.5"/>
        <n v="32362.400000000001"/>
        <n v="19114.060000000001"/>
        <n v="15935"/>
        <n v="28688.799999999999"/>
        <n v="11263"/>
        <n v="18886.400000000001"/>
        <n v="35594.199999999997"/>
        <n v="15939.11"/>
        <n v="32545"/>
        <n v="28297.9"/>
        <n v="59982"/>
        <n v="33495.1"/>
        <n v="16503.2"/>
        <n v="16922.97"/>
        <n v="15814.76"/>
        <n v="36466.5"/>
        <n v="18443.400000000001"/>
        <n v="19099.8"/>
        <n v="18502.2"/>
        <n v="10705.24"/>
        <n v="20577.48"/>
        <n v="60714.25"/>
        <n v="16565"/>
        <n v="18601.66"/>
        <n v="18802.68"/>
        <n v="34867"/>
        <n v="35028.92"/>
        <n v="30263.3"/>
        <n v="18699.2"/>
        <n v="18779.5"/>
        <n v="32427.599999999999"/>
        <n v="60174"/>
        <n v="34460.53"/>
        <n v="32284.799999999999"/>
        <n v="58215"/>
        <n v="28103.25"/>
        <n v="17464"/>
        <n v="15448.29"/>
        <n v="30867.200000000001"/>
        <n v="17145.400000000001"/>
        <n v="18940"/>
        <n v="36198.75"/>
        <n v="19316.7"/>
        <n v="2585"/>
        <n v="19610"/>
        <n v="17424.900000000001"/>
        <n v="17935"/>
        <n v="60396"/>
        <n v="18966.87"/>
        <n v="63006"/>
        <n v="19037.849999999999"/>
        <n v="20456.8"/>
        <n v="31570"/>
        <n v="32562.400000000001"/>
        <n v="36612"/>
        <n v="31982.3"/>
        <n v="16065.84"/>
        <n v="18466.3"/>
        <n v="27881.75"/>
        <n v="18564"/>
        <n v="17653.48"/>
        <n v="28744.799999999999"/>
        <n v="18410"/>
        <n v="67962"/>
        <n v="18206.93"/>
        <n v="30914.799999999999"/>
        <n v="57118.75"/>
        <n v="16061.36"/>
        <n v="20328"/>
        <n v="16977.22"/>
        <n v="16192.5"/>
        <n v="18030"/>
        <n v="18500"/>
        <n v="67462.2"/>
        <n v="19212"/>
        <n v="64836"/>
        <n v="34095.599999999999"/>
        <n v="27628.799999999999"/>
        <n v="30493.9"/>
        <n v="60522"/>
        <n v="33927"/>
        <n v="27335.4"/>
        <n v="68431.55"/>
        <n v="36025.599999999999"/>
        <n v="34255"/>
        <n v="20420.400000000001"/>
        <n v="57681"/>
        <n v="27895.78"/>
        <n v="31641.599999999999"/>
        <n v="19305.599999999999"/>
        <n v="17994"/>
        <n v="17870.400000000001"/>
        <n v="16296.3"/>
        <n v="16819.2"/>
        <n v="56265.3"/>
        <n v="17629.5"/>
        <n v="20612.599999999999"/>
        <n v="19167.61"/>
        <n v="19960.59"/>
        <n v="20396.400000000001"/>
        <n v="20363.349999999999"/>
        <n v="20568.990000000002"/>
        <n v="15801"/>
        <n v="15888.4"/>
        <n v="15899.4"/>
        <n v="35893"/>
        <n v="34923.199999999997"/>
        <n v="32558.400000000001"/>
        <n v="34320"/>
        <n v="19476.400000000001"/>
        <n v="34068.400000000001"/>
        <n v="17328"/>
        <n v="36127.4"/>
        <n v="20049"/>
        <n v="30768"/>
        <n v="29895.3"/>
        <n v="16775.2"/>
        <n v="15978.97"/>
        <n v="20539"/>
        <n v="18882.3"/>
        <n v="31722"/>
        <n v="17224.099999999999"/>
        <n v="34102"/>
        <n v="67842"/>
        <n v="20305.349999999999"/>
        <n v="55092"/>
        <n v="18967.5"/>
        <n v="20670.599999999999"/>
        <n v="54924"/>
        <n v="66566.5"/>
        <n v="7449.7"/>
        <n v="15923.6"/>
        <n v="18198"/>
        <n v="19116"/>
        <n v="14603.4"/>
        <n v="35079.599999999999"/>
        <n v="1205.1600000000001"/>
        <n v="30964.68"/>
        <n v="38172.9"/>
        <n v="38889.5"/>
        <n v="31945.7"/>
        <n v="33571"/>
        <n v="29191.5"/>
        <n v="32594.1"/>
        <n v="14079"/>
        <n v="16588.8"/>
        <n v="66971.899999999994"/>
        <n v="35104.400000000001"/>
        <n v="14393.73"/>
        <n v="33637.5"/>
        <n v="13582.6"/>
        <n v="18122.400000000001"/>
        <n v="18490"/>
        <n v="52769.599999999999"/>
        <n v="18396"/>
        <n v="14384.2"/>
        <n v="17447.099999999999"/>
        <n v="14365"/>
        <n v="15444.16"/>
        <n v="61768.6"/>
        <n v="15871.9"/>
        <n v="53039.5"/>
        <n v="39026"/>
        <n v="18385"/>
        <n v="37241.599999999999"/>
        <n v="15688.6"/>
        <n v="29106"/>
        <n v="35425"/>
        <n v="14267.6"/>
        <n v="37698"/>
        <n v="34741.5"/>
        <n v="16500.2"/>
        <n v="35264"/>
        <n v="33018"/>
        <n v="14004.48"/>
        <n v="32955.5"/>
        <n v="17769.8"/>
        <n v="38148.5"/>
        <n v="17784"/>
        <n v="16905"/>
        <n v="18099.900000000001"/>
        <n v="18528"/>
        <n v="15130.5"/>
        <n v="15083.25"/>
        <n v="17793.599999999999"/>
        <n v="57600.9"/>
        <n v="17401.2"/>
        <n v="17160"/>
        <n v="56040.7"/>
        <n v="62098"/>
        <n v="18405.900000000001"/>
        <n v="31849.200000000001"/>
        <n v="35271.800000000003"/>
        <n v="31473.5"/>
        <n v="36816"/>
        <n v="31475.5"/>
        <n v="22407.7"/>
        <n v="37857.599999999999"/>
        <n v="16012.6"/>
        <n v="33524.400000000001"/>
        <n v="55068"/>
        <n v="14835"/>
        <n v="18536.8"/>
        <n v="35034.199999999997"/>
        <n v="16546.2"/>
        <n v="32988.800000000003"/>
        <n v="70089.5"/>
        <n v="15410"/>
        <n v="14208.1"/>
        <n v="15607.8"/>
        <n v="16939.2"/>
        <n v="16250.7"/>
        <n v="17361.8"/>
        <n v="16831.400000000001"/>
        <n v="16185"/>
        <n v="16920"/>
        <n v="15430.1"/>
        <n v="17596.8"/>
        <n v="54852"/>
        <n v="53298"/>
        <n v="34591.699999999997"/>
        <n v="30435.3"/>
        <n v="17525"/>
        <n v="30877.5"/>
        <n v="35854"/>
        <n v="35710.5"/>
        <n v="30836.1"/>
        <n v="31450"/>
        <n v="63656.25"/>
        <n v="16233.8"/>
        <n v="17140"/>
        <n v="17884.8"/>
        <n v="38205"/>
        <n v="36765"/>
        <n v="65609.600000000006"/>
        <n v="55713"/>
        <n v="29976.3"/>
        <n v="15185"/>
        <n v="17329.259999999998"/>
        <n v="15635"/>
        <n v="15630"/>
        <n v="16745.400000000001"/>
        <n v="13985"/>
        <n v="14716.8"/>
        <n v="14448"/>
        <n v="15565"/>
        <n v="16005"/>
        <n v="60472.800000000003"/>
        <n v="29757"/>
        <n v="38241"/>
        <n v="438.9"/>
        <n v="58596.75"/>
        <n v="15195.1"/>
        <n v="16605.099999999999"/>
        <n v="35984"/>
        <n v="59485"/>
        <n v="31522.5"/>
        <n v="31105"/>
        <n v="37040.639999999999"/>
        <n v="36046.800000000003"/>
        <n v="55432"/>
        <n v="16012.9"/>
        <n v="17656.2"/>
        <n v="35154"/>
        <n v="31431.119999999999"/>
        <n v="15330"/>
        <n v="17427.599999999999"/>
        <n v="18283.5"/>
        <n v="36922.5"/>
        <n v="14131.8"/>
        <n v="16300"/>
        <n v="52867"/>
        <n v="14544"/>
        <n v="14677.65"/>
        <n v="16800"/>
        <n v="17400"/>
        <n v="15302.7"/>
        <n v="14784"/>
        <n v="35839.800000000003"/>
        <n v="34314.699999999997"/>
        <n v="31023"/>
        <n v="17880.599999999999"/>
        <n v="32274"/>
        <n v="38311"/>
        <n v="38285"/>
        <n v="31920"/>
        <n v="30785.4"/>
        <n v="17865.3"/>
        <n v="33672.75"/>
        <n v="32868"/>
        <n v="60788"/>
        <n v="18000.55"/>
        <n v="16875"/>
        <n v="14011.95"/>
        <n v="14030"/>
        <n v="15937.7"/>
        <n v="17483.2"/>
        <n v="17895"/>
        <n v="16795.2"/>
        <n v="14692.2"/>
        <n v="14834.82"/>
        <n v="69261.3"/>
        <n v="17490"/>
        <n v="58730.8"/>
        <n v="15956.25"/>
        <n v="69472.89"/>
        <n v="38984"/>
        <n v="30659.3"/>
        <n v="18130.7"/>
        <n v="4145.3999999999996"/>
        <n v="38454"/>
        <n v="55764"/>
        <n v="31671"/>
        <n v="14598.42"/>
        <n v="17096.099999999999"/>
        <n v="33859"/>
        <n v="35687.4"/>
        <n v="60630"/>
        <n v="33120"/>
        <n v="5734.17"/>
        <n v="15709.4"/>
        <n v="16386.3"/>
        <n v="36152.400000000001"/>
        <n v="17462.400000000001"/>
        <n v="55944"/>
        <n v="15437.7"/>
        <n v="31876.799999999999"/>
        <n v="14825"/>
        <n v="14830.8"/>
        <n v="17009.3"/>
        <n v="14917.5"/>
        <n v="18052.7"/>
        <n v="16202.7"/>
        <n v="56071"/>
        <n v="37427.25"/>
        <n v="17415"/>
        <n v="1958.4"/>
        <n v="36125.699999999997"/>
        <n v="35208"/>
        <n v="14225"/>
        <n v="36562.300000000003"/>
        <n v="15356.6"/>
        <n v="31894.2"/>
        <n v="17919.3"/>
        <n v="35776.400000000001"/>
        <n v="61616.5"/>
        <n v="16968.400000000001"/>
        <n v="31414.799999999999"/>
        <n v="16214.1"/>
        <n v="37285.1"/>
        <n v="55055"/>
        <n v="33744.230000000003"/>
        <n v="17865.400000000001"/>
        <n v="14584.1"/>
        <n v="14468.17"/>
        <n v="14151.7"/>
        <n v="14964.6"/>
        <n v="15166.9"/>
        <n v="17451.5"/>
        <n v="40730.199999999997"/>
        <n v="16078.06"/>
        <n v="56776.2"/>
        <n v="16253.4"/>
        <n v="31565"/>
        <n v="63314.55"/>
        <n v="18105.5"/>
        <n v="37758.5"/>
        <n v="31660.2"/>
        <n v="37454.300000000003"/>
        <n v="16217.35"/>
        <n v="33878"/>
        <n v="61788"/>
        <n v="34035.75"/>
        <n v="14056.2"/>
        <n v="30251.85"/>
        <n v="16995.2"/>
        <n v="30282.1"/>
        <n v="33750"/>
        <n v="16685.2"/>
        <n v="13980"/>
        <n v="18574.400000000001"/>
        <n v="16008.3"/>
        <n v="15126.3"/>
        <n v="15147"/>
        <n v="69545.600000000006"/>
        <n v="17750.47"/>
        <n v="16718.89"/>
        <n v="54101.55"/>
        <n v="14515.06"/>
        <n v="16576.7"/>
        <n v="59688.5"/>
        <n v="33335.050000000003"/>
        <n v="9851.2000000000007"/>
        <n v="38253.599999999999"/>
        <n v="14777.04"/>
        <n v="35520"/>
        <n v="16645.3"/>
        <n v="62226.1"/>
        <n v="46392.3"/>
        <n v="17259.2"/>
        <n v="30812.73"/>
        <n v="17437"/>
        <n v="35393.4"/>
        <n v="1945"/>
        <n v="14670.6"/>
        <n v="15557.2"/>
        <n v="30005"/>
        <n v="15082.2"/>
        <n v="15975.3"/>
        <n v="31061.1"/>
        <n v="30061.200000000001"/>
        <n v="18674.25"/>
        <n v="16586.3"/>
        <n v="15505.2"/>
        <n v="18262.400000000001"/>
        <n v="57550"/>
        <n v="17822.400000000001"/>
        <n v="13886.6"/>
        <n v="36777.65"/>
        <n v="32737.86"/>
        <n v="70251.899999999994"/>
        <n v="15934.8"/>
        <n v="32110.400000000001"/>
        <n v="14690"/>
        <n v="15950"/>
        <n v="15193.5"/>
        <n v="31673.8"/>
        <n v="29267.7"/>
        <n v="14239.8"/>
        <n v="17022.5"/>
        <n v="16709"/>
        <n v="32336"/>
        <n v="15110"/>
        <n v="31851.45"/>
        <n v="18413.900000000001"/>
        <n v="63654"/>
        <n v="30421"/>
        <n v="18645"/>
        <n v="18142.400000000001"/>
        <n v="16548.7"/>
        <n v="64391.6"/>
        <n v="18104.25"/>
        <n v="14283.3"/>
        <n v="53210.3"/>
        <n v="16731.5"/>
        <n v="18241.3"/>
        <n v="33471.800000000003"/>
        <n v="38685.9"/>
        <n v="37865.550000000003"/>
        <n v="34574.800000000003"/>
        <n v="30195"/>
        <n v="54142.2"/>
        <n v="14649.7"/>
        <n v="35142.199999999997"/>
        <n v="35327.599999999999"/>
        <n v="32775.599999999999"/>
        <n v="38365.599999999999"/>
        <n v="30633.75"/>
        <n v="16398.3"/>
        <n v="14513.2"/>
        <n v="13984.7"/>
        <n v="16600"/>
        <n v="57548.800000000003"/>
        <n v="17102.8"/>
        <n v="14770.6"/>
        <n v="15301"/>
        <n v="17927.5"/>
        <n v="57610.09"/>
        <n v="14650.05"/>
        <n v="15735.8"/>
        <n v="15569.15"/>
        <n v="16707.2"/>
        <n v="58260.6"/>
        <n v="32319.360000000001"/>
        <n v="32370"/>
        <n v="15785"/>
        <n v="38675.699999999997"/>
        <n v="36838.199999999997"/>
        <n v="62876.25"/>
        <n v="31640"/>
        <n v="34004.519999999997"/>
        <n v="36110.800000000003"/>
        <n v="15660"/>
        <n v="17500"/>
        <n v="17045.599999999999"/>
        <n v="38523.599999999999"/>
        <n v="17280"/>
        <n v="55421.599999999999"/>
        <n v="16026.4"/>
        <n v="38844.6"/>
        <n v="16605"/>
        <n v="15504.96"/>
        <n v="31572.45"/>
        <n v="55826.75"/>
        <n v="18678.400000000001"/>
        <n v="17568.95"/>
        <n v="14591.2"/>
        <n v="14208.15"/>
        <n v="56461.58"/>
        <n v="18370.05"/>
        <n v="31272"/>
        <n v="33566.699999999997"/>
        <n v="13993.2"/>
        <n v="65262"/>
        <n v="35914.5"/>
        <n v="29185"/>
        <n v="18530"/>
        <n v="62760"/>
        <n v="17484.25"/>
        <n v="29088"/>
        <n v="37931.78"/>
        <n v="33675"/>
        <n v="16970"/>
        <n v="15114.65"/>
        <n v="32773.5"/>
        <n v="36961"/>
        <n v="17935.5"/>
        <n v="16017.2"/>
        <n v="38934"/>
        <n v="68.599999999999994"/>
        <n v="57418.35"/>
        <n v="14057.6"/>
        <n v="15165"/>
        <n v="66627"/>
        <n v="16780"/>
        <n v="15055.8"/>
        <n v="18535"/>
        <n v="31659.5"/>
        <n v="37476"/>
        <n v="70403"/>
        <n v="34292.400000000001"/>
        <n v="31811.4"/>
        <n v="3593.1"/>
        <n v="15014.4"/>
        <n v="14645.31"/>
        <n v="38444.5"/>
        <n v="56412"/>
        <n v="29880"/>
        <n v="17323.599999999999"/>
        <n v="65358.65"/>
        <n v="32010.25"/>
        <n v="17952.87"/>
        <n v="17312.599999999999"/>
        <n v="38035"/>
        <n v="17298.75"/>
        <n v="15567.48"/>
        <n v="52342.25"/>
        <n v="15375.9"/>
        <n v="33984.9"/>
        <n v="14424"/>
        <n v="15100"/>
        <n v="18495"/>
        <n v="33697.300000000003"/>
        <n v="15776.8"/>
        <n v="19074.7"/>
        <n v="29692.799999999999"/>
        <n v="15485"/>
        <n v="31333.599999999999"/>
        <n v="33692.75"/>
        <n v="14438.1"/>
        <n v="17787"/>
        <n v="37329.599999999999"/>
        <n v="16738.8"/>
        <n v="58242.8"/>
        <n v="33946.5"/>
        <n v="32080.9"/>
        <n v="15949.5"/>
        <n v="16447.080000000002"/>
        <n v="14289.6"/>
        <n v="61549"/>
        <n v="56011.4"/>
        <n v="31385.75"/>
        <n v="15756"/>
        <n v="13920"/>
        <n v="31032.25"/>
        <n v="17861.61"/>
        <n v="15201.6"/>
        <n v="16531.5"/>
        <n v="56991.99"/>
        <n v="17270.400000000001"/>
        <n v="14275.2"/>
        <n v="16656"/>
        <n v="38432.6"/>
        <n v="35631.050000000003"/>
        <n v="59885"/>
        <n v="30380"/>
        <n v="31420.799999999999"/>
        <n v="36067.199999999997"/>
        <n v="64540.5"/>
        <n v="35847"/>
        <n v="29316"/>
        <n v="17511.2"/>
        <n v="37032.800000000003"/>
        <n v="31481.85"/>
        <n v="16562.87"/>
        <n v="16469.25"/>
        <n v="37771.199999999997"/>
        <n v="14425.15"/>
        <n v="17369"/>
        <n v="16329.6"/>
        <n v="17534.400000000001"/>
        <n v="14871.6"/>
        <n v="15851"/>
        <n v="14663.25"/>
        <n v="17966.400000000001"/>
        <n v="62256.6"/>
        <n v="18330.68"/>
        <n v="4339.2"/>
        <n v="70330.8"/>
        <n v="37070.800000000003"/>
        <n v="35395"/>
        <n v="29802.78"/>
        <n v="29458.5"/>
        <n v="17658.599999999999"/>
        <n v="32648"/>
        <n v="17149.599999999999"/>
        <n v="18165.099999999999"/>
        <n v="18580.32"/>
        <n v="69230"/>
        <n v="36585.599999999999"/>
        <n v="17501.400000000001"/>
        <n v="30226.86"/>
        <n v="18423.599999999999"/>
        <n v="70293.75"/>
        <n v="66006"/>
        <n v="30100"/>
        <n v="17804.8"/>
        <n v="32124.25"/>
        <n v="16660.8"/>
        <n v="17718.75"/>
        <n v="69702.44"/>
        <n v="18107.25"/>
        <n v="16857.75"/>
        <n v="17088.75"/>
        <n v="29759.5"/>
        <n v="29655.3"/>
        <n v="17867.2"/>
        <n v="38575"/>
        <n v="30797.95"/>
        <n v="17169"/>
        <n v="18022.8"/>
        <n v="31218"/>
        <n v="29125"/>
        <n v="34876.65"/>
        <n v="15423.2"/>
        <n v="15181.38"/>
        <n v="18592.2"/>
        <n v="57436.75"/>
        <n v="29290"/>
        <n v="34945.75"/>
        <n v="38314.5"/>
        <n v="15609.64"/>
        <n v="18003"/>
        <n v="15394.75"/>
        <n v="14363.35"/>
        <n v="15093.98"/>
        <n v="14953.95"/>
        <n v="16689.75"/>
        <n v="64745.4"/>
        <n v="15368.94"/>
        <n v="16212"/>
        <n v="58389.2"/>
        <n v="16650.400000000001"/>
        <n v="61419.73"/>
        <n v="36087.599999999999"/>
        <n v="38033.279999999999"/>
        <n v="37147"/>
        <n v="37352.400000000001"/>
        <n v="16819.8"/>
        <n v="30727.9"/>
        <n v="35811.949999999997"/>
        <n v="14362.4"/>
        <n v="35845"/>
        <n v="34816.6"/>
        <n v="17222.7"/>
        <n v="34080.639999999999"/>
        <n v="62409.1"/>
        <n v="65233.75"/>
        <n v="31093.5"/>
        <n v="17992.8"/>
        <n v="17641.689999999999"/>
        <n v="14540.1"/>
        <n v="67423.3"/>
        <n v="16164.75"/>
        <n v="16473.599999999999"/>
        <n v="17287.72"/>
        <n v="16002"/>
        <n v="17191.2"/>
        <n v="15687"/>
        <n v="15420.34"/>
        <n v="62735"/>
        <n v="15993.6"/>
        <n v="15680.5"/>
        <n v="18037.02"/>
        <n v="35235.9"/>
        <n v="37699.199999999997"/>
        <n v="35583.050000000003"/>
        <n v="30333.5"/>
        <n v="54062.400000000001"/>
        <n v="18030.599999999999"/>
        <n v="38658.199999999997"/>
        <n v="15470"/>
        <n v="35382.9"/>
        <n v="16860.599999999999"/>
        <n v="60642.6"/>
        <n v="16946.8"/>
        <n v="38270"/>
        <n v="16348.17"/>
        <n v="14075.38"/>
        <n v="34922.300000000003"/>
        <n v="16376.1"/>
        <n v="14565.2"/>
        <n v="13879.24"/>
        <n v="52689.7"/>
        <n v="16796"/>
        <n v="14904.75"/>
        <n v="16033.53"/>
        <n v="18696.599999999999"/>
        <n v="18528.8"/>
        <n v="14439.64"/>
        <n v="63852.2"/>
        <n v="29194.2"/>
        <n v="17248.2"/>
        <n v="36321.480000000003"/>
        <n v="32022.639999999999"/>
        <n v="38581.25"/>
        <n v="34657.699999999997"/>
        <n v="15096"/>
        <n v="15868.66"/>
        <n v="67698.399999999994"/>
        <n v="33875"/>
        <n v="63308"/>
        <n v="15361.2"/>
        <n v="35780"/>
        <n v="68319.899999999994"/>
        <n v="16804.45"/>
        <n v="16390.400000000001"/>
        <n v="14448.3"/>
        <n v="29473.5"/>
        <n v="18014.7"/>
        <n v="18016.86"/>
        <n v="16881"/>
        <n v="17891.5"/>
        <n v="16213.52"/>
        <n v="16773.900000000001"/>
        <n v="13944"/>
        <n v="15172.5"/>
        <n v="60590"/>
        <n v="35406.25"/>
        <n v="54701.65"/>
        <n v="33967.15"/>
        <n v="14589.75"/>
        <n v="37576"/>
        <n v="34559.1"/>
        <n v="34068.9"/>
        <n v="36439.5"/>
        <n v="15550.5"/>
        <n v="31725"/>
        <n v="62440.7"/>
        <n v="35516.400000000001"/>
        <n v="37319.1"/>
        <n v="30380.7"/>
        <n v="70140"/>
        <n v="54879"/>
        <n v="14841"/>
        <n v="15045"/>
        <n v="16497"/>
        <n v="18579.3"/>
        <n v="17981.599999999999"/>
        <n v="17118.400000000001"/>
        <n v="16284.29"/>
        <n v="13970"/>
        <n v="16928.75"/>
        <n v="16237.59"/>
        <n v="14730"/>
        <n v="15088.77"/>
        <n v="17780"/>
        <n v="32542.25"/>
        <n v="33568.199999999997"/>
        <n v="34089.75"/>
        <n v="39087.5"/>
        <n v="16090.5"/>
        <n v="32156.799999999999"/>
        <n v="37135"/>
        <n v="15020.25"/>
        <n v="60730.6"/>
        <n v="60663.95"/>
        <n v="17472.599999999999"/>
        <n v="38240.800000000003"/>
        <n v="34718.44"/>
        <n v="63273.7"/>
        <n v="15519.3"/>
        <n v="32142.3"/>
        <n v="17025"/>
        <n v="15254.1"/>
        <n v="14920.78"/>
        <n v="57288.3"/>
        <n v="16615.86"/>
        <n v="14434.97"/>
        <n v="14257.51"/>
        <n v="14929.2"/>
        <n v="14671.92"/>
        <n v="14733.85"/>
        <n v="14974.88"/>
        <n v="16793.32"/>
        <n v="34964.800000000003"/>
        <n v="37496.6"/>
        <n v="37600"/>
        <n v="16024.42"/>
        <n v="14236.08"/>
        <n v="29221.5"/>
        <n v="30425"/>
        <n v="38487.9"/>
        <n v="36280"/>
        <n v="17386.41"/>
        <n v="35188.9"/>
        <n v="68308.240000000005"/>
        <n v="18049.2"/>
        <n v="14473.8"/>
        <n v="14542.38"/>
        <n v="34903"/>
        <n v="31452.959999999999"/>
        <n v="15402.4"/>
        <n v="18584.400000000001"/>
        <n v="16515.2"/>
        <n v="36754.9"/>
        <n v="14466.4"/>
        <n v="17559.2"/>
        <n v="17271"/>
        <n v="57548.4"/>
        <n v="17720"/>
        <n v="66398.149999999994"/>
        <n v="15695.87"/>
        <n v="16451.810000000001"/>
        <n v="36510.9"/>
        <n v="30285.65"/>
        <n v="18392.400000000001"/>
        <n v="37191.699999999997"/>
        <n v="32340.7"/>
        <n v="14795.1"/>
        <n v="29892"/>
        <n v="18613.8"/>
        <n v="29064.85"/>
        <n v="30490"/>
        <n v="34627.879999999997"/>
        <n v="39096.75"/>
        <n v="68090"/>
        <n v="17026.2"/>
        <n v="53427.6"/>
        <n v="64528"/>
        <n v="29568.91"/>
        <n v="18688.5"/>
        <n v="18261.599999999999"/>
        <n v="18558.900000000001"/>
        <n v="15332.13"/>
        <n v="17307"/>
        <n v="15314.4"/>
        <n v="15990.08"/>
        <n v="16043.5"/>
        <n v="16260.94"/>
        <n v="68905.2"/>
        <n v="16265.61"/>
        <n v="32994"/>
        <n v="34196"/>
        <n v="33726.9"/>
        <n v="38384.35"/>
        <n v="31044.65"/>
        <n v="34949.199999999997"/>
        <n v="52762.5"/>
        <n v="17435.25"/>
        <n v="29819.7"/>
        <n v="15724.8"/>
        <n v="14014"/>
        <n v="13967.97"/>
        <n v="32284.3"/>
        <n v="62862.8"/>
        <n v="53289.599999999999"/>
        <n v="15260.4"/>
        <n v="15282.8"/>
        <n v="15467.2"/>
        <n v="14196.8"/>
        <n v="18068.400000000001"/>
        <n v="16619.2"/>
        <n v="17466.400000000001"/>
        <n v="15205.52"/>
        <n v="16426.8"/>
        <n v="65956.5"/>
        <n v="17066.400000000001"/>
        <n v="17485.2"/>
        <n v="17960.8"/>
        <n v="32516"/>
        <n v="30446.85"/>
        <n v="16027.2"/>
        <n v="29754"/>
        <n v="18096"/>
        <n v="13750"/>
        <n v="36655.75"/>
        <n v="35146.6"/>
        <n v="34626.800000000003"/>
        <n v="17357.599999999999"/>
        <n v="16129.8"/>
        <n v="37459"/>
        <n v="16125.2"/>
        <n v="63788"/>
        <n v="16868.8"/>
        <n v="65128.5"/>
        <n v="811.2"/>
        <n v="61244"/>
        <n v="17876.759999999998"/>
        <n v="7987.5"/>
        <n v="15467.04"/>
        <n v="13960.1"/>
        <n v="14109.41"/>
        <n v="14364.92"/>
        <n v="35820"/>
        <n v="16549.5"/>
        <n v="34359.9"/>
        <n v="15940.8"/>
        <n v="33756"/>
        <n v="57413.25"/>
        <n v="34418.5"/>
        <n v="63870.400000000001"/>
        <n v="14669.2"/>
        <n v="15085.2"/>
        <n v="29211"/>
        <n v="36259.599999999999"/>
        <n v="39078.25"/>
        <n v="18486"/>
        <n v="18717.36"/>
        <n v="31431.75"/>
        <n v="1934.4"/>
        <n v="15242.88"/>
        <n v="31276"/>
        <n v="14852.25"/>
        <n v="14960.4"/>
        <n v="54952"/>
        <n v="14857.5"/>
        <n v="17068.849999999999"/>
        <n v="60568"/>
        <n v="18273.5"/>
        <n v="16569.16"/>
        <n v="17629.25"/>
        <n v="14415.5"/>
        <n v="38396"/>
        <n v="29213.599999999999"/>
        <n v="32904.699999999997"/>
        <n v="33112.800000000003"/>
        <n v="32264"/>
        <n v="15037"/>
        <n v="54404"/>
        <n v="31601.7"/>
        <n v="32410"/>
        <n v="69334.649999999994"/>
        <n v="68608.800000000003"/>
        <n v="29254.05"/>
        <n v="14179"/>
        <n v="60470"/>
        <n v="14976.69"/>
        <n v="37175"/>
        <n v="14898"/>
        <n v="14169.75"/>
        <n v="14268.8"/>
        <n v="15560.44"/>
        <n v="17339.71"/>
        <n v="17286.5"/>
        <n v="35665"/>
        <n v="33679.800000000003"/>
        <n v="28008"/>
        <n v="36130.65"/>
        <n v="21515"/>
        <n v="19123.5"/>
        <n v="20931.75"/>
        <n v="17879.400000000001"/>
        <n v="18347.75"/>
        <n v="18832.8"/>
        <n v="36456"/>
        <n v="29396.400000000001"/>
        <n v="32828.25"/>
        <n v="19793.45"/>
        <n v="33787.599999999999"/>
        <n v="19396.8"/>
        <n v="16573.830000000002"/>
        <n v="15823.7"/>
        <n v="36116.85"/>
        <n v="20170"/>
        <n v="18272.099999999999"/>
        <n v="17659.2"/>
        <n v="15527.75"/>
        <n v="69908.850000000006"/>
        <n v="56805"/>
        <n v="19928.3"/>
        <n v="69847.5"/>
        <n v="18869.900000000001"/>
        <n v="4612.5"/>
        <n v="32916"/>
        <n v="70428.600000000006"/>
        <n v="27858.6"/>
        <n v="33070.1"/>
        <n v="32516.400000000001"/>
        <n v="28808.7"/>
        <n v="33187.5"/>
        <n v="29908.799999999999"/>
        <n v="35847.9"/>
        <n v="20867.849999999999"/>
        <n v="15523.2"/>
        <n v="36454.5"/>
        <n v="18201.599999999999"/>
        <n v="17194.349999999999"/>
        <n v="18370"/>
        <n v="35491.620000000003"/>
        <n v="18232.2"/>
        <n v="53524.2"/>
        <n v="17478.75"/>
        <n v="17782.8"/>
        <n v="58704"/>
        <n v="16013.3"/>
        <n v="17680"/>
        <n v="64713.599999999999"/>
        <n v="19339.2"/>
        <n v="17232.599999999999"/>
        <n v="16791.45"/>
        <n v="18130"/>
        <n v="17865.849999999999"/>
        <n v="18130.5"/>
        <n v="33364.800000000003"/>
        <n v="54022.15"/>
        <n v="30162.15"/>
        <n v="29310"/>
        <n v="35196"/>
        <n v="31721.599999999999"/>
        <n v="18805.95"/>
        <n v="37045.800000000003"/>
        <n v="30141"/>
        <n v="20900"/>
        <n v="48069.45"/>
        <n v="36655.949999999997"/>
        <n v="18213.45"/>
        <n v="65301.3"/>
        <n v="56704.5"/>
        <n v="18286.8"/>
        <n v="35677.599999999999"/>
        <n v="18071.25"/>
        <n v="5595"/>
        <n v="18258.41"/>
        <n v="18766.45"/>
        <n v="19619.009999999998"/>
        <n v="17103.5"/>
        <n v="16408.8"/>
        <n v="18924.45"/>
        <n v="16786.36"/>
        <n v="37354.300000000003"/>
        <n v="28555.200000000001"/>
        <n v="71732"/>
        <n v="29445.25"/>
        <n v="19840.75"/>
        <n v="31956"/>
        <n v="32315.55"/>
        <n v="19234.8"/>
        <n v="60750"/>
        <n v="35686.75"/>
        <n v="31750.2"/>
        <n v="30440"/>
        <n v="16510"/>
        <n v="18349.650000000001"/>
        <n v="17717.7"/>
        <n v="71514"/>
        <n v="31651.599999999999"/>
        <n v="18690"/>
        <n v="16255.2"/>
        <n v="18751.2"/>
        <n v="37316.25"/>
        <n v="19825"/>
        <n v="17652.599999999999"/>
        <n v="19790.73"/>
        <n v="19386"/>
        <n v="17114.759999999998"/>
        <n v="17371.2"/>
        <n v="16909.650000000001"/>
        <n v="19407.599999999999"/>
        <n v="61043.4"/>
        <n v="37255.5"/>
        <n v="30250.5"/>
        <n v="35240"/>
        <n v="36197.1"/>
        <n v="36323.25"/>
        <n v="30000.6"/>
        <n v="32152"/>
        <n v="20126.400000000001"/>
        <n v="35526.25"/>
        <n v="18745"/>
        <n v="16335.25"/>
        <n v="18316.2"/>
        <n v="34587.300000000003"/>
        <n v="34458"/>
        <n v="56765"/>
        <n v="17003.25"/>
        <n v="15803.25"/>
        <n v="20647.2"/>
        <n v="18254.88"/>
        <n v="61392"/>
        <n v="18770.400000000001"/>
        <n v="16302"/>
        <n v="15645"/>
        <n v="15491.47"/>
        <n v="68703.600000000006"/>
        <n v="20744.64"/>
        <n v="66763.199999999997"/>
        <n v="16061.26"/>
        <n v="19393.78"/>
        <n v="56640"/>
        <n v="30135.9"/>
        <n v="4626.5"/>
        <n v="31707.8"/>
        <n v="15788.46"/>
        <n v="18315"/>
        <n v="66618"/>
        <n v="28318.2"/>
        <n v="37383.1"/>
        <n v="32857.800000000003"/>
        <n v="32298.3"/>
        <n v="18282"/>
        <n v="19635.84"/>
        <n v="30214.799999999999"/>
        <n v="36203.449999999997"/>
        <n v="28142.799999999999"/>
        <n v="15886.75"/>
        <n v="18165.5"/>
        <n v="19242.25"/>
        <n v="17294.400000000001"/>
        <n v="19328.400000000001"/>
        <n v="19134.5"/>
        <n v="17265.599999999999"/>
        <n v="19129.36"/>
        <n v="20047.5"/>
        <n v="68375"/>
        <n v="18228.41"/>
        <n v="18019.8"/>
        <n v="58554.21"/>
        <n v="60300"/>
        <n v="32949.800000000003"/>
        <n v="19134"/>
        <n v="27887.5"/>
        <n v="31825.5"/>
        <n v="32860.800000000003"/>
        <n v="59724.7"/>
        <n v="36137.599999999999"/>
        <n v="65712"/>
        <n v="28440"/>
        <n v="30397.5"/>
        <n v="36620.6"/>
        <n v="16104"/>
        <n v="71280"/>
        <n v="32110"/>
        <n v="20360"/>
        <n v="19156.5"/>
        <n v="18744.63"/>
        <n v="19895"/>
        <n v="4247.1000000000004"/>
        <n v="17994.650000000001"/>
        <n v="17324.2"/>
        <n v="15754.4"/>
        <n v="19292"/>
        <n v="18961.599999999999"/>
        <n v="15646.4"/>
        <n v="20619.5"/>
        <n v="18355.2"/>
        <n v="17463.599999999999"/>
        <n v="30020"/>
        <n v="55729"/>
        <n v="20751.5"/>
        <n v="30438"/>
        <n v="35877.599999999999"/>
        <n v="53698.1"/>
        <n v="20393.900000000001"/>
        <n v="35026.5"/>
        <n v="32323.200000000001"/>
        <n v="36972"/>
        <n v="16303.5"/>
        <n v="29442"/>
        <n v="28819.200000000001"/>
        <n v="17734.5"/>
        <n v="15708.6"/>
        <n v="30474"/>
        <n v="20199.75"/>
        <n v="19974.599999999999"/>
        <n v="60966"/>
        <n v="15610"/>
        <n v="16048.8"/>
        <n v="65202"/>
        <n v="17532"/>
        <n v="18295.2"/>
        <n v="20101.5"/>
        <n v="32790"/>
        <n v="32620.799999999999"/>
        <n v="17111.400000000001"/>
        <n v="32558.799999999999"/>
        <n v="32018.799999999999"/>
        <n v="36603"/>
        <n v="29520.5"/>
        <n v="60675.95"/>
        <n v="20245.68"/>
        <n v="31023.200000000001"/>
        <n v="32166.9"/>
        <n v="15870.6"/>
        <n v="20725.36"/>
        <n v="28476.25"/>
        <n v="59293.45"/>
        <n v="58166.6"/>
        <n v="18243.5"/>
        <n v="19393"/>
        <n v="18148.72"/>
        <n v="30434.25"/>
        <n v="19921"/>
        <n v="20817.5"/>
        <n v="17838"/>
        <n v="68614.7"/>
        <n v="16542"/>
        <n v="18927"/>
        <n v="19921.5"/>
        <n v="18930"/>
        <n v="18954"/>
        <n v="25783"/>
        <n v="66957.8"/>
        <n v="32961.599999999999"/>
        <n v="18001.2"/>
        <n v="20000"/>
        <n v="30849.5"/>
        <n v="30230.400000000001"/>
        <n v="17016.560000000001"/>
        <n v="35312.85"/>
        <n v="28691.75"/>
        <n v="18429.599999999999"/>
        <n v="31785"/>
        <n v="17714.400000000001"/>
        <n v="30336.5"/>
        <n v="20703.599999999999"/>
        <n v="19038"/>
        <n v="19433.400000000001"/>
        <n v="34554.300000000003"/>
        <n v="20190.5"/>
        <n v="61425"/>
        <n v="19390"/>
        <n v="1342"/>
        <n v="15889.5"/>
        <n v="61648"/>
        <n v="17805"/>
        <n v="64224.75"/>
        <n v="19692"/>
        <n v="18778.5"/>
        <n v="33777"/>
        <n v="32364.2"/>
        <n v="34300.6"/>
        <n v="15772.16"/>
        <n v="33960"/>
        <n v="17361"/>
        <n v="33919.300000000003"/>
        <n v="34446.5"/>
        <n v="18928.75"/>
        <n v="62835.3"/>
        <n v="1648.08"/>
        <n v="29988"/>
        <n v="20810"/>
        <n v="32517.4"/>
        <n v="30962.400000000001"/>
        <n v="18943.650000000001"/>
        <n v="19112.099999999999"/>
        <n v="69281.600000000006"/>
        <n v="18830"/>
        <n v="29242.2"/>
        <n v="17022.599999999999"/>
        <n v="18194.8"/>
        <n v="64309.95"/>
        <n v="18320"/>
        <n v="19980"/>
        <n v="15779.4"/>
        <n v="19245"/>
        <n v="58604"/>
        <n v="19148.400000000001"/>
        <n v="18337"/>
        <n v="16016.16"/>
        <n v="36575.300000000003"/>
        <n v="16289.4"/>
        <n v="33273.25"/>
        <n v="16977.900000000001"/>
        <n v="28047.8"/>
        <n v="37657.199999999997"/>
        <n v="17441.12"/>
        <n v="17456.16"/>
        <n v="17550.400000000001"/>
        <n v="34692.75"/>
        <n v="33921"/>
        <n v="19207.2"/>
        <n v="16577.400000000001"/>
        <n v="64909.35"/>
        <n v="16210"/>
        <n v="36535.5"/>
        <n v="20298.599999999999"/>
        <n v="18078.3"/>
        <n v="31380"/>
        <n v="17105"/>
        <n v="69394.5"/>
        <n v="18706.8"/>
        <n v="28467.65"/>
        <n v="71735.95"/>
        <n v="56251.4"/>
        <n v="18300.900000000001"/>
        <n v="63504"/>
        <n v="36591.1"/>
        <n v="37044"/>
        <n v="28292"/>
        <n v="32108.25"/>
        <n v="28680.75"/>
        <n v="36655.300000000003"/>
        <n v="35813.4"/>
        <n v="20763"/>
        <n v="19827.3"/>
        <n v="37400"/>
        <n v="28585.4"/>
        <n v="17344.8"/>
        <n v="16960"/>
        <n v="36399"/>
        <n v="15620"/>
        <n v="16395"/>
        <n v="20568.8"/>
        <n v="56573"/>
        <n v="17319.5"/>
        <n v="18070"/>
        <n v="70081.399999999994"/>
        <n v="53575.5"/>
        <n v="17578"/>
        <n v="16181"/>
        <n v="18975"/>
        <n v="19153.560000000001"/>
        <n v="34827.15"/>
        <n v="37509.9"/>
        <n v="28439.7"/>
        <n v="16742.759999999998"/>
        <n v="29294.2"/>
        <n v="14388"/>
        <n v="29840.2"/>
        <n v="30936.75"/>
        <n v="31766.400000000001"/>
        <n v="17179.400000000001"/>
        <n v="20137.560000000001"/>
        <n v="66643.5"/>
        <n v="16653.5"/>
        <n v="36923.25"/>
        <n v="13578.6"/>
        <n v="17236.8"/>
        <n v="57243.199999999997"/>
        <n v="19532"/>
        <n v="20187"/>
        <n v="34779.5"/>
        <n v="17468.5"/>
        <n v="16983"/>
        <n v="58756"/>
        <n v="17980"/>
        <n v="63469.8"/>
        <n v="19040"/>
        <n v="29370.9"/>
        <n v="17413.2"/>
        <n v="30597.599999999999"/>
        <n v="29055.4"/>
        <n v="28267.25"/>
        <n v="15777.76"/>
        <n v="31104"/>
        <n v="21972.5"/>
        <n v="18876"/>
        <n v="20408"/>
        <n v="29040"/>
        <n v="16344.24"/>
        <n v="16814.400000000001"/>
        <n v="36892"/>
        <n v="18150"/>
        <n v="19245.2"/>
        <n v="53709.2"/>
        <n v="16060"/>
        <n v="19375.2"/>
        <n v="18522"/>
        <n v="19899"/>
        <n v="16625.7"/>
        <n v="20618.72"/>
        <n v="17374.5"/>
        <n v="17835"/>
        <n v="15604.16"/>
        <n v="70542"/>
        <n v="71143.600000000006"/>
        <n v="20370"/>
        <n v="32795.1"/>
        <n v="32443.200000000001"/>
        <n v="37666.800000000003"/>
        <n v="36784"/>
        <n v="28290.05"/>
        <n v="30104.799999999999"/>
        <n v="32976.6"/>
        <n v="32776.300000000003"/>
        <n v="63342"/>
        <n v="30985.5"/>
        <n v="19930"/>
        <n v="15932.4"/>
        <n v="8536"/>
        <n v="66425.399999999994"/>
        <n v="16467"/>
        <n v="17928.400000000001"/>
        <n v="17120"/>
        <n v="17309.599999999999"/>
        <n v="20300"/>
        <n v="18386.5"/>
        <n v="20245.5"/>
        <n v="20040"/>
        <n v="19646"/>
        <n v="14402"/>
        <n v="19593"/>
        <n v="16672.5"/>
        <n v="71667"/>
        <n v="37559"/>
        <n v="32305"/>
        <n v="19379.25"/>
        <n v="16777.2"/>
        <n v="30960.1"/>
        <n v="28694.400000000001"/>
        <n v="33352.199999999997"/>
        <n v="15713.5"/>
        <n v="32145.3"/>
        <n v="35674.400000000001"/>
        <n v="15812.88"/>
        <n v="34360.199999999997"/>
        <n v="20680"/>
        <n v="20701.5"/>
        <n v="19291.5"/>
        <n v="33044.800000000003"/>
        <n v="16065"/>
        <n v="33145.199999999997"/>
        <n v="70615.8"/>
        <n v="19254.599999999999"/>
        <n v="55765.8"/>
        <n v="17825.8"/>
        <n v="17924.599999999999"/>
        <n v="15526.8"/>
        <n v="19444.599999999999"/>
        <n v="19651.5"/>
        <n v="5749.4"/>
        <n v="65868.2"/>
        <n v="58621.8"/>
        <n v="36490"/>
        <n v="19335.599999999999"/>
        <n v="18020.849999999999"/>
        <n v="29027.25"/>
        <n v="33335"/>
        <n v="36763.199999999997"/>
        <n v="7212.4"/>
        <n v="35534.400000000001"/>
        <n v="18670"/>
        <n v="33810"/>
        <n v="36470.5"/>
        <n v="29311.4"/>
        <n v="20389.599999999999"/>
        <n v="19744.8"/>
        <n v="8996.4"/>
        <n v="16666.8"/>
        <n v="37422.9"/>
        <n v="19801.8"/>
        <n v="19584"/>
        <n v="17179.8"/>
        <n v="20592.2"/>
        <n v="17896.5"/>
        <n v="17400.2"/>
        <n v="15971.4"/>
        <n v="16108.2"/>
        <n v="59551.199999999997"/>
        <n v="57439.6"/>
        <n v="62233.2"/>
        <n v="35835.9"/>
        <n v="28771.48"/>
        <n v="28553.200000000001"/>
        <n v="35806.1"/>
        <n v="19674.8"/>
        <n v="19555"/>
        <n v="36770"/>
        <n v="31200"/>
        <n v="18027.900000000001"/>
        <n v="35580.6"/>
        <n v="20675.599999999999"/>
        <n v="37187.5"/>
        <n v="15544.62"/>
        <n v="54012"/>
        <n v="54627.1"/>
        <n v="34282.5"/>
        <n v="17590.5"/>
        <n v="16623.2"/>
        <n v="31153.200000000001"/>
        <n v="66744"/>
        <n v="54495.8"/>
        <n v="18864"/>
        <n v="16781.240000000002"/>
        <n v="19565"/>
        <n v="19238.2"/>
        <n v="17572.5"/>
        <n v="20772"/>
        <n v="20274.5"/>
        <n v="20560.5"/>
        <n v="29088.5"/>
        <n v="16900.2"/>
        <n v="30079.5"/>
        <n v="28380"/>
        <n v="18646.650000000001"/>
        <n v="33916.5"/>
        <n v="30359"/>
        <n v="31399.599999999999"/>
        <n v="32750"/>
        <n v="31571.4"/>
        <n v="66151.8"/>
        <n v="18558.8"/>
        <n v="28836.3"/>
        <n v="16488.45"/>
        <n v="16054.5"/>
        <n v="17440.5"/>
        <n v="17260.2"/>
        <n v="18647.2"/>
        <n v="18007.64"/>
        <n v="18755"/>
        <n v="19057.5"/>
        <n v="17305.599999999999"/>
        <n v="17201.25"/>
        <n v="16275.5"/>
        <n v="48972.3"/>
        <n v="16330.5"/>
        <n v="16614"/>
        <n v="63896.4"/>
        <n v="28836"/>
        <n v="35283.5"/>
        <n v="19065"/>
        <n v="16973.55"/>
        <n v="19855"/>
        <n v="20446.2"/>
        <n v="29717.3"/>
        <n v="37380"/>
        <n v="18671.939999999999"/>
        <n v="29703.599999999999"/>
        <n v="19982.849999999999"/>
        <n v="35348.25"/>
        <n v="20902.3"/>
        <n v="30521.4"/>
        <n v="15549.73"/>
        <n v="68519.5"/>
        <n v="19078.8"/>
        <n v="15945.75"/>
        <n v="18997.400000000001"/>
        <n v="36062.25"/>
        <n v="18533.97"/>
        <n v="46041.4"/>
        <n v="19496.2"/>
        <n v="33172"/>
        <n v="17918.099999999999"/>
        <n v="18752.3"/>
        <n v="56001.9"/>
        <n v="65572.399999999994"/>
        <n v="20051.2"/>
        <n v="15557.4"/>
        <n v="16728"/>
        <n v="30719.5"/>
        <n v="59668.65"/>
        <n v="30284.1"/>
        <n v="36370"/>
        <n v="32808"/>
        <n v="17059.5"/>
        <n v="14440.6"/>
        <n v="30976.400000000001"/>
        <n v="36048.6"/>
        <n v="35362.800000000003"/>
        <n v="18928.8"/>
        <n v="32869.199999999997"/>
        <n v="16969.5"/>
        <n v="30628.5"/>
        <n v="34788"/>
        <n v="19760.650000000001"/>
        <n v="18924.3"/>
        <n v="66545"/>
        <n v="18994.5"/>
        <n v="18141.7"/>
        <n v="17455"/>
        <n v="18553.5"/>
        <n v="18837"/>
        <n v="16551"/>
        <n v="64977.4"/>
        <n v="35655"/>
        <n v="17788.8"/>
        <n v="34877.199999999997"/>
        <n v="29665.86"/>
        <n v="32512.799999999999"/>
        <n v="31278.2"/>
        <n v="36149.4"/>
        <n v="37164.400000000001"/>
        <n v="17358.25"/>
        <n v="20290.05"/>
        <n v="20467.2"/>
        <n v="18631.900000000001"/>
        <n v="34081.599999999999"/>
        <n v="31246.799999999999"/>
        <n v="19646.900000000001"/>
        <n v="18154.599999999999"/>
        <n v="17209.5"/>
        <n v="61645"/>
        <n v="17271.8"/>
        <n v="17832.099999999999"/>
        <n v="20416"/>
        <n v="65502.5"/>
        <n v="19715.400000000001"/>
        <n v="17640"/>
        <n v="18722"/>
        <n v="68656.2"/>
        <n v="19210.95"/>
        <n v="17182.8"/>
        <n v="63340.9"/>
        <n v="17565.349999999999"/>
        <n v="15661.8"/>
        <n v="36405.599999999999"/>
        <n v="32490.5"/>
        <n v="31020"/>
        <n v="16317.3"/>
        <n v="29626.6"/>
        <n v="56960.2"/>
        <n v="29207.75"/>
        <n v="29917.7"/>
        <n v="57018.5"/>
        <n v="34295"/>
        <n v="30475.5"/>
        <n v="65718.600000000006"/>
        <n v="30904"/>
        <n v="15806.8"/>
        <n v="28637.75"/>
        <n v="18513.3"/>
        <n v="16190"/>
        <n v="17253.599999999999"/>
        <n v="20178"/>
        <n v="19887.5"/>
        <n v="18782.400000000001"/>
        <n v="17378.400000000001"/>
        <n v="20665.8"/>
        <n v="20198.099999999999"/>
        <n v="15603.9"/>
        <n v="16598.400000000001"/>
        <n v="18846.900000000001"/>
        <n v="68296"/>
        <n v="34086.1"/>
        <n v="37306.199999999997"/>
        <n v="30748.9"/>
        <n v="19808.8"/>
        <n v="31952"/>
        <n v="15989.19"/>
        <n v="30897.599999999999"/>
        <n v="17849.7"/>
        <n v="30865.200000000001"/>
        <n v="16218"/>
        <n v="28407.1"/>
        <n v="16014.74"/>
        <n v="30376.9"/>
        <n v="19706.05"/>
        <n v="28521.5"/>
        <n v="16984"/>
        <n v="19561.5"/>
        <n v="34567.699999999997"/>
        <n v="19555.900000000001"/>
        <n v="56113.599999999999"/>
        <n v="16442.400000000001"/>
        <n v="60065"/>
        <n v="18181.8"/>
        <n v="68875"/>
        <n v="15880.8"/>
        <n v="18973.5"/>
        <n v="18193.3"/>
        <n v="20701.2"/>
        <n v="58364"/>
        <n v="33770"/>
        <n v="34949.25"/>
        <n v="19297"/>
        <n v="20034"/>
        <n v="32925"/>
        <n v="35365"/>
        <n v="33029.599999999999"/>
        <n v="18910"/>
        <n v="31125"/>
        <n v="34596.699999999997"/>
        <n v="28182.2"/>
        <n v="18885"/>
        <n v="67700.800000000003"/>
        <n v="20151.45"/>
        <n v="29031.599999999999"/>
        <n v="17900"/>
        <n v="55905"/>
        <n v="20281.59"/>
        <n v="15564.9"/>
        <n v="55645"/>
        <n v="20598.41"/>
        <n v="20599.8"/>
        <n v="19856.3"/>
        <n v="17842.5"/>
        <n v="20218.599999999999"/>
        <n v="16929.900000000001"/>
        <n v="16399.5"/>
        <n v="20059.5"/>
        <n v="49796"/>
        <n v="30279.599999999999"/>
        <n v="67470.149999999994"/>
        <n v="36036"/>
        <n v="19485.599999999999"/>
        <n v="56576.1"/>
        <n v="5113.5"/>
        <n v="30868.9"/>
        <n v="35828"/>
        <n v="17108"/>
        <n v="57955.05"/>
        <n v="37073.4"/>
        <n v="19890"/>
        <n v="37444.9"/>
        <n v="63365.8"/>
        <n v="35920"/>
        <n v="15635.1"/>
        <n v="20844"/>
        <n v="33988.5"/>
        <n v="34740"/>
        <n v="17690.400000000001"/>
        <n v="18208.8"/>
        <n v="3342.3"/>
        <n v="19600"/>
        <n v="17798"/>
        <n v="15561.7"/>
        <n v="16878.330000000002"/>
        <n v="17956"/>
        <n v="20859.3"/>
        <n v="63779.6"/>
        <n v="37638"/>
        <n v="28705.5"/>
        <n v="20663.5"/>
        <n v="29182.5"/>
        <n v="31586"/>
        <n v="29360"/>
        <n v="18404.16"/>
        <n v="20106.8"/>
        <n v="24477"/>
        <n v="13493.1"/>
        <n v="17465.5"/>
        <n v="34654.75"/>
        <n v="20735.64"/>
        <n v="29564"/>
        <n v="19603.7"/>
        <n v="29943.95"/>
        <n v="37662.75"/>
        <n v="15892.8"/>
        <n v="63102"/>
        <n v="16228"/>
        <n v="16649.599999999999"/>
        <n v="20687.400000000001"/>
        <n v="66822"/>
        <n v="20512"/>
        <n v="20892"/>
        <n v="15572"/>
        <n v="20741.490000000002"/>
        <n v="31628.15"/>
        <n v="36624"/>
        <n v="12968.85"/>
        <n v="33417.599999999999"/>
        <n v="32340"/>
        <n v="18718.48"/>
        <n v="32113.3"/>
        <n v="37516.449999999997"/>
        <n v="37660.5"/>
        <n v="18878.400000000001"/>
        <n v="17702.55"/>
        <n v="34593"/>
        <n v="15861"/>
        <n v="51255.75"/>
        <n v="62478.9"/>
        <n v="19221"/>
        <n v="18744"/>
        <n v="36515.300000000003"/>
        <n v="20846.25"/>
        <n v="18944.349999999999"/>
        <n v="17476.2"/>
        <n v="33678.85"/>
        <n v="16005.5"/>
        <n v="18714.3"/>
        <n v="19708"/>
        <n v="19744"/>
        <n v="15546.6"/>
        <n v="17040"/>
        <n v="66703"/>
        <n v="37460"/>
        <n v="27330.6"/>
        <n v="32813.4"/>
        <n v="15752.1"/>
        <n v="34332.050000000003"/>
        <n v="29101.5"/>
        <n v="16643.900000000001"/>
        <n v="16143.12"/>
        <n v="29736.400000000001"/>
        <n v="35208.9"/>
        <n v="29363.200000000001"/>
        <n v="16589.400000000001"/>
        <n v="18100"/>
        <n v="62230.2"/>
        <n v="17945"/>
        <n v="34776.199999999997"/>
        <n v="16585.099999999999"/>
        <n v="17604"/>
        <n v="16978.5"/>
        <n v="28478.6"/>
        <n v="20657.2"/>
        <n v="15856"/>
        <n v="17157.25"/>
        <n v="19409.25"/>
        <n v="18168.75"/>
        <n v="18855"/>
        <n v="16290.25"/>
        <n v="69188"/>
        <n v="57353.1"/>
        <n v="53356"/>
        <n v="30294"/>
        <n v="19594.32"/>
        <n v="37488"/>
        <n v="31293.25"/>
        <n v="39021.800000000003"/>
        <n v="29554.5"/>
        <n v="16261"/>
        <n v="66424.5"/>
        <n v="35734.5"/>
        <n v="29216.25"/>
        <n v="32545.8"/>
        <n v="29560"/>
        <n v="53599.5"/>
        <n v="30655.5"/>
        <n v="17564"/>
        <n v="60233"/>
        <n v="16296"/>
        <n v="17768"/>
        <n v="15580.4"/>
        <n v="17716.37"/>
        <n v="15656.3"/>
        <n v="20265.900000000001"/>
        <n v="16235.36"/>
        <n v="17079.45"/>
        <n v="4678.3999999999996"/>
        <n v="18360.48"/>
        <n v="65943.5"/>
        <n v="18487.98"/>
        <n v="18209.400000000001"/>
        <n v="31696"/>
        <n v="36502.300000000003"/>
        <n v="19021"/>
        <n v="31992.959999999999"/>
        <n v="20574.400000000001"/>
        <n v="32602.5"/>
        <n v="33050.1"/>
        <n v="19712"/>
        <n v="59966.400000000001"/>
        <n v="29884.65"/>
        <n v="37420.550000000003"/>
        <n v="55388"/>
        <n v="20691.2"/>
        <n v="59913.7"/>
        <n v="32529.93"/>
        <n v="32419"/>
        <n v="20804"/>
        <n v="34108.080000000002"/>
        <n v="18726.75"/>
        <n v="20007.68"/>
        <n v="60776.31"/>
        <n v="19776.75"/>
        <n v="20304.64"/>
        <n v="17590.240000000002"/>
        <n v="17336"/>
        <n v="18585.07"/>
        <n v="19143.599999999999"/>
        <n v="18448.64"/>
        <n v="33272.65"/>
        <n v="33743.599999999999"/>
        <n v="29877.119999999999"/>
        <n v="29351.9"/>
        <n v="33822.800000000003"/>
        <n v="16844.64"/>
        <n v="20377.14"/>
        <n v="30883.599999999999"/>
        <n v="64348.83"/>
        <n v="17674.8"/>
        <n v="68497.8"/>
        <n v="20789.04"/>
        <n v="20496.64"/>
        <n v="29840"/>
        <n v="38195.599999999999"/>
        <n v="20649.2"/>
        <n v="15774.85"/>
        <n v="66193.3"/>
        <n v="17602.650000000001"/>
        <n v="36300"/>
        <n v="35686.35"/>
        <n v="31244.85"/>
        <n v="15989.44"/>
        <n v="20291.810000000001"/>
        <n v="19525.349999999999"/>
        <n v="19301.599999999999"/>
        <n v="17826.88"/>
        <n v="17874.599999999999"/>
        <n v="918.72"/>
        <n v="15805.6"/>
        <n v="30262.1"/>
        <n v="33221.800000000003"/>
        <n v="16228.8"/>
        <n v="36163.4"/>
        <n v="35631"/>
        <n v="68593"/>
        <n v="33935.51"/>
        <n v="17480"/>
        <n v="38440"/>
        <n v="16125"/>
        <n v="31871.599999999999"/>
        <n v="28942.55"/>
        <n v="33445.5"/>
        <n v="61422.2"/>
        <n v="37332"/>
        <n v="16569.2"/>
        <n v="17775"/>
        <n v="16013.2"/>
        <n v="16570.400000000001"/>
        <n v="15783.95"/>
        <n v="53711.5"/>
        <n v="18184.650000000001"/>
        <n v="17563.5"/>
        <n v="19953.150000000001"/>
        <n v="16043.3"/>
        <n v="56724"/>
        <n v="16443"/>
        <n v="18121.05"/>
        <n v="15841.2"/>
        <n v="25008"/>
        <n v="18991.7"/>
        <n v="36137.4"/>
        <n v="36693.75"/>
        <n v="17969.7"/>
        <n v="17577"/>
        <n v="29408.400000000001"/>
        <n v="29710.5"/>
        <n v="36575.660000000003"/>
        <n v="64251.1"/>
        <n v="33068.25"/>
        <n v="19491.900000000001"/>
        <n v="18381.599999999999"/>
        <n v="36040.199999999997"/>
        <n v="36748.800000000003"/>
        <n v="54477.71"/>
        <n v="19910"/>
        <n v="29744.400000000001"/>
        <n v="15503.8"/>
        <n v="56719"/>
        <n v="16898"/>
        <n v="17644.25"/>
        <n v="3888.75"/>
        <n v="17696.8"/>
        <n v="66308.7"/>
        <n v="15748.55"/>
        <n v="16948.8"/>
        <n v="16328.4"/>
        <n v="18414"/>
        <n v="16271.2"/>
        <n v="55480.5"/>
        <n v="34415.949999999997"/>
        <n v="17908.8"/>
        <n v="34242.11"/>
        <n v="18369.599999999999"/>
        <n v="33715.25"/>
        <n v="36731.199999999997"/>
        <n v="15813.6"/>
        <n v="19212.400000000001"/>
        <n v="32937.5"/>
        <n v="32908"/>
        <n v="20290.599999999999"/>
        <n v="20020.55"/>
        <n v="18310.5"/>
        <n v="31028"/>
        <n v="33605"/>
        <n v="18958.05"/>
        <n v="20572.349999999999"/>
        <n v="33373.410000000003"/>
        <n v="37217.25"/>
        <n v="20373.400000000001"/>
        <n v="16539.599999999999"/>
        <n v="66924"/>
        <n v="17064"/>
        <n v="17190.8"/>
        <n v="57743.94"/>
        <n v="19669.5"/>
        <n v="11596.7"/>
        <n v="49140"/>
        <n v="37926"/>
        <n v="31823"/>
        <n v="25385.55"/>
        <n v="18081.7"/>
        <n v="34206.9"/>
        <n v="38087.68"/>
        <n v="32029.200000000001"/>
        <n v="19364.400000000001"/>
        <n v="29027.5"/>
        <n v="33912"/>
        <n v="20590.2"/>
        <n v="17743.5"/>
        <n v="38217.69"/>
        <n v="62918.15"/>
        <n v="18484.400000000001"/>
        <n v="17860.5"/>
        <n v="19016.36"/>
        <n v="35979.51"/>
        <n v="60536.05"/>
        <n v="18774.8"/>
        <n v="16425"/>
        <n v="19827.599999999999"/>
        <n v="54761.42"/>
        <n v="19632.8"/>
        <n v="16546.5"/>
        <n v="12953.6"/>
        <n v="16838.8"/>
        <n v="68775.600000000006"/>
        <n v="4165"/>
        <n v="38680"/>
        <n v="18750.55"/>
        <n v="32525.1"/>
        <n v="60080"/>
        <n v="30276.400000000001"/>
        <n v="19517.7"/>
        <n v="32461.200000000001"/>
        <n v="31288.400000000001"/>
        <n v="30928.799999999999"/>
        <n v="34034"/>
        <n v="68184"/>
        <n v="16092"/>
        <n v="17015.099999999999"/>
        <n v="38171.25"/>
        <n v="71662.2"/>
        <n v="30531.599999999999"/>
        <n v="17055"/>
        <n v="19216.7"/>
        <n v="14634.4"/>
        <n v="19361.400000000001"/>
        <n v="19125"/>
        <n v="16385.2"/>
        <n v="19836"/>
        <n v="16321.34"/>
        <n v="56559.75"/>
        <n v="19059.3"/>
        <n v="17297.349999999999"/>
        <n v="22886.2"/>
        <n v="37326.480000000003"/>
        <n v="7990.95"/>
        <n v="34825.4"/>
        <n v="35564"/>
        <n v="16361.5"/>
        <n v="16251.8"/>
        <n v="35575.72"/>
        <n v="55158.6"/>
        <n v="19197.3"/>
        <n v="31732"/>
        <n v="20829.2"/>
        <n v="33547.15"/>
        <n v="15566.4"/>
        <n v="18191.599999999999"/>
        <n v="30672.25"/>
        <n v="37067.94"/>
        <n v="19347.599999999999"/>
        <n v="18908.05"/>
        <n v="19156.75"/>
        <n v="29973.98"/>
        <n v="62722.8"/>
        <n v="53716"/>
        <n v="31500"/>
        <n v="16596.5"/>
        <n v="15944"/>
        <n v="16552"/>
        <n v="18752"/>
        <n v="17712"/>
        <n v="26602.400000000001"/>
        <n v="34886.699999999997"/>
        <n v="21500"/>
        <n v="18210.5"/>
        <n v="29080"/>
        <n v="31250.720000000001"/>
        <n v="29110.2"/>
        <n v="71639.350000000006"/>
        <n v="38976"/>
        <n v="19313.5"/>
        <n v="37748"/>
        <n v="31968"/>
        <n v="17227"/>
        <n v="69097.95"/>
        <n v="30340.799999999999"/>
        <n v="15936"/>
        <n v="20310.150000000001"/>
        <n v="20723.650000000001"/>
        <n v="19790"/>
        <n v="17804.55"/>
        <n v="17501.75"/>
        <n v="17052.400000000001"/>
        <n v="20708"/>
        <n v="16577.849999999999"/>
        <n v="17900.599999999999"/>
        <n v="17523"/>
        <n v="20597.25"/>
        <n v="13832"/>
        <n v="35067.300000000003"/>
        <n v="16051.15"/>
        <n v="36914.74"/>
        <n v="29372.6"/>
        <n v="37377.75"/>
        <n v="29827.599999999999"/>
        <n v="18905"/>
        <n v="29513.4"/>
        <n v="36260.400000000001"/>
        <n v="17617.55"/>
        <n v="36463.5"/>
        <n v="32033.200000000001"/>
        <n v="19256.5"/>
        <n v="17749.05"/>
        <n v="17986.900000000001"/>
        <n v="29114.1"/>
        <n v="19984.95"/>
        <n v="59656.5"/>
        <n v="17978"/>
        <n v="20115.55"/>
        <n v="19893.23"/>
        <n v="19584.45"/>
        <n v="53461.2"/>
        <n v="16224"/>
        <n v="20069.8"/>
        <n v="18352"/>
        <n v="19544"/>
        <n v="54033.75"/>
        <n v="29787.3"/>
        <n v="35946"/>
        <n v="38058.75"/>
        <n v="15970.5"/>
        <n v="34476"/>
        <n v="20764"/>
        <n v="38781.599999999999"/>
        <n v="30119.3"/>
        <n v="20101.62"/>
        <n v="18197.599999999999"/>
        <n v="18353.900000000001"/>
        <n v="19000.8"/>
        <n v="30829.599999999999"/>
        <n v="16110"/>
        <n v="19505.099999999999"/>
        <n v="33615"/>
        <n v="15708.44"/>
        <n v="18713.2"/>
        <n v="20569.3"/>
        <n v="19083.45"/>
        <n v="71339.100000000006"/>
        <n v="32060.14"/>
        <n v="14778.45"/>
        <n v="17946"/>
        <n v="16679.55"/>
        <n v="58104.9"/>
        <n v="29084.76"/>
        <n v="69187.5"/>
        <n v="58513.5"/>
        <n v="31206"/>
        <n v="20235.400000000001"/>
        <n v="16767.5"/>
        <n v="18584.28"/>
        <n v="31151.599999999999"/>
        <n v="37035.75"/>
        <n v="17691.45"/>
        <n v="18179"/>
        <n v="16420.95"/>
        <n v="29807.9"/>
        <n v="29440.5"/>
        <n v="20773.599999999999"/>
        <n v="20134.7"/>
        <n v="35806.5"/>
        <n v="19269.599999999999"/>
        <n v="31107.75"/>
        <n v="65973.600000000006"/>
        <n v="38264.14"/>
        <n v="18289.599999999999"/>
        <n v="34776"/>
        <n v="15633.9"/>
        <n v="17914.5"/>
        <n v="67480.38"/>
        <n v="19292.849999999999"/>
        <n v="16976"/>
        <n v="65019.8"/>
        <n v="16999.8"/>
        <n v="56902.9"/>
        <n v="19683.75"/>
        <n v="35471.25"/>
        <n v="35528.1"/>
        <n v="61218.75"/>
        <n v="69038.3"/>
        <n v="16881.8"/>
        <n v="16627.5"/>
        <n v="29053.65"/>
        <n v="29748.400000000001"/>
        <n v="32759"/>
        <n v="37775.5"/>
        <n v="38469.599999999999"/>
        <n v="16284.1"/>
        <n v="34024.199999999997"/>
        <n v="15852"/>
        <n v="36573.949999999997"/>
        <n v="58967.4"/>
        <n v="37107.199999999997"/>
        <n v="20713.099999999999"/>
        <n v="18183"/>
        <n v="19101.18"/>
        <n v="16318.5"/>
        <n v="32691.599999999999"/>
        <n v="17332"/>
        <n v="17421.099999999999"/>
        <n v="19908.96"/>
        <n v="15868.2"/>
        <n v="19318.349999999999"/>
        <n v="17307.3"/>
        <n v="35049"/>
        <n v="18772"/>
        <n v="31686.7"/>
        <n v="35859.300000000003"/>
        <n v="15961.6"/>
        <n v="37647"/>
        <n v="20232.150000000001"/>
        <n v="37487.4"/>
        <n v="34313.699999999997"/>
        <n v="19126.099999999999"/>
        <n v="34839.699999999997"/>
        <n v="17892.3"/>
        <n v="32069.4"/>
        <n v="35200.199999999997"/>
        <n v="18360.7"/>
        <n v="57856.5"/>
        <n v="37625"/>
        <n v="20398.400000000001"/>
        <n v="69345.7"/>
        <n v="20029.5"/>
        <n v="15709.2"/>
        <n v="70735.5"/>
        <n v="18729"/>
        <n v="19205.2"/>
        <n v="16704"/>
        <n v="19372.400000000001"/>
        <n v="16172.8"/>
        <n v="17661.599999999999"/>
        <n v="54536.4"/>
        <n v="62499.6"/>
        <n v="54138.7"/>
        <n v="31890"/>
        <n v="30955.7"/>
        <n v="35982"/>
        <n v="34131.75"/>
        <n v="7625.2"/>
        <n v="20387"/>
        <n v="19160"/>
        <n v="34410.300000000003"/>
        <n v="30108.25"/>
        <n v="32368.5"/>
        <n v="5366.4"/>
        <n v="18449"/>
        <n v="17664.400000000001"/>
        <n v="38108.699999999997"/>
        <n v="18078.599999999999"/>
        <n v="29821.5"/>
        <n v="18563"/>
        <n v="18832.5"/>
        <n v="18287.900000000001"/>
        <n v="12282"/>
        <n v="54886.55"/>
        <n v="16034.1"/>
        <n v="19980.400000000001"/>
        <n v="17501"/>
        <n v="16416.05"/>
        <n v="19240.05"/>
        <n v="65192.4"/>
        <n v="19394.25"/>
        <n v="32833.9"/>
        <n v="33490"/>
        <n v="38859.1"/>
        <n v="16294.4"/>
        <n v="38286"/>
        <n v="32423.1"/>
        <n v="36489.5"/>
        <n v="18304"/>
        <n v="19557.900000000001"/>
        <n v="33492.699999999997"/>
        <n v="38127"/>
        <n v="9359.4"/>
        <n v="19027.36"/>
        <n v="20876"/>
        <n v="19061.75"/>
        <n v="37292.400000000001"/>
        <n v="39334"/>
        <n v="15864.45"/>
        <n v="64351.44"/>
        <n v="20227.2"/>
        <n v="31614.3"/>
        <n v="68602.5"/>
        <n v="19296.599999999999"/>
        <n v="17445.099999999999"/>
        <n v="16174.92"/>
        <n v="71968.5"/>
        <n v="19992.599999999999"/>
        <n v="20380.95"/>
        <n v="15620.85"/>
        <n v="30829.5"/>
        <n v="36828.75"/>
        <n v="15563.55"/>
        <n v="57828.75"/>
        <n v="35479.800000000003"/>
        <n v="39035.4"/>
        <n v="31267.25"/>
        <n v="35785.800000000003"/>
        <n v="33005.65"/>
        <n v="16851.599999999999"/>
        <n v="16448.3"/>
        <n v="31020.2"/>
        <n v="38604"/>
        <n v="29823.599999999999"/>
        <n v="66888"/>
        <n v="15616.2"/>
        <n v="68265.149999999994"/>
        <n v="15646.5"/>
        <n v="19676"/>
        <n v="15656"/>
        <n v="18589.5"/>
        <n v="20037.72"/>
        <n v="16560"/>
        <n v="16978.400000000001"/>
        <n v="67019.649999999994"/>
        <n v="20146.5"/>
        <n v="17645.8"/>
        <n v="17915.400000000001"/>
        <n v="19944.900000000001"/>
        <n v="16915.5"/>
        <n v="18121.5"/>
        <n v="34670.199999999997"/>
        <n v="32726.7"/>
        <n v="37825.800000000003"/>
        <n v="32745"/>
        <n v="29884"/>
        <n v="30272.75"/>
        <n v="36455"/>
        <n v="17270.45"/>
        <n v="16079.7"/>
        <n v="68347.399999999994"/>
        <n v="8565.6"/>
        <n v="20581.25"/>
        <n v="67443.600000000006"/>
        <n v="18468"/>
        <n v="17458"/>
        <n v="54689.2"/>
        <n v="37260.800000000003"/>
        <n v="20489.5"/>
        <n v="34901"/>
        <n v="19575.55"/>
        <n v="17020"/>
        <n v="20340.5"/>
        <n v="5193.5"/>
        <n v="18749.2"/>
        <n v="16883.400000000001"/>
        <n v="17673.8"/>
        <n v="15750"/>
        <n v="56899.85"/>
        <n v="33165.9"/>
        <n v="36486.1"/>
        <n v="18401.25"/>
        <n v="33877.199999999997"/>
        <n v="56271.05"/>
        <n v="36438.199999999997"/>
        <n v="32458.3"/>
        <n v="26475.75"/>
        <n v="34046.800000000003"/>
        <n v="37871.4"/>
        <n v="33597.5"/>
        <n v="36151.4"/>
        <n v="36540"/>
        <n v="16763.7"/>
        <n v="20180"/>
        <n v="67445"/>
        <n v="18028.05"/>
        <n v="16643"/>
        <n v="18416"/>
        <n v="16698.150000000001"/>
        <n v="19562.2"/>
        <n v="15700"/>
        <n v="17902.080000000002"/>
        <n v="19944"/>
        <n v="19248.419999999998"/>
        <n v="18776"/>
        <n v="35521.5"/>
        <n v="36930"/>
        <n v="63417.599999999999"/>
        <n v="18541.439999999999"/>
        <n v="29256"/>
        <n v="30348.75"/>
        <n v="18449.3"/>
        <n v="35472.9"/>
        <n v="34286.25"/>
        <n v="30927.5"/>
        <n v="16368.75"/>
        <n v="29732.400000000001"/>
        <n v="16363.35"/>
        <n v="70207.5"/>
        <n v="17183.98"/>
        <n v="19757.400000000001"/>
        <n v="29876.25"/>
        <n v="16732"/>
        <n v="16409.25"/>
        <n v="16370.1"/>
        <n v="17017"/>
        <n v="61151.25"/>
        <n v="13683.75"/>
        <n v="20678"/>
        <n v="7097.5"/>
        <n v="18399.5"/>
        <n v="5183.75"/>
        <n v="16240"/>
        <n v="36191.25"/>
        <n v="57903.6"/>
        <n v="70941.8"/>
        <n v="38240.6"/>
        <n v="18645.400000000001"/>
        <n v="35208.400000000001"/>
        <n v="35742"/>
        <n v="30260"/>
        <n v="18111.75"/>
        <n v="62629.2"/>
        <n v="40841.4"/>
        <n v="33775.699999999997"/>
        <n v="37338.75"/>
        <n v="31252.400000000001"/>
        <n v="36097.35"/>
        <n v="15796"/>
        <n v="15819.75"/>
        <n v="15811.1"/>
        <n v="17706.5"/>
        <n v="20115.25"/>
        <n v="17067.95"/>
        <n v="19971.599999999999"/>
        <n v="19421.5"/>
        <n v="19473.5"/>
        <n v="20485.2"/>
        <n v="19076"/>
        <n v="20703.72"/>
        <n v="20354.099999999999"/>
        <n v="19698"/>
        <n v="37572.15"/>
        <n v="38564"/>
        <n v="38120.400000000001"/>
        <n v="28956.2"/>
        <n v="24039"/>
        <n v="34979.550000000003"/>
        <n v="15868.8"/>
        <n v="16726.8"/>
        <n v="59675.9"/>
        <n v="32236.05"/>
        <n v="19634.900000000001"/>
        <n v="29780.95"/>
        <n v="19069.16"/>
        <n v="17260.8"/>
        <n v="32453.5"/>
        <n v="18474.599999999999"/>
        <n v="31185"/>
        <n v="16104.55"/>
        <n v="22304.75"/>
        <n v="17229.900000000001"/>
        <n v="18495.099999999999"/>
        <n v="19164"/>
        <n v="16310.36"/>
        <n v="16226.6"/>
        <n v="57655.8"/>
        <n v="17384.5"/>
        <n v="16580.7"/>
        <n v="16789.5"/>
        <n v="19502"/>
        <n v="66880"/>
        <n v="30337.200000000001"/>
        <n v="29077.200000000001"/>
        <n v="67200.149999999994"/>
        <n v="37817.300000000003"/>
        <n v="17218.95"/>
        <n v="37483.1"/>
        <n v="35312"/>
        <n v="31254.3"/>
        <n v="60100.9"/>
        <n v="35853.75"/>
        <n v="19116.150000000001"/>
        <n v="20125.599999999999"/>
        <n v="30423.75"/>
        <n v="18479.099999999999"/>
        <n v="62585.599999999999"/>
        <n v="19090.400000000001"/>
        <n v="29431.45"/>
        <n v="1110"/>
        <n v="30840"/>
        <n v="16512.36"/>
        <n v="19962.900000000001"/>
        <n v="18934.75"/>
        <n v="17788.75"/>
        <n v="20113.2"/>
        <n v="15965.4"/>
        <n v="19683.62"/>
        <n v="19880"/>
        <n v="53823"/>
        <n v="16723"/>
        <n v="53357.7"/>
        <n v="34750.1"/>
        <n v="33561.599999999999"/>
        <n v="29904.7"/>
        <n v="17147.28"/>
        <n v="34351.199999999997"/>
        <n v="29642.5"/>
        <n v="35243.040000000001"/>
        <n v="34481.699999999997"/>
        <n v="19187.09"/>
        <n v="18938.25"/>
        <n v="15963.6"/>
        <n v="13256"/>
        <n v="17213.52"/>
        <n v="19465.599999999999"/>
        <n v="17544"/>
        <n v="20475.400000000001"/>
        <n v="16096.1"/>
        <n v="32677.200000000001"/>
        <n v="18324.05"/>
        <n v="20864.900000000001"/>
        <n v="65764.800000000003"/>
        <n v="19701.150000000001"/>
        <n v="19927.75"/>
        <n v="18669"/>
        <n v="54767.55"/>
        <n v="29061.5"/>
        <n v="16716.599999999999"/>
        <n v="19200.3"/>
        <n v="34420.300000000003"/>
        <n v="17946.849999999999"/>
        <n v="56757.5"/>
        <n v="37867.599999999999"/>
        <n v="29244.799999999999"/>
        <n v="17668.349999999999"/>
        <n v="31644.7"/>
        <n v="20705.849999999999"/>
        <n v="20326.099999999999"/>
        <n v="54947.1"/>
        <n v="32234.2"/>
        <n v="30036.75"/>
        <n v="29998.799999999999"/>
        <n v="16277.76"/>
        <n v="16033.35"/>
        <n v="37431.199999999997"/>
        <n v="20111.099999999999"/>
        <n v="27488.5"/>
        <n v="32972.199999999997"/>
        <n v="16771.7"/>
        <n v="16668.5"/>
        <n v="16888"/>
        <n v="36432.6"/>
        <n v="16463.599999999999"/>
        <n v="18708.5"/>
        <n v="16353.75"/>
        <n v="19204"/>
        <n v="20241.7"/>
        <n v="7888.4"/>
        <n v="15412"/>
        <n v="37010.400000000001"/>
        <n v="35423.599999999999"/>
        <n v="32071.599999999999"/>
        <n v="15948.72"/>
        <n v="35704.800000000003"/>
        <n v="31440"/>
        <n v="37963.449999999997"/>
        <n v="31377.599999999999"/>
        <n v="20587.68"/>
        <n v="17370.75"/>
        <n v="37313.5"/>
        <n v="18906.8"/>
        <n v="16718.650000000001"/>
        <n v="15833.04"/>
        <n v="54163.199999999997"/>
        <n v="18073.75"/>
        <n v="17713.2"/>
        <n v="16967.849999999999"/>
        <n v="56132.7"/>
        <n v="17536.5"/>
        <n v="53602.5"/>
        <n v="15622.5"/>
        <n v="20556.8"/>
        <n v="16102.5"/>
        <n v="8621.7000000000007"/>
        <n v="20880"/>
        <n v="55692"/>
        <n v="34464.5"/>
        <n v="18021.3"/>
        <n v="18825.8"/>
        <n v="35469"/>
        <n v="20175"/>
        <n v="34716.720000000001"/>
        <n v="36759.599999999999"/>
        <n v="34761.15"/>
        <n v="38736"/>
        <n v="20670"/>
        <n v="20039.3"/>
        <n v="36213.550000000003"/>
        <n v="17099.28"/>
        <n v="33823.800000000003"/>
        <n v="37282"/>
        <n v="20831.25"/>
        <n v="17299.2"/>
        <n v="20689"/>
        <n v="19940.75"/>
        <n v="33656"/>
        <n v="16282.5"/>
        <n v="19625.2"/>
        <n v="15930.72"/>
        <n v="4395.6000000000004"/>
        <n v="60423.22"/>
        <n v="20021.25"/>
        <n v="59619.95"/>
        <n v="16770.5"/>
        <n v="64704.95"/>
        <n v="33894"/>
        <n v="38513.949999999997"/>
        <n v="34223.699999999997"/>
        <n v="33057.5"/>
        <n v="29515.200000000001"/>
        <n v="16768.8"/>
        <n v="38645.300000000003"/>
        <n v="66986.399999999994"/>
        <n v="68550.5"/>
        <n v="31545"/>
        <n v="18404.88"/>
        <n v="17012.8"/>
        <n v="31939.35"/>
        <n v="12492"/>
        <n v="33428.199999999997"/>
        <n v="68446"/>
        <n v="19188.400000000001"/>
        <n v="19817"/>
        <n v="18537"/>
        <n v="19032.650000000001"/>
        <n v="15573.75"/>
        <n v="20778.400000000001"/>
        <n v="20104.21"/>
        <n v="17218.599999999999"/>
        <n v="20637.8"/>
        <n v="5278.1"/>
        <n v="17704.2"/>
        <n v="30362"/>
        <n v="29915.4"/>
        <n v="31477.85"/>
        <n v="35990.400000000001"/>
        <n v="56968.9"/>
        <n v="34682.550000000003"/>
        <n v="35198.5"/>
        <n v="32342.400000000001"/>
        <n v="15956.88"/>
        <n v="8808.75"/>
        <n v="34238.400000000001"/>
        <n v="15754.75"/>
        <n v="17051"/>
        <n v="37268.239999999998"/>
        <n v="14845.6"/>
        <n v="20885.52"/>
        <n v="16766.25"/>
        <n v="18885.8"/>
        <n v="17913.75"/>
        <n v="37548"/>
        <n v="61680.3"/>
        <n v="17630.900000000001"/>
        <n v="20116"/>
        <n v="17748"/>
        <n v="57489.599999999999"/>
        <n v="18237.599999999999"/>
        <n v="19123.2"/>
        <n v="65026.91"/>
        <n v="34736.85"/>
        <n v="32837"/>
        <n v="32215.599999999999"/>
        <n v="19645.2"/>
        <n v="39398.400000000001"/>
        <n v="30710.6"/>
        <n v="16056.2"/>
        <n v="36995.4"/>
        <n v="72086.3"/>
        <n v="20620.32"/>
        <n v="34830"/>
        <n v="18537.3"/>
        <n v="41346.75"/>
        <n v="37992"/>
        <n v="17918.400000000001"/>
        <n v="58970.6"/>
        <n v="16368"/>
        <n v="19020.96"/>
        <n v="17496"/>
        <n v="18086.25"/>
        <n v="18861.57"/>
        <n v="62121.15"/>
        <n v="16393.439999999999"/>
        <n v="15731.25"/>
        <n v="17367.75"/>
        <n v="73384.5"/>
        <n v="18661.919999999998"/>
        <n v="20443.2"/>
        <n v="17582.400000000001"/>
        <n v="34548.480000000003"/>
        <n v="34680"/>
        <n v="21176.25"/>
        <n v="20578.8"/>
        <n v="40846.300000000003"/>
        <n v="30713.25"/>
        <n v="19653.36"/>
        <n v="58078.8"/>
        <n v="34731"/>
        <n v="60426"/>
        <n v="17816.25"/>
        <n v="16595.25"/>
        <n v="35642"/>
        <n v="19536.3"/>
        <n v="16789.2"/>
        <n v="35131.5"/>
        <n v="20208.75"/>
        <n v="37086.85"/>
        <n v="18200.07"/>
        <n v="18431.25"/>
        <n v="37903.35"/>
        <n v="17280.5"/>
        <n v="19779.5"/>
        <n v="34326.839999999997"/>
        <n v="16464"/>
        <n v="58041.11"/>
        <n v="15396.15"/>
        <n v="16131.78"/>
        <n v="17921.099999999999"/>
        <n v="35651"/>
        <n v="36641.5"/>
        <n v="35511"/>
        <n v="38032.400000000001"/>
        <n v="39641.800000000003"/>
        <n v="19688.099999999999"/>
        <n v="33392.04"/>
        <n v="7316.7"/>
        <n v="2928.75"/>
        <n v="18010.86"/>
        <n v="17337.2"/>
        <n v="38037.800000000003"/>
        <n v="37564.800000000003"/>
        <n v="38492.65"/>
        <n v="19359.900000000001"/>
        <n v="16166.3"/>
        <n v="15517.18"/>
        <n v="18108"/>
        <n v="64891.3"/>
        <n v="19227"/>
        <n v="60206.400000000001"/>
        <n v="17092.810000000001"/>
        <n v="16900.099999999999"/>
        <n v="15756.3"/>
        <n v="63278.75"/>
        <n v="18318.3"/>
        <n v="19964.07"/>
        <n v="56836.800000000003"/>
        <n v="19193.650000000001"/>
        <n v="15878"/>
        <n v="33807.599999999999"/>
        <n v="40132.44"/>
        <n v="35505.199999999997"/>
        <n v="38368.6"/>
        <n v="15430.56"/>
        <n v="66072.3"/>
        <n v="34817.1"/>
        <n v="18570.509999999998"/>
        <n v="40824"/>
        <n v="16349.83"/>
        <n v="36174.6"/>
        <n v="15534.95"/>
        <n v="59286.95"/>
        <n v="38923.199999999997"/>
        <n v="17869.189999999999"/>
        <n v="16046.8"/>
        <n v="17154"/>
        <n v="33203.440000000002"/>
        <n v="39070.800000000003"/>
        <n v="16197.93"/>
        <n v="16941.2"/>
        <n v="15788.6"/>
        <n v="70257.600000000006"/>
        <n v="20143.8"/>
        <n v="19042.099999999999"/>
        <n v="17465.25"/>
        <n v="16709.490000000002"/>
        <n v="14579.95"/>
        <n v="15563.81"/>
        <n v="71036.5"/>
        <n v="33995.1"/>
        <n v="40395.449999999997"/>
        <n v="20677"/>
        <n v="35262.65"/>
        <n v="18432.25"/>
        <n v="37259.160000000003"/>
        <n v="6672"/>
        <n v="32379.200000000001"/>
        <n v="16821.45"/>
        <n v="17342"/>
        <n v="37808.550000000003"/>
        <n v="41360.449999999997"/>
        <n v="20664"/>
        <n v="18879"/>
        <n v="17829.3"/>
        <n v="72694"/>
        <n v="34924.800000000003"/>
        <n v="17776.560000000001"/>
        <n v="7288.05"/>
        <n v="18363.84"/>
        <n v="19807.400000000001"/>
        <n v="39475.199999999997"/>
        <n v="16369.05"/>
        <n v="71898.149999999994"/>
        <n v="19925.25"/>
        <n v="56342.400000000001"/>
        <n v="20671.2"/>
        <n v="20184.57"/>
        <n v="64507.199999999997"/>
        <n v="20073.240000000002"/>
        <n v="40963.199999999997"/>
        <n v="18160.45"/>
        <n v="31486"/>
        <n v="31080.7"/>
        <n v="40744.949999999997"/>
        <n v="12933"/>
        <n v="20362.349999999999"/>
        <n v="32610.25"/>
        <n v="32406.5"/>
        <n v="16208.5"/>
        <n v="38610"/>
        <n v="18409.2"/>
        <n v="19450.95"/>
        <n v="15659.91"/>
        <n v="31983.75"/>
        <n v="4131.05"/>
        <n v="18190.2"/>
        <n v="35379.72"/>
        <n v="16650"/>
        <n v="18032"/>
        <n v="19284.93"/>
        <n v="48869.1"/>
        <n v="16956.169999999998"/>
        <n v="38622.5"/>
        <n v="16346.25"/>
        <n v="20603.400000000001"/>
        <n v="60250.05"/>
        <n v="70209.600000000006"/>
        <n v="20790"/>
        <n v="63644"/>
        <n v="32755.200000000001"/>
        <n v="41138.800000000003"/>
        <n v="33174"/>
        <n v="37254"/>
        <n v="39968.5"/>
        <n v="17246.16"/>
        <n v="19181.400000000001"/>
        <n v="31637"/>
        <n v="35273.699999999997"/>
        <n v="34963.75"/>
        <n v="72921"/>
        <n v="19120.5"/>
        <n v="36216"/>
        <n v="64369.5"/>
        <n v="19775.759999999998"/>
        <n v="18093.75"/>
        <n v="15793.05"/>
        <n v="15745.8"/>
        <n v="16878"/>
        <n v="16934.55"/>
        <n v="16141.5"/>
        <n v="59373.599999999999"/>
        <n v="41258.550000000003"/>
        <n v="19966.5"/>
        <n v="17548.080000000002"/>
        <n v="20140.5"/>
        <n v="71407"/>
        <n v="19779.84"/>
        <n v="18619.02"/>
        <n v="19212.72"/>
        <n v="67232.63"/>
        <n v="41292.9"/>
        <n v="32713.200000000001"/>
        <n v="35791"/>
        <n v="36533.25"/>
        <n v="39381.5"/>
        <n v="31867.5"/>
        <n v="17256.150000000001"/>
        <n v="64617.599999999999"/>
        <n v="20262.3"/>
        <n v="64578.5"/>
        <n v="16732.8"/>
        <n v="33584"/>
        <n v="39600"/>
        <n v="40052"/>
        <n v="16606.72"/>
        <n v="17282.55"/>
        <n v="59505.599999999999"/>
        <n v="17320.5"/>
        <n v="19962.150000000001"/>
        <n v="39910.5"/>
        <n v="19325.400000000001"/>
        <n v="19462.66"/>
        <n v="19544.55"/>
        <n v="18613"/>
        <n v="18300.45"/>
        <n v="20538"/>
        <n v="19324"/>
        <n v="18761.25"/>
        <n v="5722.8"/>
        <n v="17724.599999999999"/>
        <n v="15498"/>
        <n v="33208.550000000003"/>
        <n v="34517"/>
        <n v="39078.400000000001"/>
        <n v="20293.75"/>
        <n v="32144"/>
        <n v="19818.7"/>
        <n v="19058.5"/>
        <n v="38769.660000000003"/>
        <n v="36841.65"/>
        <n v="35265.699999999997"/>
        <n v="32028"/>
        <n v="16985.8"/>
        <n v="17931"/>
        <n v="31473.95"/>
        <n v="18956.25"/>
        <n v="19412"/>
        <n v="64760"/>
        <n v="20472.3"/>
        <n v="18285.05"/>
        <n v="20377"/>
        <n v="68943"/>
        <n v="20193.25"/>
        <n v="59192"/>
        <n v="15457.5"/>
        <n v="3819.3"/>
        <n v="39525.5"/>
        <n v="38839.9"/>
        <n v="36676.800000000003"/>
        <n v="40342.5"/>
        <n v="20567.28"/>
        <n v="16841.25"/>
        <n v="36403.199999999997"/>
        <n v="39162.5"/>
        <n v="31881.599999999999"/>
        <n v="17606.400000000001"/>
        <n v="16193.52"/>
        <n v="35892.5"/>
        <n v="40328"/>
        <n v="66585"/>
        <n v="15598.6"/>
        <n v="19913.3"/>
        <n v="35188"/>
        <n v="19215"/>
        <n v="16749.599999999999"/>
        <n v="4073.3"/>
        <n v="19938.75"/>
        <n v="16609.5"/>
        <n v="17978.55"/>
        <n v="15732"/>
        <n v="10288.200000000001"/>
        <n v="55543.5"/>
        <n v="17447.849999999999"/>
        <n v="66672"/>
        <n v="55305.599999999999"/>
        <n v="36880"/>
        <n v="35838.75"/>
        <n v="39018.699999999997"/>
        <n v="33633.599999999999"/>
        <n v="19560.7"/>
        <n v="34218.85"/>
        <n v="31194"/>
        <n v="37716"/>
        <n v="19734.75"/>
        <n v="35707.75"/>
        <n v="19722.72"/>
        <n v="18042.8"/>
        <n v="41156.699999999997"/>
        <n v="15038.1"/>
        <n v="18142.5"/>
        <n v="18342.900000000001"/>
        <n v="38005.199999999997"/>
        <n v="17689.5"/>
        <n v="20123.68"/>
        <n v="11527.5"/>
        <n v="58259.05"/>
        <n v="20443.5"/>
        <n v="19949.5"/>
        <n v="61272"/>
        <n v="20084.400000000001"/>
        <n v="17804.09"/>
        <n v="62500.5"/>
        <n v="15552"/>
        <n v="19602"/>
        <n v="40401"/>
        <n v="38069.5"/>
        <n v="17086.5"/>
        <n v="18983"/>
        <n v="34930.800000000003"/>
        <n v="33781"/>
        <n v="32637"/>
        <n v="30823.8"/>
        <n v="16339.5"/>
        <n v="18056.25"/>
        <n v="31327.200000000001"/>
        <n v="20532.169999999998"/>
        <n v="18800.64"/>
        <n v="38109.449999999997"/>
        <n v="32049.599999999999"/>
        <n v="17227.5"/>
        <n v="16095"/>
        <n v="38059.199999999997"/>
        <n v="15896.96"/>
        <n v="15397.92"/>
        <n v="19174.8"/>
        <n v="54466.38"/>
        <n v="16515"/>
        <n v="18555.599999999999"/>
        <n v="18474.45"/>
        <n v="65702.399999999994"/>
        <n v="18963"/>
        <n v="60928"/>
        <n v="71836.800000000003"/>
        <n v="18257.400000000001"/>
        <n v="39652.5"/>
        <n v="15552.75"/>
        <n v="31795.5"/>
        <n v="37825.25"/>
        <n v="16285.5"/>
        <n v="36125"/>
        <n v="17158.5"/>
        <n v="32326.799999999999"/>
        <n v="36513.75"/>
        <n v="58579.199999999997"/>
        <n v="67631.25"/>
        <n v="20609.400000000001"/>
        <n v="17643.75"/>
        <n v="32470"/>
        <n v="17839.099999999999"/>
        <n v="40742.1"/>
        <n v="17105.62"/>
        <n v="16963.8"/>
        <n v="33639.5"/>
        <n v="16136.33"/>
        <n v="67460.399999999994"/>
        <n v="17228.400000000001"/>
        <n v="34042.5"/>
        <n v="16623"/>
        <n v="19223.400000000001"/>
        <n v="16220"/>
        <n v="16909.2"/>
        <n v="19831.5"/>
        <n v="71490.25"/>
        <n v="32684"/>
        <n v="31819.200000000001"/>
        <n v="30970.25"/>
        <n v="35544.6"/>
        <n v="18301.5"/>
        <n v="33316.75"/>
        <n v="36303.75"/>
        <n v="16843.2"/>
        <n v="39520"/>
        <n v="20700.2"/>
        <n v="628.79999999999995"/>
        <n v="17417.52"/>
        <n v="35130.550000000003"/>
        <n v="18145.919999999998"/>
        <n v="31945.5"/>
        <n v="20000.68"/>
        <n v="10753.2"/>
        <n v="17068.5"/>
        <n v="16099.2"/>
        <n v="70245"/>
        <n v="17031.04"/>
        <n v="7068.75"/>
        <n v="19517.8"/>
        <n v="18292"/>
        <n v="18449.2"/>
        <n v="55350.5"/>
        <n v="18588"/>
        <n v="69152"/>
        <n v="36247.5"/>
        <n v="39033"/>
        <n v="39207.4"/>
        <n v="17984.64"/>
        <n v="41030"/>
        <n v="31108"/>
        <n v="17876.95"/>
        <n v="35578.699999999997"/>
        <n v="39921"/>
        <n v="17817.8"/>
        <n v="15733.7"/>
        <n v="20688"/>
        <n v="35060"/>
        <n v="16089.36"/>
        <n v="38425.800000000003"/>
        <n v="15812"/>
        <n v="6425.65"/>
        <n v="72349.8"/>
        <n v="18443.7"/>
        <n v="18954.599999999999"/>
        <n v="15813"/>
        <n v="61932"/>
        <n v="19950.02"/>
        <n v="17140.2"/>
        <n v="15896.25"/>
        <n v="61557"/>
        <n v="18527.900000000001"/>
        <n v="70761"/>
        <n v="19334.7"/>
        <n v="38416.25"/>
        <n v="34616.400000000001"/>
        <n v="56195.75"/>
        <n v="16559.3"/>
        <n v="31539.599999999999"/>
        <n v="34153.65"/>
        <n v="38437.9"/>
        <n v="17907.12"/>
        <n v="17334.46"/>
        <n v="33715.599999999999"/>
        <n v="39252.85"/>
        <n v="33460"/>
        <n v="62294.400000000001"/>
        <n v="16641.900000000001"/>
        <n v="15568.8"/>
        <n v="16022.16"/>
        <n v="20154.25"/>
        <n v="16661.400000000001"/>
        <n v="32108"/>
        <n v="20420.099999999999"/>
        <n v="16883.3"/>
        <n v="40944"/>
        <n v="19727.400000000001"/>
        <n v="19788.3"/>
        <n v="19159"/>
        <n v="2014.5"/>
        <n v="60192"/>
        <n v="20486.18"/>
        <n v="37024"/>
        <n v="39905.449999999997"/>
        <n v="17083.55"/>
        <n v="37457.300000000003"/>
        <n v="36798.300000000003"/>
        <n v="19453.349999999999"/>
        <n v="20624"/>
        <n v="33073.9"/>
        <n v="17206.28"/>
        <n v="33927.35"/>
        <n v="34758.75"/>
        <n v="72485.600000000006"/>
        <n v="34779.599999999999"/>
        <n v="17896.95"/>
        <n v="16119.95"/>
        <n v="16011"/>
        <n v="32571.7"/>
        <n v="17752"/>
        <n v="63126"/>
        <n v="18404"/>
        <n v="17417.400000000001"/>
        <n v="39735.800000000003"/>
        <n v="18270.7"/>
        <n v="2656.5"/>
        <n v="56509.4"/>
        <n v="17571.099999999999"/>
        <n v="49011"/>
        <n v="32785.199999999997"/>
        <n v="32389"/>
        <n v="32691.95"/>
        <n v="18343.5"/>
        <n v="36564"/>
        <n v="39820.800000000003"/>
        <n v="18568.900000000001"/>
        <n v="39244"/>
        <n v="56586.6"/>
        <n v="30672"/>
        <n v="18411.3"/>
        <n v="19264"/>
        <n v="16203.75"/>
        <n v="31846.95"/>
        <n v="40588"/>
        <n v="16804.8"/>
        <n v="7673.05"/>
        <n v="19257.7"/>
        <n v="19208.64"/>
        <n v="64524"/>
        <n v="19358.75"/>
        <n v="15412.05"/>
        <n v="19270.169999999998"/>
        <n v="19567"/>
        <n v="20727.75"/>
        <n v="19885.75"/>
        <n v="17534.849999999999"/>
        <n v="15525.15"/>
        <n v="30320"/>
        <n v="20118"/>
        <n v="16223.25"/>
        <n v="39519.75"/>
        <n v="39504.080000000002"/>
        <n v="39938.5"/>
        <n v="31465.35"/>
        <n v="33851.25"/>
        <n v="19936.02"/>
        <n v="32146.400000000001"/>
        <n v="20659.599999999999"/>
        <n v="17875.5"/>
        <n v="19201.599999999999"/>
        <n v="36706.75"/>
        <n v="72504"/>
        <n v="39009.599999999999"/>
        <n v="20228"/>
        <n v="19950.84"/>
        <n v="18552.5"/>
        <n v="33861.300000000003"/>
        <n v="17896"/>
        <n v="20702"/>
        <n v="21644.799999999999"/>
        <n v="38478"/>
        <n v="18348.59"/>
        <n v="20380.8"/>
        <n v="17564.400000000001"/>
        <n v="54507.199999999997"/>
        <n v="35816.400000000001"/>
        <n v="37942.300000000003"/>
        <n v="31717.599999999999"/>
        <n v="31527.599999999999"/>
        <n v="73420.2"/>
        <n v="31588.2"/>
        <n v="36251.1"/>
        <n v="20562.45"/>
        <n v="31012.799999999999"/>
        <n v="18618.099999999999"/>
        <n v="32531.4"/>
        <n v="34987.5"/>
        <n v="72109.600000000006"/>
        <n v="26692.799999999999"/>
        <n v="17082.96"/>
        <n v="16477.900000000001"/>
        <n v="16218.54"/>
        <n v="17918"/>
        <n v="16268.9"/>
        <n v="15833.1"/>
        <n v="18754.439999999999"/>
        <n v="18748.21"/>
        <n v="16597.349999999999"/>
        <n v="72642.899999999994"/>
        <n v="17016"/>
        <n v="18772.009999999998"/>
        <n v="18928"/>
        <n v="63000"/>
        <n v="36112.83"/>
        <n v="38926.35"/>
        <n v="31428.75"/>
        <n v="30611.25"/>
        <n v="36579.599999999999"/>
        <n v="33910.400000000001"/>
        <n v="17217.3"/>
        <n v="19120"/>
        <n v="60285"/>
        <n v="18932.939999999999"/>
        <n v="19474.400000000001"/>
        <n v="32212.799999999999"/>
        <n v="37497.75"/>
        <n v="19533.150000000001"/>
        <n v="60336"/>
        <n v="224"/>
        <n v="20667.14"/>
        <n v="65880"/>
        <n v="36187.5"/>
        <n v="18496.349999999999"/>
        <n v="19458.2"/>
        <n v="16290.17"/>
        <n v="68745.600000000006"/>
        <n v="36783.75"/>
        <n v="18864.099999999999"/>
        <n v="15508"/>
        <n v="17384"/>
        <n v="32006.7"/>
        <n v="31023.45"/>
        <n v="38115.599999999999"/>
        <n v="20687.3"/>
        <n v="19082.16"/>
        <n v="34998"/>
        <n v="16835.849999999999"/>
        <n v="33345"/>
        <n v="20264"/>
        <n v="35686.400000000001"/>
        <n v="40449.599999999999"/>
        <n v="19037.28"/>
        <n v="36976"/>
        <n v="16582.5"/>
        <n v="28035.200000000001"/>
        <n v="17142.099999999999"/>
        <n v="16308"/>
        <n v="19989.2"/>
        <n v="40153.050000000003"/>
        <n v="20527.5"/>
        <n v="16422.75"/>
        <n v="55807.6"/>
        <n v="16514.8"/>
        <n v="37007.800000000003"/>
        <n v="19990"/>
        <n v="20205.45"/>
        <n v="68422.25"/>
        <n v="16483.46"/>
        <n v="30732.6"/>
        <n v="17468"/>
        <n v="35819"/>
        <n v="18114.75"/>
        <n v="38980.400000000001"/>
        <n v="34168.199999999997"/>
        <n v="19700.5"/>
        <n v="17079.099999999999"/>
        <n v="15985.2"/>
        <n v="33603"/>
        <n v="20036"/>
        <n v="18446.25"/>
        <n v="34355.800000000003"/>
        <n v="18274.5"/>
        <n v="57115.95"/>
        <n v="20653.400000000001"/>
        <n v="39559.1"/>
        <n v="19800.45"/>
        <n v="20242.5"/>
        <n v="37113.599999999999"/>
        <n v="16060.2"/>
        <n v="19402.5"/>
        <n v="31910.400000000001"/>
        <n v="19230.900000000001"/>
        <n v="30990.2"/>
        <n v="61435.8"/>
        <n v="58161.599999999999"/>
        <n v="68049.600000000006"/>
        <n v="19504.8"/>
        <n v="34121.1"/>
        <n v="15610.5"/>
        <n v="31062"/>
        <n v="37700"/>
        <n v="17713.8"/>
        <n v="40773.75"/>
        <n v="17784.8"/>
        <n v="37299.800000000003"/>
        <n v="19147"/>
        <n v="37536"/>
        <n v="18164.3"/>
        <n v="31736.25"/>
        <n v="38666.25"/>
        <n v="20561.5"/>
        <n v="36453.300000000003"/>
        <n v="18214.349999999999"/>
        <n v="38174.85"/>
        <n v="17430"/>
        <n v="15443.25"/>
        <n v="68869.2"/>
        <n v="55473.599999999999"/>
        <n v="15788.4"/>
        <n v="20323.2"/>
        <n v="65304.6"/>
        <n v="18036.3"/>
        <n v="18157.25"/>
        <n v="18744.3"/>
        <n v="20374.419999999998"/>
        <n v="17229.84"/>
        <n v="37299.599999999999"/>
        <n v="39119.85"/>
        <n v="31486.5"/>
        <n v="35137"/>
        <n v="17097"/>
        <n v="19555.55"/>
        <n v="35054.400000000001"/>
        <n v="31152.5"/>
        <n v="34355.199999999997"/>
        <n v="38726.1"/>
        <n v="18665.22"/>
        <n v="40786.699999999997"/>
        <n v="15571.6"/>
        <n v="38883"/>
        <n v="16558.5"/>
        <n v="58502.8"/>
        <n v="17164.400000000001"/>
        <n v="78.75"/>
        <n v="63617.4"/>
        <n v="61650"/>
        <n v="18298.3"/>
        <n v="17811.8"/>
        <n v="17236"/>
        <n v="18412.5"/>
        <n v="16911.25"/>
        <n v="54490.45"/>
        <n v="37277.5"/>
        <n v="36553.4"/>
        <n v="38056.199999999997"/>
        <n v="16821.84"/>
        <n v="41276"/>
        <n v="36198.5"/>
        <n v="17945.55"/>
        <n v="61078.8"/>
        <n v="56736"/>
        <n v="16289.3"/>
        <n v="34860.15"/>
        <n v="17424"/>
        <n v="17382.599999999999"/>
        <n v="61838.400000000001"/>
        <n v="18521.55"/>
        <n v="41096.449999999997"/>
        <n v="36500.75"/>
        <n v="15744"/>
        <n v="19192.5"/>
        <n v="19340.2"/>
        <n v="36931.25"/>
        <n v="16646"/>
        <n v="70361.600000000006"/>
        <n v="20015.75"/>
        <n v="17220"/>
        <n v="15744.15"/>
        <n v="19017"/>
        <n v="19389.48"/>
        <n v="18427.5"/>
        <n v="37329.050000000003"/>
        <n v="17050.8"/>
        <n v="37830"/>
        <n v="58449"/>
        <n v="6241.5"/>
        <n v="39482.800000000003"/>
        <n v="35860.800000000003"/>
        <n v="16171.3"/>
        <n v="36237.5"/>
        <n v="20107.849999999999"/>
        <n v="41197"/>
        <n v="16800.25"/>
        <n v="41176.800000000003"/>
        <n v="19088.16"/>
        <n v="16362"/>
        <n v="20028.8"/>
        <n v="17676.400000000001"/>
        <n v="33430.949999999997"/>
        <n v="20556.48"/>
        <n v="62925.8"/>
        <n v="16145.35"/>
        <n v="39835.25"/>
        <n v="16141.7"/>
        <n v="16841.55"/>
        <n v="31654.35"/>
        <n v="18074.650000000001"/>
        <n v="5703.75"/>
        <n v="20726.7"/>
        <n v="58982.400000000001"/>
        <n v="33934.050000000003"/>
        <n v="18685.3"/>
        <n v="64996.7"/>
        <n v="18004.099999999999"/>
        <n v="34716.5"/>
        <n v="37740.33"/>
        <n v="40387.75"/>
        <n v="19711.900000000001"/>
        <n v="10144"/>
        <n v="34180.25"/>
        <n v="20505"/>
        <n v="33110.800000000003"/>
        <n v="31075.200000000001"/>
        <n v="18876.900000000001"/>
        <n v="18219"/>
        <n v="37402.6"/>
        <n v="15637.5"/>
        <n v="20643.5"/>
        <n v="15819.3"/>
        <n v="35513.1"/>
        <n v="18630"/>
        <n v="19932"/>
        <n v="64134.400000000001"/>
        <n v="73466.600000000006"/>
        <n v="18866.25"/>
        <n v="20112"/>
        <n v="64561"/>
        <n v="19359"/>
        <n v="16578"/>
        <n v="39478.639999999999"/>
        <n v="19696.5"/>
        <n v="35621.1"/>
        <n v="19723.7"/>
        <n v="9849.7999999999993"/>
        <n v="20372.900000000001"/>
        <n v="15396.05"/>
        <n v="17812.5"/>
        <n v="17288.5"/>
        <n v="41233.1"/>
        <n v="32448.85"/>
        <n v="40827.15"/>
        <n v="15954"/>
        <n v="36231.300000000003"/>
        <n v="16051.9"/>
        <n v="16776.650000000001"/>
        <n v="18697.5"/>
        <n v="20061"/>
        <n v="34979.82"/>
        <n v="54886.400000000001"/>
        <n v="19599"/>
        <n v="39412.800000000003"/>
        <n v="69338.100000000006"/>
        <n v="16121.6"/>
        <n v="30641.16"/>
        <n v="17853.75"/>
        <n v="66447"/>
        <n v="15945.9"/>
        <n v="17075.5"/>
        <n v="58848"/>
        <n v="39308.1"/>
        <n v="16162.5"/>
        <n v="37556.5"/>
        <n v="32452.15"/>
        <n v="35961.599999999999"/>
        <n v="34080"/>
        <n v="38560"/>
        <n v="17730"/>
        <n v="35283.599999999999"/>
        <n v="17065.75"/>
        <n v="33972.81"/>
        <n v="31145.45"/>
        <n v="18221"/>
        <n v="19723.5"/>
        <n v="17862"/>
        <n v="36806"/>
        <n v="71857.8"/>
        <n v="20008"/>
        <n v="16506.75"/>
        <n v="18723.75"/>
        <n v="19917.900000000001"/>
        <n v="73231.17"/>
        <n v="17974.2"/>
        <n v="16515.150000000001"/>
        <n v="71607.929999999993"/>
        <n v="55541.5"/>
        <n v="16715.7"/>
        <n v="18021.150000000001"/>
        <n v="38732.699999999997"/>
        <n v="68467.199999999997"/>
        <n v="32750.5"/>
        <n v="19523.099999999999"/>
        <n v="31462.400000000001"/>
        <n v="40251.47"/>
        <n v="19084.8"/>
        <n v="16269.25"/>
        <n v="68553.45"/>
        <n v="40118.400000000001"/>
        <n v="35700"/>
        <n v="16862.400000000001"/>
        <n v="71943"/>
        <n v="19098.3"/>
        <n v="34149.599999999999"/>
        <n v="17675.099999999999"/>
        <n v="41361.300000000003"/>
        <n v="33468.75"/>
        <n v="39066.300000000003"/>
        <n v="19244"/>
        <n v="16291.8"/>
        <n v="18986.400000000001"/>
        <n v="17479.8"/>
        <n v="17082.900000000001"/>
        <n v="19998.900000000001"/>
        <n v="66099.600000000006"/>
        <n v="20042.3"/>
        <n v="17291.400000000001"/>
        <n v="37731.199999999997"/>
        <n v="41090"/>
        <n v="31855.74"/>
        <n v="34395.25"/>
        <n v="21379.05"/>
        <n v="17707.2"/>
        <n v="34537.75"/>
        <n v="41674.75"/>
        <n v="36758.25"/>
        <n v="18270"/>
        <n v="19264.5"/>
        <n v="19806.93"/>
        <n v="38584.800000000003"/>
        <n v="37554.300000000003"/>
        <n v="17069.400000000001"/>
        <n v="16868.25"/>
        <n v="19603.5"/>
        <n v="16908.45"/>
        <n v="32123.7"/>
        <n v="20727"/>
        <n v="19539.7"/>
        <n v="15190.35"/>
        <n v="67569.53"/>
        <n v="17167.5"/>
        <n v="58268.7"/>
        <n v="71488.899999999994"/>
        <n v="2412.9"/>
        <n v="57035"/>
        <n v="34772.6"/>
        <n v="38307.75"/>
        <n v="37296"/>
        <n v="12443.1"/>
        <n v="32995.269999999997"/>
        <n v="17701.400000000001"/>
        <n v="17503.2"/>
        <n v="33975"/>
        <n v="19063.88"/>
        <n v="35933.519999999997"/>
        <n v="20409.599999999999"/>
        <n v="38301.25"/>
        <n v="18700.75"/>
        <n v="39882"/>
        <n v="21672"/>
        <n v="17176.05"/>
        <n v="18249.88"/>
        <n v="18038.400000000001"/>
        <n v="67372.5"/>
        <n v="41440.75"/>
        <n v="19892"/>
        <n v="18482.2"/>
        <n v="74943.259999999995"/>
        <n v="18385.5"/>
        <n v="20736"/>
        <n v="66509.100000000006"/>
        <n v="68612.800000000003"/>
        <n v="56528.5"/>
        <n v="39381.120000000003"/>
        <n v="38139"/>
        <n v="40831"/>
        <n v="37037.279999999999"/>
        <n v="32165.3"/>
        <n v="21042"/>
        <n v="20753.900000000001"/>
        <n v="40353.67"/>
        <n v="40463.199999999997"/>
        <n v="21990"/>
        <n v="17085"/>
        <n v="16760.8"/>
        <n v="41909.25"/>
        <n v="19460"/>
        <n v="31235.4"/>
        <n v="18648"/>
        <n v="17961.599999999999"/>
        <n v="73857.75"/>
        <n v="2158.65"/>
        <n v="21180.799999999999"/>
        <n v="510.25"/>
        <n v="67573.5"/>
        <n v="20523.25"/>
        <n v="71251.199999999997"/>
        <n v="16439.099999999999"/>
        <n v="18492.599999999999"/>
        <n v="21664.61"/>
        <n v="69678"/>
        <n v="31216.25"/>
        <n v="35401.599999999999"/>
        <n v="31817.5"/>
        <n v="32864"/>
        <n v="74994.36"/>
        <n v="24694.799999999999"/>
        <n v="20598"/>
        <n v="16200.6"/>
        <n v="34732.800000000003"/>
        <n v="38089.800000000003"/>
        <n v="58966.5"/>
        <n v="21264"/>
        <n v="18652.8"/>
        <n v="20490.599999999999"/>
        <n v="34899.800000000003"/>
        <n v="20388"/>
        <n v="18503.7"/>
        <n v="35100.800000000003"/>
        <n v="17547"/>
        <n v="17717.099999999999"/>
        <n v="33289.599999999999"/>
        <n v="56758"/>
        <n v="21589.5"/>
        <n v="18213.400000000001"/>
        <n v="18982.400000000001"/>
        <n v="16716.8"/>
        <n v="17081"/>
        <n v="18727.099999999999"/>
        <n v="19383"/>
        <n v="41057.25"/>
        <n v="35683.129999999997"/>
        <n v="31312"/>
        <n v="36019.75"/>
        <n v="36095.85"/>
        <n v="73992"/>
        <n v="21655.45"/>
        <n v="38988.300000000003"/>
        <n v="40225.25"/>
        <n v="62020.07"/>
        <n v="31692.799999999999"/>
        <n v="16281"/>
        <n v="17420"/>
        <n v="17537"/>
        <n v="19014"/>
        <n v="20865"/>
        <n v="33331.199999999997"/>
        <n v="62179"/>
        <n v="18643.2"/>
        <n v="21542.400000000001"/>
        <n v="19116.5"/>
        <n v="20912.599999999999"/>
        <n v="16697.599999999999"/>
        <n v="21110.400000000001"/>
        <n v="16569.599999999999"/>
        <n v="74454.600000000006"/>
        <n v="38565.9"/>
        <n v="18748.5"/>
        <n v="39796.68"/>
        <n v="31777.5"/>
        <n v="16410.400000000001"/>
        <n v="60364.2"/>
        <n v="39878.400000000001"/>
        <n v="19905"/>
        <n v="19836.599999999999"/>
        <n v="41650"/>
        <n v="21275"/>
        <n v="40003.199999999997"/>
        <n v="38742"/>
        <n v="38073"/>
        <n v="16173.8"/>
        <n v="37324.800000000003"/>
        <n v="2830.75"/>
        <n v="36200"/>
        <n v="17624.400000000001"/>
        <n v="17836.2"/>
        <n v="19526.25"/>
        <n v="20067.75"/>
        <n v="60675"/>
        <n v="18487"/>
        <n v="57691"/>
        <n v="65595"/>
        <n v="21820.799999999999"/>
        <n v="21107.200000000001"/>
        <n v="30794.400000000001"/>
        <n v="37978"/>
        <n v="3785.1"/>
        <n v="40672"/>
        <n v="33406.65"/>
        <n v="39897"/>
        <n v="40810.800000000003"/>
        <n v="19663"/>
        <n v="67288.600000000006"/>
        <n v="1711.2"/>
        <n v="67178.399999999994"/>
        <n v="21717.5"/>
        <n v="32221.9"/>
        <n v="20102"/>
        <n v="41236"/>
        <n v="19984.8"/>
        <n v="18886"/>
        <n v="21603.200000000001"/>
        <n v="17797.5"/>
        <n v="16859.7"/>
        <n v="21331.200000000001"/>
        <n v="64850.5"/>
        <n v="19600.400000000001"/>
        <n v="72301.3"/>
        <n v="42144.9"/>
        <n v="17768.400000000001"/>
        <n v="35067"/>
        <n v="32113.25"/>
        <n v="36273.25"/>
        <n v="11818.75"/>
        <n v="57876"/>
        <n v="32921.599999999999"/>
        <n v="37104"/>
        <n v="19526.05"/>
        <n v="20877.5"/>
        <n v="35079"/>
        <n v="18880.599999999999"/>
        <n v="17490.599999999999"/>
        <n v="71810.83"/>
        <n v="34928"/>
        <n v="16908"/>
        <n v="17239.5"/>
        <n v="21352.5"/>
        <n v="39801.79"/>
        <n v="33752.400000000001"/>
        <n v="19539"/>
        <n v="17685.5"/>
        <n v="10666.5"/>
        <n v="16739.2"/>
        <n v="57102.15"/>
        <n v="20833.5"/>
        <n v="20332.8"/>
        <n v="18207"/>
        <n v="16211.2"/>
        <n v="39537"/>
        <n v="17952"/>
        <n v="39146.75"/>
        <n v="33375.599999999999"/>
        <n v="36043.1"/>
        <n v="31820"/>
        <n v="39139.75"/>
        <n v="32674.5"/>
        <n v="1216.9000000000001"/>
        <n v="19660"/>
        <n v="35938"/>
        <n v="32963.199999999997"/>
        <n v="39958.75"/>
        <n v="21341.25"/>
        <n v="19475.400000000001"/>
        <n v="70471.8"/>
        <n v="17864.099999999999"/>
        <n v="71006"/>
        <n v="17063.75"/>
        <n v="18162"/>
        <n v="16617.5"/>
        <n v="18529"/>
        <n v="21045"/>
        <n v="16264.75"/>
        <n v="72891"/>
        <n v="17684.25"/>
        <n v="12540.8"/>
        <n v="19432.599999999999"/>
        <n v="63160.65"/>
        <n v="41512"/>
        <n v="37571.199999999997"/>
        <n v="57006.69"/>
        <n v="39695.5"/>
        <n v="19489.05"/>
        <n v="36133.599999999999"/>
        <n v="16772"/>
        <n v="41839.85"/>
        <n v="34552.15"/>
        <n v="73011.25"/>
        <n v="20364"/>
        <n v="35182.800000000003"/>
        <n v="17724"/>
        <n v="17853.400000000001"/>
        <n v="39148"/>
        <n v="12348.2"/>
        <n v="19368"/>
        <n v="20490.7"/>
        <n v="41916"/>
        <n v="13351.5"/>
        <n v="18120"/>
        <n v="10218.799999999999"/>
        <n v="20009"/>
        <n v="73200.3"/>
        <n v="60753"/>
        <n v="18160"/>
        <n v="20349"/>
        <n v="19573.2"/>
        <n v="16636.8"/>
        <n v="17782"/>
        <n v="35356.6"/>
        <n v="61327.3"/>
        <n v="39637.199999999997"/>
        <n v="40081.5"/>
        <n v="40647.75"/>
        <n v="41252.25"/>
        <n v="32217.9"/>
        <n v="20075.55"/>
        <n v="19810.349999999999"/>
        <n v="17185.150000000001"/>
        <n v="38210.6"/>
        <n v="20238"/>
        <n v="19004.55"/>
        <n v="41527.599999999999"/>
        <n v="37091.519999999997"/>
        <n v="17224.2"/>
        <n v="18384"/>
        <n v="19288.2"/>
        <n v="39358.800000000003"/>
        <n v="18988.2"/>
        <n v="50173.5"/>
        <n v="17377.400000000001"/>
        <n v="10109.219999999999"/>
        <n v="72427"/>
        <n v="18474.75"/>
        <n v="16777.599999999999"/>
        <n v="10281.6"/>
        <n v="18025.2"/>
        <n v="18956.7"/>
        <n v="38888.400000000001"/>
        <n v="37558.080000000002"/>
        <n v="20755.8"/>
        <n v="41953.5"/>
        <n v="35860.5"/>
        <n v="21097.5"/>
        <n v="56756.25"/>
        <n v="21827.200000000001"/>
        <n v="34902"/>
        <n v="17092.8"/>
        <n v="35791.4"/>
        <n v="18767"/>
        <n v="31732.799999999999"/>
        <n v="17583.3"/>
        <n v="72009"/>
        <n v="19144.8"/>
        <n v="17692.5"/>
        <n v="33534.6"/>
        <n v="63688.5"/>
        <n v="71801.600000000006"/>
        <n v="34221"/>
        <n v="40569.599999999999"/>
        <n v="21317.55"/>
        <n v="20620.650000000001"/>
        <n v="18857.7"/>
        <n v="4867.95"/>
        <n v="18265.599999999999"/>
        <n v="60108"/>
        <n v="31697.25"/>
        <n v="31597.5"/>
        <n v="62074.8"/>
        <n v="18839.849999999999"/>
        <n v="31748.400000000001"/>
        <n v="39549"/>
        <n v="33712.5"/>
        <n v="39561.199999999997"/>
        <n v="35104.32"/>
        <n v="58756.9"/>
        <n v="17865"/>
        <n v="14776.65"/>
        <n v="19472.400000000001"/>
        <n v="18980.5"/>
        <n v="31966.799999999999"/>
        <n v="46460.9"/>
        <n v="16306.4"/>
        <n v="20106.400000000001"/>
        <n v="20936"/>
        <n v="19022.400000000001"/>
        <n v="18298.8"/>
        <n v="21070"/>
        <n v="16372.8"/>
        <n v="20390.8"/>
        <n v="20098.8"/>
        <n v="17518"/>
        <n v="19555.2"/>
        <n v="19259.099999999999"/>
        <n v="40038.9"/>
        <n v="21648"/>
        <n v="40595.199999999997"/>
        <n v="41508.6"/>
        <n v="31990.400000000001"/>
        <n v="35343"/>
        <n v="20503.349999999999"/>
        <n v="17409"/>
        <n v="67164"/>
        <n v="16477.8"/>
        <n v="36514.800000000003"/>
        <n v="37441.800000000003"/>
        <n v="74733.75"/>
        <n v="19295"/>
        <n v="35560.800000000003"/>
        <n v="17787.8"/>
        <n v="58568.25"/>
        <n v="19117"/>
        <n v="21382.400000000001"/>
        <n v="20558"/>
        <n v="16859.5"/>
        <n v="11154"/>
        <n v="19168"/>
        <n v="18004"/>
        <n v="19240.599999999999"/>
        <n v="20650"/>
        <n v="13903.1"/>
        <n v="20176"/>
        <n v="56166.1"/>
        <n v="35980.800000000003"/>
        <n v="41151.599999999999"/>
        <n v="35944.5"/>
        <n v="34757.1"/>
        <n v="17265.5"/>
        <n v="17745"/>
        <n v="38916.400000000001"/>
        <n v="39975.449999999997"/>
        <n v="4065.75"/>
        <n v="35286.9"/>
        <n v="16527.599999999999"/>
        <n v="21493.5"/>
        <n v="55698.8"/>
        <n v="32249.3"/>
        <n v="18511.2"/>
        <n v="38948"/>
        <n v="16956.45"/>
        <n v="69565.8"/>
        <n v="7174"/>
        <n v="18388.8"/>
        <n v="70945.8"/>
        <n v="17545.400000000001"/>
        <n v="16675.2"/>
        <n v="19749.599999999999"/>
        <n v="19195.2"/>
        <n v="16931.2"/>
        <n v="35083.75"/>
        <n v="38337"/>
        <n v="21791.7"/>
        <n v="18883.95"/>
        <n v="38558"/>
        <n v="67930.5"/>
        <n v="36013.949999999997"/>
        <n v="21756"/>
        <n v="33414.400000000001"/>
        <n v="33566.25"/>
        <n v="21051.45"/>
        <n v="19938"/>
        <n v="17892"/>
        <n v="21632"/>
        <n v="19265.849999999999"/>
        <n v="35562.6"/>
        <n v="18408.599999999999"/>
        <n v="20632"/>
        <n v="12912.15"/>
        <n v="33962.5"/>
        <n v="17488.8"/>
        <n v="36119.199999999997"/>
        <n v="16547.2"/>
        <n v="57951"/>
        <n v="56368"/>
        <n v="19971.2"/>
        <n v="74898"/>
        <n v="18681.599999999999"/>
        <n v="32652.9"/>
        <n v="60420"/>
        <n v="38226.85"/>
        <n v="37733.800000000003"/>
        <n v="32298.9"/>
        <n v="16402.05"/>
        <n v="14934.3"/>
        <n v="41031.25"/>
        <n v="20268"/>
        <n v="73326.5"/>
        <n v="33476"/>
        <n v="20723.7"/>
        <n v="17444"/>
        <n v="38716"/>
        <n v="17010"/>
        <n v="73554"/>
        <n v="37529.599999999999"/>
        <n v="19418.5"/>
        <n v="19736"/>
        <n v="17901.45"/>
        <n v="38739.199999999997"/>
        <n v="19303.2"/>
        <n v="5808.6"/>
        <n v="74473.600000000006"/>
        <n v="20116.900000000001"/>
        <n v="17331.3"/>
        <n v="16937.599999999999"/>
        <n v="17205"/>
        <n v="32958.25"/>
        <n v="35758.800000000003"/>
        <n v="17022"/>
        <n v="33919.199999999997"/>
        <n v="21063.25"/>
        <n v="33034.35"/>
        <n v="19033"/>
        <n v="38827.75"/>
        <n v="35715.599999999999"/>
        <n v="19861.2"/>
        <n v="63407.5"/>
        <n v="39572"/>
        <n v="33958.35"/>
        <n v="18092"/>
        <n v="18968.400000000001"/>
        <n v="17185.5"/>
        <n v="60704"/>
        <n v="31668"/>
        <n v="17652"/>
        <n v="16731.150000000001"/>
        <n v="18716.400000000001"/>
        <n v="73830.649999999994"/>
        <n v="19910.400000000001"/>
        <n v="69720.2"/>
        <n v="32212"/>
        <n v="34463"/>
        <n v="39157.800000000003"/>
        <n v="33449"/>
        <n v="39994.5"/>
        <n v="41242.5"/>
        <n v="40657.5"/>
        <n v="35672.5"/>
        <n v="16740"/>
        <n v="21450.05"/>
        <n v="20096"/>
        <n v="33553"/>
        <n v="39474.5"/>
        <n v="58158.45"/>
        <n v="65565.5"/>
        <n v="20419.599999999999"/>
        <n v="17280.900000000001"/>
        <n v="17360"/>
        <n v="20967.650000000001"/>
        <n v="21778.35"/>
        <n v="57713.8"/>
        <n v="18758.400000000001"/>
        <n v="19537.2"/>
        <n v="74253"/>
        <n v="18307.75"/>
        <n v="18960"/>
        <n v="16548"/>
        <n v="19007.900000000001"/>
        <n v="18572.400000000001"/>
        <n v="40816"/>
        <n v="36465"/>
        <n v="32571.5"/>
        <n v="17247"/>
        <n v="40432"/>
        <n v="16220.75"/>
        <n v="20433"/>
        <n v="16415"/>
        <n v="41665.800000000003"/>
        <n v="21416.85"/>
        <n v="21447"/>
        <n v="37609"/>
        <n v="33203.199999999997"/>
        <n v="19184.5"/>
        <n v="17948"/>
        <n v="17565.900000000001"/>
        <n v="59959.25"/>
        <n v="36140"/>
        <n v="21736.65"/>
        <n v="18972"/>
        <n v="17456.849999999999"/>
        <n v="61596.45"/>
        <n v="31792.5"/>
        <n v="18449.349999999999"/>
        <n v="66885"/>
        <n v="19907"/>
        <n v="16828.8"/>
        <n v="59482.5"/>
        <n v="41097"/>
        <n v="9192"/>
        <n v="8177.4"/>
        <n v="40888.25"/>
        <n v="39680.75"/>
        <n v="16227.05"/>
        <n v="35171.5"/>
        <n v="33484"/>
        <n v="71676"/>
        <n v="34584"/>
        <n v="37031"/>
        <n v="21420"/>
        <n v="74135.75"/>
        <n v="21300"/>
        <n v="20081.75"/>
        <n v="18394.849999999999"/>
        <n v="57950.75"/>
        <n v="19820.5"/>
        <n v="37656"/>
        <n v="17704.5"/>
        <n v="21312"/>
        <n v="57463.199999999997"/>
        <n v="5388"/>
        <n v="18972.8"/>
        <n v="41832"/>
        <n v="20381.400000000001"/>
        <n v="19359.599999999999"/>
        <n v="18508.75"/>
        <n v="16337.95"/>
        <n v="16456"/>
        <n v="37670.75"/>
        <n v="40603.5"/>
        <n v="20200.95"/>
        <n v="18489.2"/>
        <n v="31865.4"/>
        <n v="36792"/>
        <n v="31724.5"/>
        <n v="40264.25"/>
        <n v="18048.2"/>
        <n v="20539.400000000001"/>
        <n v="33831.599999999999"/>
        <n v="21269.5"/>
        <n v="35482.5"/>
        <n v="36981.75"/>
        <n v="57906"/>
        <n v="21785.599999999999"/>
        <n v="16170"/>
        <n v="8398"/>
        <n v="18135"/>
        <n v="36936"/>
        <n v="64789.2"/>
        <n v="26238"/>
        <n v="16880.650000000001"/>
        <n v="20796.75"/>
        <n v="21675"/>
        <n v="19022.5"/>
        <n v="2016.7"/>
        <n v="21479.5"/>
        <n v="62748.800000000003"/>
        <n v="73128"/>
        <n v="36169.25"/>
        <n v="35319.199999999997"/>
        <n v="38192"/>
        <n v="38598.75"/>
        <n v="37596"/>
        <n v="34365.1"/>
        <n v="36873.599999999999"/>
        <n v="34300.5"/>
        <n v="34151.25"/>
        <n v="19794.8"/>
        <n v="17055.5"/>
        <n v="16194.5"/>
        <n v="31840.25"/>
        <n v="18238.5"/>
        <n v="18780.8"/>
        <n v="17410.25"/>
        <n v="21299.200000000001"/>
        <n v="21009"/>
        <n v="16883.2"/>
        <n v="21621.599999999999"/>
        <n v="17337.599999999999"/>
        <n v="21508.400000000001"/>
        <n v="17818.8"/>
        <n v="56022"/>
        <n v="21747"/>
        <n v="19519.5"/>
        <n v="68871"/>
        <n v="59767.5"/>
        <n v="67333.7"/>
        <n v="20516.099999999999"/>
        <n v="36812.75"/>
        <n v="17878.400000000001"/>
        <n v="19179"/>
        <n v="41004.800000000003"/>
        <n v="39705.4"/>
        <n v="34053.599999999999"/>
        <n v="21615"/>
        <n v="38672.6"/>
        <n v="18710.900000000001"/>
        <n v="17231.2"/>
        <n v="20144.55"/>
        <n v="40452.15"/>
        <n v="35245"/>
        <n v="20605.2"/>
        <n v="70577"/>
        <n v="37569.9"/>
        <n v="21414.15"/>
        <n v="16760.7"/>
        <n v="60327"/>
        <n v="38951.550000000003"/>
        <n v="20277.95"/>
        <n v="21484"/>
        <n v="63020"/>
        <n v="36911.25"/>
        <n v="18568.55"/>
        <n v="18926.599999999999"/>
        <n v="35093.5"/>
        <n v="31963.75"/>
        <n v="38873.25"/>
        <n v="31524.799999999999"/>
        <n v="41947.75"/>
        <n v="41858.25"/>
        <n v="20347.25"/>
        <n v="18247.95"/>
        <n v="6392.61"/>
        <n v="16785.8"/>
        <n v="35183.1"/>
        <n v="21252"/>
        <n v="16269.75"/>
        <n v="66115.8"/>
        <n v="16695.099999999999"/>
        <n v="18263.7"/>
        <n v="36831"/>
        <n v="20704.2"/>
        <n v="69395.600000000006"/>
        <n v="20276.55"/>
        <n v="56147"/>
        <n v="609.54999999999995"/>
        <n v="41004"/>
        <n v="21057.3"/>
        <n v="20005.900000000001"/>
        <n v="33165"/>
        <n v="19643.400000000001"/>
        <n v="20002.2"/>
        <n v="16942.2"/>
        <n v="35132.199999999997"/>
        <n v="40979.25"/>
        <n v="40409.879999999997"/>
        <n v="36439"/>
        <n v="21725.55"/>
        <n v="36840.400000000001"/>
        <n v="35561.5"/>
        <n v="31381.200000000001"/>
        <n v="37059.199999999997"/>
        <n v="21367.5"/>
        <n v="19362"/>
        <n v="31892.25"/>
        <n v="8851.1"/>
        <n v="17327.099999999999"/>
        <n v="19648.599999999999"/>
        <n v="21093"/>
        <n v="34436.29"/>
        <n v="21536.9"/>
        <n v="60843.25"/>
        <n v="17929.45"/>
        <n v="16323.4"/>
        <n v="69439.789999999994"/>
        <n v="18997.650000000001"/>
        <n v="62975.64"/>
        <n v="19176.849999999999"/>
        <n v="18890.55"/>
        <n v="41575.949999999997"/>
        <n v="38987.550000000003"/>
        <n v="73577.600000000006"/>
        <n v="31564.47"/>
        <n v="24109.95"/>
        <n v="16998.400000000001"/>
        <n v="31383.4"/>
        <n v="17234.599999999999"/>
        <n v="39291"/>
        <n v="39840"/>
        <n v="32691"/>
        <n v="62621"/>
        <n v="21394.799999999999"/>
        <n v="20119.05"/>
        <n v="16204.5"/>
        <n v="33107.5"/>
        <n v="69712.5"/>
        <n v="19723.55"/>
        <n v="19006"/>
        <n v="16654.05"/>
        <n v="17273.75"/>
        <n v="17475.5"/>
        <n v="18887.400000000001"/>
        <n v="18768"/>
        <n v="17538.5"/>
        <n v="21511.35"/>
        <n v="20419"/>
        <n v="55987.199999999997"/>
        <n v="34814.5"/>
        <n v="20736.599999999999"/>
        <n v="33049.800000000003"/>
        <n v="18684"/>
        <n v="41596.75"/>
        <n v="34643.699999999997"/>
        <n v="34137"/>
        <n v="19971"/>
        <n v="37044.400000000001"/>
        <n v="19169.2"/>
        <n v="21227.5"/>
        <n v="39104"/>
        <n v="35782.699999999997"/>
        <n v="17714"/>
        <n v="17062.5"/>
        <n v="34950"/>
        <n v="41265.25"/>
        <n v="17278.8"/>
        <n v="20535"/>
        <n v="74860.5"/>
        <n v="19481.599999999999"/>
        <n v="56192.4"/>
        <n v="18892.25"/>
        <n v="56620.68"/>
        <n v="19104"/>
        <n v="17091.75"/>
        <n v="11657.75"/>
        <n v="14643"/>
        <n v="21294"/>
        <n v="34992.75"/>
        <n v="32711.25"/>
        <n v="17628"/>
        <n v="34315.050000000003"/>
        <n v="31682.400000000001"/>
        <n v="24967.4"/>
        <n v="33680"/>
        <n v="21388.5"/>
        <n v="16397.7"/>
        <n v="34614.6"/>
        <n v="20165.400000000001"/>
        <n v="33488"/>
        <n v="7030.4"/>
        <n v="20641.400000000001"/>
        <n v="3750.4"/>
        <n v="6213"/>
        <n v="17243.099999999999"/>
        <n v="17118"/>
        <n v="17387.900000000001"/>
        <n v="16904"/>
        <n v="38542.5"/>
        <n v="20619"/>
        <n v="19696.599999999999"/>
        <n v="21340.400000000001"/>
        <n v="57238.400000000001"/>
        <n v="21271.599999999999"/>
        <n v="70521.72"/>
        <n v="58054.400000000001"/>
        <n v="32326.5"/>
        <n v="34472.75"/>
        <n v="37940.5"/>
        <n v="19713.2"/>
        <n v="32995.199999999997"/>
        <n v="35338.5"/>
        <n v="19362.099999999999"/>
        <n v="68526.25"/>
        <n v="34890.9"/>
        <n v="20499.599999999999"/>
        <n v="73128.25"/>
        <n v="18791.5"/>
        <n v="37137.75"/>
        <n v="36083.879999999997"/>
        <n v="19306.599999999999"/>
        <n v="19914.3"/>
        <n v="38371.199999999997"/>
        <n v="74014"/>
        <n v="33481.5"/>
        <n v="16972.55"/>
        <n v="16764.3"/>
        <n v="16955.8"/>
        <n v="57555"/>
        <n v="18062.099999999999"/>
        <n v="17856.3"/>
        <n v="10429.65"/>
        <n v="16326.45"/>
        <n v="18159.900000000001"/>
        <n v="32975.1"/>
        <n v="30948"/>
        <n v="19902"/>
        <n v="38336"/>
        <n v="19581"/>
        <n v="37433.5"/>
        <n v="62345.7"/>
        <n v="34783.199999999997"/>
        <n v="57095.4"/>
        <n v="17750.599999999999"/>
        <n v="33623.1"/>
        <n v="50155.199999999997"/>
        <n v="33494.5"/>
        <n v="35215.300000000003"/>
        <n v="62154.3"/>
        <n v="18642"/>
        <n v="37371.75"/>
        <n v="17782.400000000001"/>
        <n v="15718.5"/>
        <n v="16316.8"/>
        <n v="17857"/>
        <n v="19422"/>
        <n v="19624.5"/>
        <n v="19347.2"/>
        <n v="20144"/>
        <n v="16112.25"/>
        <n v="18502.400000000001"/>
        <n v="35673.949999999997"/>
        <n v="18239.900000000001"/>
        <n v="20347.8"/>
        <n v="30727.05"/>
        <n v="33158.400000000001"/>
        <n v="17210.8"/>
        <n v="37929"/>
        <n v="19618"/>
        <n v="39399.75"/>
        <n v="32664.7"/>
        <n v="34608.5"/>
        <n v="38198.400000000001"/>
        <n v="39529.599999999999"/>
        <n v="15677.4"/>
        <n v="20814"/>
        <n v="15786"/>
        <n v="36577.800000000003"/>
        <n v="19342.599999999999"/>
        <n v="19050.5"/>
        <n v="18518.8"/>
        <n v="61941.599999999999"/>
        <n v="15538.35"/>
        <n v="16575"/>
        <n v="65916.5"/>
        <n v="16386.8"/>
        <n v="1512"/>
        <n v="72183.86"/>
        <n v="64587"/>
        <n v="36648"/>
        <n v="20182.8"/>
        <n v="20146.900000000001"/>
        <n v="34087.5"/>
        <n v="33387.25"/>
        <n v="6787.6"/>
        <n v="32919.15"/>
        <n v="18730.2"/>
        <n v="35676"/>
        <n v="15664.3"/>
        <n v="62036"/>
        <n v="34807.5"/>
        <n v="31817.599999999999"/>
        <n v="19476.8"/>
        <n v="18065.95"/>
        <n v="18364.400000000001"/>
        <n v="35694"/>
        <n v="76484.2"/>
        <n v="16773.75"/>
        <n v="35384.400000000001"/>
        <n v="17539.8"/>
        <n v="19756.75"/>
        <n v="39900.400000000001"/>
        <n v="65117.5"/>
        <n v="17885.7"/>
        <n v="16860"/>
        <n v="18169.099999999999"/>
        <n v="17828.099999999999"/>
        <n v="17963"/>
        <n v="16887.150000000001"/>
        <n v="37170"/>
        <n v="59725.599999999999"/>
        <n v="3174.4"/>
        <n v="33477"/>
        <n v="15600"/>
        <n v="66959.199999999997"/>
        <n v="37759.050000000003"/>
        <n v="36696"/>
        <n v="20583"/>
        <n v="39402.6"/>
        <n v="36639.68"/>
        <n v="32562"/>
        <n v="19301.7"/>
        <n v="19580.599999999999"/>
        <n v="30808.05"/>
        <n v="75645"/>
        <n v="32163.88"/>
        <n v="16666.25"/>
        <n v="16861"/>
        <n v="18570.8"/>
        <n v="16813.72"/>
        <n v="51744"/>
        <n v="19354.5"/>
        <n v="19256.150000000001"/>
        <n v="18623.5"/>
        <n v="18754.89"/>
        <n v="18031.93"/>
        <n v="20063.3"/>
        <n v="17654.560000000001"/>
        <n v="18222.86"/>
        <n v="32284.25"/>
        <n v="19467"/>
        <n v="15720"/>
        <n v="37152"/>
        <n v="28407.7"/>
        <n v="17574.48"/>
        <n v="20040.900000000001"/>
        <n v="34960"/>
        <n v="17689.28"/>
        <n v="18897.8"/>
        <n v="33507.199999999997"/>
        <n v="31033.200000000001"/>
        <n v="18819.400000000001"/>
        <n v="70318.8"/>
        <n v="18296.7"/>
        <n v="31503.15"/>
        <n v="31817.279999999999"/>
        <n v="18509.7"/>
        <n v="15616.25"/>
        <n v="40238"/>
        <n v="20192.400000000001"/>
        <n v="15414.75"/>
        <n v="56949.75"/>
        <n v="20179.2"/>
        <n v="56758.02"/>
        <n v="1101.75"/>
        <n v="66633.600000000006"/>
        <n v="37706.5"/>
        <n v="39081.949999999997"/>
        <n v="35338.35"/>
        <n v="29919.67"/>
        <n v="39512"/>
        <n v="17851.650000000001"/>
        <n v="34643"/>
        <n v="17520"/>
        <n v="37440"/>
        <n v="39128.199999999997"/>
        <n v="17564.05"/>
        <n v="64627.199999999997"/>
        <n v="32517.57"/>
        <n v="15695"/>
        <n v="35529"/>
        <n v="7427.6"/>
        <n v="15708.15"/>
        <n v="20029.240000000002"/>
        <n v="17493"/>
        <n v="16590"/>
        <n v="67110.399999999994"/>
        <n v="16973.990000000002"/>
        <n v="19620"/>
        <n v="17552.7"/>
        <n v="60320"/>
        <n v="17277.599999999999"/>
        <n v="76563.199999999997"/>
        <n v="17913"/>
        <n v="20283.38"/>
        <n v="18523.68"/>
        <n v="33248"/>
        <n v="76310.399999999994"/>
        <n v="33549.75"/>
        <n v="16662.75"/>
        <n v="37520.370000000003"/>
        <n v="17905.8"/>
        <n v="30549"/>
        <n v="15926.4"/>
        <n v="16226"/>
        <n v="18777"/>
        <n v="36063.199999999997"/>
        <n v="32280"/>
        <n v="16470"/>
        <n v="17598"/>
        <n v="18084"/>
        <n v="18383.62"/>
        <n v="35931"/>
        <n v="67790"/>
        <n v="38184.01"/>
        <n v="57210"/>
        <n v="15702"/>
        <n v="27204"/>
        <n v="39499.199999999997"/>
        <n v="16428.72"/>
        <n v="18345.75"/>
        <n v="20386.52"/>
        <n v="18312.2"/>
        <n v="20270.3"/>
        <n v="17565"/>
        <n v="32502.45"/>
        <n v="18522.650000000001"/>
        <n v="31462.1"/>
        <n v="34271.599999999999"/>
        <n v="15762"/>
        <n v="31253.35"/>
        <n v="30252.75"/>
        <n v="35123.800000000003"/>
        <n v="45760.4"/>
        <n v="72617.2"/>
        <n v="20686.25"/>
        <n v="19637.5"/>
        <n v="34464"/>
        <n v="71193.600000000006"/>
        <n v="19085"/>
        <n v="30790.76"/>
        <n v="16113"/>
        <n v="19123.72"/>
        <n v="16532.25"/>
        <n v="17741.599999999999"/>
        <n v="15529.36"/>
        <n v="18855.759999999998"/>
        <n v="20494.32"/>
        <n v="17455.150000000001"/>
        <n v="17597.55"/>
        <n v="68067.5"/>
        <n v="16555.7"/>
        <n v="16418.75"/>
        <n v="37855.599999999999"/>
        <n v="38105.599999999999"/>
        <n v="35817.599999999999"/>
        <n v="32476.1"/>
        <n v="33561"/>
        <n v="34140"/>
        <n v="68181.75"/>
        <n v="15759.25"/>
        <n v="16422.78"/>
        <n v="39024"/>
        <n v="19453.5"/>
        <n v="66547"/>
        <n v="15918.5"/>
        <n v="16610"/>
        <n v="15528.5"/>
        <n v="18213.95"/>
        <n v="37593.599999999999"/>
        <n v="15915"/>
        <n v="20413.25"/>
        <n v="15637.35"/>
        <n v="34323.199999999997"/>
        <n v="16612.5"/>
        <n v="59329.66"/>
        <n v="19577.400000000001"/>
        <n v="71684.800000000003"/>
        <n v="19625"/>
        <n v="17113.8"/>
        <n v="17820.8"/>
        <n v="20802"/>
        <n v="39231"/>
        <n v="35793.449999999997"/>
        <n v="31310.400000000001"/>
        <n v="19788.400000000001"/>
        <n v="19097"/>
        <n v="73692"/>
        <n v="32559"/>
        <n v="39916.800000000003"/>
        <n v="20484.75"/>
        <n v="34206.85"/>
        <n v="17121.599999999999"/>
        <n v="17059.25"/>
        <n v="12228"/>
        <n v="12963.2"/>
        <n v="17182.75"/>
        <n v="31565.599999999999"/>
        <n v="17214.2"/>
        <n v="37158"/>
        <n v="19492.55"/>
        <n v="16866"/>
        <n v="68926"/>
        <n v="18837.05"/>
        <n v="61302.400000000001"/>
        <n v="73891"/>
        <n v="35699.199999999997"/>
        <n v="31474.3"/>
        <n v="18156.599999999999"/>
        <n v="35934"/>
        <n v="36263.5"/>
        <n v="20583.75"/>
        <n v="15782.4"/>
        <n v="30991.05"/>
        <n v="20393.599999999999"/>
        <n v="18624"/>
        <n v="18546"/>
        <n v="30105"/>
        <n v="39151.199999999997"/>
        <n v="57742.75"/>
        <n v="19514"/>
        <n v="38347.449999999997"/>
        <n v="16384.5"/>
        <n v="58708"/>
        <n v="19847.599999999999"/>
        <n v="18427.2"/>
        <n v="39431.699999999997"/>
        <n v="18649.45"/>
        <n v="20488"/>
        <n v="16344.65"/>
        <n v="20022"/>
        <n v="15843.3"/>
        <n v="59560.25"/>
        <n v="60999.4"/>
        <n v="19315.2"/>
        <n v="37449.75"/>
        <n v="18249"/>
        <n v="36026.6"/>
        <n v="39651"/>
        <n v="31026"/>
        <n v="37164"/>
        <n v="30262.95"/>
        <n v="39867.75"/>
        <n v="36368.9"/>
        <n v="16812.8"/>
        <n v="65218.8"/>
        <n v="18219.599999999999"/>
        <n v="18435"/>
        <n v="36117.9"/>
        <n v="64175.55"/>
        <n v="19686"/>
        <n v="18009.599999999999"/>
        <n v="17744.400000000001"/>
        <n v="69465.149999999994"/>
        <n v="16360.5"/>
        <n v="16113.5"/>
        <n v="18258"/>
        <n v="20349.599999999999"/>
        <n v="15763.5"/>
        <n v="17758"/>
        <n v="16265.65"/>
        <n v="19370"/>
        <n v="62781"/>
        <n v="30235.68"/>
        <n v="39221"/>
        <n v="38013"/>
        <n v="38940"/>
        <n v="31150.35"/>
        <n v="32538.5"/>
        <n v="37027"/>
        <n v="31924.2"/>
        <n v="20661"/>
        <n v="30915"/>
        <n v="65719.8"/>
        <n v="16025.6"/>
        <n v="31376.400000000001"/>
        <n v="18068.2"/>
        <n v="16088.8"/>
        <n v="15783"/>
        <n v="19590.400000000001"/>
        <n v="18734.099999999999"/>
        <n v="73149.600000000006"/>
        <n v="16189.6"/>
        <n v="62917"/>
        <n v="20172.8"/>
        <n v="20777.25"/>
        <n v="19493.8"/>
        <n v="10214.75"/>
        <n v="17595"/>
        <n v="18858.7"/>
        <n v="18728.2"/>
        <n v="15625.2"/>
        <n v="17077.900000000001"/>
        <n v="67148.399999999994"/>
        <n v="39160.35"/>
        <n v="33978"/>
        <n v="39448.699999999997"/>
        <n v="32325.3"/>
        <n v="17775.400000000001"/>
        <n v="33915"/>
        <n v="39593.699999999997"/>
        <n v="17463.900000000001"/>
        <n v="19254"/>
        <n v="37497.599999999999"/>
        <n v="33324.800000000003"/>
        <n v="19875"/>
        <n v="20421"/>
        <n v="32238"/>
        <n v="16232.7"/>
        <n v="19806"/>
        <n v="17939.2"/>
        <n v="5859.45"/>
        <n v="17661"/>
        <n v="19969.400000000001"/>
        <n v="75618"/>
        <n v="17592"/>
        <n v="15766.4"/>
        <n v="56923.65"/>
        <n v="17172"/>
        <n v="66928.5"/>
        <n v="18924"/>
        <n v="31574.400000000001"/>
        <n v="15411.2"/>
        <n v="33543"/>
        <n v="15633"/>
        <n v="33344"/>
        <n v="38841"/>
        <n v="33007.75"/>
        <n v="65897.7"/>
        <n v="18792"/>
        <n v="36302.199999999997"/>
        <n v="19323"/>
        <n v="31146.6"/>
        <n v="39190.400000000001"/>
        <n v="34411"/>
        <n v="30069"/>
        <n v="16749"/>
        <n v="16406.400000000001"/>
        <n v="20294.400000000001"/>
        <n v="17395.2"/>
        <n v="15546"/>
        <n v="17877.2"/>
        <n v="15955.2"/>
        <n v="16572"/>
        <n v="16833"/>
        <n v="19299.5"/>
        <n v="16411.099999999999"/>
        <n v="66789.25"/>
        <n v="16341.5"/>
        <n v="68029.5"/>
        <n v="26598"/>
        <n v="35664.300000000003"/>
        <n v="33436.800000000003"/>
        <n v="33078.15"/>
        <n v="19692.8"/>
        <n v="34136.550000000003"/>
        <n v="40953.800000000003"/>
        <n v="15828.2"/>
        <n v="19753.2"/>
        <n v="20478"/>
        <n v="31822.7"/>
        <n v="34382.879999999997"/>
        <n v="40048.199999999997"/>
        <n v="19367.5"/>
        <n v="19065.55"/>
        <n v="19629"/>
        <n v="75501"/>
        <n v="17869.95"/>
        <n v="16287.75"/>
        <n v="66068.100000000006"/>
        <n v="60619.5"/>
        <n v="19126.349999999999"/>
        <n v="16637.3"/>
        <n v="17750.25"/>
        <n v="19494"/>
        <n v="17467.650000000001"/>
        <n v="19374.900000000001"/>
        <n v="17148.45"/>
        <n v="15666"/>
        <n v="33898.5"/>
        <n v="16699.2"/>
        <n v="74578.649999999994"/>
        <n v="16107.66"/>
        <n v="30023.7"/>
        <n v="35461.25"/>
        <n v="38571.75"/>
        <n v="65520"/>
        <n v="30224"/>
        <n v="75781.55"/>
        <n v="36577.699999999997"/>
        <n v="39129.75"/>
        <n v="18377.099999999999"/>
        <n v="38538"/>
        <n v="19319.8"/>
        <n v="17046"/>
        <n v="18772.95"/>
        <n v="10587"/>
        <n v="19422.75"/>
        <n v="16137"/>
        <n v="19796.099999999999"/>
        <n v="18870"/>
        <n v="19998.400000000001"/>
        <n v="18453"/>
        <n v="16492.95"/>
        <n v="15491.7"/>
        <n v="19107.900000000001"/>
        <n v="68378.7"/>
        <n v="36083.25"/>
        <n v="34266.239999999998"/>
        <n v="34958.699999999997"/>
        <n v="34658.25"/>
        <n v="38718"/>
        <n v="31890.6"/>
        <n v="18423"/>
        <n v="17214.3"/>
        <n v="71519"/>
        <n v="33430.5"/>
        <n v="29974.5"/>
        <n v="16140.02"/>
        <n v="19953.099999999999"/>
        <n v="33838.75"/>
        <n v="19415.3"/>
        <n v="17099.599999999999"/>
        <n v="69023.5"/>
        <n v="17546.650000000001"/>
        <n v="30507.75"/>
        <n v="20670.8"/>
        <n v="18771"/>
        <n v="60763.5"/>
        <n v="15729.15"/>
        <n v="19290"/>
        <n v="64130.85"/>
        <n v="19502.55"/>
        <n v="17274"/>
        <n v="17479.05"/>
        <n v="15597"/>
        <n v="35712.449999999997"/>
        <n v="36206.800000000003"/>
        <n v="33088"/>
        <n v="30737.7"/>
        <n v="39355.199999999997"/>
        <n v="37475.550000000003"/>
        <n v="37291.5"/>
        <n v="17514"/>
        <n v="18065.8"/>
        <n v="371.7"/>
        <n v="18816"/>
        <n v="19363.240000000002"/>
        <n v="37566"/>
        <n v="20611.2"/>
        <n v="18246"/>
        <n v="57144.35"/>
        <n v="20123.400000000001"/>
        <n v="67545"/>
        <n v="18847.05"/>
        <n v="34662"/>
        <n v="17073"/>
        <n v="70521"/>
        <n v="19830"/>
        <n v="30035.25"/>
        <n v="18949.650000000001"/>
        <n v="20604"/>
        <n v="17481"/>
        <n v="16527"/>
        <n v="30878.400000000001"/>
        <n v="33685.339999999997"/>
        <n v="25200"/>
        <n v="31532"/>
        <n v="34852.35"/>
        <n v="17609.400000000001"/>
        <n v="16508.2"/>
        <n v="36656.699999999997"/>
        <n v="76340.25"/>
        <n v="16677"/>
        <n v="57552"/>
        <n v="32106"/>
        <n v="18358.2"/>
        <n v="16332.8"/>
        <n v="18306"/>
        <n v="68660"/>
        <n v="39235.199999999997"/>
        <n v="20438.3"/>
        <n v="9951"/>
        <n v="75451.95"/>
        <n v="6123"/>
        <n v="17910"/>
        <n v="15474"/>
        <n v="16890"/>
        <n v="16116"/>
        <n v="16165.2"/>
        <n v="39657.599999999999"/>
        <n v="39291.75"/>
        <n v="5600.25"/>
        <n v="32635.200000000001"/>
        <n v="16447.349999999999"/>
        <n v="18222.599999999999"/>
        <n v="38852"/>
        <n v="20004.3"/>
        <n v="38738.050000000003"/>
        <n v="73321.7"/>
        <n v="18406.75"/>
        <n v="30872.1"/>
        <n v="34266"/>
        <n v="68216.800000000003"/>
        <n v="20436"/>
        <n v="36438"/>
        <n v="16150.4"/>
        <n v="30792"/>
        <n v="16456.8"/>
        <n v="62948.95"/>
        <n v="4872"/>
        <n v="18408"/>
        <n v="68013"/>
        <n v="20239.8"/>
        <n v="19716"/>
        <n v="18100.8"/>
        <n v="15818.4"/>
        <n v="35172.800000000003"/>
        <n v="20012.7"/>
        <n v="32441.85"/>
        <n v="39146.800000000003"/>
        <n v="18635.400000000001"/>
        <n v="39678"/>
        <n v="17219.8"/>
        <n v="31776.799999999999"/>
        <n v="17290"/>
        <n v="17732.7"/>
        <n v="34754.75"/>
        <n v="19070.099999999999"/>
        <n v="62773.2"/>
        <n v="40084.199999999997"/>
        <n v="33333"/>
        <n v="65895.100000000006"/>
        <n v="19605.150000000001"/>
        <n v="16169.92"/>
        <n v="16058"/>
        <n v="19823.400000000001"/>
        <n v="18942"/>
        <n v="63197.1"/>
        <n v="15999.9"/>
        <n v="18227"/>
        <n v="17499"/>
        <n v="42824.3"/>
        <n v="20464.080000000002"/>
        <n v="31236.45"/>
        <n v="16522.740000000002"/>
        <n v="19048.400000000001"/>
        <n v="15665.4"/>
        <n v="32406"/>
        <n v="30143.15"/>
        <n v="17791.41"/>
        <n v="20403.900000000001"/>
        <n v="16221"/>
        <n v="34571.300000000003"/>
        <n v="70848.25"/>
        <n v="32690.25"/>
        <n v="30269.25"/>
        <n v="18330"/>
        <n v="19180.599999999999"/>
        <n v="38548"/>
        <n v="40043.25"/>
        <n v="67243"/>
        <n v="16533"/>
        <n v="20683.900000000001"/>
        <n v="39016"/>
        <n v="67776"/>
        <n v="18045"/>
        <n v="17638.7"/>
        <n v="31180.5"/>
        <n v="20187.95"/>
        <n v="16245"/>
        <n v="58424"/>
        <n v="39522.1"/>
        <n v="20076"/>
        <n v="36109.47"/>
        <n v="39585"/>
        <n v="32497.200000000001"/>
        <n v="35968"/>
        <n v="32749.35"/>
        <n v="25500"/>
        <n v="35051.5"/>
        <n v="38134.800000000003"/>
        <n v="58214.8"/>
        <n v="60874"/>
        <n v="19755.900000000001"/>
        <n v="16783.2"/>
        <n v="33003"/>
        <n v="20283"/>
        <n v="18141.2"/>
        <n v="17128.8"/>
        <n v="19995"/>
        <n v="18481.7"/>
        <n v="58041.5"/>
        <n v="75330"/>
        <n v="17320.8"/>
        <n v="16390.5"/>
        <n v="17035"/>
        <n v="20645.099999999999"/>
        <n v="20490"/>
        <n v="19628"/>
        <n v="32186.9"/>
        <n v="38661"/>
        <n v="34673.4"/>
        <n v="16193.7"/>
        <n v="39555"/>
        <n v="19800"/>
        <n v="35702.5"/>
        <n v="63724.5"/>
        <n v="35400.75"/>
        <n v="8330.5499999999993"/>
        <n v="32057.1"/>
        <n v="32703"/>
        <n v="68449.5"/>
        <n v="19547.5"/>
        <n v="36697.5"/>
        <n v="75103.7"/>
        <n v="20830.5"/>
        <n v="20434.05"/>
        <n v="58086"/>
        <n v="19071"/>
        <n v="33980"/>
        <n v="17157"/>
        <n v="15765.45"/>
        <n v="17927.900000000001"/>
        <n v="17306.099999999999"/>
        <n v="16793.3"/>
        <n v="17097.39"/>
        <n v="36688.5"/>
        <n v="33211.199999999997"/>
        <n v="35332.5"/>
        <n v="31549.5"/>
        <n v="37197.300000000003"/>
        <n v="19928"/>
        <n v="38277.1"/>
        <n v="29961"/>
        <n v="15867"/>
        <n v="16150"/>
        <n v="18670.599999999999"/>
        <n v="17122"/>
        <n v="16615"/>
        <n v="3741"/>
        <n v="19195.8"/>
        <n v="37512"/>
        <n v="19775.099999999999"/>
        <n v="20007.400000000001"/>
        <n v="15730.2"/>
        <n v="71519.45"/>
        <n v="65957.5"/>
        <n v="20602.5"/>
        <n v="19170.400000000001"/>
        <n v="19118.7"/>
        <n v="19948.099999999999"/>
        <n v="40887.1"/>
        <n v="18498.900000000001"/>
        <n v="62500"/>
        <n v="20778.8"/>
        <n v="32832.25"/>
        <n v="11052.25"/>
        <n v="33099"/>
        <n v="75262.95"/>
        <n v="37929.800000000003"/>
        <n v="35300.160000000003"/>
        <n v="5661.6"/>
        <n v="15996.4"/>
        <n v="19104.25"/>
        <n v="37063.199999999997"/>
        <n v="40173"/>
        <n v="34632"/>
        <n v="3439.8"/>
        <n v="20237.7"/>
        <n v="69231.25"/>
        <n v="32716.2"/>
        <n v="18235.8"/>
        <n v="76194.25"/>
        <n v="19574.900000000001"/>
        <n v="16166.7"/>
        <n v="15412.3"/>
        <n v="15433"/>
        <n v="21006.3"/>
        <n v="18952.7"/>
        <n v="15663.6"/>
        <n v="17723.2"/>
        <n v="57942"/>
        <n v="34204.559999999998"/>
        <n v="30631.5"/>
        <n v="15951.95"/>
        <n v="18541.599999999999"/>
        <n v="31387.200000000001"/>
        <n v="4639.95"/>
        <n v="36980"/>
        <n v="40223.760000000002"/>
        <n v="62395.040000000001"/>
        <n v="5326.2"/>
        <n v="40230"/>
        <n v="32394.45"/>
        <n v="69228.5"/>
        <n v="20582.8"/>
        <n v="17659.400000000001"/>
        <n v="37608"/>
        <n v="59909.5"/>
        <n v="15635.4"/>
        <n v="39998"/>
        <n v="4137.7"/>
        <n v="20346.150000000001"/>
        <n v="17162.349999999999"/>
        <n v="17888.25"/>
        <n v="18974"/>
        <n v="19157.05"/>
        <n v="20290"/>
        <n v="16710.95"/>
        <n v="20496.3"/>
        <n v="20156"/>
        <n v="16948.400000000001"/>
        <n v="17295.22"/>
        <n v="17911.349999999999"/>
        <n v="36118.5"/>
        <n v="17721.599999999999"/>
        <n v="36064"/>
        <n v="39382.199999999997"/>
        <n v="17817.3"/>
        <n v="13882.05"/>
        <n v="30041"/>
        <n v="18657.5"/>
        <n v="74361"/>
        <n v="5533.2"/>
        <n v="40224"/>
        <n v="19357.2"/>
        <n v="18590"/>
        <n v="34562"/>
        <n v="10728"/>
        <n v="20795.900000000001"/>
        <n v="16945"/>
        <n v="61689.96"/>
        <n v="38586.9"/>
        <n v="15546.75"/>
        <n v="69583.14"/>
        <n v="19661.400000000001"/>
        <n v="71653.56"/>
        <n v="19981.5"/>
        <n v="20248"/>
        <m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NGURU" refreshedDate="43804.05333101852" createdVersion="6" refreshedVersion="6" minRefreshableVersion="3" recordCount="6559" xr:uid="{4C49BB34-4C11-40DD-8D2C-F52CA069F716}">
  <cacheSource type="worksheet">
    <worksheetSource ref="A1:I1048576" sheet="Company P"/>
  </cacheSource>
  <cacheFields count="9">
    <cacheField name="SalesOrder" numFmtId="0">
      <sharedItems containsString="0" containsBlank="1" containsNumber="1" containsInteger="1" minValue="1891" maxValue="8448"/>
    </cacheField>
    <cacheField name="Company" numFmtId="0">
      <sharedItems containsBlank="1" count="11">
        <s v="P  "/>
        <s v="S  "/>
        <s v="O  "/>
        <s v="K  "/>
        <s v="T  "/>
        <s v="R  "/>
        <s v="N  "/>
        <s v="M  "/>
        <s v="L  "/>
        <s v="Q  "/>
        <m/>
      </sharedItems>
    </cacheField>
    <cacheField name="Year" numFmtId="0">
      <sharedItems containsString="0" containsBlank="1" containsNumber="1" containsInteger="1" minValue="2012" maxValue="2019"/>
    </cacheField>
    <cacheField name="Region" numFmtId="0">
      <sharedItems containsBlank="1"/>
    </cacheField>
    <cacheField name="Distribution Channel" numFmtId="0">
      <sharedItems containsBlank="1"/>
    </cacheField>
    <cacheField name="Product" numFmtId="0">
      <sharedItems containsBlank="1"/>
    </cacheField>
    <cacheField name="Price" numFmtId="0">
      <sharedItems containsString="0" containsBlank="1" containsNumber="1" minValue="1.65" maxValue="8"/>
    </cacheField>
    <cacheField name="Quantity Sold" numFmtId="0">
      <sharedItems containsString="0" containsBlank="1" containsNumber="1" containsInteger="1" minValue="1" maxValue="31427"/>
    </cacheField>
    <cacheField name="Revenue" numFmtId="0">
      <sharedItems containsString="0" containsBlank="1" containsNumber="1" minValue="6" maxValue="76563.199999999997" count="6293">
        <n v="32826.39"/>
        <n v="34523.61"/>
        <n v="26940"/>
        <n v="26836.73"/>
        <n v="28142.17"/>
        <n v="33613.1"/>
        <n v="33907.5"/>
        <n v="29171.200000000001"/>
        <n v="34393.4"/>
        <n v="28156.5"/>
        <n v="18471.36"/>
        <n v="27909.84"/>
        <n v="14884.22"/>
        <n v="17164.96"/>
        <n v="32283"/>
        <n v="15793.18"/>
        <n v="5150.03"/>
        <n v="15449.6"/>
        <n v="16136"/>
        <n v="19596.98"/>
        <n v="10976.68"/>
        <n v="19887.240000000002"/>
        <n v="69047.28"/>
        <n v="30805.200000000001"/>
        <n v="29466"/>
        <n v="13575"/>
        <n v="34272.720000000001"/>
        <n v="32085"/>
        <n v="30358"/>
        <n v="34026"/>
        <n v="32447.8"/>
        <n v="33903"/>
        <n v="16303"/>
        <n v="22489"/>
        <n v="15152"/>
        <n v="29532.400000000001"/>
        <n v="26430"/>
        <n v="16451.16"/>
        <n v="17159.28"/>
        <n v="29148.48"/>
        <n v="27792"/>
        <n v="30280.6"/>
        <n v="18778.080000000002"/>
        <n v="14200"/>
        <n v="26992.62"/>
        <n v="17208"/>
        <n v="17996.419999999998"/>
        <n v="27551.16"/>
        <n v="25927.74"/>
        <n v="19676.02"/>
        <n v="15640.04"/>
        <n v="11352.12"/>
        <n v="33765.599999999999"/>
        <n v="27770.400000000001"/>
        <n v="14988.12"/>
        <n v="31883.759999999998"/>
        <n v="27222.799999999999"/>
        <n v="18379.32"/>
        <n v="28647.360000000001"/>
        <n v="31684.400000000001"/>
        <n v="15870.12"/>
        <n v="21318.48"/>
        <n v="19852.560000000001"/>
        <n v="19262.88"/>
        <n v="10074.959999999999"/>
        <n v="27478"/>
        <n v="34993"/>
        <n v="18960.240000000002"/>
        <n v="16140"/>
        <n v="25990.2"/>
        <n v="32951.599999999999"/>
        <n v="6"/>
        <n v="15400"/>
        <n v="30877.200000000001"/>
        <n v="14797.44"/>
        <n v="15230"/>
        <n v="28107"/>
        <n v="16994.88"/>
        <n v="16900"/>
        <n v="28425.599999999999"/>
        <n v="15281.28"/>
        <n v="15558.48"/>
        <n v="4228.5600000000004"/>
        <n v="33149.440000000002"/>
        <n v="33670"/>
        <n v="18475"/>
        <n v="12250"/>
        <n v="62304"/>
        <n v="33360"/>
        <n v="25000"/>
        <n v="17755"/>
        <n v="52086"/>
        <n v="34074"/>
        <n v="16506"/>
        <n v="19320"/>
        <n v="30162"/>
        <n v="16686"/>
        <n v="18185"/>
        <n v="25558.2"/>
        <n v="18125.939999999999"/>
        <n v="15820.8"/>
        <n v="28704.57"/>
        <n v="19267.8"/>
        <n v="32031.57"/>
        <n v="26725"/>
        <n v="29988.01"/>
        <n v="56775.6"/>
        <n v="16195.43"/>
        <n v="19833.900000000001"/>
        <n v="24229.8"/>
        <n v="34775"/>
        <n v="34365"/>
        <n v="27503.34"/>
        <n v="28655"/>
        <n v="19738.919999999998"/>
        <n v="18402"/>
        <n v="17052"/>
        <n v="6513.32"/>
        <n v="33704"/>
        <n v="27211.5"/>
        <n v="19456.5"/>
        <n v="32697"/>
        <n v="16100"/>
        <n v="18757.8"/>
        <n v="33061.5"/>
        <n v="29655"/>
        <n v="19089.3"/>
        <n v="26940.68"/>
        <n v="5345"/>
        <n v="14769.6"/>
        <n v="4195.2"/>
        <n v="16982.64"/>
        <n v="19257.599999999999"/>
        <n v="19675.8"/>
        <n v="16518.900000000001"/>
        <n v="19330"/>
        <n v="35006.400000000001"/>
        <n v="32822.07"/>
        <n v="34472"/>
        <n v="15804.6"/>
        <n v="19035"/>
        <n v="30724.799999999999"/>
        <n v="14995.2"/>
        <n v="28003.5"/>
        <n v="14951.3"/>
        <n v="19400"/>
        <n v="26313.599999999999"/>
        <n v="15487.68"/>
        <n v="26811"/>
        <n v="18720"/>
        <n v="8755.2000000000007"/>
        <n v="16465"/>
        <n v="17977.62"/>
        <n v="18635"/>
        <n v="18600"/>
        <n v="16625"/>
        <n v="19512"/>
        <n v="15650"/>
        <n v="54117"/>
        <n v="30694.5"/>
        <n v="8980"/>
        <n v="27092.49"/>
        <n v="19315"/>
        <n v="19840"/>
        <n v="34797.300000000003"/>
        <n v="17291.04"/>
        <n v="18815"/>
        <n v="14950"/>
        <n v="18599.36"/>
        <n v="8552.7000000000007"/>
        <n v="17320"/>
        <n v="17295.46"/>
        <n v="18892.259999999998"/>
        <n v="15655"/>
        <n v="18140"/>
        <n v="30719.200000000001"/>
        <n v="50000"/>
        <n v="15590"/>
        <n v="28322.639999999999"/>
        <n v="8750"/>
        <n v="29002.959999999999"/>
        <n v="27297.599999999999"/>
        <n v="55636"/>
        <n v="14755"/>
        <n v="34423.35"/>
        <n v="16112.4"/>
        <n v="26268"/>
        <n v="15510"/>
        <n v="16585"/>
        <n v="33936.839999999997"/>
        <n v="15912"/>
        <n v="17080"/>
        <n v="18570"/>
        <n v="31643.43"/>
        <n v="19050.2"/>
        <n v="16680"/>
        <n v="3906.77"/>
        <n v="4473.04"/>
        <n v="7332"/>
        <n v="18110"/>
        <n v="6741"/>
        <n v="26023.9"/>
        <n v="62496"/>
        <n v="15525"/>
        <n v="18945"/>
        <n v="19470"/>
        <n v="27417.75"/>
        <n v="28491.4"/>
        <n v="15884"/>
        <n v="10637.67"/>
        <n v="32428.799999999999"/>
        <n v="34815.230000000003"/>
        <n v="18200"/>
        <n v="17853.599999999999"/>
        <n v="15533"/>
        <n v="29925.03"/>
        <n v="18350"/>
        <n v="15310"/>
        <n v="29221.439999999999"/>
        <n v="10828.3"/>
        <n v="16550"/>
        <n v="31842"/>
        <n v="17880"/>
        <n v="34217.1"/>
        <n v="35064"/>
        <n v="4479.75"/>
        <n v="54552"/>
        <n v="28056.21"/>
        <n v="30316.5"/>
        <n v="16835"/>
        <n v="31646.400000000001"/>
        <n v="16258"/>
        <n v="26374.5"/>
        <n v="17682"/>
        <n v="17323.2"/>
        <n v="18480"/>
        <n v="7092"/>
        <n v="5943"/>
        <n v="17568"/>
        <n v="14888.5"/>
        <n v="4257.54"/>
        <n v="14773"/>
        <n v="61295"/>
        <n v="31296"/>
        <n v="31649.1"/>
        <n v="27165"/>
        <n v="13872"/>
        <n v="19568.48"/>
        <n v="34051.199999999997"/>
        <n v="27715.5"/>
        <n v="16967.5"/>
        <n v="16967.34"/>
        <n v="17504.400000000001"/>
        <n v="32385.599999999999"/>
        <n v="51816"/>
        <n v="19725"/>
        <n v="32361.599999999999"/>
        <n v="19805.5"/>
        <n v="15367.5"/>
        <n v="18751.400000000001"/>
        <n v="33355.199999999997"/>
        <n v="18040"/>
        <n v="34117.300000000003"/>
        <n v="15079.5"/>
        <n v="15141.08"/>
        <n v="17985"/>
        <n v="18652.5"/>
        <n v="4694.3599999999997"/>
        <n v="28680"/>
        <n v="15680"/>
        <n v="26178.3"/>
        <n v="3705"/>
        <n v="57583.5"/>
        <n v="34915.199999999997"/>
        <n v="27139.5"/>
        <n v="33604.800000000003"/>
        <n v="16445"/>
        <n v="29158.799999999999"/>
        <n v="30483"/>
        <n v="28924.799999999999"/>
        <n v="15870"/>
        <n v="14885"/>
        <n v="14760"/>
        <n v="16899.48"/>
        <n v="18790"/>
        <n v="19082"/>
        <n v="16425.599999999999"/>
        <n v="15947.1"/>
        <n v="17705"/>
        <n v="17000"/>
        <n v="26087.53"/>
        <n v="15697.2"/>
        <n v="19480.5"/>
        <n v="28746"/>
        <n v="17605"/>
        <n v="3120"/>
        <n v="19332"/>
        <n v="17204.400000000001"/>
        <n v="19579.5"/>
        <n v="16032.5"/>
        <n v="19710"/>
        <n v="15860"/>
        <n v="15567.2"/>
        <n v="29431.4"/>
        <n v="17834.5"/>
        <n v="16595.28"/>
        <n v="16248"/>
        <n v="15320"/>
        <n v="18412.68"/>
        <n v="18137.3"/>
        <n v="18099.5"/>
        <n v="15040"/>
        <n v="19497.900000000001"/>
        <n v="16779"/>
        <n v="15797.6"/>
        <n v="16760.259999999998"/>
        <n v="15890.7"/>
        <n v="16445.3"/>
        <n v="17171.7"/>
        <n v="34780"/>
        <n v="18158.400000000001"/>
        <n v="17813.84"/>
        <n v="26705.4"/>
        <n v="2500"/>
        <n v="33970"/>
        <n v="14981.76"/>
        <n v="15394.5"/>
        <n v="16158.6"/>
        <n v="30606.400000000001"/>
        <n v="16213.8"/>
        <n v="18531"/>
        <n v="27347"/>
        <n v="19804.5"/>
        <n v="19335.8"/>
        <n v="2520"/>
        <n v="15228"/>
        <n v="17692.75"/>
        <n v="19674.2"/>
        <n v="33888.199999999997"/>
        <n v="33788.300000000003"/>
        <n v="17150.8"/>
        <n v="17510.400000000001"/>
        <n v="27156"/>
        <n v="31297.3"/>
        <n v="16769.599999999999"/>
        <n v="18131.7"/>
        <n v="16824"/>
        <n v="16473.5"/>
        <n v="17197.3"/>
        <n v="19224"/>
        <n v="16431.2"/>
        <n v="18184.3"/>
        <n v="16752.95"/>
        <n v="15340.8"/>
        <n v="19550"/>
        <n v="30183.4"/>
        <n v="16068.3"/>
        <n v="13541"/>
        <n v="16991.8"/>
        <n v="27913.3"/>
        <n v="16121"/>
        <n v="15439.7"/>
        <n v="18400"/>
        <n v="16149.1"/>
        <n v="18795.3"/>
        <n v="16365.4"/>
        <n v="18433.8"/>
        <n v="15235"/>
        <n v="18283"/>
        <n v="19782.3"/>
        <n v="18033.900000000001"/>
        <n v="32257.5"/>
        <n v="32792.5"/>
        <n v="29177.599999999999"/>
        <n v="23688"/>
        <n v="31077.599999999999"/>
        <n v="17156.099999999999"/>
        <n v="18889.8"/>
        <n v="17215"/>
        <n v="34822.300000000003"/>
        <n v="34095"/>
        <n v="18872.7"/>
        <n v="19467.400000000001"/>
        <n v="16910"/>
        <n v="30168"/>
        <n v="29666.7"/>
        <n v="17122.099999999999"/>
        <n v="16093"/>
        <n v="14988.3"/>
        <n v="19932.7"/>
        <n v="56998.5"/>
        <n v="14913.1"/>
        <n v="19702.400000000001"/>
        <n v="17448"/>
        <n v="29638"/>
        <n v="17126.8"/>
        <n v="18705.599999999999"/>
        <n v="35024.400000000001"/>
        <n v="31700"/>
        <n v="26915"/>
        <n v="17399.400000000001"/>
        <n v="19443.900000000001"/>
        <n v="32114.25"/>
        <n v="16530"/>
        <n v="14840"/>
        <n v="16555.400000000001"/>
        <n v="19615.3"/>
        <n v="16947"/>
        <n v="32497.5"/>
        <n v="15824.9"/>
        <n v="15891.6"/>
        <n v="18395.400000000001"/>
        <n v="15498.3"/>
        <n v="29925"/>
        <n v="18245.400000000001"/>
        <n v="68243.5"/>
        <n v="17912.400000000001"/>
        <n v="15713.25"/>
        <n v="16595.7"/>
        <n v="18091.8"/>
        <n v="20343.75"/>
        <n v="30488.9"/>
        <n v="27462"/>
        <n v="18855.599999999999"/>
        <n v="15573.3"/>
        <n v="17657.900000000001"/>
        <n v="24459.599999999999"/>
        <n v="34797.75"/>
        <n v="35700.6"/>
        <n v="17590.7"/>
        <n v="17742.5"/>
        <n v="53011"/>
        <n v="35410.68"/>
        <n v="28483"/>
        <n v="17710"/>
        <n v="18170"/>
        <n v="57239"/>
        <n v="34038"/>
        <n v="20552.8"/>
        <n v="18029.2"/>
        <n v="18091.150000000001"/>
        <n v="15950.4"/>
        <n v="17686.099999999999"/>
        <n v="8482.5"/>
        <n v="20217"/>
        <n v="60216"/>
        <n v="19977.8"/>
        <n v="28068.5"/>
        <n v="20665.900000000001"/>
        <n v="3600.88"/>
        <n v="19205"/>
        <n v="19380"/>
        <n v="28184.2"/>
        <n v="17194.8"/>
        <n v="32510"/>
        <n v="36135"/>
        <n v="34580"/>
        <n v="11674.8"/>
        <n v="34255.46"/>
        <n v="19255.599999999999"/>
        <n v="17664"/>
        <n v="68040"/>
        <n v="16025"/>
        <n v="15598.8"/>
        <n v="17385.3"/>
        <n v="18036.599999999999"/>
        <n v="69570"/>
        <n v="17855.25"/>
        <n v="19627.2"/>
        <n v="17236.2"/>
        <n v="60213.279999999999"/>
        <n v="16783.7"/>
        <n v="17171.8"/>
        <n v="11548.96"/>
        <n v="31091.5"/>
        <n v="15549.1"/>
        <n v="20720.55"/>
        <n v="57344"/>
        <n v="34770.6"/>
        <n v="36148.879999999997"/>
        <n v="33005"/>
        <n v="27905"/>
        <n v="15817.5"/>
        <n v="16737.349999999999"/>
        <n v="20383.900000000001"/>
        <n v="34859.32"/>
        <n v="16087.45"/>
        <n v="64749.599999999999"/>
        <n v="19566.75"/>
        <n v="57324"/>
        <n v="18174.900000000001"/>
        <n v="16883.759999999998"/>
        <n v="16606.8"/>
        <n v="17333.599999999999"/>
        <n v="18156"/>
        <n v="19462.599999999999"/>
        <n v="35435"/>
        <n v="29913.599999999999"/>
        <n v="31303.95"/>
        <n v="16388.900000000001"/>
        <n v="36595.279999999999"/>
        <n v="17373.72"/>
        <n v="35695.68"/>
        <n v="56354"/>
        <n v="15455"/>
        <n v="18740"/>
        <n v="15695.2"/>
        <n v="29464.3"/>
        <n v="28373.599999999999"/>
        <n v="29989.48"/>
        <n v="57395.199999999997"/>
        <n v="15585"/>
        <n v="7825"/>
        <n v="18823.2"/>
        <n v="22206.799999999999"/>
        <n v="15745"/>
        <n v="15589.9"/>
        <n v="20996"/>
        <n v="20732.2"/>
        <n v="55253.88"/>
        <n v="17843.400000000001"/>
        <n v="49077"/>
        <n v="28977.25"/>
        <n v="28280"/>
        <n v="20427.75"/>
        <n v="29480"/>
        <n v="62108.5"/>
        <n v="29663.64"/>
        <n v="28388"/>
        <n v="34700"/>
        <n v="19234.82"/>
        <n v="63984"/>
        <n v="19406.3"/>
        <n v="15845"/>
        <n v="34017"/>
        <n v="18360"/>
        <n v="20778.7"/>
        <n v="29058"/>
        <n v="20367.900000000001"/>
        <n v="20186.5"/>
        <n v="54520"/>
        <n v="17564.2"/>
        <n v="18731.2"/>
        <n v="15535"/>
        <n v="17916.400000000001"/>
        <n v="20581.3"/>
        <n v="20286.3"/>
        <n v="32354.400000000001"/>
        <n v="28391.9"/>
        <n v="35541"/>
        <n v="18955.099999999999"/>
        <n v="17344.53"/>
        <n v="15576.7"/>
        <n v="29220.400000000001"/>
        <n v="36421"/>
        <n v="15481.2"/>
        <n v="18350.150000000001"/>
        <n v="36590.400000000001"/>
        <n v="16421.8"/>
        <n v="33315"/>
        <n v="17668.599999999999"/>
        <n v="30693.599999999999"/>
        <n v="28378"/>
        <n v="16469.900000000001"/>
        <n v="18987.5"/>
        <n v="15853.1"/>
        <n v="36424.9"/>
        <n v="17341.849999999999"/>
        <n v="18989.25"/>
        <n v="60639.39"/>
        <n v="54002.7"/>
        <n v="41274.660000000003"/>
        <n v="30501.9"/>
        <n v="17357.5"/>
        <n v="28212"/>
        <n v="33833.230000000003"/>
        <n v="19878"/>
        <n v="32565"/>
        <n v="15942.4"/>
        <n v="33005.5"/>
        <n v="10034"/>
        <n v="18093.599999999999"/>
        <n v="27670.5"/>
        <n v="67172"/>
        <n v="17968.650000000001"/>
        <n v="18179.599999999999"/>
        <n v="19180.5"/>
        <n v="31045.200000000001"/>
        <n v="15562.26"/>
        <n v="29899.35"/>
        <n v="18950.400000000001"/>
        <n v="16941.32"/>
        <n v="31081.05"/>
        <n v="20506.099999999999"/>
        <n v="19444.32"/>
        <n v="16528.8"/>
        <n v="16320.25"/>
        <n v="19535.8"/>
        <n v="53972.1"/>
        <n v="68936.399999999994"/>
        <n v="32332.95"/>
        <n v="30682"/>
        <n v="29760"/>
        <n v="36358.400000000001"/>
        <n v="31475.9"/>
        <n v="36053.699999999997"/>
        <n v="31028.400000000001"/>
        <n v="18696"/>
        <n v="29001.599999999999"/>
        <n v="19111.68"/>
        <n v="19777.599999999999"/>
        <n v="31730.400000000001"/>
        <n v="16142.5"/>
        <n v="3046.55"/>
        <n v="15909.5"/>
        <n v="29407.95"/>
        <n v="15917"/>
        <n v="16591"/>
        <n v="56522.7"/>
        <n v="18324"/>
        <n v="17573.3"/>
        <n v="63882"/>
        <n v="27114"/>
        <n v="16390"/>
        <n v="27535.200000000001"/>
        <n v="34560.5"/>
        <n v="36148.800000000003"/>
        <n v="30712.5"/>
        <n v="20310"/>
        <n v="28984.9"/>
        <n v="26814"/>
        <n v="20548.099999999999"/>
        <n v="30376.5"/>
        <n v="15934.96"/>
        <n v="33092.699999999997"/>
        <n v="20238.2"/>
        <n v="17602.2"/>
        <n v="18565.900000000001"/>
        <n v="32356.5"/>
        <n v="68074.5"/>
        <n v="17639.099999999999"/>
        <n v="52227.5"/>
        <n v="68256.5"/>
        <n v="19960.900000000001"/>
        <n v="65487.5"/>
        <n v="15401.9"/>
        <n v="19246.5"/>
        <n v="19016.2"/>
        <n v="32349"/>
        <n v="34392"/>
        <n v="53397.599999999999"/>
        <n v="28908"/>
        <n v="16090.8"/>
        <n v="31089.5"/>
        <n v="12655.48"/>
        <n v="19175.13"/>
        <n v="30442.5"/>
        <n v="58626.400000000001"/>
        <n v="17187.900000000001"/>
        <n v="28748.5"/>
        <n v="34053.5"/>
        <n v="16233.9"/>
        <n v="31382"/>
        <n v="15684.5"/>
        <n v="15876"/>
        <n v="18333"/>
        <n v="19248.900000000001"/>
        <n v="17190"/>
        <n v="16868.5"/>
        <n v="28012"/>
        <n v="17398.080000000002"/>
        <n v="15840.1"/>
        <n v="18005"/>
        <n v="56309.5"/>
        <n v="17755.919999999998"/>
        <n v="65026"/>
        <n v="19528.080000000002"/>
        <n v="8333.1"/>
        <n v="31829"/>
        <n v="20196"/>
        <n v="19310.98"/>
        <n v="34403.1"/>
        <n v="33837.75"/>
        <n v="31421.25"/>
        <n v="27600"/>
        <n v="35750"/>
        <n v="19117.8"/>
        <n v="15707.12"/>
        <n v="30960.5"/>
        <n v="15586.8"/>
        <n v="15439.5"/>
        <n v="19932.650000000001"/>
        <n v="62608"/>
        <n v="18764.400000000001"/>
        <n v="20560"/>
        <n v="34677.5"/>
        <n v="17553.75"/>
        <n v="17835.3"/>
        <n v="17750"/>
        <n v="18770"/>
        <n v="19195"/>
        <n v="65097"/>
        <n v="54424.5"/>
        <n v="30491.7"/>
        <n v="31352.17"/>
        <n v="35966"/>
        <n v="19354.599999999999"/>
        <n v="35266"/>
        <n v="53989"/>
        <n v="34280.1"/>
        <n v="27519.24"/>
        <n v="30867.75"/>
        <n v="17080.22"/>
        <n v="28369"/>
        <n v="16467.099999999999"/>
        <n v="31578"/>
        <n v="18418.650000000001"/>
        <n v="16232.12"/>
        <n v="17795"/>
        <n v="20762.5"/>
        <n v="18215"/>
        <n v="18439.5"/>
        <n v="19180"/>
        <n v="56959"/>
        <n v="15786.75"/>
        <n v="17285"/>
        <n v="56814.75"/>
        <n v="69966"/>
        <n v="36211.199999999997"/>
        <n v="28617.65"/>
        <n v="36278"/>
        <n v="17219.7"/>
        <n v="15605"/>
        <n v="28808"/>
        <n v="51915.5"/>
        <n v="34338.199999999997"/>
        <n v="36206.5"/>
        <n v="16428.45"/>
        <n v="19380.72"/>
        <n v="15425"/>
        <n v="27752.13"/>
        <n v="31876"/>
        <n v="19311.599999999999"/>
        <n v="16916.7"/>
        <n v="20150"/>
        <n v="17810"/>
        <n v="27325.8"/>
        <n v="20065.5"/>
        <n v="18935"/>
        <n v="19881"/>
        <n v="20295"/>
        <n v="18063.3"/>
        <n v="9056.9"/>
        <n v="55552.5"/>
        <n v="16341.9"/>
        <n v="68445"/>
        <n v="20235"/>
        <n v="16074"/>
        <n v="20633.759999999998"/>
        <n v="27514.5"/>
        <n v="18276.5"/>
        <n v="33135.9"/>
        <n v="30095.5"/>
        <n v="31830.5"/>
        <n v="18667.5"/>
        <n v="18325"/>
        <n v="56855.5"/>
        <n v="32800.35"/>
        <n v="17317.71"/>
        <n v="19409.099999999999"/>
        <n v="35822.25"/>
        <n v="28684.1"/>
        <n v="55776.5"/>
        <n v="19779"/>
        <n v="19848.900000000001"/>
        <n v="2480"/>
        <n v="18590.7"/>
        <n v="31691.25"/>
        <n v="56199"/>
        <n v="58163"/>
        <n v="19845"/>
        <n v="17223.599999999999"/>
        <n v="17099.25"/>
        <n v="31626"/>
        <n v="32617"/>
        <n v="27628.52"/>
        <n v="32415.5"/>
        <n v="54618"/>
        <n v="33054"/>
        <n v="17456.099999999999"/>
        <n v="17903.7"/>
        <n v="18398.04"/>
        <n v="28326.9"/>
        <n v="19283.55"/>
        <n v="55890"/>
        <n v="30866"/>
        <n v="18880"/>
        <n v="19805.8"/>
        <n v="66520.5"/>
        <n v="27186"/>
        <n v="16188"/>
        <n v="19133.7"/>
        <n v="20141"/>
        <n v="16570"/>
        <n v="19112.5"/>
        <n v="19608"/>
        <n v="18234.3"/>
        <n v="35585"/>
        <n v="19009.2"/>
        <n v="35360"/>
        <n v="29183.37"/>
        <n v="19887"/>
        <n v="32569.14"/>
        <n v="29046.400000000001"/>
        <n v="36307.050000000003"/>
        <n v="32598"/>
        <n v="15435.6"/>
        <n v="17132.5"/>
        <n v="62500.6"/>
        <n v="37659.699999999997"/>
        <n v="35809.300000000003"/>
        <n v="18354"/>
        <n v="20450"/>
        <n v="16243.2"/>
        <n v="63648"/>
        <n v="15931.5"/>
        <n v="18367.599999999999"/>
        <n v="69193.8"/>
        <n v="20018.400000000001"/>
        <n v="19862.2"/>
        <n v="15900.1"/>
        <n v="18635.5"/>
        <n v="18958.5"/>
        <n v="36309.86"/>
        <n v="36120"/>
        <n v="30354"/>
        <n v="14250.5"/>
        <n v="19761"/>
        <n v="17674.650000000001"/>
        <n v="30400"/>
        <n v="17623.48"/>
        <n v="31381.9"/>
        <n v="34495.5"/>
        <n v="28145.4"/>
        <n v="16836.75"/>
        <n v="18593.400000000001"/>
        <n v="19311.45"/>
        <n v="20115.78"/>
        <n v="16873"/>
        <n v="27907.200000000001"/>
        <n v="20400.3"/>
        <n v="59798.3"/>
        <n v="18832.900000000001"/>
        <n v="20569.2"/>
        <n v="20041.2"/>
        <n v="17845.900000000001"/>
        <n v="69307.3"/>
        <n v="67437.5"/>
        <n v="33467.839999999997"/>
        <n v="30885"/>
        <n v="35801.599999999999"/>
        <n v="15385"/>
        <n v="16275"/>
        <n v="27197.1"/>
        <n v="18918.900000000001"/>
        <n v="29261"/>
        <n v="58745.599999999999"/>
        <n v="18939.45"/>
        <n v="18520"/>
        <n v="35640.1"/>
        <n v="18275.72"/>
        <n v="27486.2"/>
        <n v="18963.900000000001"/>
        <n v="67164.3"/>
        <n v="16502.64"/>
        <n v="18209.55"/>
        <n v="15556.88"/>
        <n v="59601.8"/>
        <n v="20002.73"/>
        <n v="20654.150000000001"/>
        <n v="15621.6"/>
        <n v="32418.639999999999"/>
        <n v="10401.299999999999"/>
        <n v="35532.199999999997"/>
        <n v="28456.25"/>
        <n v="17386.12"/>
        <n v="27386.1"/>
        <n v="30640.5"/>
        <n v="35657.699999999997"/>
        <n v="20382"/>
        <n v="63860.160000000003"/>
        <n v="16324.25"/>
        <n v="33138"/>
        <n v="20640"/>
        <n v="16030.08"/>
        <n v="30913.200000000001"/>
        <n v="20242.900000000001"/>
        <n v="17510"/>
        <n v="18820.05"/>
        <n v="63522.9"/>
        <n v="53214.6"/>
        <n v="16807.669999999998"/>
        <n v="15585.2"/>
        <n v="16760"/>
        <n v="18027.79"/>
        <n v="19561.400000000001"/>
        <n v="15480"/>
        <n v="60361"/>
        <n v="30410.1"/>
        <n v="30825"/>
        <n v="60474.8"/>
        <n v="35743.75"/>
        <n v="31122"/>
        <n v="15772.25"/>
        <n v="18043.2"/>
        <n v="30738"/>
        <n v="16472.400000000001"/>
        <n v="66603.600000000006"/>
        <n v="59222.400000000001"/>
        <n v="34470.75"/>
        <n v="27177.9"/>
        <n v="17087.2"/>
        <n v="70120.259999999995"/>
        <n v="16211.75"/>
        <n v="36619.519999999997"/>
        <n v="16537.599999999999"/>
        <n v="16791.25"/>
        <n v="35496"/>
        <n v="19687.5"/>
        <n v="15903"/>
        <n v="20451.72"/>
        <n v="20005.439999999999"/>
        <n v="20168.169999999998"/>
        <n v="34158"/>
        <n v="19865"/>
        <n v="16943.5"/>
        <n v="31202.75"/>
        <n v="20351.849999999999"/>
        <n v="29401.5"/>
        <n v="28976.55"/>
        <n v="33500.25"/>
        <n v="16485"/>
        <n v="29490.400000000001"/>
        <n v="17836.5"/>
        <n v="33204"/>
        <n v="19110"/>
        <n v="19708.04"/>
        <n v="17940"/>
        <n v="17939.25"/>
        <n v="61445.69"/>
        <n v="65280"/>
        <n v="17206.7"/>
        <n v="28698"/>
        <n v="19181.5"/>
        <n v="16148.85"/>
        <n v="64871.1"/>
        <n v="30498"/>
        <n v="19424.68"/>
        <n v="58266"/>
        <n v="36206.69"/>
        <n v="17772"/>
        <n v="35840"/>
        <n v="33289.519999999997"/>
        <n v="35467.050000000003"/>
        <n v="30732.75"/>
        <n v="33336"/>
        <n v="17870"/>
        <n v="29890"/>
        <n v="16613.28"/>
        <n v="15926.75"/>
        <n v="27459.75"/>
        <n v="33771.599999999999"/>
        <n v="59460"/>
        <n v="18727.5"/>
        <n v="17119.080000000002"/>
        <n v="19413.25"/>
        <n v="19060"/>
        <n v="18381.7"/>
        <n v="60126"/>
        <n v="69714"/>
        <n v="20585"/>
        <n v="15963.84"/>
        <n v="68682"/>
        <n v="20710.36"/>
        <n v="35011.949999999997"/>
        <n v="29616"/>
        <n v="16500"/>
        <n v="31525"/>
        <n v="29048.2"/>
        <n v="32509.68"/>
        <n v="29530.799999999999"/>
        <n v="16770.599999999999"/>
        <n v="62166"/>
        <n v="17652.900000000001"/>
        <n v="33822.410000000003"/>
        <n v="18512"/>
        <n v="18416.2"/>
        <n v="56346"/>
        <n v="16056.9"/>
        <n v="32729.34"/>
        <n v="16588"/>
        <n v="69936"/>
        <n v="60968.75"/>
        <n v="36397.53"/>
        <n v="17830.8"/>
        <n v="18089.04"/>
        <n v="16289.52"/>
        <n v="18707.13"/>
        <n v="15919.38"/>
        <n v="16507.810000000001"/>
        <n v="33972"/>
        <n v="20250"/>
        <n v="16296.8"/>
        <n v="35169.599999999999"/>
        <n v="5603"/>
        <n v="27565.9"/>
        <n v="18531.900000000001"/>
        <n v="52864.9"/>
        <n v="31278"/>
        <n v="53283.49"/>
        <n v="18035"/>
        <n v="27263.72"/>
        <n v="18813.330000000002"/>
        <n v="62538.85"/>
        <n v="35280"/>
        <n v="59128.03"/>
        <n v="30996"/>
        <n v="19382.330000000002"/>
        <n v="33241.120000000003"/>
        <n v="20404.560000000001"/>
        <n v="20570"/>
        <n v="18606.830000000002"/>
        <n v="15420.24"/>
        <n v="17693.64"/>
        <n v="29012.2"/>
        <n v="18053.2"/>
        <n v="17586"/>
        <n v="28434"/>
        <n v="28761.8"/>
        <n v="27086.400000000001"/>
        <n v="20532"/>
        <n v="34065.599999999999"/>
        <n v="66575.399999999994"/>
        <n v="28224"/>
        <n v="20534.8"/>
        <n v="31954"/>
        <n v="19163.2"/>
        <n v="17273.43"/>
        <n v="15618.1"/>
        <n v="30612"/>
        <n v="55570.6"/>
        <n v="23179"/>
        <n v="16719.78"/>
        <n v="18959.8"/>
        <n v="61170"/>
        <n v="17455.8"/>
        <n v="19253.080000000002"/>
        <n v="65947.100000000006"/>
        <n v="16773.240000000002"/>
        <n v="17333.919999999998"/>
        <n v="15742.65"/>
        <n v="18329.52"/>
        <n v="16786"/>
        <n v="62237"/>
        <n v="30163"/>
        <n v="32940.800000000003"/>
        <n v="36235.5"/>
        <n v="32362.400000000001"/>
        <n v="19114.060000000001"/>
        <n v="15935"/>
        <n v="28688.799999999999"/>
        <n v="11263"/>
        <n v="18886.400000000001"/>
        <n v="35594.199999999997"/>
        <n v="15939.11"/>
        <n v="32545"/>
        <n v="28297.9"/>
        <n v="59982"/>
        <n v="33495.1"/>
        <n v="16503.2"/>
        <n v="16922.97"/>
        <n v="15814.76"/>
        <n v="36466.5"/>
        <n v="18443.400000000001"/>
        <n v="19099.8"/>
        <n v="18502.2"/>
        <n v="10705.24"/>
        <n v="20577.48"/>
        <n v="60714.25"/>
        <n v="16565"/>
        <n v="18601.66"/>
        <n v="18802.68"/>
        <n v="34867"/>
        <n v="35028.92"/>
        <n v="30263.3"/>
        <n v="18699.2"/>
        <n v="18779.5"/>
        <n v="32427.599999999999"/>
        <n v="60174"/>
        <n v="34460.53"/>
        <n v="32284.799999999999"/>
        <n v="58215"/>
        <n v="28103.25"/>
        <n v="17464"/>
        <n v="15448.29"/>
        <n v="30867.200000000001"/>
        <n v="17145.400000000001"/>
        <n v="18940"/>
        <n v="36198.75"/>
        <n v="19316.7"/>
        <n v="2585"/>
        <n v="19610"/>
        <n v="17424.900000000001"/>
        <n v="17935"/>
        <n v="60396"/>
        <n v="18966.87"/>
        <n v="63006"/>
        <n v="19037.849999999999"/>
        <n v="20456.8"/>
        <n v="31570"/>
        <n v="32562.400000000001"/>
        <n v="36612"/>
        <n v="31982.3"/>
        <n v="16065.84"/>
        <n v="18466.3"/>
        <n v="27881.75"/>
        <n v="18564"/>
        <n v="17653.48"/>
        <n v="28744.799999999999"/>
        <n v="18410"/>
        <n v="67962"/>
        <n v="18206.93"/>
        <n v="30914.799999999999"/>
        <n v="57118.75"/>
        <n v="16061.36"/>
        <n v="20328"/>
        <n v="16977.22"/>
        <n v="16192.5"/>
        <n v="18030"/>
        <n v="18500"/>
        <n v="67462.2"/>
        <n v="19212"/>
        <n v="64836"/>
        <n v="34095.599999999999"/>
        <n v="27628.799999999999"/>
        <n v="30493.9"/>
        <n v="60522"/>
        <n v="33927"/>
        <n v="27335.4"/>
        <n v="68431.55"/>
        <n v="36025.599999999999"/>
        <n v="34255"/>
        <n v="20420.400000000001"/>
        <n v="57681"/>
        <n v="27895.78"/>
        <n v="31641.599999999999"/>
        <n v="19305.599999999999"/>
        <n v="17994"/>
        <n v="17870.400000000001"/>
        <n v="16296.3"/>
        <n v="16819.2"/>
        <n v="56265.3"/>
        <n v="17629.5"/>
        <n v="20612.599999999999"/>
        <n v="19167.61"/>
        <n v="19960.59"/>
        <n v="20396.400000000001"/>
        <n v="20363.349999999999"/>
        <n v="20568.990000000002"/>
        <n v="15801"/>
        <n v="15888.4"/>
        <n v="15899.4"/>
        <n v="35893"/>
        <n v="34923.199999999997"/>
        <n v="32558.400000000001"/>
        <n v="34320"/>
        <n v="19476.400000000001"/>
        <n v="34068.400000000001"/>
        <n v="17328"/>
        <n v="36127.4"/>
        <n v="20049"/>
        <n v="30768"/>
        <n v="29895.3"/>
        <n v="16775.2"/>
        <n v="15978.97"/>
        <n v="20539"/>
        <n v="18882.3"/>
        <n v="31722"/>
        <n v="17224.099999999999"/>
        <n v="34102"/>
        <n v="67842"/>
        <n v="20305.349999999999"/>
        <n v="55092"/>
        <n v="18967.5"/>
        <n v="20670.599999999999"/>
        <n v="54924"/>
        <n v="66566.5"/>
        <n v="7449.7"/>
        <n v="15923.6"/>
        <n v="18198"/>
        <n v="19116"/>
        <n v="14603.4"/>
        <n v="35079.599999999999"/>
        <n v="1205.1600000000001"/>
        <n v="30964.68"/>
        <n v="38172.9"/>
        <n v="38889.5"/>
        <n v="31945.7"/>
        <n v="33571"/>
        <n v="29191.5"/>
        <n v="32594.1"/>
        <n v="14079"/>
        <n v="16588.8"/>
        <n v="66971.899999999994"/>
        <n v="35104.400000000001"/>
        <n v="14393.73"/>
        <n v="33637.5"/>
        <n v="13582.6"/>
        <n v="18122.400000000001"/>
        <n v="18490"/>
        <n v="52769.599999999999"/>
        <n v="18396"/>
        <n v="14384.2"/>
        <n v="17447.099999999999"/>
        <n v="14365"/>
        <n v="15444.16"/>
        <n v="61768.6"/>
        <n v="15871.9"/>
        <n v="53039.5"/>
        <n v="39026"/>
        <n v="18385"/>
        <n v="37241.599999999999"/>
        <n v="15688.6"/>
        <n v="29106"/>
        <n v="35425"/>
        <n v="14267.6"/>
        <n v="37698"/>
        <n v="34741.5"/>
        <n v="16500.2"/>
        <n v="35264"/>
        <n v="33018"/>
        <n v="14004.48"/>
        <n v="32955.5"/>
        <n v="17769.8"/>
        <n v="38148.5"/>
        <n v="17784"/>
        <n v="16905"/>
        <n v="18099.900000000001"/>
        <n v="18528"/>
        <n v="15130.5"/>
        <n v="15083.25"/>
        <n v="17793.599999999999"/>
        <n v="57600.9"/>
        <n v="17401.2"/>
        <n v="17160"/>
        <n v="56040.7"/>
        <n v="62098"/>
        <n v="18405.900000000001"/>
        <n v="31849.200000000001"/>
        <n v="35271.800000000003"/>
        <n v="31473.5"/>
        <n v="36816"/>
        <n v="31475.5"/>
        <n v="22407.7"/>
        <n v="37857.599999999999"/>
        <n v="16012.6"/>
        <n v="33524.400000000001"/>
        <n v="55068"/>
        <n v="14835"/>
        <n v="18536.8"/>
        <n v="35034.199999999997"/>
        <n v="16546.2"/>
        <n v="32988.800000000003"/>
        <n v="70089.5"/>
        <n v="15410"/>
        <n v="14208.1"/>
        <n v="15607.8"/>
        <n v="16939.2"/>
        <n v="16250.7"/>
        <n v="17361.8"/>
        <n v="16831.400000000001"/>
        <n v="16185"/>
        <n v="16920"/>
        <n v="15430.1"/>
        <n v="17596.8"/>
        <n v="54852"/>
        <n v="53298"/>
        <n v="34591.699999999997"/>
        <n v="30435.3"/>
        <n v="17525"/>
        <n v="30877.5"/>
        <n v="35854"/>
        <n v="35710.5"/>
        <n v="30836.1"/>
        <n v="31450"/>
        <n v="63656.25"/>
        <n v="16233.8"/>
        <n v="17140"/>
        <n v="17884.8"/>
        <n v="38205"/>
        <n v="36765"/>
        <n v="65609.600000000006"/>
        <n v="55713"/>
        <n v="29976.3"/>
        <n v="15185"/>
        <n v="17329.259999999998"/>
        <n v="15635"/>
        <n v="15630"/>
        <n v="16745.400000000001"/>
        <n v="13985"/>
        <n v="14716.8"/>
        <n v="14448"/>
        <n v="15565"/>
        <n v="16005"/>
        <n v="60472.800000000003"/>
        <n v="29757"/>
        <n v="38241"/>
        <n v="438.9"/>
        <n v="58596.75"/>
        <n v="15195.1"/>
        <n v="16605.099999999999"/>
        <n v="35984"/>
        <n v="59485"/>
        <n v="31522.5"/>
        <n v="31105"/>
        <n v="37040.639999999999"/>
        <n v="36046.800000000003"/>
        <n v="55432"/>
        <n v="16012.9"/>
        <n v="17656.2"/>
        <n v="35154"/>
        <n v="31431.119999999999"/>
        <n v="15330"/>
        <n v="17427.599999999999"/>
        <n v="18283.5"/>
        <n v="36922.5"/>
        <n v="14131.8"/>
        <n v="16300"/>
        <n v="52867"/>
        <n v="14544"/>
        <n v="14677.65"/>
        <n v="16800"/>
        <n v="17400"/>
        <n v="15302.7"/>
        <n v="14784"/>
        <n v="35839.800000000003"/>
        <n v="34314.699999999997"/>
        <n v="31023"/>
        <n v="17880.599999999999"/>
        <n v="32274"/>
        <n v="38311"/>
        <n v="38285"/>
        <n v="31920"/>
        <n v="30785.4"/>
        <n v="17865.3"/>
        <n v="33672.75"/>
        <n v="32868"/>
        <n v="60788"/>
        <n v="18000.55"/>
        <n v="16875"/>
        <n v="14011.95"/>
        <n v="14030"/>
        <n v="15937.7"/>
        <n v="17483.2"/>
        <n v="17895"/>
        <n v="16795.2"/>
        <n v="14692.2"/>
        <n v="14834.82"/>
        <n v="69261.3"/>
        <n v="17490"/>
        <n v="58730.8"/>
        <n v="15956.25"/>
        <n v="69472.89"/>
        <n v="38984"/>
        <n v="30659.3"/>
        <n v="18130.7"/>
        <n v="4145.3999999999996"/>
        <n v="38454"/>
        <n v="55764"/>
        <n v="31671"/>
        <n v="14598.42"/>
        <n v="17096.099999999999"/>
        <n v="33859"/>
        <n v="35687.4"/>
        <n v="60630"/>
        <n v="33120"/>
        <n v="5734.17"/>
        <n v="15709.4"/>
        <n v="16386.3"/>
        <n v="36152.400000000001"/>
        <n v="17462.400000000001"/>
        <n v="55944"/>
        <n v="15437.7"/>
        <n v="31876.799999999999"/>
        <n v="14825"/>
        <n v="14830.8"/>
        <n v="17009.3"/>
        <n v="14917.5"/>
        <n v="18052.7"/>
        <n v="16202.7"/>
        <n v="56071"/>
        <n v="37427.25"/>
        <n v="17415"/>
        <n v="1958.4"/>
        <n v="36125.699999999997"/>
        <n v="35208"/>
        <n v="14225"/>
        <n v="36562.300000000003"/>
        <n v="15356.6"/>
        <n v="31894.2"/>
        <n v="17919.3"/>
        <n v="35776.400000000001"/>
        <n v="61616.5"/>
        <n v="16968.400000000001"/>
        <n v="31414.799999999999"/>
        <n v="16214.1"/>
        <n v="37285.1"/>
        <n v="55055"/>
        <n v="33744.230000000003"/>
        <n v="17865.400000000001"/>
        <n v="14584.1"/>
        <n v="14468.17"/>
        <n v="14151.7"/>
        <n v="14964.6"/>
        <n v="15166.9"/>
        <n v="17451.5"/>
        <n v="40730.199999999997"/>
        <n v="16078.06"/>
        <n v="56776.2"/>
        <n v="16253.4"/>
        <n v="31565"/>
        <n v="63314.55"/>
        <n v="18105.5"/>
        <n v="37758.5"/>
        <n v="31660.2"/>
        <n v="37454.300000000003"/>
        <n v="16217.35"/>
        <n v="33878"/>
        <n v="61788"/>
        <n v="34035.75"/>
        <n v="14056.2"/>
        <n v="30251.85"/>
        <n v="16995.2"/>
        <n v="30282.1"/>
        <n v="33750"/>
        <n v="16685.2"/>
        <n v="13980"/>
        <n v="18574.400000000001"/>
        <n v="16008.3"/>
        <n v="15126.3"/>
        <n v="15147"/>
        <n v="69545.600000000006"/>
        <n v="17750.47"/>
        <n v="16718.89"/>
        <n v="54101.55"/>
        <n v="14515.06"/>
        <n v="16576.7"/>
        <n v="59688.5"/>
        <n v="33335.050000000003"/>
        <n v="9851.2000000000007"/>
        <n v="38253.599999999999"/>
        <n v="14777.04"/>
        <n v="35520"/>
        <n v="16645.3"/>
        <n v="62226.1"/>
        <n v="46392.3"/>
        <n v="17259.2"/>
        <n v="30812.73"/>
        <n v="17437"/>
        <n v="35393.4"/>
        <n v="1945"/>
        <n v="14670.6"/>
        <n v="15557.2"/>
        <n v="30005"/>
        <n v="15082.2"/>
        <n v="15975.3"/>
        <n v="31061.1"/>
        <n v="30061.200000000001"/>
        <n v="18674.25"/>
        <n v="16586.3"/>
        <n v="15505.2"/>
        <n v="18262.400000000001"/>
        <n v="57550"/>
        <n v="17822.400000000001"/>
        <n v="13886.6"/>
        <n v="36777.65"/>
        <n v="32737.86"/>
        <n v="70251.899999999994"/>
        <n v="15934.8"/>
        <n v="32110.400000000001"/>
        <n v="14690"/>
        <n v="15950"/>
        <n v="15193.5"/>
        <n v="31673.8"/>
        <n v="29267.7"/>
        <n v="14239.8"/>
        <n v="17022.5"/>
        <n v="16709"/>
        <n v="32336"/>
        <n v="15110"/>
        <n v="31851.45"/>
        <n v="18413.900000000001"/>
        <n v="63654"/>
        <n v="30421"/>
        <n v="18645"/>
        <n v="18142.400000000001"/>
        <n v="16548.7"/>
        <n v="64391.6"/>
        <n v="18104.25"/>
        <n v="14283.3"/>
        <n v="53210.3"/>
        <n v="16731.5"/>
        <n v="18241.3"/>
        <n v="33471.800000000003"/>
        <n v="38685.9"/>
        <n v="37865.550000000003"/>
        <n v="34574.800000000003"/>
        <n v="30195"/>
        <n v="54142.2"/>
        <n v="14649.7"/>
        <n v="35142.199999999997"/>
        <n v="35327.599999999999"/>
        <n v="32775.599999999999"/>
        <n v="38365.599999999999"/>
        <n v="30633.75"/>
        <n v="16398.3"/>
        <n v="14513.2"/>
        <n v="13984.7"/>
        <n v="16600"/>
        <n v="57548.800000000003"/>
        <n v="17102.8"/>
        <n v="14770.6"/>
        <n v="15301"/>
        <n v="17927.5"/>
        <n v="57610.09"/>
        <n v="14650.05"/>
        <n v="15735.8"/>
        <n v="15569.15"/>
        <n v="16707.2"/>
        <n v="58260.6"/>
        <n v="32319.360000000001"/>
        <n v="32370"/>
        <n v="15785"/>
        <n v="38675.699999999997"/>
        <n v="36838.199999999997"/>
        <n v="62876.25"/>
        <n v="31640"/>
        <n v="34004.519999999997"/>
        <n v="36110.800000000003"/>
        <n v="15660"/>
        <n v="17500"/>
        <n v="17045.599999999999"/>
        <n v="38523.599999999999"/>
        <n v="17280"/>
        <n v="55421.599999999999"/>
        <n v="16026.4"/>
        <n v="38844.6"/>
        <n v="16605"/>
        <n v="15504.96"/>
        <n v="31572.45"/>
        <n v="55826.75"/>
        <n v="18678.400000000001"/>
        <n v="17568.95"/>
        <n v="14591.2"/>
        <n v="14208.15"/>
        <n v="56461.58"/>
        <n v="18370.05"/>
        <n v="31272"/>
        <n v="33566.699999999997"/>
        <n v="13993.2"/>
        <n v="65262"/>
        <n v="35914.5"/>
        <n v="29185"/>
        <n v="18530"/>
        <n v="62760"/>
        <n v="17484.25"/>
        <n v="29088"/>
        <n v="37931.78"/>
        <n v="33675"/>
        <n v="16970"/>
        <n v="15114.65"/>
        <n v="32773.5"/>
        <n v="36961"/>
        <n v="17935.5"/>
        <n v="16017.2"/>
        <n v="38934"/>
        <n v="68.599999999999994"/>
        <n v="57418.35"/>
        <n v="14057.6"/>
        <n v="15165"/>
        <n v="66627"/>
        <n v="16780"/>
        <n v="15055.8"/>
        <n v="18535"/>
        <n v="31659.5"/>
        <n v="37476"/>
        <n v="70403"/>
        <n v="34292.400000000001"/>
        <n v="31811.4"/>
        <n v="3593.1"/>
        <n v="15014.4"/>
        <n v="14645.31"/>
        <n v="38444.5"/>
        <n v="56412"/>
        <n v="29880"/>
        <n v="17323.599999999999"/>
        <n v="65358.65"/>
        <n v="32010.25"/>
        <n v="17952.87"/>
        <n v="17312.599999999999"/>
        <n v="38035"/>
        <n v="17298.75"/>
        <n v="15567.48"/>
        <n v="52342.25"/>
        <n v="15375.9"/>
        <n v="33984.9"/>
        <n v="14424"/>
        <n v="15100"/>
        <n v="18495"/>
        <n v="33697.300000000003"/>
        <n v="15776.8"/>
        <n v="19074.7"/>
        <n v="29692.799999999999"/>
        <n v="15485"/>
        <n v="31333.599999999999"/>
        <n v="33692.75"/>
        <n v="14438.1"/>
        <n v="17787"/>
        <n v="37329.599999999999"/>
        <n v="16738.8"/>
        <n v="58242.8"/>
        <n v="33946.5"/>
        <n v="32080.9"/>
        <n v="15949.5"/>
        <n v="16447.080000000002"/>
        <n v="14289.6"/>
        <n v="61549"/>
        <n v="56011.4"/>
        <n v="31385.75"/>
        <n v="15756"/>
        <n v="13920"/>
        <n v="31032.25"/>
        <n v="17861.61"/>
        <n v="15201.6"/>
        <n v="16531.5"/>
        <n v="56991.99"/>
        <n v="17270.400000000001"/>
        <n v="14275.2"/>
        <n v="16656"/>
        <n v="38432.6"/>
        <n v="35631.050000000003"/>
        <n v="59885"/>
        <n v="30380"/>
        <n v="31420.799999999999"/>
        <n v="36067.199999999997"/>
        <n v="64540.5"/>
        <n v="35847"/>
        <n v="29316"/>
        <n v="17511.2"/>
        <n v="37032.800000000003"/>
        <n v="31481.85"/>
        <n v="16562.87"/>
        <n v="16469.25"/>
        <n v="37771.199999999997"/>
        <n v="14425.15"/>
        <n v="17369"/>
        <n v="16329.6"/>
        <n v="17534.400000000001"/>
        <n v="14871.6"/>
        <n v="15851"/>
        <n v="14663.25"/>
        <n v="17966.400000000001"/>
        <n v="62256.6"/>
        <n v="18330.68"/>
        <n v="4339.2"/>
        <n v="70330.8"/>
        <n v="37070.800000000003"/>
        <n v="35395"/>
        <n v="29802.78"/>
        <n v="29458.5"/>
        <n v="17658.599999999999"/>
        <n v="32648"/>
        <n v="17149.599999999999"/>
        <n v="18165.099999999999"/>
        <n v="18580.32"/>
        <n v="69230"/>
        <n v="36585.599999999999"/>
        <n v="17501.400000000001"/>
        <n v="30226.86"/>
        <n v="18423.599999999999"/>
        <n v="70293.75"/>
        <n v="66006"/>
        <n v="30100"/>
        <n v="17804.8"/>
        <n v="32124.25"/>
        <n v="16660.8"/>
        <n v="17718.75"/>
        <n v="69702.44"/>
        <n v="18107.25"/>
        <n v="16857.75"/>
        <n v="17088.75"/>
        <n v="29759.5"/>
        <n v="29655.3"/>
        <n v="17867.2"/>
        <n v="38575"/>
        <n v="30797.95"/>
        <n v="17169"/>
        <n v="18022.8"/>
        <n v="31218"/>
        <n v="29125"/>
        <n v="34876.65"/>
        <n v="15423.2"/>
        <n v="15181.38"/>
        <n v="18592.2"/>
        <n v="57436.75"/>
        <n v="29290"/>
        <n v="34945.75"/>
        <n v="38314.5"/>
        <n v="15609.64"/>
        <n v="18003"/>
        <n v="15394.75"/>
        <n v="14363.35"/>
        <n v="15093.98"/>
        <n v="14953.95"/>
        <n v="16689.75"/>
        <n v="64745.4"/>
        <n v="15368.94"/>
        <n v="16212"/>
        <n v="58389.2"/>
        <n v="16650.400000000001"/>
        <n v="61419.73"/>
        <n v="36087.599999999999"/>
        <n v="38033.279999999999"/>
        <n v="37147"/>
        <n v="37352.400000000001"/>
        <n v="16819.8"/>
        <n v="30727.9"/>
        <n v="35811.949999999997"/>
        <n v="14362.4"/>
        <n v="35845"/>
        <n v="34816.6"/>
        <n v="17222.7"/>
        <n v="34080.639999999999"/>
        <n v="62409.1"/>
        <n v="65233.75"/>
        <n v="31093.5"/>
        <n v="17992.8"/>
        <n v="17641.689999999999"/>
        <n v="14540.1"/>
        <n v="67423.3"/>
        <n v="16164.75"/>
        <n v="16473.599999999999"/>
        <n v="17287.72"/>
        <n v="16002"/>
        <n v="17191.2"/>
        <n v="15687"/>
        <n v="15420.34"/>
        <n v="62735"/>
        <n v="15993.6"/>
        <n v="15680.5"/>
        <n v="18037.02"/>
        <n v="35235.9"/>
        <n v="37699.199999999997"/>
        <n v="35583.050000000003"/>
        <n v="30333.5"/>
        <n v="54062.400000000001"/>
        <n v="18030.599999999999"/>
        <n v="38658.199999999997"/>
        <n v="15470"/>
        <n v="35382.9"/>
        <n v="16860.599999999999"/>
        <n v="60642.6"/>
        <n v="16946.8"/>
        <n v="38270"/>
        <n v="16348.17"/>
        <n v="14075.38"/>
        <n v="34922.300000000003"/>
        <n v="16376.1"/>
        <n v="14565.2"/>
        <n v="13879.24"/>
        <n v="52689.7"/>
        <n v="16796"/>
        <n v="14904.75"/>
        <n v="16033.53"/>
        <n v="18696.599999999999"/>
        <n v="18528.8"/>
        <n v="14439.64"/>
        <n v="63852.2"/>
        <n v="29194.2"/>
        <n v="17248.2"/>
        <n v="36321.480000000003"/>
        <n v="32022.639999999999"/>
        <n v="38581.25"/>
        <n v="34657.699999999997"/>
        <n v="15096"/>
        <n v="15868.66"/>
        <n v="67698.399999999994"/>
        <n v="33875"/>
        <n v="63308"/>
        <n v="15361.2"/>
        <n v="35780"/>
        <n v="68319.899999999994"/>
        <n v="16804.45"/>
        <n v="16390.400000000001"/>
        <n v="14448.3"/>
        <n v="29473.5"/>
        <n v="18014.7"/>
        <n v="18016.86"/>
        <n v="16881"/>
        <n v="17891.5"/>
        <n v="16213.52"/>
        <n v="16773.900000000001"/>
        <n v="13944"/>
        <n v="15172.5"/>
        <n v="60590"/>
        <n v="35406.25"/>
        <n v="54701.65"/>
        <n v="33967.15"/>
        <n v="14589.75"/>
        <n v="37576"/>
        <n v="34559.1"/>
        <n v="34068.9"/>
        <n v="36439.5"/>
        <n v="15550.5"/>
        <n v="31725"/>
        <n v="62440.7"/>
        <n v="35516.400000000001"/>
        <n v="37319.1"/>
        <n v="30380.7"/>
        <n v="70140"/>
        <n v="54879"/>
        <n v="14841"/>
        <n v="15045"/>
        <n v="16497"/>
        <n v="18579.3"/>
        <n v="17981.599999999999"/>
        <n v="17118.400000000001"/>
        <n v="16284.29"/>
        <n v="13970"/>
        <n v="16928.75"/>
        <n v="16237.59"/>
        <n v="14730"/>
        <n v="15088.77"/>
        <n v="17780"/>
        <n v="32542.25"/>
        <n v="33568.199999999997"/>
        <n v="34089.75"/>
        <n v="39087.5"/>
        <n v="16090.5"/>
        <n v="32156.799999999999"/>
        <n v="37135"/>
        <n v="15020.25"/>
        <n v="60730.6"/>
        <n v="60663.95"/>
        <n v="17472.599999999999"/>
        <n v="38240.800000000003"/>
        <n v="34718.44"/>
        <n v="63273.7"/>
        <n v="15519.3"/>
        <n v="32142.3"/>
        <n v="17025"/>
        <n v="15254.1"/>
        <n v="14920.78"/>
        <n v="57288.3"/>
        <n v="16615.86"/>
        <n v="14434.97"/>
        <n v="14257.51"/>
        <n v="14929.2"/>
        <n v="14671.92"/>
        <n v="14733.85"/>
        <n v="14974.88"/>
        <n v="16793.32"/>
        <n v="34964.800000000003"/>
        <n v="37496.6"/>
        <n v="37600"/>
        <n v="16024.42"/>
        <n v="14236.08"/>
        <n v="29221.5"/>
        <n v="30425"/>
        <n v="38487.9"/>
        <n v="36280"/>
        <n v="17386.41"/>
        <n v="35188.9"/>
        <n v="68308.240000000005"/>
        <n v="18049.2"/>
        <n v="14473.8"/>
        <n v="14542.38"/>
        <n v="34903"/>
        <n v="31452.959999999999"/>
        <n v="15402.4"/>
        <n v="18584.400000000001"/>
        <n v="16515.2"/>
        <n v="36754.9"/>
        <n v="14466.4"/>
        <n v="17559.2"/>
        <n v="17271"/>
        <n v="57548.4"/>
        <n v="17720"/>
        <n v="66398.149999999994"/>
        <n v="15695.87"/>
        <n v="16451.810000000001"/>
        <n v="36510.9"/>
        <n v="30285.65"/>
        <n v="18392.400000000001"/>
        <n v="37191.699999999997"/>
        <n v="32340.7"/>
        <n v="14795.1"/>
        <n v="29892"/>
        <n v="18613.8"/>
        <n v="29064.85"/>
        <n v="30490"/>
        <n v="34627.879999999997"/>
        <n v="39096.75"/>
        <n v="68090"/>
        <n v="17026.2"/>
        <n v="53427.6"/>
        <n v="64528"/>
        <n v="29568.91"/>
        <n v="18688.5"/>
        <n v="18261.599999999999"/>
        <n v="18558.900000000001"/>
        <n v="15332.13"/>
        <n v="17307"/>
        <n v="15314.4"/>
        <n v="15990.08"/>
        <n v="16043.5"/>
        <n v="16260.94"/>
        <n v="68905.2"/>
        <n v="16265.61"/>
        <n v="32994"/>
        <n v="34196"/>
        <n v="33726.9"/>
        <n v="38384.35"/>
        <n v="31044.65"/>
        <n v="34949.199999999997"/>
        <n v="52762.5"/>
        <n v="17435.25"/>
        <n v="29819.7"/>
        <n v="15724.8"/>
        <n v="14014"/>
        <n v="13967.97"/>
        <n v="32284.3"/>
        <n v="62862.8"/>
        <n v="53289.599999999999"/>
        <n v="15260.4"/>
        <n v="15282.8"/>
        <n v="15467.2"/>
        <n v="14196.8"/>
        <n v="18068.400000000001"/>
        <n v="16619.2"/>
        <n v="17466.400000000001"/>
        <n v="15205.52"/>
        <n v="16426.8"/>
        <n v="65956.5"/>
        <n v="17066.400000000001"/>
        <n v="17485.2"/>
        <n v="17960.8"/>
        <n v="32516"/>
        <n v="30446.85"/>
        <n v="16027.2"/>
        <n v="29754"/>
        <n v="18096"/>
        <n v="13750"/>
        <n v="36655.75"/>
        <n v="35146.6"/>
        <n v="34626.800000000003"/>
        <n v="17357.599999999999"/>
        <n v="16129.8"/>
        <n v="37459"/>
        <n v="16125.2"/>
        <n v="63788"/>
        <n v="16868.8"/>
        <n v="65128.5"/>
        <n v="811.2"/>
        <n v="61244"/>
        <n v="17876.759999999998"/>
        <n v="7987.5"/>
        <n v="15467.04"/>
        <n v="13960.1"/>
        <n v="14109.41"/>
        <n v="14364.92"/>
        <n v="35820"/>
        <n v="16549.5"/>
        <n v="34359.9"/>
        <n v="15940.8"/>
        <n v="33756"/>
        <n v="57413.25"/>
        <n v="34418.5"/>
        <n v="63870.400000000001"/>
        <n v="14669.2"/>
        <n v="15085.2"/>
        <n v="29211"/>
        <n v="36259.599999999999"/>
        <n v="39078.25"/>
        <n v="18486"/>
        <n v="18717.36"/>
        <n v="31431.75"/>
        <n v="1934.4"/>
        <n v="15242.88"/>
        <n v="31276"/>
        <n v="14852.25"/>
        <n v="14960.4"/>
        <n v="54952"/>
        <n v="14857.5"/>
        <n v="17068.849999999999"/>
        <n v="60568"/>
        <n v="18273.5"/>
        <n v="16569.16"/>
        <n v="17629.25"/>
        <n v="14415.5"/>
        <n v="38396"/>
        <n v="29213.599999999999"/>
        <n v="32904.699999999997"/>
        <n v="33112.800000000003"/>
        <n v="32264"/>
        <n v="15037"/>
        <n v="54404"/>
        <n v="31601.7"/>
        <n v="32410"/>
        <n v="69334.649999999994"/>
        <n v="68608.800000000003"/>
        <n v="29254.05"/>
        <n v="14179"/>
        <n v="60470"/>
        <n v="14976.69"/>
        <n v="37175"/>
        <n v="14898"/>
        <n v="14169.75"/>
        <n v="14268.8"/>
        <n v="15560.44"/>
        <n v="17339.71"/>
        <n v="17286.5"/>
        <n v="35665"/>
        <n v="33679.800000000003"/>
        <n v="28008"/>
        <n v="36130.65"/>
        <n v="21515"/>
        <n v="19123.5"/>
        <n v="20931.75"/>
        <n v="17879.400000000001"/>
        <n v="18347.75"/>
        <n v="18832.8"/>
        <n v="36456"/>
        <n v="29396.400000000001"/>
        <n v="32828.25"/>
        <n v="19793.45"/>
        <n v="33787.599999999999"/>
        <n v="19396.8"/>
        <n v="16573.830000000002"/>
        <n v="15823.7"/>
        <n v="36116.85"/>
        <n v="20170"/>
        <n v="18272.099999999999"/>
        <n v="17659.2"/>
        <n v="15527.75"/>
        <n v="69908.850000000006"/>
        <n v="56805"/>
        <n v="19928.3"/>
        <n v="69847.5"/>
        <n v="18869.900000000001"/>
        <n v="4612.5"/>
        <n v="32916"/>
        <n v="70428.600000000006"/>
        <n v="27858.6"/>
        <n v="33070.1"/>
        <n v="32516.400000000001"/>
        <n v="28808.7"/>
        <n v="33187.5"/>
        <n v="29908.799999999999"/>
        <n v="35847.9"/>
        <n v="20867.849999999999"/>
        <n v="15523.2"/>
        <n v="36454.5"/>
        <n v="18201.599999999999"/>
        <n v="17194.349999999999"/>
        <n v="18370"/>
        <n v="35491.620000000003"/>
        <n v="18232.2"/>
        <n v="53524.2"/>
        <n v="17478.75"/>
        <n v="17782.8"/>
        <n v="58704"/>
        <n v="16013.3"/>
        <n v="17680"/>
        <n v="64713.599999999999"/>
        <n v="19339.2"/>
        <n v="17232.599999999999"/>
        <n v="16791.45"/>
        <n v="18130"/>
        <n v="17865.849999999999"/>
        <n v="18130.5"/>
        <n v="33364.800000000003"/>
        <n v="54022.15"/>
        <n v="30162.15"/>
        <n v="29310"/>
        <n v="35196"/>
        <n v="31721.599999999999"/>
        <n v="18805.95"/>
        <n v="37045.800000000003"/>
        <n v="30141"/>
        <n v="20900"/>
        <n v="48069.45"/>
        <n v="36655.949999999997"/>
        <n v="18213.45"/>
        <n v="65301.3"/>
        <n v="56704.5"/>
        <n v="18286.8"/>
        <n v="35677.599999999999"/>
        <n v="18071.25"/>
        <n v="5595"/>
        <n v="18258.41"/>
        <n v="18766.45"/>
        <n v="19619.009999999998"/>
        <n v="17103.5"/>
        <n v="16408.8"/>
        <n v="18924.45"/>
        <n v="16786.36"/>
        <n v="37354.300000000003"/>
        <n v="28555.200000000001"/>
        <n v="71732"/>
        <n v="29445.25"/>
        <n v="19840.75"/>
        <n v="31956"/>
        <n v="32315.55"/>
        <n v="19234.8"/>
        <n v="60750"/>
        <n v="35686.75"/>
        <n v="31750.2"/>
        <n v="30440"/>
        <n v="16510"/>
        <n v="18349.650000000001"/>
        <n v="17717.7"/>
        <n v="71514"/>
        <n v="31651.599999999999"/>
        <n v="18690"/>
        <n v="16255.2"/>
        <n v="18751.2"/>
        <n v="37316.25"/>
        <n v="19825"/>
        <n v="17652.599999999999"/>
        <n v="19790.73"/>
        <n v="19386"/>
        <n v="17114.759999999998"/>
        <n v="17371.2"/>
        <n v="16909.650000000001"/>
        <n v="19407.599999999999"/>
        <n v="61043.4"/>
        <n v="37255.5"/>
        <n v="30250.5"/>
        <n v="35240"/>
        <n v="36197.1"/>
        <n v="36323.25"/>
        <n v="30000.6"/>
        <n v="32152"/>
        <n v="20126.400000000001"/>
        <n v="35526.25"/>
        <n v="18745"/>
        <n v="16335.25"/>
        <n v="18316.2"/>
        <n v="34587.300000000003"/>
        <n v="34458"/>
        <n v="56765"/>
        <n v="17003.25"/>
        <n v="15803.25"/>
        <n v="20647.2"/>
        <n v="18254.88"/>
        <n v="61392"/>
        <n v="18770.400000000001"/>
        <n v="16302"/>
        <n v="15645"/>
        <n v="15491.47"/>
        <n v="68703.600000000006"/>
        <n v="20744.64"/>
        <n v="66763.199999999997"/>
        <n v="16061.26"/>
        <n v="19393.78"/>
        <n v="56640"/>
        <n v="30135.9"/>
        <n v="4626.5"/>
        <n v="31707.8"/>
        <n v="15788.46"/>
        <n v="18315"/>
        <n v="66618"/>
        <n v="28318.2"/>
        <n v="37383.1"/>
        <n v="32857.800000000003"/>
        <n v="32298.3"/>
        <n v="18282"/>
        <n v="19635.84"/>
        <n v="30214.799999999999"/>
        <n v="36203.449999999997"/>
        <n v="28142.799999999999"/>
        <n v="15886.75"/>
        <n v="18165.5"/>
        <n v="19242.25"/>
        <n v="17294.400000000001"/>
        <n v="19328.400000000001"/>
        <n v="19134.5"/>
        <n v="17265.599999999999"/>
        <n v="19129.36"/>
        <n v="20047.5"/>
        <n v="68375"/>
        <n v="18228.41"/>
        <n v="18019.8"/>
        <n v="58554.21"/>
        <n v="60300"/>
        <n v="32949.800000000003"/>
        <n v="19134"/>
        <n v="27887.5"/>
        <n v="31825.5"/>
        <n v="32860.800000000003"/>
        <n v="59724.7"/>
        <n v="36137.599999999999"/>
        <n v="65712"/>
        <n v="28440"/>
        <n v="30397.5"/>
        <n v="36620.6"/>
        <n v="16104"/>
        <n v="71280"/>
        <n v="32110"/>
        <n v="20360"/>
        <n v="19156.5"/>
        <n v="18744.63"/>
        <n v="19895"/>
        <n v="4247.1000000000004"/>
        <n v="17994.650000000001"/>
        <n v="17324.2"/>
        <n v="15754.4"/>
        <n v="19292"/>
        <n v="18961.599999999999"/>
        <n v="15646.4"/>
        <n v="20619.5"/>
        <n v="18355.2"/>
        <n v="17463.599999999999"/>
        <n v="30020"/>
        <n v="55729"/>
        <n v="20751.5"/>
        <n v="30438"/>
        <n v="35877.599999999999"/>
        <n v="53698.1"/>
        <n v="20393.900000000001"/>
        <n v="35026.5"/>
        <n v="32323.200000000001"/>
        <n v="36972"/>
        <n v="16303.5"/>
        <n v="29442"/>
        <n v="28819.200000000001"/>
        <n v="17734.5"/>
        <n v="15708.6"/>
        <n v="30474"/>
        <n v="20199.75"/>
        <n v="19974.599999999999"/>
        <n v="60966"/>
        <n v="15610"/>
        <n v="16048.8"/>
        <n v="65202"/>
        <n v="17532"/>
        <n v="18295.2"/>
        <n v="20101.5"/>
        <n v="32790"/>
        <n v="32620.799999999999"/>
        <n v="17111.400000000001"/>
        <n v="32558.799999999999"/>
        <n v="32018.799999999999"/>
        <n v="36603"/>
        <n v="29520.5"/>
        <n v="60675.95"/>
        <n v="20245.68"/>
        <n v="31023.200000000001"/>
        <n v="32166.9"/>
        <n v="15870.6"/>
        <n v="20725.36"/>
        <n v="28476.25"/>
        <n v="59293.45"/>
        <n v="58166.6"/>
        <n v="18243.5"/>
        <n v="19393"/>
        <n v="18148.72"/>
        <n v="30434.25"/>
        <n v="19921"/>
        <n v="20817.5"/>
        <n v="17838"/>
        <n v="68614.7"/>
        <n v="16542"/>
        <n v="18927"/>
        <n v="19921.5"/>
        <n v="18930"/>
        <n v="18954"/>
        <n v="25783"/>
        <n v="66957.8"/>
        <n v="32961.599999999999"/>
        <n v="18001.2"/>
        <n v="20000"/>
        <n v="30849.5"/>
        <n v="30230.400000000001"/>
        <n v="17016.560000000001"/>
        <n v="35312.85"/>
        <n v="28691.75"/>
        <n v="18429.599999999999"/>
        <n v="31785"/>
        <n v="17714.400000000001"/>
        <n v="30336.5"/>
        <n v="20703.599999999999"/>
        <n v="19038"/>
        <n v="19433.400000000001"/>
        <n v="34554.300000000003"/>
        <n v="20190.5"/>
        <n v="61425"/>
        <n v="19390"/>
        <n v="1342"/>
        <n v="15889.5"/>
        <n v="61648"/>
        <n v="17805"/>
        <n v="64224.75"/>
        <n v="19692"/>
        <n v="18778.5"/>
        <n v="33777"/>
        <n v="32364.2"/>
        <n v="34300.6"/>
        <n v="15772.16"/>
        <n v="33960"/>
        <n v="17361"/>
        <n v="33919.300000000003"/>
        <n v="34446.5"/>
        <n v="18928.75"/>
        <n v="62835.3"/>
        <n v="1648.08"/>
        <n v="29988"/>
        <n v="20810"/>
        <n v="32517.4"/>
        <n v="30962.400000000001"/>
        <n v="18943.650000000001"/>
        <n v="19112.099999999999"/>
        <n v="69281.600000000006"/>
        <n v="18830"/>
        <n v="29242.2"/>
        <n v="17022.599999999999"/>
        <n v="18194.8"/>
        <n v="64309.95"/>
        <n v="18320"/>
        <n v="19980"/>
        <n v="15779.4"/>
        <n v="19245"/>
        <n v="58604"/>
        <n v="19148.400000000001"/>
        <n v="18337"/>
        <n v="16016.16"/>
        <n v="36575.300000000003"/>
        <n v="16289.4"/>
        <n v="33273.25"/>
        <n v="16977.900000000001"/>
        <n v="28047.8"/>
        <n v="37657.199999999997"/>
        <n v="17441.12"/>
        <n v="17456.16"/>
        <n v="17550.400000000001"/>
        <n v="34692.75"/>
        <n v="33921"/>
        <n v="19207.2"/>
        <n v="16577.400000000001"/>
        <n v="64909.35"/>
        <n v="16210"/>
        <n v="36535.5"/>
        <n v="20298.599999999999"/>
        <n v="18078.3"/>
        <n v="31380"/>
        <n v="17105"/>
        <n v="69394.5"/>
        <n v="18706.8"/>
        <n v="28467.65"/>
        <n v="71735.95"/>
        <n v="56251.4"/>
        <n v="18300.900000000001"/>
        <n v="63504"/>
        <n v="36591.1"/>
        <n v="37044"/>
        <n v="28292"/>
        <n v="32108.25"/>
        <n v="28680.75"/>
        <n v="36655.300000000003"/>
        <n v="35813.4"/>
        <n v="20763"/>
        <n v="19827.3"/>
        <n v="37400"/>
        <n v="28585.4"/>
        <n v="17344.8"/>
        <n v="16960"/>
        <n v="36399"/>
        <n v="15620"/>
        <n v="16395"/>
        <n v="20568.8"/>
        <n v="56573"/>
        <n v="17319.5"/>
        <n v="18070"/>
        <n v="70081.399999999994"/>
        <n v="53575.5"/>
        <n v="17578"/>
        <n v="16181"/>
        <n v="18975"/>
        <n v="19153.560000000001"/>
        <n v="34827.15"/>
        <n v="37509.9"/>
        <n v="28439.7"/>
        <n v="16742.759999999998"/>
        <n v="29294.2"/>
        <n v="14388"/>
        <n v="29840.2"/>
        <n v="30936.75"/>
        <n v="31766.400000000001"/>
        <n v="17179.400000000001"/>
        <n v="20137.560000000001"/>
        <n v="66643.5"/>
        <n v="16653.5"/>
        <n v="36923.25"/>
        <n v="13578.6"/>
        <n v="17236.8"/>
        <n v="57243.199999999997"/>
        <n v="19532"/>
        <n v="20187"/>
        <n v="34779.5"/>
        <n v="17468.5"/>
        <n v="16983"/>
        <n v="58756"/>
        <n v="17980"/>
        <n v="63469.8"/>
        <n v="19040"/>
        <n v="29370.9"/>
        <n v="17413.2"/>
        <n v="30597.599999999999"/>
        <n v="29055.4"/>
        <n v="28267.25"/>
        <n v="15777.76"/>
        <n v="31104"/>
        <n v="21972.5"/>
        <n v="18876"/>
        <n v="20408"/>
        <n v="29040"/>
        <n v="16344.24"/>
        <n v="16814.400000000001"/>
        <n v="36892"/>
        <n v="18150"/>
        <n v="19245.2"/>
        <n v="53709.2"/>
        <n v="16060"/>
        <n v="19375.2"/>
        <n v="18522"/>
        <n v="19899"/>
        <n v="16625.7"/>
        <n v="20618.72"/>
        <n v="17374.5"/>
        <n v="17835"/>
        <n v="15604.16"/>
        <n v="70542"/>
        <n v="71143.600000000006"/>
        <n v="20370"/>
        <n v="32795.1"/>
        <n v="32443.200000000001"/>
        <n v="37666.800000000003"/>
        <n v="36784"/>
        <n v="28290.05"/>
        <n v="30104.799999999999"/>
        <n v="32976.6"/>
        <n v="32776.300000000003"/>
        <n v="63342"/>
        <n v="30985.5"/>
        <n v="19930"/>
        <n v="15932.4"/>
        <n v="8536"/>
        <n v="66425.399999999994"/>
        <n v="16467"/>
        <n v="17928.400000000001"/>
        <n v="17120"/>
        <n v="17309.599999999999"/>
        <n v="20300"/>
        <n v="18386.5"/>
        <n v="20245.5"/>
        <n v="20040"/>
        <n v="19646"/>
        <n v="14402"/>
        <n v="19593"/>
        <n v="16672.5"/>
        <n v="71667"/>
        <n v="37559"/>
        <n v="32305"/>
        <n v="19379.25"/>
        <n v="16777.2"/>
        <n v="30960.1"/>
        <n v="28694.400000000001"/>
        <n v="33352.199999999997"/>
        <n v="15713.5"/>
        <n v="32145.3"/>
        <n v="35674.400000000001"/>
        <n v="15812.88"/>
        <n v="34360.199999999997"/>
        <n v="20680"/>
        <n v="20701.5"/>
        <n v="19291.5"/>
        <n v="33044.800000000003"/>
        <n v="16065"/>
        <n v="33145.199999999997"/>
        <n v="70615.8"/>
        <n v="19254.599999999999"/>
        <n v="55765.8"/>
        <n v="17825.8"/>
        <n v="17924.599999999999"/>
        <n v="15526.8"/>
        <n v="19444.599999999999"/>
        <n v="19651.5"/>
        <n v="5749.4"/>
        <n v="65868.2"/>
        <n v="58621.8"/>
        <n v="36490"/>
        <n v="19335.599999999999"/>
        <n v="18020.849999999999"/>
        <n v="29027.25"/>
        <n v="33335"/>
        <n v="36763.199999999997"/>
        <n v="7212.4"/>
        <n v="35534.400000000001"/>
        <n v="18670"/>
        <n v="33810"/>
        <n v="36470.5"/>
        <n v="29311.4"/>
        <n v="20389.599999999999"/>
        <n v="19744.8"/>
        <n v="8996.4"/>
        <n v="16666.8"/>
        <n v="37422.9"/>
        <n v="19801.8"/>
        <n v="19584"/>
        <n v="17179.8"/>
        <n v="20592.2"/>
        <n v="17896.5"/>
        <n v="17400.2"/>
        <n v="15971.4"/>
        <n v="16108.2"/>
        <n v="59551.199999999997"/>
        <n v="57439.6"/>
        <n v="62233.2"/>
        <n v="35835.9"/>
        <n v="28771.48"/>
        <n v="28553.200000000001"/>
        <n v="35806.1"/>
        <n v="19674.8"/>
        <n v="19555"/>
        <n v="36770"/>
        <n v="31200"/>
        <n v="18027.900000000001"/>
        <n v="35580.6"/>
        <n v="20675.599999999999"/>
        <n v="37187.5"/>
        <n v="15544.62"/>
        <n v="54012"/>
        <n v="54627.1"/>
        <n v="34282.5"/>
        <n v="17590.5"/>
        <n v="16623.2"/>
        <n v="31153.200000000001"/>
        <n v="66744"/>
        <n v="54495.8"/>
        <n v="18864"/>
        <n v="16781.240000000002"/>
        <n v="19565"/>
        <n v="19238.2"/>
        <n v="17572.5"/>
        <n v="20772"/>
        <n v="20274.5"/>
        <n v="20560.5"/>
        <n v="29088.5"/>
        <n v="16900.2"/>
        <n v="30079.5"/>
        <n v="28380"/>
        <n v="18646.650000000001"/>
        <n v="33916.5"/>
        <n v="30359"/>
        <n v="31399.599999999999"/>
        <n v="32750"/>
        <n v="31571.4"/>
        <n v="66151.8"/>
        <n v="18558.8"/>
        <n v="28836.3"/>
        <n v="16488.45"/>
        <n v="16054.5"/>
        <n v="17440.5"/>
        <n v="17260.2"/>
        <n v="18647.2"/>
        <n v="18007.64"/>
        <n v="18755"/>
        <n v="19057.5"/>
        <n v="17305.599999999999"/>
        <n v="17201.25"/>
        <n v="16275.5"/>
        <n v="48972.3"/>
        <n v="16330.5"/>
        <n v="16614"/>
        <n v="63896.4"/>
        <n v="28836"/>
        <n v="35283.5"/>
        <n v="19065"/>
        <n v="16973.55"/>
        <n v="19855"/>
        <n v="20446.2"/>
        <n v="29717.3"/>
        <n v="37380"/>
        <n v="18671.939999999999"/>
        <n v="29703.599999999999"/>
        <n v="19982.849999999999"/>
        <n v="35348.25"/>
        <n v="20902.3"/>
        <n v="30521.4"/>
        <n v="15549.73"/>
        <n v="68519.5"/>
        <n v="19078.8"/>
        <n v="15945.75"/>
        <n v="18997.400000000001"/>
        <n v="36062.25"/>
        <n v="18533.97"/>
        <n v="46041.4"/>
        <n v="19496.2"/>
        <n v="33172"/>
        <n v="17918.099999999999"/>
        <n v="18752.3"/>
        <n v="56001.9"/>
        <n v="65572.399999999994"/>
        <n v="20051.2"/>
        <n v="15557.4"/>
        <n v="16728"/>
        <n v="30719.5"/>
        <n v="59668.65"/>
        <n v="30284.1"/>
        <n v="36370"/>
        <n v="32808"/>
        <n v="17059.5"/>
        <n v="14440.6"/>
        <n v="30976.400000000001"/>
        <n v="36048.6"/>
        <n v="35362.800000000003"/>
        <n v="18928.8"/>
        <n v="32869.199999999997"/>
        <n v="16969.5"/>
        <n v="30628.5"/>
        <n v="34788"/>
        <n v="19760.650000000001"/>
        <n v="18924.3"/>
        <n v="66545"/>
        <n v="18994.5"/>
        <n v="18141.7"/>
        <n v="17455"/>
        <n v="18553.5"/>
        <n v="18837"/>
        <n v="16551"/>
        <n v="64977.4"/>
        <n v="35655"/>
        <n v="17788.8"/>
        <n v="34877.199999999997"/>
        <n v="29665.86"/>
        <n v="32512.799999999999"/>
        <n v="31278.2"/>
        <n v="36149.4"/>
        <n v="37164.400000000001"/>
        <n v="17358.25"/>
        <n v="20290.05"/>
        <n v="20467.2"/>
        <n v="18631.900000000001"/>
        <n v="34081.599999999999"/>
        <n v="31246.799999999999"/>
        <n v="19646.900000000001"/>
        <n v="18154.599999999999"/>
        <n v="17209.5"/>
        <n v="61645"/>
        <n v="17271.8"/>
        <n v="17832.099999999999"/>
        <n v="20416"/>
        <n v="65502.5"/>
        <n v="19715.400000000001"/>
        <n v="17640"/>
        <n v="18722"/>
        <n v="68656.2"/>
        <n v="19210.95"/>
        <n v="17182.8"/>
        <n v="63340.9"/>
        <n v="17565.349999999999"/>
        <n v="15661.8"/>
        <n v="36405.599999999999"/>
        <n v="32490.5"/>
        <n v="31020"/>
        <n v="16317.3"/>
        <n v="29626.6"/>
        <n v="56960.2"/>
        <n v="29207.75"/>
        <n v="29917.7"/>
        <n v="57018.5"/>
        <n v="34295"/>
        <n v="30475.5"/>
        <n v="65718.600000000006"/>
        <n v="30904"/>
        <n v="15806.8"/>
        <n v="28637.75"/>
        <n v="18513.3"/>
        <n v="16190"/>
        <n v="17253.599999999999"/>
        <n v="20178"/>
        <n v="19887.5"/>
        <n v="18782.400000000001"/>
        <n v="17378.400000000001"/>
        <n v="20665.8"/>
        <n v="20198.099999999999"/>
        <n v="15603.9"/>
        <n v="16598.400000000001"/>
        <n v="18846.900000000001"/>
        <n v="68296"/>
        <n v="34086.1"/>
        <n v="37306.199999999997"/>
        <n v="30748.9"/>
        <n v="19808.8"/>
        <n v="31952"/>
        <n v="15989.19"/>
        <n v="30897.599999999999"/>
        <n v="17849.7"/>
        <n v="30865.200000000001"/>
        <n v="16218"/>
        <n v="28407.1"/>
        <n v="16014.74"/>
        <n v="30376.9"/>
        <n v="19706.05"/>
        <n v="28521.5"/>
        <n v="16984"/>
        <n v="19561.5"/>
        <n v="34567.699999999997"/>
        <n v="19555.900000000001"/>
        <n v="56113.599999999999"/>
        <n v="16442.400000000001"/>
        <n v="60065"/>
        <n v="18181.8"/>
        <n v="68875"/>
        <n v="15880.8"/>
        <n v="18973.5"/>
        <n v="18193.3"/>
        <n v="20701.2"/>
        <n v="58364"/>
        <n v="33770"/>
        <n v="34949.25"/>
        <n v="19297"/>
        <n v="20034"/>
        <n v="32925"/>
        <n v="35365"/>
        <n v="33029.599999999999"/>
        <n v="18910"/>
        <n v="31125"/>
        <n v="34596.699999999997"/>
        <n v="28182.2"/>
        <n v="18885"/>
        <n v="67700.800000000003"/>
        <n v="20151.45"/>
        <n v="29031.599999999999"/>
        <n v="17900"/>
        <n v="55905"/>
        <n v="20281.59"/>
        <n v="15564.9"/>
        <n v="55645"/>
        <n v="20598.41"/>
        <n v="20599.8"/>
        <n v="19856.3"/>
        <n v="17842.5"/>
        <n v="20218.599999999999"/>
        <n v="16929.900000000001"/>
        <n v="16399.5"/>
        <n v="20059.5"/>
        <n v="49796"/>
        <n v="30279.599999999999"/>
        <n v="67470.149999999994"/>
        <n v="36036"/>
        <n v="19485.599999999999"/>
        <n v="56576.1"/>
        <n v="5113.5"/>
        <n v="30868.9"/>
        <n v="35828"/>
        <n v="17108"/>
        <n v="57955.05"/>
        <n v="37073.4"/>
        <n v="19890"/>
        <n v="37444.9"/>
        <n v="63365.8"/>
        <n v="35920"/>
        <n v="15635.1"/>
        <n v="20844"/>
        <n v="33988.5"/>
        <n v="34740"/>
        <n v="17690.400000000001"/>
        <n v="18208.8"/>
        <n v="3342.3"/>
        <n v="19600"/>
        <n v="17798"/>
        <n v="15561.7"/>
        <n v="16878.330000000002"/>
        <n v="17956"/>
        <n v="20859.3"/>
        <n v="63779.6"/>
        <n v="37638"/>
        <n v="28705.5"/>
        <n v="20663.5"/>
        <n v="29182.5"/>
        <n v="31586"/>
        <n v="29360"/>
        <n v="18404.16"/>
        <n v="20106.8"/>
        <n v="24477"/>
        <n v="13493.1"/>
        <n v="17465.5"/>
        <n v="34654.75"/>
        <n v="20735.64"/>
        <n v="29564"/>
        <n v="19603.7"/>
        <n v="29943.95"/>
        <n v="37662.75"/>
        <n v="15892.8"/>
        <n v="63102"/>
        <n v="16228"/>
        <n v="16649.599999999999"/>
        <n v="20687.400000000001"/>
        <n v="66822"/>
        <n v="20512"/>
        <n v="20892"/>
        <n v="15572"/>
        <n v="20741.490000000002"/>
        <n v="31628.15"/>
        <n v="36624"/>
        <n v="12968.85"/>
        <n v="33417.599999999999"/>
        <n v="32340"/>
        <n v="18718.48"/>
        <n v="32113.3"/>
        <n v="37516.449999999997"/>
        <n v="37660.5"/>
        <n v="18878.400000000001"/>
        <n v="17702.55"/>
        <n v="34593"/>
        <n v="15861"/>
        <n v="51255.75"/>
        <n v="62478.9"/>
        <n v="19221"/>
        <n v="18744"/>
        <n v="36515.300000000003"/>
        <n v="20846.25"/>
        <n v="18944.349999999999"/>
        <n v="17476.2"/>
        <n v="33678.85"/>
        <n v="16005.5"/>
        <n v="18714.3"/>
        <n v="19708"/>
        <n v="19744"/>
        <n v="15546.6"/>
        <n v="17040"/>
        <n v="66703"/>
        <n v="37460"/>
        <n v="27330.6"/>
        <n v="32813.4"/>
        <n v="15752.1"/>
        <n v="34332.050000000003"/>
        <n v="29101.5"/>
        <n v="16643.900000000001"/>
        <n v="16143.12"/>
        <n v="29736.400000000001"/>
        <n v="35208.9"/>
        <n v="29363.200000000001"/>
        <n v="16589.400000000001"/>
        <n v="18100"/>
        <n v="62230.2"/>
        <n v="17945"/>
        <n v="34776.199999999997"/>
        <n v="16585.099999999999"/>
        <n v="17604"/>
        <n v="16978.5"/>
        <n v="28478.6"/>
        <n v="20657.2"/>
        <n v="15856"/>
        <n v="17157.25"/>
        <n v="19409.25"/>
        <n v="18168.75"/>
        <n v="18855"/>
        <n v="16290.25"/>
        <n v="69188"/>
        <n v="57353.1"/>
        <n v="53356"/>
        <n v="30294"/>
        <n v="19594.32"/>
        <n v="37488"/>
        <n v="31293.25"/>
        <n v="39021.800000000003"/>
        <n v="29554.5"/>
        <n v="16261"/>
        <n v="66424.5"/>
        <n v="35734.5"/>
        <n v="29216.25"/>
        <n v="32545.8"/>
        <n v="29560"/>
        <n v="53599.5"/>
        <n v="30655.5"/>
        <n v="17564"/>
        <n v="60233"/>
        <n v="16296"/>
        <n v="17768"/>
        <n v="15580.4"/>
        <n v="17716.37"/>
        <n v="15656.3"/>
        <n v="20265.900000000001"/>
        <n v="16235.36"/>
        <n v="17079.45"/>
        <n v="4678.3999999999996"/>
        <n v="18360.48"/>
        <n v="65943.5"/>
        <n v="18487.98"/>
        <n v="18209.400000000001"/>
        <n v="31696"/>
        <n v="36502.300000000003"/>
        <n v="19021"/>
        <n v="31992.959999999999"/>
        <n v="20574.400000000001"/>
        <n v="32602.5"/>
        <n v="33050.1"/>
        <n v="19712"/>
        <n v="59966.400000000001"/>
        <n v="29884.65"/>
        <n v="37420.550000000003"/>
        <n v="55388"/>
        <n v="20691.2"/>
        <n v="59913.7"/>
        <n v="32529.93"/>
        <n v="32419"/>
        <n v="20804"/>
        <n v="34108.080000000002"/>
        <n v="18726.75"/>
        <n v="20007.68"/>
        <n v="60776.31"/>
        <n v="19776.75"/>
        <n v="20304.64"/>
        <n v="17590.240000000002"/>
        <n v="17336"/>
        <n v="18585.07"/>
        <n v="19143.599999999999"/>
        <n v="18448.64"/>
        <n v="33272.65"/>
        <n v="33743.599999999999"/>
        <n v="29877.119999999999"/>
        <n v="29351.9"/>
        <n v="33822.800000000003"/>
        <n v="16844.64"/>
        <n v="20377.14"/>
        <n v="30883.599999999999"/>
        <n v="64348.83"/>
        <n v="17674.8"/>
        <n v="68497.8"/>
        <n v="20789.04"/>
        <n v="20496.64"/>
        <n v="29840"/>
        <n v="38195.599999999999"/>
        <n v="20649.2"/>
        <n v="15774.85"/>
        <n v="66193.3"/>
        <n v="17602.650000000001"/>
        <n v="36300"/>
        <n v="35686.35"/>
        <n v="31244.85"/>
        <n v="15989.44"/>
        <n v="20291.810000000001"/>
        <n v="19525.349999999999"/>
        <n v="19301.599999999999"/>
        <n v="17826.88"/>
        <n v="17874.599999999999"/>
        <n v="918.72"/>
        <n v="15805.6"/>
        <n v="30262.1"/>
        <n v="33221.800000000003"/>
        <n v="16228.8"/>
        <n v="36163.4"/>
        <n v="35631"/>
        <n v="68593"/>
        <n v="33935.51"/>
        <n v="17480"/>
        <n v="38440"/>
        <n v="16125"/>
        <n v="31871.599999999999"/>
        <n v="28942.55"/>
        <n v="33445.5"/>
        <n v="61422.2"/>
        <n v="37332"/>
        <n v="16569.2"/>
        <n v="17775"/>
        <n v="16013.2"/>
        <n v="16570.400000000001"/>
        <n v="15783.95"/>
        <n v="53711.5"/>
        <n v="18184.650000000001"/>
        <n v="17563.5"/>
        <n v="19953.150000000001"/>
        <n v="16043.3"/>
        <n v="56724"/>
        <n v="16443"/>
        <n v="18121.05"/>
        <n v="15841.2"/>
        <n v="25008"/>
        <n v="18991.7"/>
        <n v="36137.4"/>
        <n v="36693.75"/>
        <n v="17969.7"/>
        <n v="17577"/>
        <n v="29408.400000000001"/>
        <n v="29710.5"/>
        <n v="36575.660000000003"/>
        <n v="64251.1"/>
        <n v="33068.25"/>
        <n v="19491.900000000001"/>
        <n v="18381.599999999999"/>
        <n v="36040.199999999997"/>
        <n v="36748.800000000003"/>
        <n v="54477.71"/>
        <n v="19910"/>
        <n v="29744.400000000001"/>
        <n v="15503.8"/>
        <n v="56719"/>
        <n v="16898"/>
        <n v="17644.25"/>
        <n v="3888.75"/>
        <n v="17696.8"/>
        <n v="66308.7"/>
        <n v="15748.55"/>
        <n v="16948.8"/>
        <n v="16328.4"/>
        <n v="18414"/>
        <n v="16271.2"/>
        <n v="55480.5"/>
        <n v="34415.949999999997"/>
        <n v="17908.8"/>
        <n v="34242.11"/>
        <n v="18369.599999999999"/>
        <n v="33715.25"/>
        <n v="36731.199999999997"/>
        <n v="15813.6"/>
        <n v="19212.400000000001"/>
        <n v="32937.5"/>
        <n v="32908"/>
        <n v="20290.599999999999"/>
        <n v="20020.55"/>
        <n v="18310.5"/>
        <n v="31028"/>
        <n v="33605"/>
        <n v="18958.05"/>
        <n v="20572.349999999999"/>
        <n v="33373.410000000003"/>
        <n v="37217.25"/>
        <n v="20373.400000000001"/>
        <n v="16539.599999999999"/>
        <n v="66924"/>
        <n v="17064"/>
        <n v="17190.8"/>
        <n v="57743.94"/>
        <n v="19669.5"/>
        <n v="11596.7"/>
        <n v="49140"/>
        <n v="37926"/>
        <n v="31823"/>
        <n v="25385.55"/>
        <n v="18081.7"/>
        <n v="34206.9"/>
        <n v="38087.68"/>
        <n v="32029.200000000001"/>
        <n v="19364.400000000001"/>
        <n v="29027.5"/>
        <n v="33912"/>
        <n v="20590.2"/>
        <n v="17743.5"/>
        <n v="38217.69"/>
        <n v="62918.15"/>
        <n v="18484.400000000001"/>
        <n v="17860.5"/>
        <n v="19016.36"/>
        <n v="35979.51"/>
        <n v="60536.05"/>
        <n v="18774.8"/>
        <n v="16425"/>
        <n v="19827.599999999999"/>
        <n v="54761.42"/>
        <n v="19632.8"/>
        <n v="16546.5"/>
        <n v="12953.6"/>
        <n v="16838.8"/>
        <n v="68775.600000000006"/>
        <n v="4165"/>
        <n v="38680"/>
        <n v="18750.55"/>
        <n v="32525.1"/>
        <n v="60080"/>
        <n v="30276.400000000001"/>
        <n v="19517.7"/>
        <n v="32461.200000000001"/>
        <n v="31288.400000000001"/>
        <n v="30928.799999999999"/>
        <n v="34034"/>
        <n v="68184"/>
        <n v="16092"/>
        <n v="17015.099999999999"/>
        <n v="38171.25"/>
        <n v="71662.2"/>
        <n v="30531.599999999999"/>
        <n v="17055"/>
        <n v="19216.7"/>
        <n v="14634.4"/>
        <n v="19361.400000000001"/>
        <n v="19125"/>
        <n v="16385.2"/>
        <n v="19836"/>
        <n v="16321.34"/>
        <n v="56559.75"/>
        <n v="19059.3"/>
        <n v="17297.349999999999"/>
        <n v="22886.2"/>
        <n v="37326.480000000003"/>
        <n v="7990.95"/>
        <n v="34825.4"/>
        <n v="35564"/>
        <n v="16361.5"/>
        <n v="16251.8"/>
        <n v="35575.72"/>
        <n v="55158.6"/>
        <n v="19197.3"/>
        <n v="31732"/>
        <n v="20829.2"/>
        <n v="33547.15"/>
        <n v="15566.4"/>
        <n v="18191.599999999999"/>
        <n v="30672.25"/>
        <n v="37067.94"/>
        <n v="19347.599999999999"/>
        <n v="18908.05"/>
        <n v="19156.75"/>
        <n v="29973.98"/>
        <n v="62722.8"/>
        <n v="53716"/>
        <n v="31500"/>
        <n v="16596.5"/>
        <n v="15944"/>
        <n v="16552"/>
        <n v="18752"/>
        <n v="17712"/>
        <n v="26602.400000000001"/>
        <n v="34886.699999999997"/>
        <n v="21500"/>
        <n v="18210.5"/>
        <n v="29080"/>
        <n v="31250.720000000001"/>
        <n v="29110.2"/>
        <n v="71639.350000000006"/>
        <n v="38976"/>
        <n v="19313.5"/>
        <n v="37748"/>
        <n v="31968"/>
        <n v="17227"/>
        <n v="69097.95"/>
        <n v="30340.799999999999"/>
        <n v="15936"/>
        <n v="20310.150000000001"/>
        <n v="20723.650000000001"/>
        <n v="19790"/>
        <n v="17804.55"/>
        <n v="17501.75"/>
        <n v="17052.400000000001"/>
        <n v="20708"/>
        <n v="16577.849999999999"/>
        <n v="17900.599999999999"/>
        <n v="17523"/>
        <n v="20597.25"/>
        <n v="13832"/>
        <n v="35067.300000000003"/>
        <n v="16051.15"/>
        <n v="36914.74"/>
        <n v="29372.6"/>
        <n v="37377.75"/>
        <n v="29827.599999999999"/>
        <n v="18905"/>
        <n v="29513.4"/>
        <n v="36260.400000000001"/>
        <n v="17617.55"/>
        <n v="36463.5"/>
        <n v="32033.200000000001"/>
        <n v="19256.5"/>
        <n v="17749.05"/>
        <n v="17986.900000000001"/>
        <n v="29114.1"/>
        <n v="19984.95"/>
        <n v="59656.5"/>
        <n v="17978"/>
        <n v="20115.55"/>
        <n v="19893.23"/>
        <n v="19584.45"/>
        <n v="53461.2"/>
        <n v="16224"/>
        <n v="20069.8"/>
        <n v="18352"/>
        <n v="19544"/>
        <n v="54033.75"/>
        <n v="29787.3"/>
        <n v="35946"/>
        <n v="38058.75"/>
        <n v="15970.5"/>
        <n v="34476"/>
        <n v="20764"/>
        <n v="38781.599999999999"/>
        <n v="30119.3"/>
        <n v="20101.62"/>
        <n v="18197.599999999999"/>
        <n v="18353.900000000001"/>
        <n v="19000.8"/>
        <n v="30829.599999999999"/>
        <n v="16110"/>
        <n v="19505.099999999999"/>
        <n v="33615"/>
        <n v="15708.44"/>
        <n v="18713.2"/>
        <n v="20569.3"/>
        <n v="19083.45"/>
        <n v="71339.100000000006"/>
        <n v="32060.14"/>
        <n v="14778.45"/>
        <n v="17946"/>
        <n v="16679.55"/>
        <n v="58104.9"/>
        <n v="29084.76"/>
        <n v="69187.5"/>
        <n v="58513.5"/>
        <n v="31206"/>
        <n v="20235.400000000001"/>
        <n v="16767.5"/>
        <n v="18584.28"/>
        <n v="31151.599999999999"/>
        <n v="37035.75"/>
        <n v="17691.45"/>
        <n v="18179"/>
        <n v="16420.95"/>
        <n v="29807.9"/>
        <n v="29440.5"/>
        <n v="20773.599999999999"/>
        <n v="20134.7"/>
        <n v="35806.5"/>
        <n v="19269.599999999999"/>
        <n v="31107.75"/>
        <n v="65973.600000000006"/>
        <n v="38264.14"/>
        <n v="18289.599999999999"/>
        <n v="34776"/>
        <n v="15633.9"/>
        <n v="17914.5"/>
        <n v="67480.38"/>
        <n v="19292.849999999999"/>
        <n v="16976"/>
        <n v="65019.8"/>
        <n v="16999.8"/>
        <n v="56902.9"/>
        <n v="19683.75"/>
        <n v="35471.25"/>
        <n v="35528.1"/>
        <n v="61218.75"/>
        <n v="69038.3"/>
        <n v="16881.8"/>
        <n v="16627.5"/>
        <n v="29053.65"/>
        <n v="29748.400000000001"/>
        <n v="32759"/>
        <n v="37775.5"/>
        <n v="38469.599999999999"/>
        <n v="16284.1"/>
        <n v="34024.199999999997"/>
        <n v="15852"/>
        <n v="36573.949999999997"/>
        <n v="58967.4"/>
        <n v="37107.199999999997"/>
        <n v="20713.099999999999"/>
        <n v="18183"/>
        <n v="19101.18"/>
        <n v="16318.5"/>
        <n v="32691.599999999999"/>
        <n v="17332"/>
        <n v="17421.099999999999"/>
        <n v="19908.96"/>
        <n v="15868.2"/>
        <n v="19318.349999999999"/>
        <n v="17307.3"/>
        <n v="35049"/>
        <n v="18772"/>
        <n v="31686.7"/>
        <n v="35859.300000000003"/>
        <n v="15961.6"/>
        <n v="37647"/>
        <n v="20232.150000000001"/>
        <n v="37487.4"/>
        <n v="34313.699999999997"/>
        <n v="19126.099999999999"/>
        <n v="34839.699999999997"/>
        <n v="17892.3"/>
        <n v="32069.4"/>
        <n v="35200.199999999997"/>
        <n v="18360.7"/>
        <n v="57856.5"/>
        <n v="37625"/>
        <n v="20398.400000000001"/>
        <n v="69345.7"/>
        <n v="20029.5"/>
        <n v="15709.2"/>
        <n v="70735.5"/>
        <n v="18729"/>
        <n v="19205.2"/>
        <n v="16704"/>
        <n v="19372.400000000001"/>
        <n v="16172.8"/>
        <n v="17661.599999999999"/>
        <n v="54536.4"/>
        <n v="62499.6"/>
        <n v="54138.7"/>
        <n v="31890"/>
        <n v="30955.7"/>
        <n v="35982"/>
        <n v="34131.75"/>
        <n v="7625.2"/>
        <n v="20387"/>
        <n v="19160"/>
        <n v="34410.300000000003"/>
        <n v="30108.25"/>
        <n v="32368.5"/>
        <n v="5366.4"/>
        <n v="18449"/>
        <n v="17664.400000000001"/>
        <n v="38108.699999999997"/>
        <n v="18078.599999999999"/>
        <n v="29821.5"/>
        <n v="18563"/>
        <n v="18832.5"/>
        <n v="18287.900000000001"/>
        <n v="12282"/>
        <n v="54886.55"/>
        <n v="16034.1"/>
        <n v="19980.400000000001"/>
        <n v="17501"/>
        <n v="16416.05"/>
        <n v="19240.05"/>
        <n v="65192.4"/>
        <n v="19394.25"/>
        <n v="32833.9"/>
        <n v="33490"/>
        <n v="38859.1"/>
        <n v="16294.4"/>
        <n v="38286"/>
        <n v="32423.1"/>
        <n v="36489.5"/>
        <n v="18304"/>
        <n v="19557.900000000001"/>
        <n v="33492.699999999997"/>
        <n v="38127"/>
        <n v="9359.4"/>
        <n v="19027.36"/>
        <n v="20876"/>
        <n v="19061.75"/>
        <n v="37292.400000000001"/>
        <n v="39334"/>
        <n v="15864.45"/>
        <n v="64351.44"/>
        <n v="20227.2"/>
        <n v="31614.3"/>
        <n v="68602.5"/>
        <n v="19296.599999999999"/>
        <n v="17445.099999999999"/>
        <n v="16174.92"/>
        <n v="71968.5"/>
        <n v="19992.599999999999"/>
        <n v="20380.95"/>
        <n v="15620.85"/>
        <n v="30829.5"/>
        <n v="36828.75"/>
        <n v="15563.55"/>
        <n v="57828.75"/>
        <n v="35479.800000000003"/>
        <n v="39035.4"/>
        <n v="31267.25"/>
        <n v="35785.800000000003"/>
        <n v="33005.65"/>
        <n v="16851.599999999999"/>
        <n v="16448.3"/>
        <n v="31020.2"/>
        <n v="38604"/>
        <n v="29823.599999999999"/>
        <n v="66888"/>
        <n v="15616.2"/>
        <n v="68265.149999999994"/>
        <n v="15646.5"/>
        <n v="19676"/>
        <n v="15656"/>
        <n v="18589.5"/>
        <n v="20037.72"/>
        <n v="16560"/>
        <n v="16978.400000000001"/>
        <n v="67019.649999999994"/>
        <n v="20146.5"/>
        <n v="17645.8"/>
        <n v="17915.400000000001"/>
        <n v="19944.900000000001"/>
        <n v="16915.5"/>
        <n v="18121.5"/>
        <n v="34670.199999999997"/>
        <n v="32726.7"/>
        <n v="37825.800000000003"/>
        <n v="32745"/>
        <n v="29884"/>
        <n v="30272.75"/>
        <n v="36455"/>
        <n v="17270.45"/>
        <n v="16079.7"/>
        <n v="68347.399999999994"/>
        <n v="8565.6"/>
        <n v="20581.25"/>
        <n v="67443.600000000006"/>
        <n v="18468"/>
        <n v="17458"/>
        <n v="54689.2"/>
        <n v="37260.800000000003"/>
        <n v="20489.5"/>
        <n v="34901"/>
        <n v="19575.55"/>
        <n v="17020"/>
        <n v="20340.5"/>
        <n v="5193.5"/>
        <n v="18749.2"/>
        <n v="16883.400000000001"/>
        <n v="17673.8"/>
        <n v="15750"/>
        <n v="56899.85"/>
        <n v="33165.9"/>
        <n v="36486.1"/>
        <n v="18401.25"/>
        <n v="33877.199999999997"/>
        <n v="56271.05"/>
        <n v="36438.199999999997"/>
        <n v="32458.3"/>
        <n v="26475.75"/>
        <n v="34046.800000000003"/>
        <n v="37871.4"/>
        <n v="33597.5"/>
        <n v="36151.4"/>
        <n v="36540"/>
        <n v="16763.7"/>
        <n v="20180"/>
        <n v="67445"/>
        <n v="18028.05"/>
        <n v="16643"/>
        <n v="18416"/>
        <n v="16698.150000000001"/>
        <n v="19562.2"/>
        <n v="15700"/>
        <n v="17902.080000000002"/>
        <n v="19944"/>
        <n v="19248.419999999998"/>
        <n v="18776"/>
        <n v="35521.5"/>
        <n v="36930"/>
        <n v="63417.599999999999"/>
        <n v="18541.439999999999"/>
        <n v="29256"/>
        <n v="30348.75"/>
        <n v="18449.3"/>
        <n v="35472.9"/>
        <n v="34286.25"/>
        <n v="30927.5"/>
        <n v="16368.75"/>
        <n v="29732.400000000001"/>
        <n v="16363.35"/>
        <n v="70207.5"/>
        <n v="17183.98"/>
        <n v="19757.400000000001"/>
        <n v="29876.25"/>
        <n v="16732"/>
        <n v="16409.25"/>
        <n v="16370.1"/>
        <n v="17017"/>
        <n v="61151.25"/>
        <n v="13683.75"/>
        <n v="20678"/>
        <n v="7097.5"/>
        <n v="18399.5"/>
        <n v="5183.75"/>
        <n v="16240"/>
        <n v="36191.25"/>
        <n v="57903.6"/>
        <n v="70941.8"/>
        <n v="38240.6"/>
        <n v="18645.400000000001"/>
        <n v="35208.400000000001"/>
        <n v="35742"/>
        <n v="30260"/>
        <n v="18111.75"/>
        <n v="62629.2"/>
        <n v="40841.4"/>
        <n v="33775.699999999997"/>
        <n v="37338.75"/>
        <n v="31252.400000000001"/>
        <n v="36097.35"/>
        <n v="15796"/>
        <n v="15819.75"/>
        <n v="15811.1"/>
        <n v="17706.5"/>
        <n v="20115.25"/>
        <n v="17067.95"/>
        <n v="19971.599999999999"/>
        <n v="19421.5"/>
        <n v="19473.5"/>
        <n v="20485.2"/>
        <n v="19076"/>
        <n v="20703.72"/>
        <n v="20354.099999999999"/>
        <n v="19698"/>
        <n v="37572.15"/>
        <n v="38564"/>
        <n v="38120.400000000001"/>
        <n v="28956.2"/>
        <n v="24039"/>
        <n v="34979.550000000003"/>
        <n v="15868.8"/>
        <n v="16726.8"/>
        <n v="59675.9"/>
        <n v="32236.05"/>
        <n v="19634.900000000001"/>
        <n v="29780.95"/>
        <n v="19069.16"/>
        <n v="17260.8"/>
        <n v="32453.5"/>
        <n v="18474.599999999999"/>
        <n v="31185"/>
        <n v="16104.55"/>
        <n v="22304.75"/>
        <n v="17229.900000000001"/>
        <n v="18495.099999999999"/>
        <n v="19164"/>
        <n v="16310.36"/>
        <n v="16226.6"/>
        <n v="57655.8"/>
        <n v="17384.5"/>
        <n v="16580.7"/>
        <n v="16789.5"/>
        <n v="19502"/>
        <n v="66880"/>
        <n v="30337.200000000001"/>
        <n v="29077.200000000001"/>
        <n v="67200.149999999994"/>
        <n v="37817.300000000003"/>
        <n v="17218.95"/>
        <n v="37483.1"/>
        <n v="35312"/>
        <n v="31254.3"/>
        <n v="60100.9"/>
        <n v="35853.75"/>
        <n v="19116.150000000001"/>
        <n v="20125.599999999999"/>
        <n v="30423.75"/>
        <n v="18479.099999999999"/>
        <n v="62585.599999999999"/>
        <n v="19090.400000000001"/>
        <n v="29431.45"/>
        <n v="1110"/>
        <n v="30840"/>
        <n v="16512.36"/>
        <n v="19962.900000000001"/>
        <n v="18934.75"/>
        <n v="17788.75"/>
        <n v="20113.2"/>
        <n v="15965.4"/>
        <n v="19683.62"/>
        <n v="19880"/>
        <n v="53823"/>
        <n v="16723"/>
        <n v="53357.7"/>
        <n v="34750.1"/>
        <n v="33561.599999999999"/>
        <n v="29904.7"/>
        <n v="17147.28"/>
        <n v="34351.199999999997"/>
        <n v="29642.5"/>
        <n v="35243.040000000001"/>
        <n v="34481.699999999997"/>
        <n v="19187.09"/>
        <n v="18938.25"/>
        <n v="15963.6"/>
        <n v="13256"/>
        <n v="17213.52"/>
        <n v="19465.599999999999"/>
        <n v="17544"/>
        <n v="20475.400000000001"/>
        <n v="16096.1"/>
        <n v="32677.200000000001"/>
        <n v="18324.05"/>
        <n v="20864.900000000001"/>
        <n v="65764.800000000003"/>
        <n v="19701.150000000001"/>
        <n v="19927.75"/>
        <n v="18669"/>
        <n v="54767.55"/>
        <n v="29061.5"/>
        <n v="16716.599999999999"/>
        <n v="19200.3"/>
        <n v="34420.300000000003"/>
        <n v="17946.849999999999"/>
        <n v="56757.5"/>
        <n v="37867.599999999999"/>
        <n v="29244.799999999999"/>
        <n v="17668.349999999999"/>
        <n v="31644.7"/>
        <n v="20705.849999999999"/>
        <n v="20326.099999999999"/>
        <n v="54947.1"/>
        <n v="32234.2"/>
        <n v="30036.75"/>
        <n v="29998.799999999999"/>
        <n v="16277.76"/>
        <n v="16033.35"/>
        <n v="37431.199999999997"/>
        <n v="20111.099999999999"/>
        <n v="27488.5"/>
        <n v="32972.199999999997"/>
        <n v="16771.7"/>
        <n v="16668.5"/>
        <n v="16888"/>
        <n v="36432.6"/>
        <n v="16463.599999999999"/>
        <n v="18708.5"/>
        <n v="16353.75"/>
        <n v="19204"/>
        <n v="20241.7"/>
        <n v="7888.4"/>
        <n v="15412"/>
        <n v="37010.400000000001"/>
        <n v="35423.599999999999"/>
        <n v="32071.599999999999"/>
        <n v="15948.72"/>
        <n v="35704.800000000003"/>
        <n v="31440"/>
        <n v="37963.449999999997"/>
        <n v="31377.599999999999"/>
        <n v="20587.68"/>
        <n v="17370.75"/>
        <n v="37313.5"/>
        <n v="18906.8"/>
        <n v="16718.650000000001"/>
        <n v="15833.04"/>
        <n v="54163.199999999997"/>
        <n v="18073.75"/>
        <n v="17713.2"/>
        <n v="16967.849999999999"/>
        <n v="56132.7"/>
        <n v="17536.5"/>
        <n v="53602.5"/>
        <n v="15622.5"/>
        <n v="20556.8"/>
        <n v="16102.5"/>
        <n v="8621.7000000000007"/>
        <n v="20880"/>
        <n v="55692"/>
        <n v="34464.5"/>
        <n v="18021.3"/>
        <n v="18825.8"/>
        <n v="35469"/>
        <n v="20175"/>
        <n v="34716.720000000001"/>
        <n v="36759.599999999999"/>
        <n v="34761.15"/>
        <n v="38736"/>
        <n v="20670"/>
        <n v="20039.3"/>
        <n v="36213.550000000003"/>
        <n v="17099.28"/>
        <n v="33823.800000000003"/>
        <n v="37282"/>
        <n v="20831.25"/>
        <n v="17299.2"/>
        <n v="20689"/>
        <n v="19940.75"/>
        <n v="33656"/>
        <n v="16282.5"/>
        <n v="19625.2"/>
        <n v="15930.72"/>
        <n v="4395.6000000000004"/>
        <n v="60423.22"/>
        <n v="20021.25"/>
        <n v="59619.95"/>
        <n v="16770.5"/>
        <n v="64704.95"/>
        <n v="33894"/>
        <n v="38513.949999999997"/>
        <n v="34223.699999999997"/>
        <n v="33057.5"/>
        <n v="29515.200000000001"/>
        <n v="16768.8"/>
        <n v="38645.300000000003"/>
        <n v="66986.399999999994"/>
        <n v="68550.5"/>
        <n v="31545"/>
        <n v="18404.88"/>
        <n v="17012.8"/>
        <n v="31939.35"/>
        <n v="12492"/>
        <n v="33428.199999999997"/>
        <n v="68446"/>
        <n v="19188.400000000001"/>
        <n v="19817"/>
        <n v="18537"/>
        <n v="19032.650000000001"/>
        <n v="15573.75"/>
        <n v="20778.400000000001"/>
        <n v="20104.21"/>
        <n v="17218.599999999999"/>
        <n v="20637.8"/>
        <n v="5278.1"/>
        <n v="17704.2"/>
        <n v="30362"/>
        <n v="29915.4"/>
        <n v="31477.85"/>
        <n v="35990.400000000001"/>
        <n v="56968.9"/>
        <n v="34682.550000000003"/>
        <n v="35198.5"/>
        <n v="32342.400000000001"/>
        <n v="15956.88"/>
        <n v="8808.75"/>
        <n v="34238.400000000001"/>
        <n v="15754.75"/>
        <n v="17051"/>
        <n v="37268.239999999998"/>
        <n v="14845.6"/>
        <n v="20885.52"/>
        <n v="16766.25"/>
        <n v="18885.8"/>
        <n v="17913.75"/>
        <n v="37548"/>
        <n v="61680.3"/>
        <n v="17630.900000000001"/>
        <n v="20116"/>
        <n v="17748"/>
        <n v="57489.599999999999"/>
        <n v="18237.599999999999"/>
        <n v="19123.2"/>
        <n v="65026.91"/>
        <n v="34736.85"/>
        <n v="32837"/>
        <n v="32215.599999999999"/>
        <n v="19645.2"/>
        <n v="39398.400000000001"/>
        <n v="30710.6"/>
        <n v="16056.2"/>
        <n v="36995.4"/>
        <n v="72086.3"/>
        <n v="20620.32"/>
        <n v="34830"/>
        <n v="18537.3"/>
        <n v="41346.75"/>
        <n v="37992"/>
        <n v="17918.400000000001"/>
        <n v="58970.6"/>
        <n v="16368"/>
        <n v="19020.96"/>
        <n v="17496"/>
        <n v="18086.25"/>
        <n v="18861.57"/>
        <n v="62121.15"/>
        <n v="16393.439999999999"/>
        <n v="15731.25"/>
        <n v="17367.75"/>
        <n v="73384.5"/>
        <n v="18661.919999999998"/>
        <n v="20443.2"/>
        <n v="17582.400000000001"/>
        <n v="34548.480000000003"/>
        <n v="34680"/>
        <n v="21176.25"/>
        <n v="20578.8"/>
        <n v="40846.300000000003"/>
        <n v="30713.25"/>
        <n v="19653.36"/>
        <n v="58078.8"/>
        <n v="34731"/>
        <n v="60426"/>
        <n v="17816.25"/>
        <n v="16595.25"/>
        <n v="35642"/>
        <n v="19536.3"/>
        <n v="16789.2"/>
        <n v="35131.5"/>
        <n v="20208.75"/>
        <n v="37086.85"/>
        <n v="18200.07"/>
        <n v="18431.25"/>
        <n v="37903.35"/>
        <n v="17280.5"/>
        <n v="19779.5"/>
        <n v="34326.839999999997"/>
        <n v="16464"/>
        <n v="58041.11"/>
        <n v="15396.15"/>
        <n v="16131.78"/>
        <n v="17921.099999999999"/>
        <n v="35651"/>
        <n v="36641.5"/>
        <n v="35511"/>
        <n v="38032.400000000001"/>
        <n v="39641.800000000003"/>
        <n v="19688.099999999999"/>
        <n v="33392.04"/>
        <n v="7316.7"/>
        <n v="2928.75"/>
        <n v="18010.86"/>
        <n v="17337.2"/>
        <n v="38037.800000000003"/>
        <n v="37564.800000000003"/>
        <n v="38492.65"/>
        <n v="19359.900000000001"/>
        <n v="16166.3"/>
        <n v="15517.18"/>
        <n v="18108"/>
        <n v="64891.3"/>
        <n v="19227"/>
        <n v="60206.400000000001"/>
        <n v="17092.810000000001"/>
        <n v="16900.099999999999"/>
        <n v="15756.3"/>
        <n v="63278.75"/>
        <n v="18318.3"/>
        <n v="19964.07"/>
        <n v="56836.800000000003"/>
        <n v="19193.650000000001"/>
        <n v="15878"/>
        <n v="33807.599999999999"/>
        <n v="40132.44"/>
        <n v="35505.199999999997"/>
        <n v="38368.6"/>
        <n v="15430.56"/>
        <n v="66072.3"/>
        <n v="34817.1"/>
        <n v="18570.509999999998"/>
        <n v="40824"/>
        <n v="16349.83"/>
        <n v="36174.6"/>
        <n v="15534.95"/>
        <n v="59286.95"/>
        <n v="38923.199999999997"/>
        <n v="17869.189999999999"/>
        <n v="16046.8"/>
        <n v="17154"/>
        <n v="33203.440000000002"/>
        <n v="39070.800000000003"/>
        <n v="16197.93"/>
        <n v="16941.2"/>
        <n v="15788.6"/>
        <n v="70257.600000000006"/>
        <n v="20143.8"/>
        <n v="19042.099999999999"/>
        <n v="17465.25"/>
        <n v="16709.490000000002"/>
        <n v="14579.95"/>
        <n v="15563.81"/>
        <n v="71036.5"/>
        <n v="33995.1"/>
        <n v="40395.449999999997"/>
        <n v="20677"/>
        <n v="35262.65"/>
        <n v="18432.25"/>
        <n v="37259.160000000003"/>
        <n v="6672"/>
        <n v="32379.200000000001"/>
        <n v="16821.45"/>
        <n v="17342"/>
        <n v="37808.550000000003"/>
        <n v="41360.449999999997"/>
        <n v="20664"/>
        <n v="18879"/>
        <n v="17829.3"/>
        <n v="72694"/>
        <n v="34924.800000000003"/>
        <n v="17776.560000000001"/>
        <n v="7288.05"/>
        <n v="18363.84"/>
        <n v="19807.400000000001"/>
        <n v="39475.199999999997"/>
        <n v="16369.05"/>
        <n v="71898.149999999994"/>
        <n v="19925.25"/>
        <n v="56342.400000000001"/>
        <n v="20671.2"/>
        <n v="20184.57"/>
        <n v="64507.199999999997"/>
        <n v="20073.240000000002"/>
        <n v="40963.199999999997"/>
        <n v="18160.45"/>
        <n v="31486"/>
        <n v="31080.7"/>
        <n v="40744.949999999997"/>
        <n v="12933"/>
        <n v="20362.349999999999"/>
        <n v="32610.25"/>
        <n v="32406.5"/>
        <n v="16208.5"/>
        <n v="38610"/>
        <n v="18409.2"/>
        <n v="19450.95"/>
        <n v="15659.91"/>
        <n v="31983.75"/>
        <n v="4131.05"/>
        <n v="18190.2"/>
        <n v="35379.72"/>
        <n v="16650"/>
        <n v="18032"/>
        <n v="19284.93"/>
        <n v="48869.1"/>
        <n v="16956.169999999998"/>
        <n v="38622.5"/>
        <n v="16346.25"/>
        <n v="20603.400000000001"/>
        <n v="60250.05"/>
        <n v="70209.600000000006"/>
        <n v="20790"/>
        <n v="63644"/>
        <n v="32755.200000000001"/>
        <n v="41138.800000000003"/>
        <n v="33174"/>
        <n v="37254"/>
        <n v="39968.5"/>
        <n v="17246.16"/>
        <n v="19181.400000000001"/>
        <n v="31637"/>
        <n v="35273.699999999997"/>
        <n v="34963.75"/>
        <n v="72921"/>
        <n v="19120.5"/>
        <n v="36216"/>
        <n v="64369.5"/>
        <n v="19775.759999999998"/>
        <n v="18093.75"/>
        <n v="15793.05"/>
        <n v="15745.8"/>
        <n v="16878"/>
        <n v="16934.55"/>
        <n v="16141.5"/>
        <n v="59373.599999999999"/>
        <n v="41258.550000000003"/>
        <n v="19966.5"/>
        <n v="17548.080000000002"/>
        <n v="20140.5"/>
        <n v="71407"/>
        <n v="19779.84"/>
        <n v="18619.02"/>
        <n v="19212.72"/>
        <n v="67232.63"/>
        <n v="41292.9"/>
        <n v="32713.200000000001"/>
        <n v="35791"/>
        <n v="36533.25"/>
        <n v="39381.5"/>
        <n v="31867.5"/>
        <n v="17256.150000000001"/>
        <n v="64617.599999999999"/>
        <n v="20262.3"/>
        <n v="64578.5"/>
        <n v="16732.8"/>
        <n v="33584"/>
        <n v="39600"/>
        <n v="40052"/>
        <n v="16606.72"/>
        <n v="17282.55"/>
        <n v="59505.599999999999"/>
        <n v="17320.5"/>
        <n v="19962.150000000001"/>
        <n v="39910.5"/>
        <n v="19325.400000000001"/>
        <n v="19462.66"/>
        <n v="19544.55"/>
        <n v="18613"/>
        <n v="18300.45"/>
        <n v="20538"/>
        <n v="19324"/>
        <n v="18761.25"/>
        <n v="5722.8"/>
        <n v="17724.599999999999"/>
        <n v="15498"/>
        <n v="33208.550000000003"/>
        <n v="34517"/>
        <n v="39078.400000000001"/>
        <n v="20293.75"/>
        <n v="32144"/>
        <n v="19818.7"/>
        <n v="19058.5"/>
        <n v="38769.660000000003"/>
        <n v="36841.65"/>
        <n v="35265.699999999997"/>
        <n v="32028"/>
        <n v="16985.8"/>
        <n v="17931"/>
        <n v="31473.95"/>
        <n v="18956.25"/>
        <n v="19412"/>
        <n v="64760"/>
        <n v="20472.3"/>
        <n v="18285.05"/>
        <n v="20377"/>
        <n v="68943"/>
        <n v="20193.25"/>
        <n v="59192"/>
        <n v="15457.5"/>
        <n v="3819.3"/>
        <n v="39525.5"/>
        <n v="38839.9"/>
        <n v="36676.800000000003"/>
        <n v="40342.5"/>
        <n v="20567.28"/>
        <n v="16841.25"/>
        <n v="36403.199999999997"/>
        <n v="39162.5"/>
        <n v="31881.599999999999"/>
        <n v="17606.400000000001"/>
        <n v="16193.52"/>
        <n v="35892.5"/>
        <n v="40328"/>
        <n v="66585"/>
        <n v="15598.6"/>
        <n v="19913.3"/>
        <n v="35188"/>
        <n v="19215"/>
        <n v="16749.599999999999"/>
        <n v="4073.3"/>
        <n v="19938.75"/>
        <n v="16609.5"/>
        <n v="17978.55"/>
        <n v="15732"/>
        <n v="10288.200000000001"/>
        <n v="55543.5"/>
        <n v="17447.849999999999"/>
        <n v="66672"/>
        <n v="55305.599999999999"/>
        <n v="36880"/>
        <n v="35838.75"/>
        <n v="39018.699999999997"/>
        <n v="33633.599999999999"/>
        <n v="19560.7"/>
        <n v="34218.85"/>
        <n v="31194"/>
        <n v="37716"/>
        <n v="19734.75"/>
        <n v="35707.75"/>
        <n v="19722.72"/>
        <n v="18042.8"/>
        <n v="41156.699999999997"/>
        <n v="15038.1"/>
        <n v="18142.5"/>
        <n v="18342.900000000001"/>
        <n v="38005.199999999997"/>
        <n v="17689.5"/>
        <n v="20123.68"/>
        <n v="11527.5"/>
        <n v="58259.05"/>
        <n v="20443.5"/>
        <n v="19949.5"/>
        <n v="61272"/>
        <n v="20084.400000000001"/>
        <n v="17804.09"/>
        <n v="62500.5"/>
        <n v="15552"/>
        <n v="19602"/>
        <n v="40401"/>
        <n v="38069.5"/>
        <n v="17086.5"/>
        <n v="18983"/>
        <n v="34930.800000000003"/>
        <n v="33781"/>
        <n v="32637"/>
        <n v="30823.8"/>
        <n v="16339.5"/>
        <n v="18056.25"/>
        <n v="31327.200000000001"/>
        <n v="20532.169999999998"/>
        <n v="18800.64"/>
        <n v="38109.449999999997"/>
        <n v="32049.599999999999"/>
        <n v="17227.5"/>
        <n v="16095"/>
        <n v="38059.199999999997"/>
        <n v="15896.96"/>
        <n v="15397.92"/>
        <n v="19174.8"/>
        <n v="54466.38"/>
        <n v="16515"/>
        <n v="18555.599999999999"/>
        <n v="18474.45"/>
        <n v="65702.399999999994"/>
        <n v="18963"/>
        <n v="60928"/>
        <n v="71836.800000000003"/>
        <n v="18257.400000000001"/>
        <n v="39652.5"/>
        <n v="15552.75"/>
        <n v="31795.5"/>
        <n v="37825.25"/>
        <n v="16285.5"/>
        <n v="36125"/>
        <n v="17158.5"/>
        <n v="32326.799999999999"/>
        <n v="36513.75"/>
        <n v="58579.199999999997"/>
        <n v="67631.25"/>
        <n v="20609.400000000001"/>
        <n v="17643.75"/>
        <n v="32470"/>
        <n v="17839.099999999999"/>
        <n v="40742.1"/>
        <n v="17105.62"/>
        <n v="16963.8"/>
        <n v="33639.5"/>
        <n v="16136.33"/>
        <n v="67460.399999999994"/>
        <n v="17228.400000000001"/>
        <n v="34042.5"/>
        <n v="16623"/>
        <n v="19223.400000000001"/>
        <n v="16220"/>
        <n v="16909.2"/>
        <n v="19831.5"/>
        <n v="71490.25"/>
        <n v="32684"/>
        <n v="31819.200000000001"/>
        <n v="30970.25"/>
        <n v="35544.6"/>
        <n v="18301.5"/>
        <n v="33316.75"/>
        <n v="36303.75"/>
        <n v="16843.2"/>
        <n v="39520"/>
        <n v="20700.2"/>
        <n v="628.79999999999995"/>
        <n v="17417.52"/>
        <n v="35130.550000000003"/>
        <n v="18145.919999999998"/>
        <n v="31945.5"/>
        <n v="20000.68"/>
        <n v="10753.2"/>
        <n v="17068.5"/>
        <n v="16099.2"/>
        <n v="70245"/>
        <n v="17031.04"/>
        <n v="7068.75"/>
        <n v="19517.8"/>
        <n v="18292"/>
        <n v="18449.2"/>
        <n v="55350.5"/>
        <n v="18588"/>
        <n v="69152"/>
        <n v="36247.5"/>
        <n v="39033"/>
        <n v="39207.4"/>
        <n v="17984.64"/>
        <n v="41030"/>
        <n v="31108"/>
        <n v="17876.95"/>
        <n v="35578.699999999997"/>
        <n v="39921"/>
        <n v="17817.8"/>
        <n v="15733.7"/>
        <n v="20688"/>
        <n v="35060"/>
        <n v="16089.36"/>
        <n v="38425.800000000003"/>
        <n v="15812"/>
        <n v="6425.65"/>
        <n v="72349.8"/>
        <n v="18443.7"/>
        <n v="18954.599999999999"/>
        <n v="15813"/>
        <n v="61932"/>
        <n v="19950.02"/>
        <n v="17140.2"/>
        <n v="15896.25"/>
        <n v="61557"/>
        <n v="18527.900000000001"/>
        <n v="70761"/>
        <n v="19334.7"/>
        <n v="38416.25"/>
        <n v="34616.400000000001"/>
        <n v="56195.75"/>
        <n v="16559.3"/>
        <n v="31539.599999999999"/>
        <n v="34153.65"/>
        <n v="38437.9"/>
        <n v="17907.12"/>
        <n v="17334.46"/>
        <n v="33715.599999999999"/>
        <n v="39252.85"/>
        <n v="33460"/>
        <n v="62294.400000000001"/>
        <n v="16641.900000000001"/>
        <n v="15568.8"/>
        <n v="16022.16"/>
        <n v="20154.25"/>
        <n v="16661.400000000001"/>
        <n v="32108"/>
        <n v="20420.099999999999"/>
        <n v="16883.3"/>
        <n v="40944"/>
        <n v="19727.400000000001"/>
        <n v="19788.3"/>
        <n v="19159"/>
        <n v="2014.5"/>
        <n v="60192"/>
        <n v="20486.18"/>
        <n v="37024"/>
        <n v="39905.449999999997"/>
        <n v="17083.55"/>
        <n v="37457.300000000003"/>
        <n v="36798.300000000003"/>
        <n v="19453.349999999999"/>
        <n v="20624"/>
        <n v="33073.9"/>
        <n v="17206.28"/>
        <n v="33927.35"/>
        <n v="34758.75"/>
        <n v="72485.600000000006"/>
        <n v="34779.599999999999"/>
        <n v="17896.95"/>
        <n v="16119.95"/>
        <n v="16011"/>
        <n v="32571.7"/>
        <n v="17752"/>
        <n v="63126"/>
        <n v="18404"/>
        <n v="17417.400000000001"/>
        <n v="39735.800000000003"/>
        <n v="18270.7"/>
        <n v="2656.5"/>
        <n v="56509.4"/>
        <n v="17571.099999999999"/>
        <n v="49011"/>
        <n v="32785.199999999997"/>
        <n v="32389"/>
        <n v="32691.95"/>
        <n v="18343.5"/>
        <n v="36564"/>
        <n v="39820.800000000003"/>
        <n v="18568.900000000001"/>
        <n v="39244"/>
        <n v="56586.6"/>
        <n v="30672"/>
        <n v="18411.3"/>
        <n v="19264"/>
        <n v="16203.75"/>
        <n v="31846.95"/>
        <n v="40588"/>
        <n v="16804.8"/>
        <n v="7673.05"/>
        <n v="19257.7"/>
        <n v="19208.64"/>
        <n v="64524"/>
        <n v="19358.75"/>
        <n v="15412.05"/>
        <n v="19270.169999999998"/>
        <n v="19567"/>
        <n v="20727.75"/>
        <n v="19885.75"/>
        <n v="17534.849999999999"/>
        <n v="15525.15"/>
        <n v="30320"/>
        <n v="20118"/>
        <n v="16223.25"/>
        <n v="39519.75"/>
        <n v="39504.080000000002"/>
        <n v="39938.5"/>
        <n v="31465.35"/>
        <n v="33851.25"/>
        <n v="19936.02"/>
        <n v="32146.400000000001"/>
        <n v="20659.599999999999"/>
        <n v="17875.5"/>
        <n v="19201.599999999999"/>
        <n v="36706.75"/>
        <n v="72504"/>
        <n v="39009.599999999999"/>
        <n v="20228"/>
        <n v="19950.84"/>
        <n v="18552.5"/>
        <n v="33861.300000000003"/>
        <n v="17896"/>
        <n v="20702"/>
        <n v="21644.799999999999"/>
        <n v="38478"/>
        <n v="18348.59"/>
        <n v="20380.8"/>
        <n v="17564.400000000001"/>
        <n v="54507.199999999997"/>
        <n v="35816.400000000001"/>
        <n v="37942.300000000003"/>
        <n v="31717.599999999999"/>
        <n v="31527.599999999999"/>
        <n v="73420.2"/>
        <n v="31588.2"/>
        <n v="36251.1"/>
        <n v="20562.45"/>
        <n v="31012.799999999999"/>
        <n v="18618.099999999999"/>
        <n v="32531.4"/>
        <n v="34987.5"/>
        <n v="72109.600000000006"/>
        <n v="26692.799999999999"/>
        <n v="17082.96"/>
        <n v="16477.900000000001"/>
        <n v="16218.54"/>
        <n v="17918"/>
        <n v="16268.9"/>
        <n v="15833.1"/>
        <n v="18754.439999999999"/>
        <n v="18748.21"/>
        <n v="16597.349999999999"/>
        <n v="72642.899999999994"/>
        <n v="17016"/>
        <n v="18772.009999999998"/>
        <n v="18928"/>
        <n v="63000"/>
        <n v="36112.83"/>
        <n v="38926.35"/>
        <n v="31428.75"/>
        <n v="30611.25"/>
        <n v="36579.599999999999"/>
        <n v="33910.400000000001"/>
        <n v="17217.3"/>
        <n v="19120"/>
        <n v="60285"/>
        <n v="18932.939999999999"/>
        <n v="19474.400000000001"/>
        <n v="32212.799999999999"/>
        <n v="37497.75"/>
        <n v="19533.150000000001"/>
        <n v="60336"/>
        <n v="224"/>
        <n v="20667.14"/>
        <n v="65880"/>
        <n v="36187.5"/>
        <n v="18496.349999999999"/>
        <n v="19458.2"/>
        <n v="16290.17"/>
        <n v="68745.600000000006"/>
        <n v="36783.75"/>
        <n v="18864.099999999999"/>
        <n v="15508"/>
        <n v="17384"/>
        <n v="32006.7"/>
        <n v="31023.45"/>
        <n v="38115.599999999999"/>
        <n v="20687.3"/>
        <n v="19082.16"/>
        <n v="34998"/>
        <n v="16835.849999999999"/>
        <n v="33345"/>
        <n v="20264"/>
        <n v="35686.400000000001"/>
        <n v="40449.599999999999"/>
        <n v="19037.28"/>
        <n v="36976"/>
        <n v="16582.5"/>
        <n v="28035.200000000001"/>
        <n v="17142.099999999999"/>
        <n v="16308"/>
        <n v="19989.2"/>
        <n v="40153.050000000003"/>
        <n v="20527.5"/>
        <n v="16422.75"/>
        <n v="55807.6"/>
        <n v="16514.8"/>
        <n v="37007.800000000003"/>
        <n v="19990"/>
        <n v="20205.45"/>
        <n v="68422.25"/>
        <n v="16483.46"/>
        <n v="30732.6"/>
        <n v="17468"/>
        <n v="35819"/>
        <n v="18114.75"/>
        <n v="38980.400000000001"/>
        <n v="34168.199999999997"/>
        <n v="19700.5"/>
        <n v="17079.099999999999"/>
        <n v="15985.2"/>
        <n v="33603"/>
        <n v="20036"/>
        <n v="18446.25"/>
        <n v="34355.800000000003"/>
        <n v="18274.5"/>
        <n v="57115.95"/>
        <n v="20653.400000000001"/>
        <n v="39559.1"/>
        <n v="19800.45"/>
        <n v="20242.5"/>
        <n v="37113.599999999999"/>
        <n v="16060.2"/>
        <n v="19402.5"/>
        <n v="31910.400000000001"/>
        <n v="19230.900000000001"/>
        <n v="30990.2"/>
        <n v="61435.8"/>
        <n v="58161.599999999999"/>
        <n v="68049.600000000006"/>
        <n v="19504.8"/>
        <n v="34121.1"/>
        <n v="15610.5"/>
        <n v="31062"/>
        <n v="37700"/>
        <n v="17713.8"/>
        <n v="40773.75"/>
        <n v="17784.8"/>
        <n v="37299.800000000003"/>
        <n v="19147"/>
        <n v="37536"/>
        <n v="18164.3"/>
        <n v="31736.25"/>
        <n v="38666.25"/>
        <n v="20561.5"/>
        <n v="36453.300000000003"/>
        <n v="18214.349999999999"/>
        <n v="38174.85"/>
        <n v="17430"/>
        <n v="15443.25"/>
        <n v="68869.2"/>
        <n v="55473.599999999999"/>
        <n v="15788.4"/>
        <n v="20323.2"/>
        <n v="65304.6"/>
        <n v="18036.3"/>
        <n v="18157.25"/>
        <n v="18744.3"/>
        <n v="20374.419999999998"/>
        <n v="17229.84"/>
        <n v="37299.599999999999"/>
        <n v="39119.85"/>
        <n v="31486.5"/>
        <n v="35137"/>
        <n v="17097"/>
        <n v="19555.55"/>
        <n v="35054.400000000001"/>
        <n v="31152.5"/>
        <n v="34355.199999999997"/>
        <n v="38726.1"/>
        <n v="18665.22"/>
        <n v="40786.699999999997"/>
        <n v="15571.6"/>
        <n v="38883"/>
        <n v="16558.5"/>
        <n v="58502.8"/>
        <n v="17164.400000000001"/>
        <n v="78.75"/>
        <n v="63617.4"/>
        <n v="61650"/>
        <n v="18298.3"/>
        <n v="17811.8"/>
        <n v="17236"/>
        <n v="18412.5"/>
        <n v="16911.25"/>
        <n v="54490.45"/>
        <n v="37277.5"/>
        <n v="36553.4"/>
        <n v="38056.199999999997"/>
        <n v="16821.84"/>
        <n v="41276"/>
        <n v="36198.5"/>
        <n v="17945.55"/>
        <n v="61078.8"/>
        <n v="56736"/>
        <n v="16289.3"/>
        <n v="34860.15"/>
        <n v="17424"/>
        <n v="17382.599999999999"/>
        <n v="61838.400000000001"/>
        <n v="18521.55"/>
        <n v="41096.449999999997"/>
        <n v="36500.75"/>
        <n v="15744"/>
        <n v="19192.5"/>
        <n v="19340.2"/>
        <n v="36931.25"/>
        <n v="16646"/>
        <n v="70361.600000000006"/>
        <n v="20015.75"/>
        <n v="17220"/>
        <n v="15744.15"/>
        <n v="19017"/>
        <n v="19389.48"/>
        <n v="18427.5"/>
        <n v="37329.050000000003"/>
        <n v="17050.8"/>
        <n v="37830"/>
        <n v="58449"/>
        <n v="6241.5"/>
        <n v="39482.800000000003"/>
        <n v="35860.800000000003"/>
        <n v="16171.3"/>
        <n v="36237.5"/>
        <n v="20107.849999999999"/>
        <n v="41197"/>
        <n v="16800.25"/>
        <n v="41176.800000000003"/>
        <n v="19088.16"/>
        <n v="16362"/>
        <n v="20028.8"/>
        <n v="17676.400000000001"/>
        <n v="33430.949999999997"/>
        <n v="20556.48"/>
        <n v="62925.8"/>
        <n v="16145.35"/>
        <n v="39835.25"/>
        <n v="16141.7"/>
        <n v="16841.55"/>
        <n v="31654.35"/>
        <n v="18074.650000000001"/>
        <n v="5703.75"/>
        <n v="20726.7"/>
        <n v="58982.400000000001"/>
        <n v="33934.050000000003"/>
        <n v="18685.3"/>
        <n v="64996.7"/>
        <n v="18004.099999999999"/>
        <n v="34716.5"/>
        <n v="37740.33"/>
        <n v="40387.75"/>
        <n v="19711.900000000001"/>
        <n v="10144"/>
        <n v="34180.25"/>
        <n v="20505"/>
        <n v="33110.800000000003"/>
        <n v="31075.200000000001"/>
        <n v="18876.900000000001"/>
        <n v="18219"/>
        <n v="37402.6"/>
        <n v="15637.5"/>
        <n v="20643.5"/>
        <n v="15819.3"/>
        <n v="35513.1"/>
        <n v="18630"/>
        <n v="19932"/>
        <n v="64134.400000000001"/>
        <n v="73466.600000000006"/>
        <n v="18866.25"/>
        <n v="20112"/>
        <n v="64561"/>
        <n v="19359"/>
        <n v="16578"/>
        <n v="39478.639999999999"/>
        <n v="19696.5"/>
        <n v="35621.1"/>
        <n v="19723.7"/>
        <n v="9849.7999999999993"/>
        <n v="20372.900000000001"/>
        <n v="15396.05"/>
        <n v="17812.5"/>
        <n v="17288.5"/>
        <n v="41233.1"/>
        <n v="32448.85"/>
        <n v="40827.15"/>
        <n v="15954"/>
        <n v="36231.300000000003"/>
        <n v="16051.9"/>
        <n v="16776.650000000001"/>
        <n v="18697.5"/>
        <n v="20061"/>
        <n v="34979.82"/>
        <n v="54886.400000000001"/>
        <n v="19599"/>
        <n v="39412.800000000003"/>
        <n v="69338.100000000006"/>
        <n v="16121.6"/>
        <n v="30641.16"/>
        <n v="17853.75"/>
        <n v="66447"/>
        <n v="15945.9"/>
        <n v="17075.5"/>
        <n v="58848"/>
        <n v="39308.1"/>
        <n v="16162.5"/>
        <n v="37556.5"/>
        <n v="32452.15"/>
        <n v="35961.599999999999"/>
        <n v="34080"/>
        <n v="38560"/>
        <n v="17730"/>
        <n v="35283.599999999999"/>
        <n v="17065.75"/>
        <n v="33972.81"/>
        <n v="31145.45"/>
        <n v="18221"/>
        <n v="19723.5"/>
        <n v="17862"/>
        <n v="36806"/>
        <n v="71857.8"/>
        <n v="20008"/>
        <n v="16506.75"/>
        <n v="18723.75"/>
        <n v="19917.900000000001"/>
        <n v="73231.17"/>
        <n v="17974.2"/>
        <n v="16515.150000000001"/>
        <n v="71607.929999999993"/>
        <n v="55541.5"/>
        <n v="16715.7"/>
        <n v="18021.150000000001"/>
        <n v="38732.699999999997"/>
        <n v="68467.199999999997"/>
        <n v="32750.5"/>
        <n v="19523.099999999999"/>
        <n v="31462.400000000001"/>
        <n v="40251.47"/>
        <n v="19084.8"/>
        <n v="16269.25"/>
        <n v="68553.45"/>
        <n v="40118.400000000001"/>
        <n v="35700"/>
        <n v="16862.400000000001"/>
        <n v="71943"/>
        <n v="19098.3"/>
        <n v="34149.599999999999"/>
        <n v="17675.099999999999"/>
        <n v="41361.300000000003"/>
        <n v="33468.75"/>
        <n v="39066.300000000003"/>
        <n v="19244"/>
        <n v="16291.8"/>
        <n v="18986.400000000001"/>
        <n v="17479.8"/>
        <n v="17082.900000000001"/>
        <n v="19998.900000000001"/>
        <n v="66099.600000000006"/>
        <n v="20042.3"/>
        <n v="17291.400000000001"/>
        <n v="37731.199999999997"/>
        <n v="41090"/>
        <n v="31855.74"/>
        <n v="34395.25"/>
        <n v="21379.05"/>
        <n v="17707.2"/>
        <n v="34537.75"/>
        <n v="41674.75"/>
        <n v="36758.25"/>
        <n v="18270"/>
        <n v="19264.5"/>
        <n v="19806.93"/>
        <n v="38584.800000000003"/>
        <n v="37554.300000000003"/>
        <n v="17069.400000000001"/>
        <n v="16868.25"/>
        <n v="19603.5"/>
        <n v="16908.45"/>
        <n v="32123.7"/>
        <n v="20727"/>
        <n v="19539.7"/>
        <n v="15190.35"/>
        <n v="67569.53"/>
        <n v="17167.5"/>
        <n v="58268.7"/>
        <n v="71488.899999999994"/>
        <n v="2412.9"/>
        <n v="57035"/>
        <n v="34772.6"/>
        <n v="38307.75"/>
        <n v="37296"/>
        <n v="12443.1"/>
        <n v="32995.269999999997"/>
        <n v="17701.400000000001"/>
        <n v="17503.2"/>
        <n v="33975"/>
        <n v="19063.88"/>
        <n v="35933.519999999997"/>
        <n v="20409.599999999999"/>
        <n v="38301.25"/>
        <n v="18700.75"/>
        <n v="39882"/>
        <n v="21672"/>
        <n v="17176.05"/>
        <n v="18249.88"/>
        <n v="18038.400000000001"/>
        <n v="67372.5"/>
        <n v="41440.75"/>
        <n v="19892"/>
        <n v="18482.2"/>
        <n v="74943.259999999995"/>
        <n v="18385.5"/>
        <n v="20736"/>
        <n v="66509.100000000006"/>
        <n v="68612.800000000003"/>
        <n v="56528.5"/>
        <n v="39381.120000000003"/>
        <n v="38139"/>
        <n v="40831"/>
        <n v="37037.279999999999"/>
        <n v="32165.3"/>
        <n v="21042"/>
        <n v="20753.900000000001"/>
        <n v="40353.67"/>
        <n v="40463.199999999997"/>
        <n v="21990"/>
        <n v="17085"/>
        <n v="16760.8"/>
        <n v="41909.25"/>
        <n v="19460"/>
        <n v="31235.4"/>
        <n v="18648"/>
        <n v="17961.599999999999"/>
        <n v="73857.75"/>
        <n v="2158.65"/>
        <n v="21180.799999999999"/>
        <n v="510.25"/>
        <n v="67573.5"/>
        <n v="20523.25"/>
        <n v="71251.199999999997"/>
        <n v="16439.099999999999"/>
        <n v="18492.599999999999"/>
        <n v="21664.61"/>
        <n v="69678"/>
        <n v="31216.25"/>
        <n v="35401.599999999999"/>
        <n v="31817.5"/>
        <n v="32864"/>
        <n v="74994.36"/>
        <n v="24694.799999999999"/>
        <n v="20598"/>
        <n v="16200.6"/>
        <n v="34732.800000000003"/>
        <n v="38089.800000000003"/>
        <n v="58966.5"/>
        <n v="21264"/>
        <n v="18652.8"/>
        <n v="20490.599999999999"/>
        <n v="34899.800000000003"/>
        <n v="20388"/>
        <n v="18503.7"/>
        <n v="35100.800000000003"/>
        <n v="17547"/>
        <n v="17717.099999999999"/>
        <n v="33289.599999999999"/>
        <n v="56758"/>
        <n v="21589.5"/>
        <n v="18213.400000000001"/>
        <n v="18982.400000000001"/>
        <n v="16716.8"/>
        <n v="17081"/>
        <n v="18727.099999999999"/>
        <n v="19383"/>
        <n v="41057.25"/>
        <n v="35683.129999999997"/>
        <n v="31312"/>
        <n v="36019.75"/>
        <n v="36095.85"/>
        <n v="73992"/>
        <n v="21655.45"/>
        <n v="38988.300000000003"/>
        <n v="40225.25"/>
        <n v="62020.07"/>
        <n v="31692.799999999999"/>
        <n v="16281"/>
        <n v="17420"/>
        <n v="17537"/>
        <n v="19014"/>
        <n v="20865"/>
        <n v="33331.199999999997"/>
        <n v="62179"/>
        <n v="18643.2"/>
        <n v="21542.400000000001"/>
        <n v="19116.5"/>
        <n v="20912.599999999999"/>
        <n v="16697.599999999999"/>
        <n v="21110.400000000001"/>
        <n v="16569.599999999999"/>
        <n v="74454.600000000006"/>
        <n v="38565.9"/>
        <n v="18748.5"/>
        <n v="39796.68"/>
        <n v="31777.5"/>
        <n v="16410.400000000001"/>
        <n v="60364.2"/>
        <n v="39878.400000000001"/>
        <n v="19905"/>
        <n v="19836.599999999999"/>
        <n v="41650"/>
        <n v="21275"/>
        <n v="40003.199999999997"/>
        <n v="38742"/>
        <n v="38073"/>
        <n v="16173.8"/>
        <n v="37324.800000000003"/>
        <n v="2830.75"/>
        <n v="36200"/>
        <n v="17624.400000000001"/>
        <n v="17836.2"/>
        <n v="19526.25"/>
        <n v="20067.75"/>
        <n v="60675"/>
        <n v="18487"/>
        <n v="57691"/>
        <n v="65595"/>
        <n v="21820.799999999999"/>
        <n v="21107.200000000001"/>
        <n v="30794.400000000001"/>
        <n v="37978"/>
        <n v="3785.1"/>
        <n v="40672"/>
        <n v="33406.65"/>
        <n v="39897"/>
        <n v="40810.800000000003"/>
        <n v="19663"/>
        <n v="67288.600000000006"/>
        <n v="1711.2"/>
        <n v="67178.399999999994"/>
        <n v="21717.5"/>
        <n v="32221.9"/>
        <n v="20102"/>
        <n v="41236"/>
        <n v="19984.8"/>
        <n v="18886"/>
        <n v="21603.200000000001"/>
        <n v="17797.5"/>
        <n v="16859.7"/>
        <n v="21331.200000000001"/>
        <n v="64850.5"/>
        <n v="19600.400000000001"/>
        <n v="72301.3"/>
        <n v="42144.9"/>
        <n v="17768.400000000001"/>
        <n v="35067"/>
        <n v="32113.25"/>
        <n v="36273.25"/>
        <n v="11818.75"/>
        <n v="57876"/>
        <n v="32921.599999999999"/>
        <n v="37104"/>
        <n v="19526.05"/>
        <n v="20877.5"/>
        <n v="35079"/>
        <n v="18880.599999999999"/>
        <n v="17490.599999999999"/>
        <n v="71810.83"/>
        <n v="34928"/>
        <n v="16908"/>
        <n v="17239.5"/>
        <n v="21352.5"/>
        <n v="39801.79"/>
        <n v="33752.400000000001"/>
        <n v="19539"/>
        <n v="17685.5"/>
        <n v="10666.5"/>
        <n v="16739.2"/>
        <n v="57102.15"/>
        <n v="20833.5"/>
        <n v="20332.8"/>
        <n v="18207"/>
        <n v="16211.2"/>
        <n v="39537"/>
        <n v="17952"/>
        <n v="39146.75"/>
        <n v="33375.599999999999"/>
        <n v="36043.1"/>
        <n v="31820"/>
        <n v="39139.75"/>
        <n v="32674.5"/>
        <n v="1216.9000000000001"/>
        <n v="19660"/>
        <n v="35938"/>
        <n v="32963.199999999997"/>
        <n v="39958.75"/>
        <n v="21341.25"/>
        <n v="19475.400000000001"/>
        <n v="70471.8"/>
        <n v="17864.099999999999"/>
        <n v="71006"/>
        <n v="17063.75"/>
        <n v="18162"/>
        <n v="16617.5"/>
        <n v="18529"/>
        <n v="21045"/>
        <n v="16264.75"/>
        <n v="72891"/>
        <n v="17684.25"/>
        <n v="12540.8"/>
        <n v="19432.599999999999"/>
        <n v="63160.65"/>
        <n v="41512"/>
        <n v="37571.199999999997"/>
        <n v="57006.69"/>
        <n v="39695.5"/>
        <n v="19489.05"/>
        <n v="36133.599999999999"/>
        <n v="16772"/>
        <n v="41839.85"/>
        <n v="34552.15"/>
        <n v="73011.25"/>
        <n v="20364"/>
        <n v="35182.800000000003"/>
        <n v="17724"/>
        <n v="17853.400000000001"/>
        <n v="39148"/>
        <n v="12348.2"/>
        <n v="19368"/>
        <n v="20490.7"/>
        <n v="41916"/>
        <n v="13351.5"/>
        <n v="18120"/>
        <n v="10218.799999999999"/>
        <n v="20009"/>
        <n v="73200.3"/>
        <n v="60753"/>
        <n v="18160"/>
        <n v="20349"/>
        <n v="19573.2"/>
        <n v="16636.8"/>
        <n v="17782"/>
        <n v="35356.6"/>
        <n v="61327.3"/>
        <n v="39637.199999999997"/>
        <n v="40081.5"/>
        <n v="40647.75"/>
        <n v="41252.25"/>
        <n v="32217.9"/>
        <n v="20075.55"/>
        <n v="19810.349999999999"/>
        <n v="17185.150000000001"/>
        <n v="38210.6"/>
        <n v="20238"/>
        <n v="19004.55"/>
        <n v="41527.599999999999"/>
        <n v="37091.519999999997"/>
        <n v="17224.2"/>
        <n v="18384"/>
        <n v="19288.2"/>
        <n v="39358.800000000003"/>
        <n v="18988.2"/>
        <n v="50173.5"/>
        <n v="17377.400000000001"/>
        <n v="10109.219999999999"/>
        <n v="72427"/>
        <n v="18474.75"/>
        <n v="16777.599999999999"/>
        <n v="10281.6"/>
        <n v="18025.2"/>
        <n v="18956.7"/>
        <n v="38888.400000000001"/>
        <n v="37558.080000000002"/>
        <n v="20755.8"/>
        <n v="41953.5"/>
        <n v="35860.5"/>
        <n v="21097.5"/>
        <n v="56756.25"/>
        <n v="21827.200000000001"/>
        <n v="34902"/>
        <n v="17092.8"/>
        <n v="35791.4"/>
        <n v="18767"/>
        <n v="31732.799999999999"/>
        <n v="17583.3"/>
        <n v="72009"/>
        <n v="19144.8"/>
        <n v="17692.5"/>
        <n v="33534.6"/>
        <n v="63688.5"/>
        <n v="71801.600000000006"/>
        <n v="34221"/>
        <n v="40569.599999999999"/>
        <n v="21317.55"/>
        <n v="20620.650000000001"/>
        <n v="18857.7"/>
        <n v="4867.95"/>
        <n v="18265.599999999999"/>
        <n v="60108"/>
        <n v="31697.25"/>
        <n v="31597.5"/>
        <n v="62074.8"/>
        <n v="18839.849999999999"/>
        <n v="31748.400000000001"/>
        <n v="39549"/>
        <n v="33712.5"/>
        <n v="39561.199999999997"/>
        <n v="35104.32"/>
        <n v="58756.9"/>
        <n v="17865"/>
        <n v="14776.65"/>
        <n v="19472.400000000001"/>
        <n v="18980.5"/>
        <n v="31966.799999999999"/>
        <n v="46460.9"/>
        <n v="16306.4"/>
        <n v="20106.400000000001"/>
        <n v="20936"/>
        <n v="19022.400000000001"/>
        <n v="18298.8"/>
        <n v="21070"/>
        <n v="16372.8"/>
        <n v="20390.8"/>
        <n v="20098.8"/>
        <n v="17518"/>
        <n v="19555.2"/>
        <n v="19259.099999999999"/>
        <n v="40038.9"/>
        <n v="21648"/>
        <n v="40595.199999999997"/>
        <n v="41508.6"/>
        <n v="31990.400000000001"/>
        <n v="35343"/>
        <n v="20503.349999999999"/>
        <n v="17409"/>
        <n v="67164"/>
        <n v="16477.8"/>
        <n v="36514.800000000003"/>
        <n v="37441.800000000003"/>
        <n v="74733.75"/>
        <n v="19295"/>
        <n v="35560.800000000003"/>
        <n v="17787.8"/>
        <n v="58568.25"/>
        <n v="19117"/>
        <n v="21382.400000000001"/>
        <n v="20558"/>
        <n v="16859.5"/>
        <n v="11154"/>
        <n v="19168"/>
        <n v="18004"/>
        <n v="19240.599999999999"/>
        <n v="20650"/>
        <n v="13903.1"/>
        <n v="20176"/>
        <n v="56166.1"/>
        <n v="35980.800000000003"/>
        <n v="41151.599999999999"/>
        <n v="35944.5"/>
        <n v="34757.1"/>
        <n v="17265.5"/>
        <n v="17745"/>
        <n v="38916.400000000001"/>
        <n v="39975.449999999997"/>
        <n v="4065.75"/>
        <n v="35286.9"/>
        <n v="16527.599999999999"/>
        <n v="21493.5"/>
        <n v="55698.8"/>
        <n v="32249.3"/>
        <n v="18511.2"/>
        <n v="38948"/>
        <n v="16956.45"/>
        <n v="69565.8"/>
        <n v="7174"/>
        <n v="18388.8"/>
        <n v="70945.8"/>
        <n v="17545.400000000001"/>
        <n v="16675.2"/>
        <n v="19749.599999999999"/>
        <n v="19195.2"/>
        <n v="16931.2"/>
        <n v="35083.75"/>
        <n v="38337"/>
        <n v="21791.7"/>
        <n v="18883.95"/>
        <n v="38558"/>
        <n v="67930.5"/>
        <n v="36013.949999999997"/>
        <n v="21756"/>
        <n v="33414.400000000001"/>
        <n v="33566.25"/>
        <n v="21051.45"/>
        <n v="19938"/>
        <n v="17892"/>
        <n v="21632"/>
        <n v="19265.849999999999"/>
        <n v="35562.6"/>
        <n v="18408.599999999999"/>
        <n v="20632"/>
        <n v="12912.15"/>
        <n v="33962.5"/>
        <n v="17488.8"/>
        <n v="36119.199999999997"/>
        <n v="16547.2"/>
        <n v="57951"/>
        <n v="56368"/>
        <n v="19971.2"/>
        <n v="74898"/>
        <n v="18681.599999999999"/>
        <n v="32652.9"/>
        <n v="60420"/>
        <n v="38226.85"/>
        <n v="37733.800000000003"/>
        <n v="32298.9"/>
        <n v="16402.05"/>
        <n v="14934.3"/>
        <n v="41031.25"/>
        <n v="20268"/>
        <n v="73326.5"/>
        <n v="33476"/>
        <n v="20723.7"/>
        <n v="17444"/>
        <n v="38716"/>
        <n v="17010"/>
        <n v="73554"/>
        <n v="37529.599999999999"/>
        <n v="19418.5"/>
        <n v="19736"/>
        <n v="17901.45"/>
        <n v="38739.199999999997"/>
        <n v="19303.2"/>
        <n v="5808.6"/>
        <n v="74473.600000000006"/>
        <n v="20116.900000000001"/>
        <n v="17331.3"/>
        <n v="16937.599999999999"/>
        <n v="17205"/>
        <n v="32958.25"/>
        <n v="35758.800000000003"/>
        <n v="17022"/>
        <n v="33919.199999999997"/>
        <n v="21063.25"/>
        <n v="33034.35"/>
        <n v="19033"/>
        <n v="38827.75"/>
        <n v="35715.599999999999"/>
        <n v="19861.2"/>
        <n v="63407.5"/>
        <n v="39572"/>
        <n v="33958.35"/>
        <n v="18092"/>
        <n v="18968.400000000001"/>
        <n v="17185.5"/>
        <n v="60704"/>
        <n v="31668"/>
        <n v="17652"/>
        <n v="16731.150000000001"/>
        <n v="18716.400000000001"/>
        <n v="73830.649999999994"/>
        <n v="19910.400000000001"/>
        <n v="69720.2"/>
        <n v="32212"/>
        <n v="34463"/>
        <n v="39157.800000000003"/>
        <n v="33449"/>
        <n v="39994.5"/>
        <n v="41242.5"/>
        <n v="40657.5"/>
        <n v="35672.5"/>
        <n v="16740"/>
        <n v="21450.05"/>
        <n v="20096"/>
        <n v="33553"/>
        <n v="39474.5"/>
        <n v="58158.45"/>
        <n v="65565.5"/>
        <n v="20419.599999999999"/>
        <n v="17280.900000000001"/>
        <n v="17360"/>
        <n v="20967.650000000001"/>
        <n v="21778.35"/>
        <n v="57713.8"/>
        <n v="18758.400000000001"/>
        <n v="19537.2"/>
        <n v="74253"/>
        <n v="18307.75"/>
        <n v="18960"/>
        <n v="16548"/>
        <n v="19007.900000000001"/>
        <n v="18572.400000000001"/>
        <n v="40816"/>
        <n v="36465"/>
        <n v="32571.5"/>
        <n v="17247"/>
        <n v="40432"/>
        <n v="16220.75"/>
        <n v="20433"/>
        <n v="16415"/>
        <n v="41665.800000000003"/>
        <n v="21416.85"/>
        <n v="21447"/>
        <n v="37609"/>
        <n v="33203.199999999997"/>
        <n v="19184.5"/>
        <n v="17948"/>
        <n v="17565.900000000001"/>
        <n v="59959.25"/>
        <n v="36140"/>
        <n v="21736.65"/>
        <n v="18972"/>
        <n v="17456.849999999999"/>
        <n v="61596.45"/>
        <n v="31792.5"/>
        <n v="18449.349999999999"/>
        <n v="66885"/>
        <n v="19907"/>
        <n v="16828.8"/>
        <n v="59482.5"/>
        <n v="41097"/>
        <n v="9192"/>
        <n v="8177.4"/>
        <n v="40888.25"/>
        <n v="39680.75"/>
        <n v="16227.05"/>
        <n v="35171.5"/>
        <n v="33484"/>
        <n v="71676"/>
        <n v="34584"/>
        <n v="37031"/>
        <n v="21420"/>
        <n v="74135.75"/>
        <n v="21300"/>
        <n v="20081.75"/>
        <n v="18394.849999999999"/>
        <n v="57950.75"/>
        <n v="19820.5"/>
        <n v="37656"/>
        <n v="17704.5"/>
        <n v="21312"/>
        <n v="57463.199999999997"/>
        <n v="5388"/>
        <n v="18972.8"/>
        <n v="41832"/>
        <n v="20381.400000000001"/>
        <n v="19359.599999999999"/>
        <n v="18508.75"/>
        <n v="16337.95"/>
        <n v="16456"/>
        <n v="37670.75"/>
        <n v="40603.5"/>
        <n v="20200.95"/>
        <n v="18489.2"/>
        <n v="31865.4"/>
        <n v="36792"/>
        <n v="31724.5"/>
        <n v="40264.25"/>
        <n v="18048.2"/>
        <n v="20539.400000000001"/>
        <n v="33831.599999999999"/>
        <n v="21269.5"/>
        <n v="35482.5"/>
        <n v="36981.75"/>
        <n v="57906"/>
        <n v="21785.599999999999"/>
        <n v="16170"/>
        <n v="8398"/>
        <n v="18135"/>
        <n v="36936"/>
        <n v="64789.2"/>
        <n v="26238"/>
        <n v="16880.650000000001"/>
        <n v="20796.75"/>
        <n v="21675"/>
        <n v="19022.5"/>
        <n v="2016.7"/>
        <n v="21479.5"/>
        <n v="62748.800000000003"/>
        <n v="73128"/>
        <n v="36169.25"/>
        <n v="35319.199999999997"/>
        <n v="38192"/>
        <n v="38598.75"/>
        <n v="37596"/>
        <n v="34365.1"/>
        <n v="36873.599999999999"/>
        <n v="34300.5"/>
        <n v="34151.25"/>
        <n v="19794.8"/>
        <n v="17055.5"/>
        <n v="16194.5"/>
        <n v="31840.25"/>
        <n v="18238.5"/>
        <n v="18780.8"/>
        <n v="17410.25"/>
        <n v="21299.200000000001"/>
        <n v="21009"/>
        <n v="16883.2"/>
        <n v="21621.599999999999"/>
        <n v="17337.599999999999"/>
        <n v="21508.400000000001"/>
        <n v="17818.8"/>
        <n v="56022"/>
        <n v="21747"/>
        <n v="19519.5"/>
        <n v="68871"/>
        <n v="59767.5"/>
        <n v="67333.7"/>
        <n v="20516.099999999999"/>
        <n v="36812.75"/>
        <n v="17878.400000000001"/>
        <n v="19179"/>
        <n v="41004.800000000003"/>
        <n v="39705.4"/>
        <n v="34053.599999999999"/>
        <n v="21615"/>
        <n v="38672.6"/>
        <n v="18710.900000000001"/>
        <n v="17231.2"/>
        <n v="20144.55"/>
        <n v="40452.15"/>
        <n v="35245"/>
        <n v="20605.2"/>
        <n v="70577"/>
        <n v="37569.9"/>
        <n v="21414.15"/>
        <n v="16760.7"/>
        <n v="60327"/>
        <n v="38951.550000000003"/>
        <n v="20277.95"/>
        <n v="21484"/>
        <n v="63020"/>
        <n v="36911.25"/>
        <n v="18568.55"/>
        <n v="18926.599999999999"/>
        <n v="35093.5"/>
        <n v="31963.75"/>
        <n v="38873.25"/>
        <n v="31524.799999999999"/>
        <n v="41947.75"/>
        <n v="41858.25"/>
        <n v="20347.25"/>
        <n v="18247.95"/>
        <n v="6392.61"/>
        <n v="16785.8"/>
        <n v="35183.1"/>
        <n v="21252"/>
        <n v="16269.75"/>
        <n v="66115.8"/>
        <n v="16695.099999999999"/>
        <n v="18263.7"/>
        <n v="36831"/>
        <n v="20704.2"/>
        <n v="69395.600000000006"/>
        <n v="20276.55"/>
        <n v="56147"/>
        <n v="609.54999999999995"/>
        <n v="41004"/>
        <n v="21057.3"/>
        <n v="20005.900000000001"/>
        <n v="33165"/>
        <n v="19643.400000000001"/>
        <n v="20002.2"/>
        <n v="16942.2"/>
        <n v="35132.199999999997"/>
        <n v="40979.25"/>
        <n v="40409.879999999997"/>
        <n v="36439"/>
        <n v="21725.55"/>
        <n v="36840.400000000001"/>
        <n v="35561.5"/>
        <n v="31381.200000000001"/>
        <n v="37059.199999999997"/>
        <n v="21367.5"/>
        <n v="19362"/>
        <n v="31892.25"/>
        <n v="8851.1"/>
        <n v="17327.099999999999"/>
        <n v="19648.599999999999"/>
        <n v="21093"/>
        <n v="34436.29"/>
        <n v="21536.9"/>
        <n v="60843.25"/>
        <n v="17929.45"/>
        <n v="16323.4"/>
        <n v="69439.789999999994"/>
        <n v="18997.650000000001"/>
        <n v="62975.64"/>
        <n v="19176.849999999999"/>
        <n v="18890.55"/>
        <n v="41575.949999999997"/>
        <n v="38987.550000000003"/>
        <n v="73577.600000000006"/>
        <n v="31564.47"/>
        <n v="24109.95"/>
        <n v="16998.400000000001"/>
        <n v="31383.4"/>
        <n v="17234.599999999999"/>
        <n v="39291"/>
        <n v="39840"/>
        <n v="32691"/>
        <n v="62621"/>
        <n v="21394.799999999999"/>
        <n v="20119.05"/>
        <n v="16204.5"/>
        <n v="33107.5"/>
        <n v="69712.5"/>
        <n v="19723.55"/>
        <n v="19006"/>
        <n v="16654.05"/>
        <n v="17273.75"/>
        <n v="17475.5"/>
        <n v="18887.400000000001"/>
        <n v="18768"/>
        <n v="17538.5"/>
        <n v="21511.35"/>
        <n v="20419"/>
        <n v="55987.199999999997"/>
        <n v="34814.5"/>
        <n v="20736.599999999999"/>
        <n v="33049.800000000003"/>
        <n v="18684"/>
        <n v="41596.75"/>
        <n v="34643.699999999997"/>
        <n v="34137"/>
        <n v="19971"/>
        <n v="37044.400000000001"/>
        <n v="19169.2"/>
        <n v="21227.5"/>
        <n v="39104"/>
        <n v="35782.699999999997"/>
        <n v="17714"/>
        <n v="17062.5"/>
        <n v="34950"/>
        <n v="41265.25"/>
        <n v="17278.8"/>
        <n v="20535"/>
        <n v="74860.5"/>
        <n v="19481.599999999999"/>
        <n v="56192.4"/>
        <n v="18892.25"/>
        <n v="56620.68"/>
        <n v="19104"/>
        <n v="17091.75"/>
        <n v="11657.75"/>
        <n v="14643"/>
        <n v="21294"/>
        <n v="34992.75"/>
        <n v="32711.25"/>
        <n v="17628"/>
        <n v="34315.050000000003"/>
        <n v="31682.400000000001"/>
        <n v="24967.4"/>
        <n v="33680"/>
        <n v="21388.5"/>
        <n v="16397.7"/>
        <n v="34614.6"/>
        <n v="20165.400000000001"/>
        <n v="33488"/>
        <n v="7030.4"/>
        <n v="20641.400000000001"/>
        <n v="3750.4"/>
        <n v="6213"/>
        <n v="17243.099999999999"/>
        <n v="17118"/>
        <n v="17387.900000000001"/>
        <n v="16904"/>
        <n v="38542.5"/>
        <n v="20619"/>
        <n v="19696.599999999999"/>
        <n v="21340.400000000001"/>
        <n v="57238.400000000001"/>
        <n v="21271.599999999999"/>
        <n v="70521.72"/>
        <n v="58054.400000000001"/>
        <n v="32326.5"/>
        <n v="34472.75"/>
        <n v="37940.5"/>
        <n v="19713.2"/>
        <n v="32995.199999999997"/>
        <n v="35338.5"/>
        <n v="19362.099999999999"/>
        <n v="68526.25"/>
        <n v="34890.9"/>
        <n v="20499.599999999999"/>
        <n v="73128.25"/>
        <n v="18791.5"/>
        <n v="37137.75"/>
        <n v="36083.879999999997"/>
        <n v="19306.599999999999"/>
        <n v="19914.3"/>
        <n v="38371.199999999997"/>
        <n v="74014"/>
        <n v="33481.5"/>
        <n v="16972.55"/>
        <n v="16764.3"/>
        <n v="16955.8"/>
        <n v="57555"/>
        <n v="18062.099999999999"/>
        <n v="17856.3"/>
        <n v="10429.65"/>
        <n v="16326.45"/>
        <n v="18159.900000000001"/>
        <n v="32975.1"/>
        <n v="30948"/>
        <n v="19902"/>
        <n v="38336"/>
        <n v="19581"/>
        <n v="37433.5"/>
        <n v="62345.7"/>
        <n v="34783.199999999997"/>
        <n v="57095.4"/>
        <n v="17750.599999999999"/>
        <n v="33623.1"/>
        <n v="50155.199999999997"/>
        <n v="33494.5"/>
        <n v="35215.300000000003"/>
        <n v="62154.3"/>
        <n v="18642"/>
        <n v="37371.75"/>
        <n v="17782.400000000001"/>
        <n v="15718.5"/>
        <n v="16316.8"/>
        <n v="17857"/>
        <n v="19422"/>
        <n v="19624.5"/>
        <n v="19347.2"/>
        <n v="20144"/>
        <n v="16112.25"/>
        <n v="18502.400000000001"/>
        <n v="35673.949999999997"/>
        <n v="18239.900000000001"/>
        <n v="20347.8"/>
        <n v="30727.05"/>
        <n v="33158.400000000001"/>
        <n v="17210.8"/>
        <n v="37929"/>
        <n v="19618"/>
        <n v="39399.75"/>
        <n v="32664.7"/>
        <n v="34608.5"/>
        <n v="38198.400000000001"/>
        <n v="39529.599999999999"/>
        <n v="15677.4"/>
        <n v="20814"/>
        <n v="15786"/>
        <n v="36577.800000000003"/>
        <n v="19342.599999999999"/>
        <n v="19050.5"/>
        <n v="18518.8"/>
        <n v="61941.599999999999"/>
        <n v="15538.35"/>
        <n v="16575"/>
        <n v="65916.5"/>
        <n v="16386.8"/>
        <n v="1512"/>
        <n v="72183.86"/>
        <n v="64587"/>
        <n v="36648"/>
        <n v="20182.8"/>
        <n v="20146.900000000001"/>
        <n v="34087.5"/>
        <n v="33387.25"/>
        <n v="6787.6"/>
        <n v="32919.15"/>
        <n v="18730.2"/>
        <n v="35676"/>
        <n v="15664.3"/>
        <n v="62036"/>
        <n v="34807.5"/>
        <n v="31817.599999999999"/>
        <n v="19476.8"/>
        <n v="18065.95"/>
        <n v="18364.400000000001"/>
        <n v="35694"/>
        <n v="76484.2"/>
        <n v="16773.75"/>
        <n v="35384.400000000001"/>
        <n v="17539.8"/>
        <n v="19756.75"/>
        <n v="39900.400000000001"/>
        <n v="65117.5"/>
        <n v="17885.7"/>
        <n v="16860"/>
        <n v="18169.099999999999"/>
        <n v="17828.099999999999"/>
        <n v="17963"/>
        <n v="16887.150000000001"/>
        <n v="37170"/>
        <n v="59725.599999999999"/>
        <n v="3174.4"/>
        <n v="33477"/>
        <n v="15600"/>
        <n v="66959.199999999997"/>
        <n v="37759.050000000003"/>
        <n v="36696"/>
        <n v="20583"/>
        <n v="39402.6"/>
        <n v="36639.68"/>
        <n v="32562"/>
        <n v="19301.7"/>
        <n v="19580.599999999999"/>
        <n v="30808.05"/>
        <n v="75645"/>
        <n v="32163.88"/>
        <n v="16666.25"/>
        <n v="16861"/>
        <n v="18570.8"/>
        <n v="16813.72"/>
        <n v="51744"/>
        <n v="19354.5"/>
        <n v="19256.150000000001"/>
        <n v="18623.5"/>
        <n v="18754.89"/>
        <n v="18031.93"/>
        <n v="20063.3"/>
        <n v="17654.560000000001"/>
        <n v="18222.86"/>
        <n v="32284.25"/>
        <n v="19467"/>
        <n v="15720"/>
        <n v="37152"/>
        <n v="28407.7"/>
        <n v="17574.48"/>
        <n v="20040.900000000001"/>
        <n v="34960"/>
        <n v="17689.28"/>
        <n v="18897.8"/>
        <n v="33507.199999999997"/>
        <n v="31033.200000000001"/>
        <n v="18819.400000000001"/>
        <n v="70318.8"/>
        <n v="18296.7"/>
        <n v="31503.15"/>
        <n v="31817.279999999999"/>
        <n v="18509.7"/>
        <n v="15616.25"/>
        <n v="40238"/>
        <n v="20192.400000000001"/>
        <n v="15414.75"/>
        <n v="56949.75"/>
        <n v="20179.2"/>
        <n v="56758.02"/>
        <n v="1101.75"/>
        <n v="66633.600000000006"/>
        <n v="37706.5"/>
        <n v="39081.949999999997"/>
        <n v="35338.35"/>
        <n v="29919.67"/>
        <n v="39512"/>
        <n v="17851.650000000001"/>
        <n v="34643"/>
        <n v="17520"/>
        <n v="37440"/>
        <n v="39128.199999999997"/>
        <n v="17564.05"/>
        <n v="64627.199999999997"/>
        <n v="32517.57"/>
        <n v="15695"/>
        <n v="35529"/>
        <n v="7427.6"/>
        <n v="15708.15"/>
        <n v="20029.240000000002"/>
        <n v="17493"/>
        <n v="16590"/>
        <n v="67110.399999999994"/>
        <n v="16973.990000000002"/>
        <n v="19620"/>
        <n v="17552.7"/>
        <n v="60320"/>
        <n v="17277.599999999999"/>
        <n v="76563.199999999997"/>
        <n v="17913"/>
        <n v="20283.38"/>
        <n v="18523.68"/>
        <n v="33248"/>
        <n v="76310.399999999994"/>
        <n v="33549.75"/>
        <n v="16662.75"/>
        <n v="37520.370000000003"/>
        <n v="17905.8"/>
        <n v="30549"/>
        <n v="15926.4"/>
        <n v="16226"/>
        <n v="18777"/>
        <n v="36063.199999999997"/>
        <n v="32280"/>
        <n v="16470"/>
        <n v="17598"/>
        <n v="18084"/>
        <n v="18383.62"/>
        <n v="35931"/>
        <n v="67790"/>
        <n v="38184.01"/>
        <n v="57210"/>
        <n v="15702"/>
        <n v="27204"/>
        <n v="39499.199999999997"/>
        <n v="16428.72"/>
        <n v="18345.75"/>
        <n v="20386.52"/>
        <n v="18312.2"/>
        <n v="20270.3"/>
        <n v="17565"/>
        <n v="32502.45"/>
        <n v="18522.650000000001"/>
        <n v="31462.1"/>
        <n v="34271.599999999999"/>
        <n v="15762"/>
        <n v="31253.35"/>
        <n v="30252.75"/>
        <n v="35123.800000000003"/>
        <n v="45760.4"/>
        <n v="72617.2"/>
        <n v="20686.25"/>
        <n v="19637.5"/>
        <n v="34464"/>
        <n v="71193.600000000006"/>
        <n v="19085"/>
        <n v="30790.76"/>
        <n v="16113"/>
        <n v="19123.72"/>
        <n v="16532.25"/>
        <n v="17741.599999999999"/>
        <n v="15529.36"/>
        <n v="18855.759999999998"/>
        <n v="20494.32"/>
        <n v="17455.150000000001"/>
        <n v="17597.55"/>
        <n v="68067.5"/>
        <n v="16555.7"/>
        <n v="16418.75"/>
        <n v="37855.599999999999"/>
        <n v="38105.599999999999"/>
        <n v="35817.599999999999"/>
        <n v="32476.1"/>
        <n v="33561"/>
        <n v="34140"/>
        <n v="68181.75"/>
        <n v="15759.25"/>
        <n v="16422.78"/>
        <n v="39024"/>
        <n v="19453.5"/>
        <n v="66547"/>
        <n v="15918.5"/>
        <n v="16610"/>
        <n v="15528.5"/>
        <n v="18213.95"/>
        <n v="37593.599999999999"/>
        <n v="15915"/>
        <n v="20413.25"/>
        <n v="15637.35"/>
        <n v="34323.199999999997"/>
        <n v="16612.5"/>
        <n v="59329.66"/>
        <n v="19577.400000000001"/>
        <n v="71684.800000000003"/>
        <n v="19625"/>
        <n v="17113.8"/>
        <n v="17820.8"/>
        <n v="20802"/>
        <n v="39231"/>
        <n v="35793.449999999997"/>
        <n v="31310.400000000001"/>
        <n v="19788.400000000001"/>
        <n v="19097"/>
        <n v="73692"/>
        <n v="32559"/>
        <n v="39916.800000000003"/>
        <n v="20484.75"/>
        <n v="34206.85"/>
        <n v="17121.599999999999"/>
        <n v="17059.25"/>
        <n v="12228"/>
        <n v="12963.2"/>
        <n v="17182.75"/>
        <n v="31565.599999999999"/>
        <n v="17214.2"/>
        <n v="37158"/>
        <n v="19492.55"/>
        <n v="16866"/>
        <n v="68926"/>
        <n v="18837.05"/>
        <n v="61302.400000000001"/>
        <n v="73891"/>
        <n v="35699.199999999997"/>
        <n v="31474.3"/>
        <n v="18156.599999999999"/>
        <n v="35934"/>
        <n v="36263.5"/>
        <n v="20583.75"/>
        <n v="15782.4"/>
        <n v="30991.05"/>
        <n v="20393.599999999999"/>
        <n v="18624"/>
        <n v="18546"/>
        <n v="30105"/>
        <n v="39151.199999999997"/>
        <n v="57742.75"/>
        <n v="19514"/>
        <n v="38347.449999999997"/>
        <n v="16384.5"/>
        <n v="58708"/>
        <n v="19847.599999999999"/>
        <n v="18427.2"/>
        <n v="39431.699999999997"/>
        <n v="18649.45"/>
        <n v="20488"/>
        <n v="16344.65"/>
        <n v="20022"/>
        <n v="15843.3"/>
        <n v="59560.25"/>
        <n v="60999.4"/>
        <n v="19315.2"/>
        <n v="37449.75"/>
        <n v="18249"/>
        <n v="36026.6"/>
        <n v="39651"/>
        <n v="31026"/>
        <n v="37164"/>
        <n v="30262.95"/>
        <n v="39867.75"/>
        <n v="36368.9"/>
        <n v="16812.8"/>
        <n v="65218.8"/>
        <n v="18219.599999999999"/>
        <n v="18435"/>
        <n v="36117.9"/>
        <n v="64175.55"/>
        <n v="19686"/>
        <n v="18009.599999999999"/>
        <n v="17744.400000000001"/>
        <n v="69465.149999999994"/>
        <n v="16360.5"/>
        <n v="16113.5"/>
        <n v="18258"/>
        <n v="20349.599999999999"/>
        <n v="15763.5"/>
        <n v="17758"/>
        <n v="16265.65"/>
        <n v="19370"/>
        <n v="62781"/>
        <n v="30235.68"/>
        <n v="39221"/>
        <n v="38013"/>
        <n v="38940"/>
        <n v="31150.35"/>
        <n v="32538.5"/>
        <n v="37027"/>
        <n v="31924.2"/>
        <n v="20661"/>
        <n v="30915"/>
        <n v="65719.8"/>
        <n v="16025.6"/>
        <n v="31376.400000000001"/>
        <n v="18068.2"/>
        <n v="16088.8"/>
        <n v="15783"/>
        <n v="19590.400000000001"/>
        <n v="18734.099999999999"/>
        <n v="73149.600000000006"/>
        <n v="16189.6"/>
        <n v="62917"/>
        <n v="20172.8"/>
        <n v="20777.25"/>
        <n v="19493.8"/>
        <n v="10214.75"/>
        <n v="17595"/>
        <n v="18858.7"/>
        <n v="18728.2"/>
        <n v="15625.2"/>
        <n v="17077.900000000001"/>
        <n v="67148.399999999994"/>
        <n v="39160.35"/>
        <n v="33978"/>
        <n v="39448.699999999997"/>
        <n v="32325.3"/>
        <n v="17775.400000000001"/>
        <n v="33915"/>
        <n v="39593.699999999997"/>
        <n v="17463.900000000001"/>
        <n v="19254"/>
        <n v="37497.599999999999"/>
        <n v="33324.800000000003"/>
        <n v="19875"/>
        <n v="20421"/>
        <n v="32238"/>
        <n v="16232.7"/>
        <n v="19806"/>
        <n v="17939.2"/>
        <n v="5859.45"/>
        <n v="17661"/>
        <n v="19969.400000000001"/>
        <n v="75618"/>
        <n v="17592"/>
        <n v="15766.4"/>
        <n v="56923.65"/>
        <n v="17172"/>
        <n v="66928.5"/>
        <n v="18924"/>
        <n v="31574.400000000001"/>
        <n v="15411.2"/>
        <n v="33543"/>
        <n v="15633"/>
        <n v="33344"/>
        <n v="38841"/>
        <n v="33007.75"/>
        <n v="65897.7"/>
        <n v="18792"/>
        <n v="36302.199999999997"/>
        <n v="19323"/>
        <n v="31146.6"/>
        <n v="39190.400000000001"/>
        <n v="34411"/>
        <n v="30069"/>
        <n v="16749"/>
        <n v="16406.400000000001"/>
        <n v="20294.400000000001"/>
        <n v="17395.2"/>
        <n v="15546"/>
        <n v="17877.2"/>
        <n v="15955.2"/>
        <n v="16572"/>
        <n v="16833"/>
        <n v="19299.5"/>
        <n v="16411.099999999999"/>
        <n v="66789.25"/>
        <n v="16341.5"/>
        <n v="68029.5"/>
        <n v="26598"/>
        <n v="35664.300000000003"/>
        <n v="33436.800000000003"/>
        <n v="33078.15"/>
        <n v="19692.8"/>
        <n v="34136.550000000003"/>
        <n v="40953.800000000003"/>
        <n v="15828.2"/>
        <n v="19753.2"/>
        <n v="20478"/>
        <n v="31822.7"/>
        <n v="34382.879999999997"/>
        <n v="40048.199999999997"/>
        <n v="19367.5"/>
        <n v="19065.55"/>
        <n v="19629"/>
        <n v="75501"/>
        <n v="17869.95"/>
        <n v="16287.75"/>
        <n v="66068.100000000006"/>
        <n v="60619.5"/>
        <n v="19126.349999999999"/>
        <n v="16637.3"/>
        <n v="17750.25"/>
        <n v="19494"/>
        <n v="17467.650000000001"/>
        <n v="19374.900000000001"/>
        <n v="17148.45"/>
        <n v="15666"/>
        <n v="33898.5"/>
        <n v="16699.2"/>
        <n v="74578.649999999994"/>
        <n v="16107.66"/>
        <n v="30023.7"/>
        <n v="35461.25"/>
        <n v="38571.75"/>
        <n v="65520"/>
        <n v="30224"/>
        <n v="75781.55"/>
        <n v="36577.699999999997"/>
        <n v="39129.75"/>
        <n v="18377.099999999999"/>
        <n v="38538"/>
        <n v="19319.8"/>
        <n v="17046"/>
        <n v="18772.95"/>
        <n v="10587"/>
        <n v="19422.75"/>
        <n v="16137"/>
        <n v="19796.099999999999"/>
        <n v="18870"/>
        <n v="19998.400000000001"/>
        <n v="18453"/>
        <n v="16492.95"/>
        <n v="15491.7"/>
        <n v="19107.900000000001"/>
        <n v="68378.7"/>
        <n v="36083.25"/>
        <n v="34266.239999999998"/>
        <n v="34958.699999999997"/>
        <n v="34658.25"/>
        <n v="38718"/>
        <n v="31890.6"/>
        <n v="18423"/>
        <n v="17214.3"/>
        <n v="71519"/>
        <n v="33430.5"/>
        <n v="29974.5"/>
        <n v="16140.02"/>
        <n v="19953.099999999999"/>
        <n v="33838.75"/>
        <n v="19415.3"/>
        <n v="17099.599999999999"/>
        <n v="69023.5"/>
        <n v="17546.650000000001"/>
        <n v="30507.75"/>
        <n v="20670.8"/>
        <n v="18771"/>
        <n v="60763.5"/>
        <n v="15729.15"/>
        <n v="19290"/>
        <n v="64130.85"/>
        <n v="19502.55"/>
        <n v="17274"/>
        <n v="17479.05"/>
        <n v="15597"/>
        <n v="35712.449999999997"/>
        <n v="36206.800000000003"/>
        <n v="33088"/>
        <n v="30737.7"/>
        <n v="39355.199999999997"/>
        <n v="37475.550000000003"/>
        <n v="37291.5"/>
        <n v="17514"/>
        <n v="18065.8"/>
        <n v="371.7"/>
        <n v="18816"/>
        <n v="19363.240000000002"/>
        <n v="37566"/>
        <n v="20611.2"/>
        <n v="18246"/>
        <n v="57144.35"/>
        <n v="20123.400000000001"/>
        <n v="67545"/>
        <n v="18847.05"/>
        <n v="34662"/>
        <n v="17073"/>
        <n v="70521"/>
        <n v="19830"/>
        <n v="30035.25"/>
        <n v="18949.650000000001"/>
        <n v="20604"/>
        <n v="17481"/>
        <n v="16527"/>
        <n v="30878.400000000001"/>
        <n v="33685.339999999997"/>
        <n v="25200"/>
        <n v="31532"/>
        <n v="34852.35"/>
        <n v="17609.400000000001"/>
        <n v="16508.2"/>
        <n v="36656.699999999997"/>
        <n v="76340.25"/>
        <n v="16677"/>
        <n v="57552"/>
        <n v="32106"/>
        <n v="18358.2"/>
        <n v="16332.8"/>
        <n v="18306"/>
        <n v="68660"/>
        <n v="39235.199999999997"/>
        <n v="20438.3"/>
        <n v="9951"/>
        <n v="75451.95"/>
        <n v="6123"/>
        <n v="17910"/>
        <n v="15474"/>
        <n v="16890"/>
        <n v="16116"/>
        <n v="16165.2"/>
        <n v="39657.599999999999"/>
        <n v="39291.75"/>
        <n v="5600.25"/>
        <n v="32635.200000000001"/>
        <n v="16447.349999999999"/>
        <n v="18222.599999999999"/>
        <n v="38852"/>
        <n v="20004.3"/>
        <n v="38738.050000000003"/>
        <n v="73321.7"/>
        <n v="18406.75"/>
        <n v="30872.1"/>
        <n v="34266"/>
        <n v="68216.800000000003"/>
        <n v="20436"/>
        <n v="36438"/>
        <n v="16150.4"/>
        <n v="30792"/>
        <n v="16456.8"/>
        <n v="62948.95"/>
        <n v="4872"/>
        <n v="18408"/>
        <n v="68013"/>
        <n v="20239.8"/>
        <n v="19716"/>
        <n v="18100.8"/>
        <n v="15818.4"/>
        <n v="35172.800000000003"/>
        <n v="20012.7"/>
        <n v="32441.85"/>
        <n v="39146.800000000003"/>
        <n v="18635.400000000001"/>
        <n v="39678"/>
        <n v="17219.8"/>
        <n v="31776.799999999999"/>
        <n v="17290"/>
        <n v="17732.7"/>
        <n v="34754.75"/>
        <n v="19070.099999999999"/>
        <n v="62773.2"/>
        <n v="40084.199999999997"/>
        <n v="33333"/>
        <n v="65895.100000000006"/>
        <n v="19605.150000000001"/>
        <n v="16169.92"/>
        <n v="16058"/>
        <n v="19823.400000000001"/>
        <n v="18942"/>
        <n v="63197.1"/>
        <n v="15999.9"/>
        <n v="18227"/>
        <n v="17499"/>
        <n v="42824.3"/>
        <n v="20464.080000000002"/>
        <n v="31236.45"/>
        <n v="16522.740000000002"/>
        <n v="19048.400000000001"/>
        <n v="15665.4"/>
        <n v="32406"/>
        <n v="30143.15"/>
        <n v="17791.41"/>
        <n v="20403.900000000001"/>
        <n v="16221"/>
        <n v="34571.300000000003"/>
        <n v="70848.25"/>
        <n v="32690.25"/>
        <n v="30269.25"/>
        <n v="18330"/>
        <n v="19180.599999999999"/>
        <n v="38548"/>
        <n v="40043.25"/>
        <n v="67243"/>
        <n v="16533"/>
        <n v="20683.900000000001"/>
        <n v="39016"/>
        <n v="67776"/>
        <n v="18045"/>
        <n v="17638.7"/>
        <n v="31180.5"/>
        <n v="20187.95"/>
        <n v="16245"/>
        <n v="58424"/>
        <n v="39522.1"/>
        <n v="20076"/>
        <n v="36109.47"/>
        <n v="39585"/>
        <n v="32497.200000000001"/>
        <n v="35968"/>
        <n v="32749.35"/>
        <n v="25500"/>
        <n v="35051.5"/>
        <n v="38134.800000000003"/>
        <n v="58214.8"/>
        <n v="60874"/>
        <n v="19755.900000000001"/>
        <n v="16783.2"/>
        <n v="33003"/>
        <n v="20283"/>
        <n v="18141.2"/>
        <n v="17128.8"/>
        <n v="19995"/>
        <n v="18481.7"/>
        <n v="58041.5"/>
        <n v="75330"/>
        <n v="17320.8"/>
        <n v="16390.5"/>
        <n v="17035"/>
        <n v="20645.099999999999"/>
        <n v="20490"/>
        <n v="19628"/>
        <n v="32186.9"/>
        <n v="38661"/>
        <n v="34673.4"/>
        <n v="16193.7"/>
        <n v="39555"/>
        <n v="19800"/>
        <n v="35702.5"/>
        <n v="63724.5"/>
        <n v="35400.75"/>
        <n v="8330.5499999999993"/>
        <n v="32057.1"/>
        <n v="32703"/>
        <n v="68449.5"/>
        <n v="19547.5"/>
        <n v="36697.5"/>
        <n v="75103.7"/>
        <n v="20830.5"/>
        <n v="20434.05"/>
        <n v="58086"/>
        <n v="19071"/>
        <n v="33980"/>
        <n v="17157"/>
        <n v="15765.45"/>
        <n v="17927.900000000001"/>
        <n v="17306.099999999999"/>
        <n v="16793.3"/>
        <n v="17097.39"/>
        <n v="36688.5"/>
        <n v="33211.199999999997"/>
        <n v="35332.5"/>
        <n v="31549.5"/>
        <n v="37197.300000000003"/>
        <n v="19928"/>
        <n v="38277.1"/>
        <n v="29961"/>
        <n v="15867"/>
        <n v="16150"/>
        <n v="18670.599999999999"/>
        <n v="17122"/>
        <n v="16615"/>
        <n v="3741"/>
        <n v="19195.8"/>
        <n v="37512"/>
        <n v="19775.099999999999"/>
        <n v="20007.400000000001"/>
        <n v="15730.2"/>
        <n v="71519.45"/>
        <n v="65957.5"/>
        <n v="20602.5"/>
        <n v="19170.400000000001"/>
        <n v="19118.7"/>
        <n v="19948.099999999999"/>
        <n v="40887.1"/>
        <n v="18498.900000000001"/>
        <n v="62500"/>
        <n v="20778.8"/>
        <n v="32832.25"/>
        <n v="11052.25"/>
        <n v="33099"/>
        <n v="75262.95"/>
        <n v="37929.800000000003"/>
        <n v="35300.160000000003"/>
        <n v="5661.6"/>
        <n v="15996.4"/>
        <n v="19104.25"/>
        <n v="37063.199999999997"/>
        <n v="40173"/>
        <n v="34632"/>
        <n v="3439.8"/>
        <n v="20237.7"/>
        <n v="69231.25"/>
        <n v="32716.2"/>
        <n v="18235.8"/>
        <n v="76194.25"/>
        <n v="19574.900000000001"/>
        <n v="16166.7"/>
        <n v="15412.3"/>
        <n v="15433"/>
        <n v="21006.3"/>
        <n v="18952.7"/>
        <n v="15663.6"/>
        <n v="17723.2"/>
        <n v="57942"/>
        <n v="34204.559999999998"/>
        <n v="30631.5"/>
        <n v="15951.95"/>
        <n v="18541.599999999999"/>
        <n v="31387.200000000001"/>
        <n v="4639.95"/>
        <n v="36980"/>
        <n v="40223.760000000002"/>
        <n v="62395.040000000001"/>
        <n v="5326.2"/>
        <n v="40230"/>
        <n v="32394.45"/>
        <n v="69228.5"/>
        <n v="20582.8"/>
        <n v="17659.400000000001"/>
        <n v="37608"/>
        <n v="59909.5"/>
        <n v="15635.4"/>
        <n v="39998"/>
        <n v="4137.7"/>
        <n v="20346.150000000001"/>
        <n v="17162.349999999999"/>
        <n v="17888.25"/>
        <n v="18974"/>
        <n v="19157.05"/>
        <n v="20290"/>
        <n v="16710.95"/>
        <n v="20496.3"/>
        <n v="20156"/>
        <n v="16948.400000000001"/>
        <n v="17295.22"/>
        <n v="17911.349999999999"/>
        <n v="36118.5"/>
        <n v="17721.599999999999"/>
        <n v="36064"/>
        <n v="39382.199999999997"/>
        <n v="17817.3"/>
        <n v="13882.05"/>
        <n v="30041"/>
        <n v="18657.5"/>
        <n v="74361"/>
        <n v="5533.2"/>
        <n v="40224"/>
        <n v="19357.2"/>
        <n v="18590"/>
        <n v="34562"/>
        <n v="10728"/>
        <n v="20795.900000000001"/>
        <n v="16945"/>
        <n v="61689.96"/>
        <n v="38586.9"/>
        <n v="15546.75"/>
        <n v="69583.14"/>
        <n v="19661.400000000001"/>
        <n v="71653.56"/>
        <n v="19981.5"/>
        <n v="20248"/>
        <m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NGURU" refreshedDate="43804.113750925928" createdVersion="6" refreshedVersion="6" minRefreshableVersion="3" recordCount="6558" xr:uid="{68216A89-39DF-4F98-B449-853911AC7273}">
  <cacheSource type="worksheet">
    <worksheetSource ref="A1:I6559" sheet="VLOOK UP"/>
  </cacheSource>
  <cacheFields count="9">
    <cacheField name="SalesOrder" numFmtId="0">
      <sharedItems containsSemiMixedTypes="0" containsString="0" containsNumber="1" containsInteger="1" minValue="1891" maxValue="8448"/>
    </cacheField>
    <cacheField name="Company" numFmtId="0">
      <sharedItems count="10">
        <s v="P  "/>
        <s v="S  "/>
        <s v="O  "/>
        <s v="K  "/>
        <s v="T  "/>
        <s v="R  "/>
        <s v="N  "/>
        <s v="M  "/>
        <s v="L  "/>
        <s v="Q  "/>
      </sharedItems>
    </cacheField>
    <cacheField name="Year" numFmtId="0">
      <sharedItems containsSemiMixedTypes="0" containsString="0" containsNumber="1" containsInteger="1" minValue="2012" maxValue="2019"/>
    </cacheField>
    <cacheField name="Region" numFmtId="0">
      <sharedItems count="3">
        <s v="West"/>
        <s v="North"/>
        <s v="South"/>
      </sharedItems>
    </cacheField>
    <cacheField name="Distribution Channel" numFmtId="0">
      <sharedItems count="3">
        <s v="Grocery Stores"/>
        <s v="Independent Grocers"/>
        <s v="Hypermarkets"/>
      </sharedItems>
    </cacheField>
    <cacheField name="Product" numFmtId="0">
      <sharedItems count="12">
        <s v="1kg Nut Muesli                          "/>
        <s v="500g Strawberry Muesli                  "/>
        <s v="500g Mixed Fruit Muesli                 "/>
        <s v="1kg Original Muesli                     "/>
        <s v="1kg Raisin Muesli                       "/>
        <s v="500g Blueberry Muesli                   "/>
        <s v="500g Raisin Muesli                      "/>
        <s v="500g Nut Muesli                         "/>
        <s v="500g Original Muesli                    "/>
        <s v="1kg Mixed Fruit Muesli                  "/>
        <s v="1kg Strawberry Muesli                   "/>
        <s v="1kg Blueberry Muesli                    "/>
      </sharedItems>
    </cacheField>
    <cacheField name="Price" numFmtId="164">
      <sharedItems containsSemiMixedTypes="0" containsString="0" containsNumber="1" minValue="1.65" maxValue="8"/>
    </cacheField>
    <cacheField name="Quantity Sold" numFmtId="1">
      <sharedItems containsSemiMixedTypes="0" containsString="0" containsNumber="1" containsInteger="1" minValue="1" maxValue="31427"/>
    </cacheField>
    <cacheField name="Revenue" numFmtId="164">
      <sharedItems containsSemiMixedTypes="0" containsString="0" containsNumber="1" minValue="6" maxValue="76563.199999999997" count="6292">
        <n v="32826.39"/>
        <n v="34523.61"/>
        <n v="26940"/>
        <n v="26836.73"/>
        <n v="28142.17"/>
        <n v="33613.1"/>
        <n v="33907.5"/>
        <n v="29171.200000000001"/>
        <n v="34393.4"/>
        <n v="28156.5"/>
        <n v="18471.36"/>
        <n v="27909.84"/>
        <n v="14884.22"/>
        <n v="17164.96"/>
        <n v="32283"/>
        <n v="15793.18"/>
        <n v="5150.03"/>
        <n v="15449.6"/>
        <n v="16136"/>
        <n v="19596.98"/>
        <n v="10976.68"/>
        <n v="19887.240000000002"/>
        <n v="69047.28"/>
        <n v="30805.200000000001"/>
        <n v="29466"/>
        <n v="13575"/>
        <n v="34272.720000000001"/>
        <n v="32085"/>
        <n v="30358"/>
        <n v="34026"/>
        <n v="32447.8"/>
        <n v="33903"/>
        <n v="16303"/>
        <n v="22489"/>
        <n v="15152"/>
        <n v="29532.400000000001"/>
        <n v="26430"/>
        <n v="16451.16"/>
        <n v="17159.28"/>
        <n v="29148.48"/>
        <n v="27792"/>
        <n v="30280.6"/>
        <n v="18778.080000000002"/>
        <n v="14200"/>
        <n v="26992.62"/>
        <n v="17208"/>
        <n v="17996.419999999998"/>
        <n v="27551.16"/>
        <n v="25927.74"/>
        <n v="19676.02"/>
        <n v="15640.04"/>
        <n v="11352.12"/>
        <n v="33765.599999999999"/>
        <n v="27770.400000000001"/>
        <n v="14988.12"/>
        <n v="31883.759999999998"/>
        <n v="27222.799999999999"/>
        <n v="18379.32"/>
        <n v="28647.360000000001"/>
        <n v="31684.400000000001"/>
        <n v="15870.12"/>
        <n v="21318.48"/>
        <n v="19852.560000000001"/>
        <n v="19262.88"/>
        <n v="10074.959999999999"/>
        <n v="27478"/>
        <n v="34993"/>
        <n v="18960.240000000002"/>
        <n v="16140"/>
        <n v="25990.2"/>
        <n v="32951.599999999999"/>
        <n v="6"/>
        <n v="15400"/>
        <n v="30877.200000000001"/>
        <n v="14797.44"/>
        <n v="15230"/>
        <n v="28107"/>
        <n v="16994.88"/>
        <n v="16900"/>
        <n v="28425.599999999999"/>
        <n v="15281.28"/>
        <n v="15558.48"/>
        <n v="4228.5600000000004"/>
        <n v="33149.440000000002"/>
        <n v="33670"/>
        <n v="18475"/>
        <n v="12250"/>
        <n v="62304"/>
        <n v="33360"/>
        <n v="25000"/>
        <n v="17755"/>
        <n v="52086"/>
        <n v="34074"/>
        <n v="16506"/>
        <n v="19320"/>
        <n v="30162"/>
        <n v="16686"/>
        <n v="18185"/>
        <n v="25558.2"/>
        <n v="18125.939999999999"/>
        <n v="15820.8"/>
        <n v="28704.57"/>
        <n v="19267.8"/>
        <n v="32031.57"/>
        <n v="26725"/>
        <n v="29988.01"/>
        <n v="56775.6"/>
        <n v="16195.43"/>
        <n v="19833.900000000001"/>
        <n v="24229.8"/>
        <n v="34775"/>
        <n v="34365"/>
        <n v="27503.34"/>
        <n v="28655"/>
        <n v="19738.919999999998"/>
        <n v="18402"/>
        <n v="17052"/>
        <n v="6513.32"/>
        <n v="33704"/>
        <n v="27211.5"/>
        <n v="19456.5"/>
        <n v="32697"/>
        <n v="16100"/>
        <n v="18757.8"/>
        <n v="33061.5"/>
        <n v="29655"/>
        <n v="19089.3"/>
        <n v="26940.68"/>
        <n v="5345"/>
        <n v="14769.6"/>
        <n v="4195.2"/>
        <n v="16982.64"/>
        <n v="19257.599999999999"/>
        <n v="19675.8"/>
        <n v="16518.900000000001"/>
        <n v="19330"/>
        <n v="35006.400000000001"/>
        <n v="32822.07"/>
        <n v="34472"/>
        <n v="15804.6"/>
        <n v="19035"/>
        <n v="30724.799999999999"/>
        <n v="14995.2"/>
        <n v="28003.5"/>
        <n v="14951.3"/>
        <n v="19400"/>
        <n v="26313.599999999999"/>
        <n v="15487.68"/>
        <n v="26811"/>
        <n v="18720"/>
        <n v="8755.2000000000007"/>
        <n v="16465"/>
        <n v="17977.62"/>
        <n v="18635"/>
        <n v="18600"/>
        <n v="16625"/>
        <n v="19512"/>
        <n v="15650"/>
        <n v="54117"/>
        <n v="30694.5"/>
        <n v="8980"/>
        <n v="27092.49"/>
        <n v="19315"/>
        <n v="19840"/>
        <n v="34797.300000000003"/>
        <n v="17291.04"/>
        <n v="18815"/>
        <n v="14950"/>
        <n v="18599.36"/>
        <n v="8552.7000000000007"/>
        <n v="17320"/>
        <n v="17295.46"/>
        <n v="18892.259999999998"/>
        <n v="15655"/>
        <n v="18140"/>
        <n v="30719.200000000001"/>
        <n v="50000"/>
        <n v="15590"/>
        <n v="28322.639999999999"/>
        <n v="8750"/>
        <n v="29002.959999999999"/>
        <n v="27297.599999999999"/>
        <n v="55636"/>
        <n v="14755"/>
        <n v="34423.35"/>
        <n v="16112.4"/>
        <n v="26268"/>
        <n v="15510"/>
        <n v="16585"/>
        <n v="33936.839999999997"/>
        <n v="15912"/>
        <n v="17080"/>
        <n v="18570"/>
        <n v="31643.43"/>
        <n v="19050.2"/>
        <n v="16680"/>
        <n v="3906.77"/>
        <n v="4473.04"/>
        <n v="7332"/>
        <n v="18110"/>
        <n v="6741"/>
        <n v="26023.9"/>
        <n v="62496"/>
        <n v="15525"/>
        <n v="18945"/>
        <n v="19470"/>
        <n v="27417.75"/>
        <n v="28491.4"/>
        <n v="15884"/>
        <n v="10637.67"/>
        <n v="32428.799999999999"/>
        <n v="34815.230000000003"/>
        <n v="18200"/>
        <n v="17853.599999999999"/>
        <n v="15533"/>
        <n v="29925.03"/>
        <n v="18350"/>
        <n v="15310"/>
        <n v="29221.439999999999"/>
        <n v="10828.3"/>
        <n v="16550"/>
        <n v="31842"/>
        <n v="17880"/>
        <n v="34217.1"/>
        <n v="35064"/>
        <n v="4479.75"/>
        <n v="54552"/>
        <n v="28056.21"/>
        <n v="30316.5"/>
        <n v="16835"/>
        <n v="31646.400000000001"/>
        <n v="16258"/>
        <n v="26374.5"/>
        <n v="17682"/>
        <n v="17323.2"/>
        <n v="18480"/>
        <n v="7092"/>
        <n v="5943"/>
        <n v="17568"/>
        <n v="14888.5"/>
        <n v="4257.54"/>
        <n v="14773"/>
        <n v="61295"/>
        <n v="31296"/>
        <n v="31649.1"/>
        <n v="27165"/>
        <n v="13872"/>
        <n v="19568.48"/>
        <n v="34051.199999999997"/>
        <n v="27715.5"/>
        <n v="16967.5"/>
        <n v="16967.34"/>
        <n v="17504.400000000001"/>
        <n v="32385.599999999999"/>
        <n v="51816"/>
        <n v="19725"/>
        <n v="32361.599999999999"/>
        <n v="19805.5"/>
        <n v="15367.5"/>
        <n v="18751.400000000001"/>
        <n v="33355.199999999997"/>
        <n v="18040"/>
        <n v="34117.300000000003"/>
        <n v="15079.5"/>
        <n v="15141.08"/>
        <n v="17985"/>
        <n v="18652.5"/>
        <n v="4694.3599999999997"/>
        <n v="28680"/>
        <n v="15680"/>
        <n v="26178.3"/>
        <n v="3705"/>
        <n v="57583.5"/>
        <n v="34915.199999999997"/>
        <n v="27139.5"/>
        <n v="33604.800000000003"/>
        <n v="16445"/>
        <n v="29158.799999999999"/>
        <n v="30483"/>
        <n v="28924.799999999999"/>
        <n v="15870"/>
        <n v="14885"/>
        <n v="14760"/>
        <n v="16899.48"/>
        <n v="18790"/>
        <n v="19082"/>
        <n v="16425.599999999999"/>
        <n v="15947.1"/>
        <n v="17705"/>
        <n v="17000"/>
        <n v="26087.53"/>
        <n v="15697.2"/>
        <n v="19480.5"/>
        <n v="28746"/>
        <n v="17605"/>
        <n v="3120"/>
        <n v="19332"/>
        <n v="17204.400000000001"/>
        <n v="19579.5"/>
        <n v="16032.5"/>
        <n v="19710"/>
        <n v="15860"/>
        <n v="15567.2"/>
        <n v="29431.4"/>
        <n v="17834.5"/>
        <n v="16595.28"/>
        <n v="16248"/>
        <n v="15320"/>
        <n v="18412.68"/>
        <n v="18137.3"/>
        <n v="18099.5"/>
        <n v="15040"/>
        <n v="19497.900000000001"/>
        <n v="16779"/>
        <n v="15797.6"/>
        <n v="16760.259999999998"/>
        <n v="15890.7"/>
        <n v="16445.3"/>
        <n v="17171.7"/>
        <n v="34780"/>
        <n v="18158.400000000001"/>
        <n v="17813.84"/>
        <n v="26705.4"/>
        <n v="2500"/>
        <n v="33970"/>
        <n v="14981.76"/>
        <n v="15394.5"/>
        <n v="16158.6"/>
        <n v="30606.400000000001"/>
        <n v="16213.8"/>
        <n v="18531"/>
        <n v="27347"/>
        <n v="19804.5"/>
        <n v="19335.8"/>
        <n v="2520"/>
        <n v="15228"/>
        <n v="17692.75"/>
        <n v="19674.2"/>
        <n v="33888.199999999997"/>
        <n v="33788.300000000003"/>
        <n v="17150.8"/>
        <n v="17510.400000000001"/>
        <n v="27156"/>
        <n v="31297.3"/>
        <n v="16769.599999999999"/>
        <n v="18131.7"/>
        <n v="16824"/>
        <n v="16473.5"/>
        <n v="17197.3"/>
        <n v="19224"/>
        <n v="16431.2"/>
        <n v="18184.3"/>
        <n v="16752.95"/>
        <n v="15340.8"/>
        <n v="19550"/>
        <n v="30183.4"/>
        <n v="16068.3"/>
        <n v="13541"/>
        <n v="16991.8"/>
        <n v="27913.3"/>
        <n v="16121"/>
        <n v="15439.7"/>
        <n v="18400"/>
        <n v="16149.1"/>
        <n v="18795.3"/>
        <n v="16365.4"/>
        <n v="18433.8"/>
        <n v="15235"/>
        <n v="18283"/>
        <n v="19782.3"/>
        <n v="18033.900000000001"/>
        <n v="32257.5"/>
        <n v="32792.5"/>
        <n v="29177.599999999999"/>
        <n v="23688"/>
        <n v="31077.599999999999"/>
        <n v="17156.099999999999"/>
        <n v="18889.8"/>
        <n v="17215"/>
        <n v="34822.300000000003"/>
        <n v="34095"/>
        <n v="18872.7"/>
        <n v="19467.400000000001"/>
        <n v="16910"/>
        <n v="30168"/>
        <n v="29666.7"/>
        <n v="17122.099999999999"/>
        <n v="16093"/>
        <n v="14988.3"/>
        <n v="19932.7"/>
        <n v="56998.5"/>
        <n v="14913.1"/>
        <n v="19702.400000000001"/>
        <n v="17448"/>
        <n v="29638"/>
        <n v="17126.8"/>
        <n v="18705.599999999999"/>
        <n v="35024.400000000001"/>
        <n v="31700"/>
        <n v="26915"/>
        <n v="17399.400000000001"/>
        <n v="19443.900000000001"/>
        <n v="32114.25"/>
        <n v="16530"/>
        <n v="14840"/>
        <n v="16555.400000000001"/>
        <n v="19615.3"/>
        <n v="16947"/>
        <n v="32497.5"/>
        <n v="15824.9"/>
        <n v="15891.6"/>
        <n v="18395.400000000001"/>
        <n v="15498.3"/>
        <n v="29925"/>
        <n v="18245.400000000001"/>
        <n v="68243.5"/>
        <n v="17912.400000000001"/>
        <n v="15713.25"/>
        <n v="16595.7"/>
        <n v="18091.8"/>
        <n v="20343.75"/>
        <n v="30488.9"/>
        <n v="27462"/>
        <n v="18855.599999999999"/>
        <n v="15573.3"/>
        <n v="17657.900000000001"/>
        <n v="24459.599999999999"/>
        <n v="34797.75"/>
        <n v="35700.6"/>
        <n v="17590.7"/>
        <n v="17742.5"/>
        <n v="53011"/>
        <n v="35410.68"/>
        <n v="28483"/>
        <n v="17710"/>
        <n v="18170"/>
        <n v="57239"/>
        <n v="34038"/>
        <n v="20552.8"/>
        <n v="18029.2"/>
        <n v="18091.150000000001"/>
        <n v="15950.4"/>
        <n v="17686.099999999999"/>
        <n v="8482.5"/>
        <n v="20217"/>
        <n v="60216"/>
        <n v="19977.8"/>
        <n v="28068.5"/>
        <n v="20665.900000000001"/>
        <n v="3600.88"/>
        <n v="19205"/>
        <n v="19380"/>
        <n v="28184.2"/>
        <n v="17194.8"/>
        <n v="32510"/>
        <n v="36135"/>
        <n v="34580"/>
        <n v="11674.8"/>
        <n v="34255.46"/>
        <n v="19255.599999999999"/>
        <n v="17664"/>
        <n v="68040"/>
        <n v="16025"/>
        <n v="15598.8"/>
        <n v="17385.3"/>
        <n v="18036.599999999999"/>
        <n v="69570"/>
        <n v="17855.25"/>
        <n v="19627.2"/>
        <n v="17236.2"/>
        <n v="60213.279999999999"/>
        <n v="16783.7"/>
        <n v="17171.8"/>
        <n v="11548.96"/>
        <n v="31091.5"/>
        <n v="15549.1"/>
        <n v="20720.55"/>
        <n v="57344"/>
        <n v="34770.6"/>
        <n v="36148.879999999997"/>
        <n v="33005"/>
        <n v="27905"/>
        <n v="15817.5"/>
        <n v="16737.349999999999"/>
        <n v="20383.900000000001"/>
        <n v="34859.32"/>
        <n v="16087.45"/>
        <n v="64749.599999999999"/>
        <n v="19566.75"/>
        <n v="57324"/>
        <n v="18174.900000000001"/>
        <n v="16883.759999999998"/>
        <n v="16606.8"/>
        <n v="17333.599999999999"/>
        <n v="18156"/>
        <n v="19462.599999999999"/>
        <n v="35435"/>
        <n v="29913.599999999999"/>
        <n v="31303.95"/>
        <n v="16388.900000000001"/>
        <n v="36595.279999999999"/>
        <n v="17373.72"/>
        <n v="35695.68"/>
        <n v="56354"/>
        <n v="15455"/>
        <n v="18740"/>
        <n v="15695.2"/>
        <n v="29464.3"/>
        <n v="28373.599999999999"/>
        <n v="29989.48"/>
        <n v="57395.199999999997"/>
        <n v="15585"/>
        <n v="7825"/>
        <n v="18823.2"/>
        <n v="22206.799999999999"/>
        <n v="15745"/>
        <n v="15589.9"/>
        <n v="20996"/>
        <n v="20732.2"/>
        <n v="55253.88"/>
        <n v="17843.400000000001"/>
        <n v="49077"/>
        <n v="28977.25"/>
        <n v="28280"/>
        <n v="20427.75"/>
        <n v="29480"/>
        <n v="62108.5"/>
        <n v="29663.64"/>
        <n v="28388"/>
        <n v="34700"/>
        <n v="19234.82"/>
        <n v="63984"/>
        <n v="19406.3"/>
        <n v="15845"/>
        <n v="34017"/>
        <n v="18360"/>
        <n v="20778.7"/>
        <n v="29058"/>
        <n v="20367.900000000001"/>
        <n v="20186.5"/>
        <n v="54520"/>
        <n v="17564.2"/>
        <n v="18731.2"/>
        <n v="15535"/>
        <n v="17916.400000000001"/>
        <n v="20581.3"/>
        <n v="20286.3"/>
        <n v="32354.400000000001"/>
        <n v="28391.9"/>
        <n v="35541"/>
        <n v="18955.099999999999"/>
        <n v="17344.53"/>
        <n v="15576.7"/>
        <n v="29220.400000000001"/>
        <n v="36421"/>
        <n v="15481.2"/>
        <n v="18350.150000000001"/>
        <n v="36590.400000000001"/>
        <n v="16421.8"/>
        <n v="33315"/>
        <n v="17668.599999999999"/>
        <n v="30693.599999999999"/>
        <n v="28378"/>
        <n v="16469.900000000001"/>
        <n v="18987.5"/>
        <n v="15853.1"/>
        <n v="36424.9"/>
        <n v="17341.849999999999"/>
        <n v="18989.25"/>
        <n v="60639.39"/>
        <n v="54002.7"/>
        <n v="41274.660000000003"/>
        <n v="30501.9"/>
        <n v="17357.5"/>
        <n v="28212"/>
        <n v="33833.230000000003"/>
        <n v="19878"/>
        <n v="32565"/>
        <n v="15942.4"/>
        <n v="33005.5"/>
        <n v="10034"/>
        <n v="18093.599999999999"/>
        <n v="27670.5"/>
        <n v="67172"/>
        <n v="17968.650000000001"/>
        <n v="18179.599999999999"/>
        <n v="19180.5"/>
        <n v="31045.200000000001"/>
        <n v="15562.26"/>
        <n v="29899.35"/>
        <n v="18950.400000000001"/>
        <n v="16941.32"/>
        <n v="31081.05"/>
        <n v="20506.099999999999"/>
        <n v="19444.32"/>
        <n v="16528.8"/>
        <n v="16320.25"/>
        <n v="19535.8"/>
        <n v="53972.1"/>
        <n v="68936.399999999994"/>
        <n v="32332.95"/>
        <n v="30682"/>
        <n v="29760"/>
        <n v="36358.400000000001"/>
        <n v="31475.9"/>
        <n v="36053.699999999997"/>
        <n v="31028.400000000001"/>
        <n v="18696"/>
        <n v="29001.599999999999"/>
        <n v="19111.68"/>
        <n v="19777.599999999999"/>
        <n v="31730.400000000001"/>
        <n v="16142.5"/>
        <n v="3046.55"/>
        <n v="15909.5"/>
        <n v="29407.95"/>
        <n v="15917"/>
        <n v="16591"/>
        <n v="56522.7"/>
        <n v="18324"/>
        <n v="17573.3"/>
        <n v="63882"/>
        <n v="27114"/>
        <n v="16390"/>
        <n v="27535.200000000001"/>
        <n v="34560.5"/>
        <n v="36148.800000000003"/>
        <n v="30712.5"/>
        <n v="20310"/>
        <n v="28984.9"/>
        <n v="26814"/>
        <n v="20548.099999999999"/>
        <n v="30376.5"/>
        <n v="15934.96"/>
        <n v="33092.699999999997"/>
        <n v="20238.2"/>
        <n v="17602.2"/>
        <n v="18565.900000000001"/>
        <n v="32356.5"/>
        <n v="68074.5"/>
        <n v="17639.099999999999"/>
        <n v="52227.5"/>
        <n v="68256.5"/>
        <n v="19960.900000000001"/>
        <n v="65487.5"/>
        <n v="15401.9"/>
        <n v="19246.5"/>
        <n v="19016.2"/>
        <n v="32349"/>
        <n v="34392"/>
        <n v="53397.599999999999"/>
        <n v="28908"/>
        <n v="16090.8"/>
        <n v="31089.5"/>
        <n v="12655.48"/>
        <n v="19175.13"/>
        <n v="30442.5"/>
        <n v="58626.400000000001"/>
        <n v="17187.900000000001"/>
        <n v="28748.5"/>
        <n v="34053.5"/>
        <n v="16233.9"/>
        <n v="31382"/>
        <n v="15684.5"/>
        <n v="15876"/>
        <n v="18333"/>
        <n v="19248.900000000001"/>
        <n v="17190"/>
        <n v="16868.5"/>
        <n v="28012"/>
        <n v="17398.080000000002"/>
        <n v="15840.1"/>
        <n v="18005"/>
        <n v="56309.5"/>
        <n v="17755.919999999998"/>
        <n v="65026"/>
        <n v="19528.080000000002"/>
        <n v="8333.1"/>
        <n v="31829"/>
        <n v="20196"/>
        <n v="19310.98"/>
        <n v="34403.1"/>
        <n v="33837.75"/>
        <n v="31421.25"/>
        <n v="27600"/>
        <n v="35750"/>
        <n v="19117.8"/>
        <n v="15707.12"/>
        <n v="30960.5"/>
        <n v="15586.8"/>
        <n v="15439.5"/>
        <n v="19932.650000000001"/>
        <n v="62608"/>
        <n v="18764.400000000001"/>
        <n v="20560"/>
        <n v="34677.5"/>
        <n v="17553.75"/>
        <n v="17835.3"/>
        <n v="17750"/>
        <n v="18770"/>
        <n v="19195"/>
        <n v="65097"/>
        <n v="54424.5"/>
        <n v="30491.7"/>
        <n v="31352.17"/>
        <n v="35966"/>
        <n v="19354.599999999999"/>
        <n v="35266"/>
        <n v="53989"/>
        <n v="34280.1"/>
        <n v="27519.24"/>
        <n v="30867.75"/>
        <n v="17080.22"/>
        <n v="28369"/>
        <n v="16467.099999999999"/>
        <n v="31578"/>
        <n v="18418.650000000001"/>
        <n v="16232.12"/>
        <n v="17795"/>
        <n v="20762.5"/>
        <n v="18215"/>
        <n v="18439.5"/>
        <n v="19180"/>
        <n v="56959"/>
        <n v="15786.75"/>
        <n v="17285"/>
        <n v="56814.75"/>
        <n v="69966"/>
        <n v="36211.199999999997"/>
        <n v="28617.65"/>
        <n v="36278"/>
        <n v="17219.7"/>
        <n v="15605"/>
        <n v="28808"/>
        <n v="51915.5"/>
        <n v="34338.199999999997"/>
        <n v="36206.5"/>
        <n v="16428.45"/>
        <n v="19380.72"/>
        <n v="15425"/>
        <n v="27752.13"/>
        <n v="31876"/>
        <n v="19311.599999999999"/>
        <n v="16916.7"/>
        <n v="20150"/>
        <n v="17810"/>
        <n v="27325.8"/>
        <n v="20065.5"/>
        <n v="18935"/>
        <n v="19881"/>
        <n v="20295"/>
        <n v="18063.3"/>
        <n v="9056.9"/>
        <n v="55552.5"/>
        <n v="16341.9"/>
        <n v="68445"/>
        <n v="20235"/>
        <n v="16074"/>
        <n v="20633.759999999998"/>
        <n v="27514.5"/>
        <n v="18276.5"/>
        <n v="33135.9"/>
        <n v="30095.5"/>
        <n v="31830.5"/>
        <n v="18667.5"/>
        <n v="18325"/>
        <n v="56855.5"/>
        <n v="32800.35"/>
        <n v="17317.71"/>
        <n v="19409.099999999999"/>
        <n v="35822.25"/>
        <n v="28684.1"/>
        <n v="55776.5"/>
        <n v="19779"/>
        <n v="19848.900000000001"/>
        <n v="2480"/>
        <n v="18590.7"/>
        <n v="31691.25"/>
        <n v="56199"/>
        <n v="58163"/>
        <n v="19845"/>
        <n v="17223.599999999999"/>
        <n v="17099.25"/>
        <n v="31626"/>
        <n v="32617"/>
        <n v="27628.52"/>
        <n v="32415.5"/>
        <n v="54618"/>
        <n v="33054"/>
        <n v="17456.099999999999"/>
        <n v="17903.7"/>
        <n v="18398.04"/>
        <n v="28326.9"/>
        <n v="19283.55"/>
        <n v="55890"/>
        <n v="30866"/>
        <n v="18880"/>
        <n v="19805.8"/>
        <n v="66520.5"/>
        <n v="27186"/>
        <n v="16188"/>
        <n v="19133.7"/>
        <n v="20141"/>
        <n v="16570"/>
        <n v="19112.5"/>
        <n v="19608"/>
        <n v="18234.3"/>
        <n v="35585"/>
        <n v="19009.2"/>
        <n v="35360"/>
        <n v="29183.37"/>
        <n v="19887"/>
        <n v="32569.14"/>
        <n v="29046.400000000001"/>
        <n v="36307.050000000003"/>
        <n v="32598"/>
        <n v="15435.6"/>
        <n v="17132.5"/>
        <n v="62500.6"/>
        <n v="37659.699999999997"/>
        <n v="35809.300000000003"/>
        <n v="18354"/>
        <n v="20450"/>
        <n v="16243.2"/>
        <n v="63648"/>
        <n v="15931.5"/>
        <n v="18367.599999999999"/>
        <n v="69193.8"/>
        <n v="20018.400000000001"/>
        <n v="19862.2"/>
        <n v="15900.1"/>
        <n v="18635.5"/>
        <n v="18958.5"/>
        <n v="36309.86"/>
        <n v="36120"/>
        <n v="30354"/>
        <n v="14250.5"/>
        <n v="19761"/>
        <n v="17674.650000000001"/>
        <n v="30400"/>
        <n v="17623.48"/>
        <n v="31381.9"/>
        <n v="34495.5"/>
        <n v="28145.4"/>
        <n v="16836.75"/>
        <n v="18593.400000000001"/>
        <n v="19311.45"/>
        <n v="20115.78"/>
        <n v="16873"/>
        <n v="27907.200000000001"/>
        <n v="20400.3"/>
        <n v="59798.3"/>
        <n v="18832.900000000001"/>
        <n v="20569.2"/>
        <n v="20041.2"/>
        <n v="17845.900000000001"/>
        <n v="69307.3"/>
        <n v="67437.5"/>
        <n v="33467.839999999997"/>
        <n v="30885"/>
        <n v="35801.599999999999"/>
        <n v="15385"/>
        <n v="16275"/>
        <n v="27197.1"/>
        <n v="18918.900000000001"/>
        <n v="29261"/>
        <n v="58745.599999999999"/>
        <n v="18939.45"/>
        <n v="18520"/>
        <n v="35640.1"/>
        <n v="18275.72"/>
        <n v="27486.2"/>
        <n v="18963.900000000001"/>
        <n v="67164.3"/>
        <n v="16502.64"/>
        <n v="18209.55"/>
        <n v="15556.88"/>
        <n v="59601.8"/>
        <n v="20002.73"/>
        <n v="20654.150000000001"/>
        <n v="15621.6"/>
        <n v="32418.639999999999"/>
        <n v="10401.299999999999"/>
        <n v="35532.199999999997"/>
        <n v="28456.25"/>
        <n v="17386.12"/>
        <n v="27386.1"/>
        <n v="30640.5"/>
        <n v="35657.699999999997"/>
        <n v="20382"/>
        <n v="63860.160000000003"/>
        <n v="16324.25"/>
        <n v="33138"/>
        <n v="20640"/>
        <n v="16030.08"/>
        <n v="30913.200000000001"/>
        <n v="20242.900000000001"/>
        <n v="17510"/>
        <n v="18820.05"/>
        <n v="63522.9"/>
        <n v="53214.6"/>
        <n v="16807.669999999998"/>
        <n v="15585.2"/>
        <n v="16760"/>
        <n v="18027.79"/>
        <n v="19561.400000000001"/>
        <n v="15480"/>
        <n v="60361"/>
        <n v="30410.1"/>
        <n v="30825"/>
        <n v="60474.8"/>
        <n v="35743.75"/>
        <n v="31122"/>
        <n v="15772.25"/>
        <n v="18043.2"/>
        <n v="30738"/>
        <n v="16472.400000000001"/>
        <n v="66603.600000000006"/>
        <n v="59222.400000000001"/>
        <n v="34470.75"/>
        <n v="27177.9"/>
        <n v="17087.2"/>
        <n v="70120.259999999995"/>
        <n v="16211.75"/>
        <n v="36619.519999999997"/>
        <n v="16537.599999999999"/>
        <n v="16791.25"/>
        <n v="35496"/>
        <n v="19687.5"/>
        <n v="15903"/>
        <n v="20451.72"/>
        <n v="20005.439999999999"/>
        <n v="20168.169999999998"/>
        <n v="34158"/>
        <n v="19865"/>
        <n v="16943.5"/>
        <n v="31202.75"/>
        <n v="20351.849999999999"/>
        <n v="29401.5"/>
        <n v="28976.55"/>
        <n v="33500.25"/>
        <n v="16485"/>
        <n v="29490.400000000001"/>
        <n v="17836.5"/>
        <n v="33204"/>
        <n v="19110"/>
        <n v="19708.04"/>
        <n v="17940"/>
        <n v="17939.25"/>
        <n v="61445.69"/>
        <n v="65280"/>
        <n v="17206.7"/>
        <n v="28698"/>
        <n v="19181.5"/>
        <n v="16148.85"/>
        <n v="64871.1"/>
        <n v="30498"/>
        <n v="19424.68"/>
        <n v="58266"/>
        <n v="36206.69"/>
        <n v="17772"/>
        <n v="35840"/>
        <n v="33289.519999999997"/>
        <n v="35467.050000000003"/>
        <n v="30732.75"/>
        <n v="33336"/>
        <n v="17870"/>
        <n v="29890"/>
        <n v="16613.28"/>
        <n v="15926.75"/>
        <n v="27459.75"/>
        <n v="33771.599999999999"/>
        <n v="59460"/>
        <n v="18727.5"/>
        <n v="17119.080000000002"/>
        <n v="19413.25"/>
        <n v="19060"/>
        <n v="18381.7"/>
        <n v="60126"/>
        <n v="69714"/>
        <n v="20585"/>
        <n v="15963.84"/>
        <n v="68682"/>
        <n v="20710.36"/>
        <n v="35011.949999999997"/>
        <n v="29616"/>
        <n v="16500"/>
        <n v="31525"/>
        <n v="29048.2"/>
        <n v="32509.68"/>
        <n v="29530.799999999999"/>
        <n v="16770.599999999999"/>
        <n v="62166"/>
        <n v="17652.900000000001"/>
        <n v="33822.410000000003"/>
        <n v="18512"/>
        <n v="18416.2"/>
        <n v="56346"/>
        <n v="16056.9"/>
        <n v="32729.34"/>
        <n v="16588"/>
        <n v="69936"/>
        <n v="60968.75"/>
        <n v="36397.53"/>
        <n v="17830.8"/>
        <n v="18089.04"/>
        <n v="16289.52"/>
        <n v="18707.13"/>
        <n v="15919.38"/>
        <n v="16507.810000000001"/>
        <n v="33972"/>
        <n v="20250"/>
        <n v="16296.8"/>
        <n v="35169.599999999999"/>
        <n v="5603"/>
        <n v="27565.9"/>
        <n v="18531.900000000001"/>
        <n v="52864.9"/>
        <n v="31278"/>
        <n v="53283.49"/>
        <n v="18035"/>
        <n v="27263.72"/>
        <n v="18813.330000000002"/>
        <n v="62538.85"/>
        <n v="35280"/>
        <n v="59128.03"/>
        <n v="30996"/>
        <n v="19382.330000000002"/>
        <n v="33241.120000000003"/>
        <n v="20404.560000000001"/>
        <n v="20570"/>
        <n v="18606.830000000002"/>
        <n v="15420.24"/>
        <n v="17693.64"/>
        <n v="29012.2"/>
        <n v="18053.2"/>
        <n v="17586"/>
        <n v="28434"/>
        <n v="28761.8"/>
        <n v="27086.400000000001"/>
        <n v="20532"/>
        <n v="34065.599999999999"/>
        <n v="66575.399999999994"/>
        <n v="28224"/>
        <n v="20534.8"/>
        <n v="31954"/>
        <n v="19163.2"/>
        <n v="17273.43"/>
        <n v="15618.1"/>
        <n v="30612"/>
        <n v="55570.6"/>
        <n v="23179"/>
        <n v="16719.78"/>
        <n v="18959.8"/>
        <n v="61170"/>
        <n v="17455.8"/>
        <n v="19253.080000000002"/>
        <n v="65947.100000000006"/>
        <n v="16773.240000000002"/>
        <n v="17333.919999999998"/>
        <n v="15742.65"/>
        <n v="18329.52"/>
        <n v="16786"/>
        <n v="62237"/>
        <n v="30163"/>
        <n v="32940.800000000003"/>
        <n v="36235.5"/>
        <n v="32362.400000000001"/>
        <n v="19114.060000000001"/>
        <n v="15935"/>
        <n v="28688.799999999999"/>
        <n v="11263"/>
        <n v="18886.400000000001"/>
        <n v="35594.199999999997"/>
        <n v="15939.11"/>
        <n v="32545"/>
        <n v="28297.9"/>
        <n v="59982"/>
        <n v="33495.1"/>
        <n v="16503.2"/>
        <n v="16922.97"/>
        <n v="15814.76"/>
        <n v="36466.5"/>
        <n v="18443.400000000001"/>
        <n v="19099.8"/>
        <n v="18502.2"/>
        <n v="10705.24"/>
        <n v="20577.48"/>
        <n v="60714.25"/>
        <n v="16565"/>
        <n v="18601.66"/>
        <n v="18802.68"/>
        <n v="34867"/>
        <n v="35028.92"/>
        <n v="30263.3"/>
        <n v="18699.2"/>
        <n v="18779.5"/>
        <n v="32427.599999999999"/>
        <n v="60174"/>
        <n v="34460.53"/>
        <n v="32284.799999999999"/>
        <n v="58215"/>
        <n v="28103.25"/>
        <n v="17464"/>
        <n v="15448.29"/>
        <n v="30867.200000000001"/>
        <n v="17145.400000000001"/>
        <n v="18940"/>
        <n v="36198.75"/>
        <n v="19316.7"/>
        <n v="2585"/>
        <n v="19610"/>
        <n v="17424.900000000001"/>
        <n v="17935"/>
        <n v="60396"/>
        <n v="18966.87"/>
        <n v="63006"/>
        <n v="19037.849999999999"/>
        <n v="20456.8"/>
        <n v="31570"/>
        <n v="32562.400000000001"/>
        <n v="36612"/>
        <n v="31982.3"/>
        <n v="16065.84"/>
        <n v="18466.3"/>
        <n v="27881.75"/>
        <n v="18564"/>
        <n v="17653.48"/>
        <n v="28744.799999999999"/>
        <n v="18410"/>
        <n v="67962"/>
        <n v="18206.93"/>
        <n v="30914.799999999999"/>
        <n v="57118.75"/>
        <n v="16061.36"/>
        <n v="20328"/>
        <n v="16977.22"/>
        <n v="16192.5"/>
        <n v="18030"/>
        <n v="18500"/>
        <n v="67462.2"/>
        <n v="19212"/>
        <n v="64836"/>
        <n v="34095.599999999999"/>
        <n v="27628.799999999999"/>
        <n v="30493.9"/>
        <n v="60522"/>
        <n v="33927"/>
        <n v="27335.4"/>
        <n v="68431.55"/>
        <n v="36025.599999999999"/>
        <n v="34255"/>
        <n v="20420.400000000001"/>
        <n v="57681"/>
        <n v="27895.78"/>
        <n v="31641.599999999999"/>
        <n v="19305.599999999999"/>
        <n v="17994"/>
        <n v="17870.400000000001"/>
        <n v="16296.3"/>
        <n v="16819.2"/>
        <n v="56265.3"/>
        <n v="17629.5"/>
        <n v="20612.599999999999"/>
        <n v="19167.61"/>
        <n v="19960.59"/>
        <n v="20396.400000000001"/>
        <n v="20363.349999999999"/>
        <n v="20568.990000000002"/>
        <n v="15801"/>
        <n v="15888.4"/>
        <n v="15899.4"/>
        <n v="35893"/>
        <n v="34923.199999999997"/>
        <n v="32558.400000000001"/>
        <n v="34320"/>
        <n v="19476.400000000001"/>
        <n v="34068.400000000001"/>
        <n v="17328"/>
        <n v="36127.4"/>
        <n v="20049"/>
        <n v="30768"/>
        <n v="29895.3"/>
        <n v="16775.2"/>
        <n v="15978.97"/>
        <n v="20539"/>
        <n v="18882.3"/>
        <n v="31722"/>
        <n v="17224.099999999999"/>
        <n v="34102"/>
        <n v="67842"/>
        <n v="20305.349999999999"/>
        <n v="55092"/>
        <n v="18967.5"/>
        <n v="20670.599999999999"/>
        <n v="54924"/>
        <n v="66566.5"/>
        <n v="7449.7"/>
        <n v="15923.6"/>
        <n v="18198"/>
        <n v="19116"/>
        <n v="14603.4"/>
        <n v="35079.599999999999"/>
        <n v="1205.1600000000001"/>
        <n v="30964.68"/>
        <n v="38172.9"/>
        <n v="38889.5"/>
        <n v="31945.7"/>
        <n v="33571"/>
        <n v="29191.5"/>
        <n v="32594.1"/>
        <n v="14079"/>
        <n v="16588.8"/>
        <n v="66971.899999999994"/>
        <n v="35104.400000000001"/>
        <n v="14393.73"/>
        <n v="33637.5"/>
        <n v="13582.6"/>
        <n v="18122.400000000001"/>
        <n v="18490"/>
        <n v="52769.599999999999"/>
        <n v="18396"/>
        <n v="14384.2"/>
        <n v="17447.099999999999"/>
        <n v="14365"/>
        <n v="15444.16"/>
        <n v="61768.6"/>
        <n v="15871.9"/>
        <n v="53039.5"/>
        <n v="39026"/>
        <n v="18385"/>
        <n v="37241.599999999999"/>
        <n v="15688.6"/>
        <n v="29106"/>
        <n v="35425"/>
        <n v="14267.6"/>
        <n v="37698"/>
        <n v="34741.5"/>
        <n v="16500.2"/>
        <n v="35264"/>
        <n v="33018"/>
        <n v="14004.48"/>
        <n v="32955.5"/>
        <n v="17769.8"/>
        <n v="38148.5"/>
        <n v="17784"/>
        <n v="16905"/>
        <n v="18099.900000000001"/>
        <n v="18528"/>
        <n v="15130.5"/>
        <n v="15083.25"/>
        <n v="17793.599999999999"/>
        <n v="57600.9"/>
        <n v="17401.2"/>
        <n v="17160"/>
        <n v="56040.7"/>
        <n v="62098"/>
        <n v="18405.900000000001"/>
        <n v="31849.200000000001"/>
        <n v="35271.800000000003"/>
        <n v="31473.5"/>
        <n v="36816"/>
        <n v="31475.5"/>
        <n v="22407.7"/>
        <n v="37857.599999999999"/>
        <n v="16012.6"/>
        <n v="33524.400000000001"/>
        <n v="55068"/>
        <n v="14835"/>
        <n v="18536.8"/>
        <n v="35034.199999999997"/>
        <n v="16546.2"/>
        <n v="32988.800000000003"/>
        <n v="70089.5"/>
        <n v="15410"/>
        <n v="14208.1"/>
        <n v="15607.8"/>
        <n v="16939.2"/>
        <n v="16250.7"/>
        <n v="17361.8"/>
        <n v="16831.400000000001"/>
        <n v="16185"/>
        <n v="16920"/>
        <n v="15430.1"/>
        <n v="17596.8"/>
        <n v="54852"/>
        <n v="53298"/>
        <n v="34591.699999999997"/>
        <n v="30435.3"/>
        <n v="17525"/>
        <n v="30877.5"/>
        <n v="35854"/>
        <n v="35710.5"/>
        <n v="30836.1"/>
        <n v="31450"/>
        <n v="63656.25"/>
        <n v="16233.8"/>
        <n v="17140"/>
        <n v="17884.8"/>
        <n v="38205"/>
        <n v="36765"/>
        <n v="65609.600000000006"/>
        <n v="55713"/>
        <n v="29976.3"/>
        <n v="15185"/>
        <n v="17329.259999999998"/>
        <n v="15635"/>
        <n v="15630"/>
        <n v="16745.400000000001"/>
        <n v="13985"/>
        <n v="14716.8"/>
        <n v="14448"/>
        <n v="15565"/>
        <n v="16005"/>
        <n v="60472.800000000003"/>
        <n v="29757"/>
        <n v="38241"/>
        <n v="438.9"/>
        <n v="58596.75"/>
        <n v="15195.1"/>
        <n v="16605.099999999999"/>
        <n v="35984"/>
        <n v="59485"/>
        <n v="31522.5"/>
        <n v="31105"/>
        <n v="37040.639999999999"/>
        <n v="36046.800000000003"/>
        <n v="55432"/>
        <n v="16012.9"/>
        <n v="17656.2"/>
        <n v="35154"/>
        <n v="31431.119999999999"/>
        <n v="15330"/>
        <n v="17427.599999999999"/>
        <n v="18283.5"/>
        <n v="36922.5"/>
        <n v="14131.8"/>
        <n v="16300"/>
        <n v="52867"/>
        <n v="14544"/>
        <n v="14677.65"/>
        <n v="16800"/>
        <n v="17400"/>
        <n v="15302.7"/>
        <n v="14784"/>
        <n v="35839.800000000003"/>
        <n v="34314.699999999997"/>
        <n v="31023"/>
        <n v="17880.599999999999"/>
        <n v="32274"/>
        <n v="38311"/>
        <n v="38285"/>
        <n v="31920"/>
        <n v="30785.4"/>
        <n v="17865.3"/>
        <n v="33672.75"/>
        <n v="32868"/>
        <n v="60788"/>
        <n v="18000.55"/>
        <n v="16875"/>
        <n v="14011.95"/>
        <n v="14030"/>
        <n v="15937.7"/>
        <n v="17483.2"/>
        <n v="17895"/>
        <n v="16795.2"/>
        <n v="14692.2"/>
        <n v="14834.82"/>
        <n v="69261.3"/>
        <n v="17490"/>
        <n v="58730.8"/>
        <n v="15956.25"/>
        <n v="69472.89"/>
        <n v="38984"/>
        <n v="30659.3"/>
        <n v="18130.7"/>
        <n v="4145.3999999999996"/>
        <n v="38454"/>
        <n v="55764"/>
        <n v="31671"/>
        <n v="14598.42"/>
        <n v="17096.099999999999"/>
        <n v="33859"/>
        <n v="35687.4"/>
        <n v="60630"/>
        <n v="33120"/>
        <n v="5734.17"/>
        <n v="15709.4"/>
        <n v="16386.3"/>
        <n v="36152.400000000001"/>
        <n v="17462.400000000001"/>
        <n v="55944"/>
        <n v="15437.7"/>
        <n v="31876.799999999999"/>
        <n v="14825"/>
        <n v="14830.8"/>
        <n v="17009.3"/>
        <n v="14917.5"/>
        <n v="18052.7"/>
        <n v="16202.7"/>
        <n v="56071"/>
        <n v="37427.25"/>
        <n v="17415"/>
        <n v="1958.4"/>
        <n v="36125.699999999997"/>
        <n v="35208"/>
        <n v="14225"/>
        <n v="36562.300000000003"/>
        <n v="15356.6"/>
        <n v="31894.2"/>
        <n v="17919.3"/>
        <n v="35776.400000000001"/>
        <n v="61616.5"/>
        <n v="16968.400000000001"/>
        <n v="31414.799999999999"/>
        <n v="16214.1"/>
        <n v="37285.1"/>
        <n v="55055"/>
        <n v="33744.230000000003"/>
        <n v="17865.400000000001"/>
        <n v="14584.1"/>
        <n v="14468.17"/>
        <n v="14151.7"/>
        <n v="14964.6"/>
        <n v="15166.9"/>
        <n v="17451.5"/>
        <n v="40730.199999999997"/>
        <n v="16078.06"/>
        <n v="56776.2"/>
        <n v="16253.4"/>
        <n v="31565"/>
        <n v="63314.55"/>
        <n v="18105.5"/>
        <n v="37758.5"/>
        <n v="31660.2"/>
        <n v="37454.300000000003"/>
        <n v="16217.35"/>
        <n v="33878"/>
        <n v="61788"/>
        <n v="34035.75"/>
        <n v="14056.2"/>
        <n v="30251.85"/>
        <n v="16995.2"/>
        <n v="30282.1"/>
        <n v="33750"/>
        <n v="16685.2"/>
        <n v="13980"/>
        <n v="18574.400000000001"/>
        <n v="16008.3"/>
        <n v="15126.3"/>
        <n v="15147"/>
        <n v="69545.600000000006"/>
        <n v="17750.47"/>
        <n v="16718.89"/>
        <n v="54101.55"/>
        <n v="14515.06"/>
        <n v="16576.7"/>
        <n v="59688.5"/>
        <n v="33335.050000000003"/>
        <n v="9851.2000000000007"/>
        <n v="38253.599999999999"/>
        <n v="14777.04"/>
        <n v="35520"/>
        <n v="16645.3"/>
        <n v="62226.1"/>
        <n v="46392.3"/>
        <n v="17259.2"/>
        <n v="30812.73"/>
        <n v="17437"/>
        <n v="35393.4"/>
        <n v="1945"/>
        <n v="14670.6"/>
        <n v="15557.2"/>
        <n v="30005"/>
        <n v="15082.2"/>
        <n v="15975.3"/>
        <n v="31061.1"/>
        <n v="30061.200000000001"/>
        <n v="18674.25"/>
        <n v="16586.3"/>
        <n v="15505.2"/>
        <n v="18262.400000000001"/>
        <n v="57550"/>
        <n v="17822.400000000001"/>
        <n v="13886.6"/>
        <n v="36777.65"/>
        <n v="32737.86"/>
        <n v="70251.899999999994"/>
        <n v="15934.8"/>
        <n v="32110.400000000001"/>
        <n v="14690"/>
        <n v="15950"/>
        <n v="15193.5"/>
        <n v="31673.8"/>
        <n v="29267.7"/>
        <n v="14239.8"/>
        <n v="17022.5"/>
        <n v="16709"/>
        <n v="32336"/>
        <n v="15110"/>
        <n v="31851.45"/>
        <n v="18413.900000000001"/>
        <n v="63654"/>
        <n v="30421"/>
        <n v="18645"/>
        <n v="18142.400000000001"/>
        <n v="16548.7"/>
        <n v="64391.6"/>
        <n v="18104.25"/>
        <n v="14283.3"/>
        <n v="53210.3"/>
        <n v="16731.5"/>
        <n v="18241.3"/>
        <n v="33471.800000000003"/>
        <n v="38685.9"/>
        <n v="37865.550000000003"/>
        <n v="34574.800000000003"/>
        <n v="30195"/>
        <n v="54142.2"/>
        <n v="14649.7"/>
        <n v="35142.199999999997"/>
        <n v="35327.599999999999"/>
        <n v="32775.599999999999"/>
        <n v="38365.599999999999"/>
        <n v="30633.75"/>
        <n v="16398.3"/>
        <n v="14513.2"/>
        <n v="13984.7"/>
        <n v="16600"/>
        <n v="57548.800000000003"/>
        <n v="17102.8"/>
        <n v="14770.6"/>
        <n v="15301"/>
        <n v="17927.5"/>
        <n v="57610.09"/>
        <n v="14650.05"/>
        <n v="15735.8"/>
        <n v="15569.15"/>
        <n v="16707.2"/>
        <n v="58260.6"/>
        <n v="32319.360000000001"/>
        <n v="32370"/>
        <n v="15785"/>
        <n v="38675.699999999997"/>
        <n v="36838.199999999997"/>
        <n v="62876.25"/>
        <n v="31640"/>
        <n v="34004.519999999997"/>
        <n v="36110.800000000003"/>
        <n v="15660"/>
        <n v="17500"/>
        <n v="17045.599999999999"/>
        <n v="38523.599999999999"/>
        <n v="17280"/>
        <n v="55421.599999999999"/>
        <n v="16026.4"/>
        <n v="38844.6"/>
        <n v="16605"/>
        <n v="15504.96"/>
        <n v="31572.45"/>
        <n v="55826.75"/>
        <n v="18678.400000000001"/>
        <n v="17568.95"/>
        <n v="14591.2"/>
        <n v="14208.15"/>
        <n v="56461.58"/>
        <n v="18370.05"/>
        <n v="31272"/>
        <n v="33566.699999999997"/>
        <n v="13993.2"/>
        <n v="65262"/>
        <n v="35914.5"/>
        <n v="29185"/>
        <n v="18530"/>
        <n v="62760"/>
        <n v="17484.25"/>
        <n v="29088"/>
        <n v="37931.78"/>
        <n v="33675"/>
        <n v="16970"/>
        <n v="15114.65"/>
        <n v="32773.5"/>
        <n v="36961"/>
        <n v="17935.5"/>
        <n v="16017.2"/>
        <n v="38934"/>
        <n v="68.599999999999994"/>
        <n v="57418.35"/>
        <n v="14057.6"/>
        <n v="15165"/>
        <n v="66627"/>
        <n v="16780"/>
        <n v="15055.8"/>
        <n v="18535"/>
        <n v="31659.5"/>
        <n v="37476"/>
        <n v="70403"/>
        <n v="34292.400000000001"/>
        <n v="31811.4"/>
        <n v="3593.1"/>
        <n v="15014.4"/>
        <n v="14645.31"/>
        <n v="38444.5"/>
        <n v="56412"/>
        <n v="29880"/>
        <n v="17323.599999999999"/>
        <n v="65358.65"/>
        <n v="32010.25"/>
        <n v="17952.87"/>
        <n v="17312.599999999999"/>
        <n v="38035"/>
        <n v="17298.75"/>
        <n v="15567.48"/>
        <n v="52342.25"/>
        <n v="15375.9"/>
        <n v="33984.9"/>
        <n v="14424"/>
        <n v="15100"/>
        <n v="18495"/>
        <n v="33697.300000000003"/>
        <n v="15776.8"/>
        <n v="19074.7"/>
        <n v="29692.799999999999"/>
        <n v="15485"/>
        <n v="31333.599999999999"/>
        <n v="33692.75"/>
        <n v="14438.1"/>
        <n v="17787"/>
        <n v="37329.599999999999"/>
        <n v="16738.8"/>
        <n v="58242.8"/>
        <n v="33946.5"/>
        <n v="32080.9"/>
        <n v="15949.5"/>
        <n v="16447.080000000002"/>
        <n v="14289.6"/>
        <n v="61549"/>
        <n v="56011.4"/>
        <n v="31385.75"/>
        <n v="15756"/>
        <n v="13920"/>
        <n v="31032.25"/>
        <n v="17861.61"/>
        <n v="15201.6"/>
        <n v="16531.5"/>
        <n v="56991.99"/>
        <n v="17270.400000000001"/>
        <n v="14275.2"/>
        <n v="16656"/>
        <n v="38432.6"/>
        <n v="35631.050000000003"/>
        <n v="59885"/>
        <n v="30380"/>
        <n v="31420.799999999999"/>
        <n v="36067.199999999997"/>
        <n v="64540.5"/>
        <n v="35847"/>
        <n v="29316"/>
        <n v="17511.2"/>
        <n v="37032.800000000003"/>
        <n v="31481.85"/>
        <n v="16562.87"/>
        <n v="16469.25"/>
        <n v="37771.199999999997"/>
        <n v="14425.15"/>
        <n v="17369"/>
        <n v="16329.6"/>
        <n v="17534.400000000001"/>
        <n v="14871.6"/>
        <n v="15851"/>
        <n v="14663.25"/>
        <n v="17966.400000000001"/>
        <n v="62256.6"/>
        <n v="18330.68"/>
        <n v="4339.2"/>
        <n v="70330.8"/>
        <n v="37070.800000000003"/>
        <n v="35395"/>
        <n v="29802.78"/>
        <n v="29458.5"/>
        <n v="17658.599999999999"/>
        <n v="32648"/>
        <n v="17149.599999999999"/>
        <n v="18165.099999999999"/>
        <n v="18580.32"/>
        <n v="69230"/>
        <n v="36585.599999999999"/>
        <n v="17501.400000000001"/>
        <n v="30226.86"/>
        <n v="18423.599999999999"/>
        <n v="70293.75"/>
        <n v="66006"/>
        <n v="30100"/>
        <n v="17804.8"/>
        <n v="32124.25"/>
        <n v="16660.8"/>
        <n v="17718.75"/>
        <n v="69702.44"/>
        <n v="18107.25"/>
        <n v="16857.75"/>
        <n v="17088.75"/>
        <n v="29759.5"/>
        <n v="29655.3"/>
        <n v="17867.2"/>
        <n v="38575"/>
        <n v="30797.95"/>
        <n v="17169"/>
        <n v="18022.8"/>
        <n v="31218"/>
        <n v="29125"/>
        <n v="34876.65"/>
        <n v="15423.2"/>
        <n v="15181.38"/>
        <n v="18592.2"/>
        <n v="57436.75"/>
        <n v="29290"/>
        <n v="34945.75"/>
        <n v="38314.5"/>
        <n v="15609.64"/>
        <n v="18003"/>
        <n v="15394.75"/>
        <n v="14363.35"/>
        <n v="15093.98"/>
        <n v="14953.95"/>
        <n v="16689.75"/>
        <n v="64745.4"/>
        <n v="15368.94"/>
        <n v="16212"/>
        <n v="58389.2"/>
        <n v="16650.400000000001"/>
        <n v="61419.73"/>
        <n v="36087.599999999999"/>
        <n v="38033.279999999999"/>
        <n v="37147"/>
        <n v="37352.400000000001"/>
        <n v="16819.8"/>
        <n v="30727.9"/>
        <n v="35811.949999999997"/>
        <n v="14362.4"/>
        <n v="35845"/>
        <n v="34816.6"/>
        <n v="17222.7"/>
        <n v="34080.639999999999"/>
        <n v="62409.1"/>
        <n v="65233.75"/>
        <n v="31093.5"/>
        <n v="17992.8"/>
        <n v="17641.689999999999"/>
        <n v="14540.1"/>
        <n v="67423.3"/>
        <n v="16164.75"/>
        <n v="16473.599999999999"/>
        <n v="17287.72"/>
        <n v="16002"/>
        <n v="17191.2"/>
        <n v="15687"/>
        <n v="15420.34"/>
        <n v="62735"/>
        <n v="15993.6"/>
        <n v="15680.5"/>
        <n v="18037.02"/>
        <n v="35235.9"/>
        <n v="37699.199999999997"/>
        <n v="35583.050000000003"/>
        <n v="30333.5"/>
        <n v="54062.400000000001"/>
        <n v="18030.599999999999"/>
        <n v="38658.199999999997"/>
        <n v="15470"/>
        <n v="35382.9"/>
        <n v="16860.599999999999"/>
        <n v="60642.6"/>
        <n v="16946.8"/>
        <n v="38270"/>
        <n v="16348.17"/>
        <n v="14075.38"/>
        <n v="34922.300000000003"/>
        <n v="16376.1"/>
        <n v="14565.2"/>
        <n v="13879.24"/>
        <n v="52689.7"/>
        <n v="16796"/>
        <n v="14904.75"/>
        <n v="16033.53"/>
        <n v="18696.599999999999"/>
        <n v="18528.8"/>
        <n v="14439.64"/>
        <n v="63852.2"/>
        <n v="29194.2"/>
        <n v="17248.2"/>
        <n v="36321.480000000003"/>
        <n v="32022.639999999999"/>
        <n v="38581.25"/>
        <n v="34657.699999999997"/>
        <n v="15096"/>
        <n v="15868.66"/>
        <n v="67698.399999999994"/>
        <n v="33875"/>
        <n v="63308"/>
        <n v="15361.2"/>
        <n v="35780"/>
        <n v="68319.899999999994"/>
        <n v="16804.45"/>
        <n v="16390.400000000001"/>
        <n v="14448.3"/>
        <n v="29473.5"/>
        <n v="18014.7"/>
        <n v="18016.86"/>
        <n v="16881"/>
        <n v="17891.5"/>
        <n v="16213.52"/>
        <n v="16773.900000000001"/>
        <n v="13944"/>
        <n v="15172.5"/>
        <n v="60590"/>
        <n v="35406.25"/>
        <n v="54701.65"/>
        <n v="33967.15"/>
        <n v="14589.75"/>
        <n v="37576"/>
        <n v="34559.1"/>
        <n v="34068.9"/>
        <n v="36439.5"/>
        <n v="15550.5"/>
        <n v="31725"/>
        <n v="62440.7"/>
        <n v="35516.400000000001"/>
        <n v="37319.1"/>
        <n v="30380.7"/>
        <n v="70140"/>
        <n v="54879"/>
        <n v="14841"/>
        <n v="15045"/>
        <n v="16497"/>
        <n v="18579.3"/>
        <n v="17981.599999999999"/>
        <n v="17118.400000000001"/>
        <n v="16284.29"/>
        <n v="13970"/>
        <n v="16928.75"/>
        <n v="16237.59"/>
        <n v="14730"/>
        <n v="15088.77"/>
        <n v="17780"/>
        <n v="32542.25"/>
        <n v="33568.199999999997"/>
        <n v="34089.75"/>
        <n v="39087.5"/>
        <n v="16090.5"/>
        <n v="32156.799999999999"/>
        <n v="37135"/>
        <n v="15020.25"/>
        <n v="60730.6"/>
        <n v="60663.95"/>
        <n v="17472.599999999999"/>
        <n v="38240.800000000003"/>
        <n v="34718.44"/>
        <n v="63273.7"/>
        <n v="15519.3"/>
        <n v="32142.3"/>
        <n v="17025"/>
        <n v="15254.1"/>
        <n v="14920.78"/>
        <n v="57288.3"/>
        <n v="16615.86"/>
        <n v="14434.97"/>
        <n v="14257.51"/>
        <n v="14929.2"/>
        <n v="14671.92"/>
        <n v="14733.85"/>
        <n v="14974.88"/>
        <n v="16793.32"/>
        <n v="34964.800000000003"/>
        <n v="37496.6"/>
        <n v="37600"/>
        <n v="16024.42"/>
        <n v="14236.08"/>
        <n v="29221.5"/>
        <n v="30425"/>
        <n v="38487.9"/>
        <n v="36280"/>
        <n v="17386.41"/>
        <n v="35188.9"/>
        <n v="68308.240000000005"/>
        <n v="18049.2"/>
        <n v="14473.8"/>
        <n v="14542.38"/>
        <n v="34903"/>
        <n v="31452.959999999999"/>
        <n v="15402.4"/>
        <n v="18584.400000000001"/>
        <n v="16515.2"/>
        <n v="36754.9"/>
        <n v="14466.4"/>
        <n v="17559.2"/>
        <n v="17271"/>
        <n v="57548.4"/>
        <n v="17720"/>
        <n v="66398.149999999994"/>
        <n v="15695.87"/>
        <n v="16451.810000000001"/>
        <n v="36510.9"/>
        <n v="30285.65"/>
        <n v="18392.400000000001"/>
        <n v="37191.699999999997"/>
        <n v="32340.7"/>
        <n v="14795.1"/>
        <n v="29892"/>
        <n v="18613.8"/>
        <n v="29064.85"/>
        <n v="30490"/>
        <n v="34627.879999999997"/>
        <n v="39096.75"/>
        <n v="68090"/>
        <n v="17026.2"/>
        <n v="53427.6"/>
        <n v="64528"/>
        <n v="29568.91"/>
        <n v="18688.5"/>
        <n v="18261.599999999999"/>
        <n v="18558.900000000001"/>
        <n v="15332.13"/>
        <n v="17307"/>
        <n v="15314.4"/>
        <n v="15990.08"/>
        <n v="16043.5"/>
        <n v="16260.94"/>
        <n v="68905.2"/>
        <n v="16265.61"/>
        <n v="32994"/>
        <n v="34196"/>
        <n v="33726.9"/>
        <n v="38384.35"/>
        <n v="31044.65"/>
        <n v="34949.199999999997"/>
        <n v="52762.5"/>
        <n v="17435.25"/>
        <n v="29819.7"/>
        <n v="15724.8"/>
        <n v="14014"/>
        <n v="13967.97"/>
        <n v="32284.3"/>
        <n v="62862.8"/>
        <n v="53289.599999999999"/>
        <n v="15260.4"/>
        <n v="15282.8"/>
        <n v="15467.2"/>
        <n v="14196.8"/>
        <n v="18068.400000000001"/>
        <n v="16619.2"/>
        <n v="17466.400000000001"/>
        <n v="15205.52"/>
        <n v="16426.8"/>
        <n v="65956.5"/>
        <n v="17066.400000000001"/>
        <n v="17485.2"/>
        <n v="17960.8"/>
        <n v="32516"/>
        <n v="30446.85"/>
        <n v="16027.2"/>
        <n v="29754"/>
        <n v="18096"/>
        <n v="13750"/>
        <n v="36655.75"/>
        <n v="35146.6"/>
        <n v="34626.800000000003"/>
        <n v="17357.599999999999"/>
        <n v="16129.8"/>
        <n v="37459"/>
        <n v="16125.2"/>
        <n v="63788"/>
        <n v="16868.8"/>
        <n v="65128.5"/>
        <n v="811.2"/>
        <n v="61244"/>
        <n v="17876.759999999998"/>
        <n v="7987.5"/>
        <n v="15467.04"/>
        <n v="13960.1"/>
        <n v="14109.41"/>
        <n v="14364.92"/>
        <n v="35820"/>
        <n v="16549.5"/>
        <n v="34359.9"/>
        <n v="15940.8"/>
        <n v="33756"/>
        <n v="57413.25"/>
        <n v="34418.5"/>
        <n v="63870.400000000001"/>
        <n v="14669.2"/>
        <n v="15085.2"/>
        <n v="29211"/>
        <n v="36259.599999999999"/>
        <n v="39078.25"/>
        <n v="18486"/>
        <n v="18717.36"/>
        <n v="31431.75"/>
        <n v="1934.4"/>
        <n v="15242.88"/>
        <n v="31276"/>
        <n v="14852.25"/>
        <n v="14960.4"/>
        <n v="54952"/>
        <n v="14857.5"/>
        <n v="17068.849999999999"/>
        <n v="60568"/>
        <n v="18273.5"/>
        <n v="16569.16"/>
        <n v="17629.25"/>
        <n v="14415.5"/>
        <n v="38396"/>
        <n v="29213.599999999999"/>
        <n v="32904.699999999997"/>
        <n v="33112.800000000003"/>
        <n v="32264"/>
        <n v="15037"/>
        <n v="54404"/>
        <n v="31601.7"/>
        <n v="32410"/>
        <n v="69334.649999999994"/>
        <n v="68608.800000000003"/>
        <n v="29254.05"/>
        <n v="14179"/>
        <n v="60470"/>
        <n v="14976.69"/>
        <n v="37175"/>
        <n v="14898"/>
        <n v="14169.75"/>
        <n v="14268.8"/>
        <n v="15560.44"/>
        <n v="17339.71"/>
        <n v="17286.5"/>
        <n v="35665"/>
        <n v="33679.800000000003"/>
        <n v="28008"/>
        <n v="36130.65"/>
        <n v="21515"/>
        <n v="19123.5"/>
        <n v="20931.75"/>
        <n v="17879.400000000001"/>
        <n v="18347.75"/>
        <n v="18832.8"/>
        <n v="36456"/>
        <n v="29396.400000000001"/>
        <n v="32828.25"/>
        <n v="19793.45"/>
        <n v="33787.599999999999"/>
        <n v="19396.8"/>
        <n v="16573.830000000002"/>
        <n v="15823.7"/>
        <n v="36116.85"/>
        <n v="20170"/>
        <n v="18272.099999999999"/>
        <n v="17659.2"/>
        <n v="15527.75"/>
        <n v="69908.850000000006"/>
        <n v="56805"/>
        <n v="19928.3"/>
        <n v="69847.5"/>
        <n v="18869.900000000001"/>
        <n v="4612.5"/>
        <n v="32916"/>
        <n v="70428.600000000006"/>
        <n v="27858.6"/>
        <n v="33070.1"/>
        <n v="32516.400000000001"/>
        <n v="28808.7"/>
        <n v="33187.5"/>
        <n v="29908.799999999999"/>
        <n v="35847.9"/>
        <n v="20867.849999999999"/>
        <n v="15523.2"/>
        <n v="36454.5"/>
        <n v="18201.599999999999"/>
        <n v="17194.349999999999"/>
        <n v="18370"/>
        <n v="35491.620000000003"/>
        <n v="18232.2"/>
        <n v="53524.2"/>
        <n v="17478.75"/>
        <n v="17782.8"/>
        <n v="58704"/>
        <n v="16013.3"/>
        <n v="17680"/>
        <n v="64713.599999999999"/>
        <n v="19339.2"/>
        <n v="17232.599999999999"/>
        <n v="16791.45"/>
        <n v="18130"/>
        <n v="17865.849999999999"/>
        <n v="18130.5"/>
        <n v="33364.800000000003"/>
        <n v="54022.15"/>
        <n v="30162.15"/>
        <n v="29310"/>
        <n v="35196"/>
        <n v="31721.599999999999"/>
        <n v="18805.95"/>
        <n v="37045.800000000003"/>
        <n v="30141"/>
        <n v="20900"/>
        <n v="48069.45"/>
        <n v="36655.949999999997"/>
        <n v="18213.45"/>
        <n v="65301.3"/>
        <n v="56704.5"/>
        <n v="18286.8"/>
        <n v="35677.599999999999"/>
        <n v="18071.25"/>
        <n v="5595"/>
        <n v="18258.41"/>
        <n v="18766.45"/>
        <n v="19619.009999999998"/>
        <n v="17103.5"/>
        <n v="16408.8"/>
        <n v="18924.45"/>
        <n v="16786.36"/>
        <n v="37354.300000000003"/>
        <n v="28555.200000000001"/>
        <n v="71732"/>
        <n v="29445.25"/>
        <n v="19840.75"/>
        <n v="31956"/>
        <n v="32315.55"/>
        <n v="19234.8"/>
        <n v="60750"/>
        <n v="35686.75"/>
        <n v="31750.2"/>
        <n v="30440"/>
        <n v="16510"/>
        <n v="18349.650000000001"/>
        <n v="17717.7"/>
        <n v="71514"/>
        <n v="31651.599999999999"/>
        <n v="18690"/>
        <n v="16255.2"/>
        <n v="18751.2"/>
        <n v="37316.25"/>
        <n v="19825"/>
        <n v="17652.599999999999"/>
        <n v="19790.73"/>
        <n v="19386"/>
        <n v="17114.759999999998"/>
        <n v="17371.2"/>
        <n v="16909.650000000001"/>
        <n v="19407.599999999999"/>
        <n v="61043.4"/>
        <n v="37255.5"/>
        <n v="30250.5"/>
        <n v="35240"/>
        <n v="36197.1"/>
        <n v="36323.25"/>
        <n v="30000.6"/>
        <n v="32152"/>
        <n v="20126.400000000001"/>
        <n v="35526.25"/>
        <n v="18745"/>
        <n v="16335.25"/>
        <n v="18316.2"/>
        <n v="34587.300000000003"/>
        <n v="34458"/>
        <n v="56765"/>
        <n v="17003.25"/>
        <n v="15803.25"/>
        <n v="20647.2"/>
        <n v="18254.88"/>
        <n v="61392"/>
        <n v="18770.400000000001"/>
        <n v="16302"/>
        <n v="15645"/>
        <n v="15491.47"/>
        <n v="68703.600000000006"/>
        <n v="20744.64"/>
        <n v="66763.199999999997"/>
        <n v="16061.26"/>
        <n v="19393.78"/>
        <n v="56640"/>
        <n v="30135.9"/>
        <n v="4626.5"/>
        <n v="31707.8"/>
        <n v="15788.46"/>
        <n v="18315"/>
        <n v="66618"/>
        <n v="28318.2"/>
        <n v="37383.1"/>
        <n v="32857.800000000003"/>
        <n v="32298.3"/>
        <n v="18282"/>
        <n v="19635.84"/>
        <n v="30214.799999999999"/>
        <n v="36203.449999999997"/>
        <n v="28142.799999999999"/>
        <n v="15886.75"/>
        <n v="18165.5"/>
        <n v="19242.25"/>
        <n v="17294.400000000001"/>
        <n v="19328.400000000001"/>
        <n v="19134.5"/>
        <n v="17265.599999999999"/>
        <n v="19129.36"/>
        <n v="20047.5"/>
        <n v="68375"/>
        <n v="18228.41"/>
        <n v="18019.8"/>
        <n v="58554.21"/>
        <n v="60300"/>
        <n v="32949.800000000003"/>
        <n v="19134"/>
        <n v="27887.5"/>
        <n v="31825.5"/>
        <n v="32860.800000000003"/>
        <n v="59724.7"/>
        <n v="36137.599999999999"/>
        <n v="65712"/>
        <n v="28440"/>
        <n v="30397.5"/>
        <n v="36620.6"/>
        <n v="16104"/>
        <n v="71280"/>
        <n v="32110"/>
        <n v="20360"/>
        <n v="19156.5"/>
        <n v="18744.63"/>
        <n v="19895"/>
        <n v="4247.1000000000004"/>
        <n v="17994.650000000001"/>
        <n v="17324.2"/>
        <n v="15754.4"/>
        <n v="19292"/>
        <n v="18961.599999999999"/>
        <n v="15646.4"/>
        <n v="20619.5"/>
        <n v="18355.2"/>
        <n v="17463.599999999999"/>
        <n v="30020"/>
        <n v="55729"/>
        <n v="20751.5"/>
        <n v="30438"/>
        <n v="35877.599999999999"/>
        <n v="53698.1"/>
        <n v="20393.900000000001"/>
        <n v="35026.5"/>
        <n v="32323.200000000001"/>
        <n v="36972"/>
        <n v="16303.5"/>
        <n v="29442"/>
        <n v="28819.200000000001"/>
        <n v="17734.5"/>
        <n v="15708.6"/>
        <n v="30474"/>
        <n v="20199.75"/>
        <n v="19974.599999999999"/>
        <n v="60966"/>
        <n v="15610"/>
        <n v="16048.8"/>
        <n v="65202"/>
        <n v="17532"/>
        <n v="18295.2"/>
        <n v="20101.5"/>
        <n v="32790"/>
        <n v="32620.799999999999"/>
        <n v="17111.400000000001"/>
        <n v="32558.799999999999"/>
        <n v="32018.799999999999"/>
        <n v="36603"/>
        <n v="29520.5"/>
        <n v="60675.95"/>
        <n v="20245.68"/>
        <n v="31023.200000000001"/>
        <n v="32166.9"/>
        <n v="15870.6"/>
        <n v="20725.36"/>
        <n v="28476.25"/>
        <n v="59293.45"/>
        <n v="58166.6"/>
        <n v="18243.5"/>
        <n v="19393"/>
        <n v="18148.72"/>
        <n v="30434.25"/>
        <n v="19921"/>
        <n v="20817.5"/>
        <n v="17838"/>
        <n v="68614.7"/>
        <n v="16542"/>
        <n v="18927"/>
        <n v="19921.5"/>
        <n v="18930"/>
        <n v="18954"/>
        <n v="25783"/>
        <n v="66957.8"/>
        <n v="32961.599999999999"/>
        <n v="18001.2"/>
        <n v="20000"/>
        <n v="30849.5"/>
        <n v="30230.400000000001"/>
        <n v="17016.560000000001"/>
        <n v="35312.85"/>
        <n v="28691.75"/>
        <n v="18429.599999999999"/>
        <n v="31785"/>
        <n v="17714.400000000001"/>
        <n v="30336.5"/>
        <n v="20703.599999999999"/>
        <n v="19038"/>
        <n v="19433.400000000001"/>
        <n v="34554.300000000003"/>
        <n v="20190.5"/>
        <n v="61425"/>
        <n v="19390"/>
        <n v="1342"/>
        <n v="15889.5"/>
        <n v="61648"/>
        <n v="17805"/>
        <n v="64224.75"/>
        <n v="19692"/>
        <n v="18778.5"/>
        <n v="33777"/>
        <n v="32364.2"/>
        <n v="34300.6"/>
        <n v="15772.16"/>
        <n v="33960"/>
        <n v="17361"/>
        <n v="33919.300000000003"/>
        <n v="34446.5"/>
        <n v="18928.75"/>
        <n v="62835.3"/>
        <n v="1648.08"/>
        <n v="29988"/>
        <n v="20810"/>
        <n v="32517.4"/>
        <n v="30962.400000000001"/>
        <n v="18943.650000000001"/>
        <n v="19112.099999999999"/>
        <n v="69281.600000000006"/>
        <n v="18830"/>
        <n v="29242.2"/>
        <n v="17022.599999999999"/>
        <n v="18194.8"/>
        <n v="64309.95"/>
        <n v="18320"/>
        <n v="19980"/>
        <n v="15779.4"/>
        <n v="19245"/>
        <n v="58604"/>
        <n v="19148.400000000001"/>
        <n v="18337"/>
        <n v="16016.16"/>
        <n v="36575.300000000003"/>
        <n v="16289.4"/>
        <n v="33273.25"/>
        <n v="16977.900000000001"/>
        <n v="28047.8"/>
        <n v="37657.199999999997"/>
        <n v="17441.12"/>
        <n v="17456.16"/>
        <n v="17550.400000000001"/>
        <n v="34692.75"/>
        <n v="33921"/>
        <n v="19207.2"/>
        <n v="16577.400000000001"/>
        <n v="64909.35"/>
        <n v="16210"/>
        <n v="36535.5"/>
        <n v="20298.599999999999"/>
        <n v="18078.3"/>
        <n v="31380"/>
        <n v="17105"/>
        <n v="69394.5"/>
        <n v="18706.8"/>
        <n v="28467.65"/>
        <n v="71735.95"/>
        <n v="56251.4"/>
        <n v="18300.900000000001"/>
        <n v="63504"/>
        <n v="36591.1"/>
        <n v="37044"/>
        <n v="28292"/>
        <n v="32108.25"/>
        <n v="28680.75"/>
        <n v="36655.300000000003"/>
        <n v="35813.4"/>
        <n v="20763"/>
        <n v="19827.3"/>
        <n v="37400"/>
        <n v="28585.4"/>
        <n v="17344.8"/>
        <n v="16960"/>
        <n v="36399"/>
        <n v="15620"/>
        <n v="16395"/>
        <n v="20568.8"/>
        <n v="56573"/>
        <n v="17319.5"/>
        <n v="18070"/>
        <n v="70081.399999999994"/>
        <n v="53575.5"/>
        <n v="17578"/>
        <n v="16181"/>
        <n v="18975"/>
        <n v="19153.560000000001"/>
        <n v="34827.15"/>
        <n v="37509.9"/>
        <n v="28439.7"/>
        <n v="16742.759999999998"/>
        <n v="29294.2"/>
        <n v="14388"/>
        <n v="29840.2"/>
        <n v="30936.75"/>
        <n v="31766.400000000001"/>
        <n v="17179.400000000001"/>
        <n v="20137.560000000001"/>
        <n v="66643.5"/>
        <n v="16653.5"/>
        <n v="36923.25"/>
        <n v="13578.6"/>
        <n v="17236.8"/>
        <n v="57243.199999999997"/>
        <n v="19532"/>
        <n v="20187"/>
        <n v="34779.5"/>
        <n v="17468.5"/>
        <n v="16983"/>
        <n v="58756"/>
        <n v="17980"/>
        <n v="63469.8"/>
        <n v="19040"/>
        <n v="29370.9"/>
        <n v="17413.2"/>
        <n v="30597.599999999999"/>
        <n v="29055.4"/>
        <n v="28267.25"/>
        <n v="15777.76"/>
        <n v="31104"/>
        <n v="21972.5"/>
        <n v="18876"/>
        <n v="20408"/>
        <n v="29040"/>
        <n v="16344.24"/>
        <n v="16814.400000000001"/>
        <n v="36892"/>
        <n v="18150"/>
        <n v="19245.2"/>
        <n v="53709.2"/>
        <n v="16060"/>
        <n v="19375.2"/>
        <n v="18522"/>
        <n v="19899"/>
        <n v="16625.7"/>
        <n v="20618.72"/>
        <n v="17374.5"/>
        <n v="17835"/>
        <n v="15604.16"/>
        <n v="70542"/>
        <n v="71143.600000000006"/>
        <n v="20370"/>
        <n v="32795.1"/>
        <n v="32443.200000000001"/>
        <n v="37666.800000000003"/>
        <n v="36784"/>
        <n v="28290.05"/>
        <n v="30104.799999999999"/>
        <n v="32976.6"/>
        <n v="32776.300000000003"/>
        <n v="63342"/>
        <n v="30985.5"/>
        <n v="19930"/>
        <n v="15932.4"/>
        <n v="8536"/>
        <n v="66425.399999999994"/>
        <n v="16467"/>
        <n v="17928.400000000001"/>
        <n v="17120"/>
        <n v="17309.599999999999"/>
        <n v="20300"/>
        <n v="18386.5"/>
        <n v="20245.5"/>
        <n v="20040"/>
        <n v="19646"/>
        <n v="14402"/>
        <n v="19593"/>
        <n v="16672.5"/>
        <n v="71667"/>
        <n v="37559"/>
        <n v="32305"/>
        <n v="19379.25"/>
        <n v="16777.2"/>
        <n v="30960.1"/>
        <n v="28694.400000000001"/>
        <n v="33352.199999999997"/>
        <n v="15713.5"/>
        <n v="32145.3"/>
        <n v="35674.400000000001"/>
        <n v="15812.88"/>
        <n v="34360.199999999997"/>
        <n v="20680"/>
        <n v="20701.5"/>
        <n v="19291.5"/>
        <n v="33044.800000000003"/>
        <n v="16065"/>
        <n v="33145.199999999997"/>
        <n v="70615.8"/>
        <n v="19254.599999999999"/>
        <n v="55765.8"/>
        <n v="17825.8"/>
        <n v="17924.599999999999"/>
        <n v="15526.8"/>
        <n v="19444.599999999999"/>
        <n v="19651.5"/>
        <n v="5749.4"/>
        <n v="65868.2"/>
        <n v="58621.8"/>
        <n v="36490"/>
        <n v="19335.599999999999"/>
        <n v="18020.849999999999"/>
        <n v="29027.25"/>
        <n v="33335"/>
        <n v="36763.199999999997"/>
        <n v="7212.4"/>
        <n v="35534.400000000001"/>
        <n v="18670"/>
        <n v="33810"/>
        <n v="36470.5"/>
        <n v="29311.4"/>
        <n v="20389.599999999999"/>
        <n v="19744.8"/>
        <n v="8996.4"/>
        <n v="16666.8"/>
        <n v="37422.9"/>
        <n v="19801.8"/>
        <n v="19584"/>
        <n v="17179.8"/>
        <n v="20592.2"/>
        <n v="17896.5"/>
        <n v="17400.2"/>
        <n v="15971.4"/>
        <n v="16108.2"/>
        <n v="59551.199999999997"/>
        <n v="57439.6"/>
        <n v="62233.2"/>
        <n v="35835.9"/>
        <n v="28771.48"/>
        <n v="28553.200000000001"/>
        <n v="35806.1"/>
        <n v="19674.8"/>
        <n v="19555"/>
        <n v="36770"/>
        <n v="31200"/>
        <n v="18027.900000000001"/>
        <n v="35580.6"/>
        <n v="20675.599999999999"/>
        <n v="37187.5"/>
        <n v="15544.62"/>
        <n v="54012"/>
        <n v="54627.1"/>
        <n v="34282.5"/>
        <n v="17590.5"/>
        <n v="16623.2"/>
        <n v="31153.200000000001"/>
        <n v="66744"/>
        <n v="54495.8"/>
        <n v="18864"/>
        <n v="16781.240000000002"/>
        <n v="19565"/>
        <n v="19238.2"/>
        <n v="17572.5"/>
        <n v="20772"/>
        <n v="20274.5"/>
        <n v="20560.5"/>
        <n v="29088.5"/>
        <n v="16900.2"/>
        <n v="30079.5"/>
        <n v="28380"/>
        <n v="18646.650000000001"/>
        <n v="33916.5"/>
        <n v="30359"/>
        <n v="31399.599999999999"/>
        <n v="32750"/>
        <n v="31571.4"/>
        <n v="66151.8"/>
        <n v="18558.8"/>
        <n v="28836.3"/>
        <n v="16488.45"/>
        <n v="16054.5"/>
        <n v="17440.5"/>
        <n v="17260.2"/>
        <n v="18647.2"/>
        <n v="18007.64"/>
        <n v="18755"/>
        <n v="19057.5"/>
        <n v="17305.599999999999"/>
        <n v="17201.25"/>
        <n v="16275.5"/>
        <n v="48972.3"/>
        <n v="16330.5"/>
        <n v="16614"/>
        <n v="63896.4"/>
        <n v="28836"/>
        <n v="35283.5"/>
        <n v="19065"/>
        <n v="16973.55"/>
        <n v="19855"/>
        <n v="20446.2"/>
        <n v="29717.3"/>
        <n v="37380"/>
        <n v="18671.939999999999"/>
        <n v="29703.599999999999"/>
        <n v="19982.849999999999"/>
        <n v="35348.25"/>
        <n v="20902.3"/>
        <n v="30521.4"/>
        <n v="15549.73"/>
        <n v="68519.5"/>
        <n v="19078.8"/>
        <n v="15945.75"/>
        <n v="18997.400000000001"/>
        <n v="36062.25"/>
        <n v="18533.97"/>
        <n v="46041.4"/>
        <n v="19496.2"/>
        <n v="33172"/>
        <n v="17918.099999999999"/>
        <n v="18752.3"/>
        <n v="56001.9"/>
        <n v="65572.399999999994"/>
        <n v="20051.2"/>
        <n v="15557.4"/>
        <n v="16728"/>
        <n v="30719.5"/>
        <n v="59668.65"/>
        <n v="30284.1"/>
        <n v="36370"/>
        <n v="32808"/>
        <n v="17059.5"/>
        <n v="14440.6"/>
        <n v="30976.400000000001"/>
        <n v="36048.6"/>
        <n v="35362.800000000003"/>
        <n v="18928.8"/>
        <n v="32869.199999999997"/>
        <n v="16969.5"/>
        <n v="30628.5"/>
        <n v="34788"/>
        <n v="19760.650000000001"/>
        <n v="18924.3"/>
        <n v="66545"/>
        <n v="18994.5"/>
        <n v="18141.7"/>
        <n v="17455"/>
        <n v="18553.5"/>
        <n v="18837"/>
        <n v="16551"/>
        <n v="64977.4"/>
        <n v="35655"/>
        <n v="17788.8"/>
        <n v="34877.199999999997"/>
        <n v="29665.86"/>
        <n v="32512.799999999999"/>
        <n v="31278.2"/>
        <n v="36149.4"/>
        <n v="37164.400000000001"/>
        <n v="17358.25"/>
        <n v="20290.05"/>
        <n v="20467.2"/>
        <n v="18631.900000000001"/>
        <n v="34081.599999999999"/>
        <n v="31246.799999999999"/>
        <n v="19646.900000000001"/>
        <n v="18154.599999999999"/>
        <n v="17209.5"/>
        <n v="61645"/>
        <n v="17271.8"/>
        <n v="17832.099999999999"/>
        <n v="20416"/>
        <n v="65502.5"/>
        <n v="19715.400000000001"/>
        <n v="17640"/>
        <n v="18722"/>
        <n v="68656.2"/>
        <n v="19210.95"/>
        <n v="17182.8"/>
        <n v="63340.9"/>
        <n v="17565.349999999999"/>
        <n v="15661.8"/>
        <n v="36405.599999999999"/>
        <n v="32490.5"/>
        <n v="31020"/>
        <n v="16317.3"/>
        <n v="29626.6"/>
        <n v="56960.2"/>
        <n v="29207.75"/>
        <n v="29917.7"/>
        <n v="57018.5"/>
        <n v="34295"/>
        <n v="30475.5"/>
        <n v="65718.600000000006"/>
        <n v="30904"/>
        <n v="15806.8"/>
        <n v="28637.75"/>
        <n v="18513.3"/>
        <n v="16190"/>
        <n v="17253.599999999999"/>
        <n v="20178"/>
        <n v="19887.5"/>
        <n v="18782.400000000001"/>
        <n v="17378.400000000001"/>
        <n v="20665.8"/>
        <n v="20198.099999999999"/>
        <n v="15603.9"/>
        <n v="16598.400000000001"/>
        <n v="18846.900000000001"/>
        <n v="68296"/>
        <n v="34086.1"/>
        <n v="37306.199999999997"/>
        <n v="30748.9"/>
        <n v="19808.8"/>
        <n v="31952"/>
        <n v="15989.19"/>
        <n v="30897.599999999999"/>
        <n v="17849.7"/>
        <n v="30865.200000000001"/>
        <n v="16218"/>
        <n v="28407.1"/>
        <n v="16014.74"/>
        <n v="30376.9"/>
        <n v="19706.05"/>
        <n v="28521.5"/>
        <n v="16984"/>
        <n v="19561.5"/>
        <n v="34567.699999999997"/>
        <n v="19555.900000000001"/>
        <n v="56113.599999999999"/>
        <n v="16442.400000000001"/>
        <n v="60065"/>
        <n v="18181.8"/>
        <n v="68875"/>
        <n v="15880.8"/>
        <n v="18973.5"/>
        <n v="18193.3"/>
        <n v="20701.2"/>
        <n v="58364"/>
        <n v="33770"/>
        <n v="34949.25"/>
        <n v="19297"/>
        <n v="20034"/>
        <n v="32925"/>
        <n v="35365"/>
        <n v="33029.599999999999"/>
        <n v="18910"/>
        <n v="31125"/>
        <n v="34596.699999999997"/>
        <n v="28182.2"/>
        <n v="18885"/>
        <n v="67700.800000000003"/>
        <n v="20151.45"/>
        <n v="29031.599999999999"/>
        <n v="17900"/>
        <n v="55905"/>
        <n v="20281.59"/>
        <n v="15564.9"/>
        <n v="55645"/>
        <n v="20598.41"/>
        <n v="20599.8"/>
        <n v="19856.3"/>
        <n v="17842.5"/>
        <n v="20218.599999999999"/>
        <n v="16929.900000000001"/>
        <n v="16399.5"/>
        <n v="20059.5"/>
        <n v="49796"/>
        <n v="30279.599999999999"/>
        <n v="67470.149999999994"/>
        <n v="36036"/>
        <n v="19485.599999999999"/>
        <n v="56576.1"/>
        <n v="5113.5"/>
        <n v="30868.9"/>
        <n v="35828"/>
        <n v="17108"/>
        <n v="57955.05"/>
        <n v="37073.4"/>
        <n v="19890"/>
        <n v="37444.9"/>
        <n v="63365.8"/>
        <n v="35920"/>
        <n v="15635.1"/>
        <n v="20844"/>
        <n v="33988.5"/>
        <n v="34740"/>
        <n v="17690.400000000001"/>
        <n v="18208.8"/>
        <n v="3342.3"/>
        <n v="19600"/>
        <n v="17798"/>
        <n v="15561.7"/>
        <n v="16878.330000000002"/>
        <n v="17956"/>
        <n v="20859.3"/>
        <n v="63779.6"/>
        <n v="37638"/>
        <n v="28705.5"/>
        <n v="20663.5"/>
        <n v="29182.5"/>
        <n v="31586"/>
        <n v="29360"/>
        <n v="18404.16"/>
        <n v="20106.8"/>
        <n v="24477"/>
        <n v="13493.1"/>
        <n v="17465.5"/>
        <n v="34654.75"/>
        <n v="20735.64"/>
        <n v="29564"/>
        <n v="19603.7"/>
        <n v="29943.95"/>
        <n v="37662.75"/>
        <n v="15892.8"/>
        <n v="63102"/>
        <n v="16228"/>
        <n v="16649.599999999999"/>
        <n v="20687.400000000001"/>
        <n v="66822"/>
        <n v="20512"/>
        <n v="20892"/>
        <n v="15572"/>
        <n v="20741.490000000002"/>
        <n v="31628.15"/>
        <n v="36624"/>
        <n v="12968.85"/>
        <n v="33417.599999999999"/>
        <n v="32340"/>
        <n v="18718.48"/>
        <n v="32113.3"/>
        <n v="37516.449999999997"/>
        <n v="37660.5"/>
        <n v="18878.400000000001"/>
        <n v="17702.55"/>
        <n v="34593"/>
        <n v="15861"/>
        <n v="51255.75"/>
        <n v="62478.9"/>
        <n v="19221"/>
        <n v="18744"/>
        <n v="36515.300000000003"/>
        <n v="20846.25"/>
        <n v="18944.349999999999"/>
        <n v="17476.2"/>
        <n v="33678.85"/>
        <n v="16005.5"/>
        <n v="18714.3"/>
        <n v="19708"/>
        <n v="19744"/>
        <n v="15546.6"/>
        <n v="17040"/>
        <n v="66703"/>
        <n v="37460"/>
        <n v="27330.6"/>
        <n v="32813.4"/>
        <n v="15752.1"/>
        <n v="34332.050000000003"/>
        <n v="29101.5"/>
        <n v="16643.900000000001"/>
        <n v="16143.12"/>
        <n v="29736.400000000001"/>
        <n v="35208.9"/>
        <n v="29363.200000000001"/>
        <n v="16589.400000000001"/>
        <n v="18100"/>
        <n v="62230.2"/>
        <n v="17945"/>
        <n v="34776.199999999997"/>
        <n v="16585.099999999999"/>
        <n v="17604"/>
        <n v="16978.5"/>
        <n v="28478.6"/>
        <n v="20657.2"/>
        <n v="15856"/>
        <n v="17157.25"/>
        <n v="19409.25"/>
        <n v="18168.75"/>
        <n v="18855"/>
        <n v="16290.25"/>
        <n v="69188"/>
        <n v="57353.1"/>
        <n v="53356"/>
        <n v="30294"/>
        <n v="19594.32"/>
        <n v="37488"/>
        <n v="31293.25"/>
        <n v="39021.800000000003"/>
        <n v="29554.5"/>
        <n v="16261"/>
        <n v="66424.5"/>
        <n v="35734.5"/>
        <n v="29216.25"/>
        <n v="32545.8"/>
        <n v="29560"/>
        <n v="53599.5"/>
        <n v="30655.5"/>
        <n v="17564"/>
        <n v="60233"/>
        <n v="16296"/>
        <n v="17768"/>
        <n v="15580.4"/>
        <n v="17716.37"/>
        <n v="15656.3"/>
        <n v="20265.900000000001"/>
        <n v="16235.36"/>
        <n v="17079.45"/>
        <n v="4678.3999999999996"/>
        <n v="18360.48"/>
        <n v="65943.5"/>
        <n v="18487.98"/>
        <n v="18209.400000000001"/>
        <n v="31696"/>
        <n v="36502.300000000003"/>
        <n v="19021"/>
        <n v="31992.959999999999"/>
        <n v="20574.400000000001"/>
        <n v="32602.5"/>
        <n v="33050.1"/>
        <n v="19712"/>
        <n v="59966.400000000001"/>
        <n v="29884.65"/>
        <n v="37420.550000000003"/>
        <n v="55388"/>
        <n v="20691.2"/>
        <n v="59913.7"/>
        <n v="32529.93"/>
        <n v="32419"/>
        <n v="20804"/>
        <n v="34108.080000000002"/>
        <n v="18726.75"/>
        <n v="20007.68"/>
        <n v="60776.31"/>
        <n v="19776.75"/>
        <n v="20304.64"/>
        <n v="17590.240000000002"/>
        <n v="17336"/>
        <n v="18585.07"/>
        <n v="19143.599999999999"/>
        <n v="18448.64"/>
        <n v="33272.65"/>
        <n v="33743.599999999999"/>
        <n v="29877.119999999999"/>
        <n v="29351.9"/>
        <n v="33822.800000000003"/>
        <n v="16844.64"/>
        <n v="20377.14"/>
        <n v="30883.599999999999"/>
        <n v="64348.83"/>
        <n v="17674.8"/>
        <n v="68497.8"/>
        <n v="20789.04"/>
        <n v="20496.64"/>
        <n v="29840"/>
        <n v="38195.599999999999"/>
        <n v="20649.2"/>
        <n v="15774.85"/>
        <n v="66193.3"/>
        <n v="17602.650000000001"/>
        <n v="36300"/>
        <n v="35686.35"/>
        <n v="31244.85"/>
        <n v="15989.44"/>
        <n v="20291.810000000001"/>
        <n v="19525.349999999999"/>
        <n v="19301.599999999999"/>
        <n v="17826.88"/>
        <n v="17874.599999999999"/>
        <n v="918.72"/>
        <n v="15805.6"/>
        <n v="30262.1"/>
        <n v="33221.800000000003"/>
        <n v="16228.8"/>
        <n v="36163.4"/>
        <n v="35631"/>
        <n v="68593"/>
        <n v="33935.51"/>
        <n v="17480"/>
        <n v="38440"/>
        <n v="16125"/>
        <n v="31871.599999999999"/>
        <n v="28942.55"/>
        <n v="33445.5"/>
        <n v="61422.2"/>
        <n v="37332"/>
        <n v="16569.2"/>
        <n v="17775"/>
        <n v="16013.2"/>
        <n v="16570.400000000001"/>
        <n v="15783.95"/>
        <n v="53711.5"/>
        <n v="18184.650000000001"/>
        <n v="17563.5"/>
        <n v="19953.150000000001"/>
        <n v="16043.3"/>
        <n v="56724"/>
        <n v="16443"/>
        <n v="18121.05"/>
        <n v="15841.2"/>
        <n v="25008"/>
        <n v="18991.7"/>
        <n v="36137.4"/>
        <n v="36693.75"/>
        <n v="17969.7"/>
        <n v="17577"/>
        <n v="29408.400000000001"/>
        <n v="29710.5"/>
        <n v="36575.660000000003"/>
        <n v="64251.1"/>
        <n v="33068.25"/>
        <n v="19491.900000000001"/>
        <n v="18381.599999999999"/>
        <n v="36040.199999999997"/>
        <n v="36748.800000000003"/>
        <n v="54477.71"/>
        <n v="19910"/>
        <n v="29744.400000000001"/>
        <n v="15503.8"/>
        <n v="56719"/>
        <n v="16898"/>
        <n v="17644.25"/>
        <n v="3888.75"/>
        <n v="17696.8"/>
        <n v="66308.7"/>
        <n v="15748.55"/>
        <n v="16948.8"/>
        <n v="16328.4"/>
        <n v="18414"/>
        <n v="16271.2"/>
        <n v="55480.5"/>
        <n v="34415.949999999997"/>
        <n v="17908.8"/>
        <n v="34242.11"/>
        <n v="18369.599999999999"/>
        <n v="33715.25"/>
        <n v="36731.199999999997"/>
        <n v="15813.6"/>
        <n v="19212.400000000001"/>
        <n v="32937.5"/>
        <n v="32908"/>
        <n v="20290.599999999999"/>
        <n v="20020.55"/>
        <n v="18310.5"/>
        <n v="31028"/>
        <n v="33605"/>
        <n v="18958.05"/>
        <n v="20572.349999999999"/>
        <n v="33373.410000000003"/>
        <n v="37217.25"/>
        <n v="20373.400000000001"/>
        <n v="16539.599999999999"/>
        <n v="66924"/>
        <n v="17064"/>
        <n v="17190.8"/>
        <n v="57743.94"/>
        <n v="19669.5"/>
        <n v="11596.7"/>
        <n v="49140"/>
        <n v="37926"/>
        <n v="31823"/>
        <n v="25385.55"/>
        <n v="18081.7"/>
        <n v="34206.9"/>
        <n v="38087.68"/>
        <n v="32029.200000000001"/>
        <n v="19364.400000000001"/>
        <n v="29027.5"/>
        <n v="33912"/>
        <n v="20590.2"/>
        <n v="17743.5"/>
        <n v="38217.69"/>
        <n v="62918.15"/>
        <n v="18484.400000000001"/>
        <n v="17860.5"/>
        <n v="19016.36"/>
        <n v="35979.51"/>
        <n v="60536.05"/>
        <n v="18774.8"/>
        <n v="16425"/>
        <n v="19827.599999999999"/>
        <n v="54761.42"/>
        <n v="19632.8"/>
        <n v="16546.5"/>
        <n v="12953.6"/>
        <n v="16838.8"/>
        <n v="68775.600000000006"/>
        <n v="4165"/>
        <n v="38680"/>
        <n v="18750.55"/>
        <n v="32525.1"/>
        <n v="60080"/>
        <n v="30276.400000000001"/>
        <n v="19517.7"/>
        <n v="32461.200000000001"/>
        <n v="31288.400000000001"/>
        <n v="30928.799999999999"/>
        <n v="34034"/>
        <n v="68184"/>
        <n v="16092"/>
        <n v="17015.099999999999"/>
        <n v="38171.25"/>
        <n v="71662.2"/>
        <n v="30531.599999999999"/>
        <n v="17055"/>
        <n v="19216.7"/>
        <n v="14634.4"/>
        <n v="19361.400000000001"/>
        <n v="19125"/>
        <n v="16385.2"/>
        <n v="19836"/>
        <n v="16321.34"/>
        <n v="56559.75"/>
        <n v="19059.3"/>
        <n v="17297.349999999999"/>
        <n v="22886.2"/>
        <n v="37326.480000000003"/>
        <n v="7990.95"/>
        <n v="34825.4"/>
        <n v="35564"/>
        <n v="16361.5"/>
        <n v="16251.8"/>
        <n v="35575.72"/>
        <n v="55158.6"/>
        <n v="19197.3"/>
        <n v="31732"/>
        <n v="20829.2"/>
        <n v="33547.15"/>
        <n v="15566.4"/>
        <n v="18191.599999999999"/>
        <n v="30672.25"/>
        <n v="37067.94"/>
        <n v="19347.599999999999"/>
        <n v="18908.05"/>
        <n v="19156.75"/>
        <n v="29973.98"/>
        <n v="62722.8"/>
        <n v="53716"/>
        <n v="31500"/>
        <n v="16596.5"/>
        <n v="15944"/>
        <n v="16552"/>
        <n v="18752"/>
        <n v="17712"/>
        <n v="26602.400000000001"/>
        <n v="34886.699999999997"/>
        <n v="21500"/>
        <n v="18210.5"/>
        <n v="29080"/>
        <n v="31250.720000000001"/>
        <n v="29110.2"/>
        <n v="71639.350000000006"/>
        <n v="38976"/>
        <n v="19313.5"/>
        <n v="37748"/>
        <n v="31968"/>
        <n v="17227"/>
        <n v="69097.95"/>
        <n v="30340.799999999999"/>
        <n v="15936"/>
        <n v="20310.150000000001"/>
        <n v="20723.650000000001"/>
        <n v="19790"/>
        <n v="17804.55"/>
        <n v="17501.75"/>
        <n v="17052.400000000001"/>
        <n v="20708"/>
        <n v="16577.849999999999"/>
        <n v="17900.599999999999"/>
        <n v="17523"/>
        <n v="20597.25"/>
        <n v="13832"/>
        <n v="35067.300000000003"/>
        <n v="16051.15"/>
        <n v="36914.74"/>
        <n v="29372.6"/>
        <n v="37377.75"/>
        <n v="29827.599999999999"/>
        <n v="18905"/>
        <n v="29513.4"/>
        <n v="36260.400000000001"/>
        <n v="17617.55"/>
        <n v="36463.5"/>
        <n v="32033.200000000001"/>
        <n v="19256.5"/>
        <n v="17749.05"/>
        <n v="17986.900000000001"/>
        <n v="29114.1"/>
        <n v="19984.95"/>
        <n v="59656.5"/>
        <n v="17978"/>
        <n v="20115.55"/>
        <n v="19893.23"/>
        <n v="19584.45"/>
        <n v="53461.2"/>
        <n v="16224"/>
        <n v="20069.8"/>
        <n v="18352"/>
        <n v="19544"/>
        <n v="54033.75"/>
        <n v="29787.3"/>
        <n v="35946"/>
        <n v="38058.75"/>
        <n v="15970.5"/>
        <n v="34476"/>
        <n v="20764"/>
        <n v="38781.599999999999"/>
        <n v="30119.3"/>
        <n v="20101.62"/>
        <n v="18197.599999999999"/>
        <n v="18353.900000000001"/>
        <n v="19000.8"/>
        <n v="30829.599999999999"/>
        <n v="16110"/>
        <n v="19505.099999999999"/>
        <n v="33615"/>
        <n v="15708.44"/>
        <n v="18713.2"/>
        <n v="20569.3"/>
        <n v="19083.45"/>
        <n v="71339.100000000006"/>
        <n v="32060.14"/>
        <n v="14778.45"/>
        <n v="17946"/>
        <n v="16679.55"/>
        <n v="58104.9"/>
        <n v="29084.76"/>
        <n v="69187.5"/>
        <n v="58513.5"/>
        <n v="31206"/>
        <n v="20235.400000000001"/>
        <n v="16767.5"/>
        <n v="18584.28"/>
        <n v="31151.599999999999"/>
        <n v="37035.75"/>
        <n v="17691.45"/>
        <n v="18179"/>
        <n v="16420.95"/>
        <n v="29807.9"/>
        <n v="29440.5"/>
        <n v="20773.599999999999"/>
        <n v="20134.7"/>
        <n v="35806.5"/>
        <n v="19269.599999999999"/>
        <n v="31107.75"/>
        <n v="65973.600000000006"/>
        <n v="38264.14"/>
        <n v="18289.599999999999"/>
        <n v="34776"/>
        <n v="15633.9"/>
        <n v="17914.5"/>
        <n v="67480.38"/>
        <n v="19292.849999999999"/>
        <n v="16976"/>
        <n v="65019.8"/>
        <n v="16999.8"/>
        <n v="56902.9"/>
        <n v="19683.75"/>
        <n v="35471.25"/>
        <n v="35528.1"/>
        <n v="61218.75"/>
        <n v="69038.3"/>
        <n v="16881.8"/>
        <n v="16627.5"/>
        <n v="29053.65"/>
        <n v="29748.400000000001"/>
        <n v="32759"/>
        <n v="37775.5"/>
        <n v="38469.599999999999"/>
        <n v="16284.1"/>
        <n v="34024.199999999997"/>
        <n v="15852"/>
        <n v="36573.949999999997"/>
        <n v="58967.4"/>
        <n v="37107.199999999997"/>
        <n v="20713.099999999999"/>
        <n v="18183"/>
        <n v="19101.18"/>
        <n v="16318.5"/>
        <n v="32691.599999999999"/>
        <n v="17332"/>
        <n v="17421.099999999999"/>
        <n v="19908.96"/>
        <n v="15868.2"/>
        <n v="19318.349999999999"/>
        <n v="17307.3"/>
        <n v="35049"/>
        <n v="18772"/>
        <n v="31686.7"/>
        <n v="35859.300000000003"/>
        <n v="15961.6"/>
        <n v="37647"/>
        <n v="20232.150000000001"/>
        <n v="37487.4"/>
        <n v="34313.699999999997"/>
        <n v="19126.099999999999"/>
        <n v="34839.699999999997"/>
        <n v="17892.3"/>
        <n v="32069.4"/>
        <n v="35200.199999999997"/>
        <n v="18360.7"/>
        <n v="57856.5"/>
        <n v="37625"/>
        <n v="20398.400000000001"/>
        <n v="69345.7"/>
        <n v="20029.5"/>
        <n v="15709.2"/>
        <n v="70735.5"/>
        <n v="18729"/>
        <n v="19205.2"/>
        <n v="16704"/>
        <n v="19372.400000000001"/>
        <n v="16172.8"/>
        <n v="17661.599999999999"/>
        <n v="54536.4"/>
        <n v="62499.6"/>
        <n v="54138.7"/>
        <n v="31890"/>
        <n v="30955.7"/>
        <n v="35982"/>
        <n v="34131.75"/>
        <n v="7625.2"/>
        <n v="20387"/>
        <n v="19160"/>
        <n v="34410.300000000003"/>
        <n v="30108.25"/>
        <n v="32368.5"/>
        <n v="5366.4"/>
        <n v="18449"/>
        <n v="17664.400000000001"/>
        <n v="38108.699999999997"/>
        <n v="18078.599999999999"/>
        <n v="29821.5"/>
        <n v="18563"/>
        <n v="18832.5"/>
        <n v="18287.900000000001"/>
        <n v="12282"/>
        <n v="54886.55"/>
        <n v="16034.1"/>
        <n v="19980.400000000001"/>
        <n v="17501"/>
        <n v="16416.05"/>
        <n v="19240.05"/>
        <n v="65192.4"/>
        <n v="19394.25"/>
        <n v="32833.9"/>
        <n v="33490"/>
        <n v="38859.1"/>
        <n v="16294.4"/>
        <n v="38286"/>
        <n v="32423.1"/>
        <n v="36489.5"/>
        <n v="18304"/>
        <n v="19557.900000000001"/>
        <n v="33492.699999999997"/>
        <n v="38127"/>
        <n v="9359.4"/>
        <n v="19027.36"/>
        <n v="20876"/>
        <n v="19061.75"/>
        <n v="37292.400000000001"/>
        <n v="39334"/>
        <n v="15864.45"/>
        <n v="64351.44"/>
        <n v="20227.2"/>
        <n v="31614.3"/>
        <n v="68602.5"/>
        <n v="19296.599999999999"/>
        <n v="17445.099999999999"/>
        <n v="16174.92"/>
        <n v="71968.5"/>
        <n v="19992.599999999999"/>
        <n v="20380.95"/>
        <n v="15620.85"/>
        <n v="30829.5"/>
        <n v="36828.75"/>
        <n v="15563.55"/>
        <n v="57828.75"/>
        <n v="35479.800000000003"/>
        <n v="39035.4"/>
        <n v="31267.25"/>
        <n v="35785.800000000003"/>
        <n v="33005.65"/>
        <n v="16851.599999999999"/>
        <n v="16448.3"/>
        <n v="31020.2"/>
        <n v="38604"/>
        <n v="29823.599999999999"/>
        <n v="66888"/>
        <n v="15616.2"/>
        <n v="68265.149999999994"/>
        <n v="15646.5"/>
        <n v="19676"/>
        <n v="15656"/>
        <n v="18589.5"/>
        <n v="20037.72"/>
        <n v="16560"/>
        <n v="16978.400000000001"/>
        <n v="67019.649999999994"/>
        <n v="20146.5"/>
        <n v="17645.8"/>
        <n v="17915.400000000001"/>
        <n v="19944.900000000001"/>
        <n v="16915.5"/>
        <n v="18121.5"/>
        <n v="34670.199999999997"/>
        <n v="32726.7"/>
        <n v="37825.800000000003"/>
        <n v="32745"/>
        <n v="29884"/>
        <n v="30272.75"/>
        <n v="36455"/>
        <n v="17270.45"/>
        <n v="16079.7"/>
        <n v="68347.399999999994"/>
        <n v="8565.6"/>
        <n v="20581.25"/>
        <n v="67443.600000000006"/>
        <n v="18468"/>
        <n v="17458"/>
        <n v="54689.2"/>
        <n v="37260.800000000003"/>
        <n v="20489.5"/>
        <n v="34901"/>
        <n v="19575.55"/>
        <n v="17020"/>
        <n v="20340.5"/>
        <n v="5193.5"/>
        <n v="18749.2"/>
        <n v="16883.400000000001"/>
        <n v="17673.8"/>
        <n v="15750"/>
        <n v="56899.85"/>
        <n v="33165.9"/>
        <n v="36486.1"/>
        <n v="18401.25"/>
        <n v="33877.199999999997"/>
        <n v="56271.05"/>
        <n v="36438.199999999997"/>
        <n v="32458.3"/>
        <n v="26475.75"/>
        <n v="34046.800000000003"/>
        <n v="37871.4"/>
        <n v="33597.5"/>
        <n v="36151.4"/>
        <n v="36540"/>
        <n v="16763.7"/>
        <n v="20180"/>
        <n v="67445"/>
        <n v="18028.05"/>
        <n v="16643"/>
        <n v="18416"/>
        <n v="16698.150000000001"/>
        <n v="19562.2"/>
        <n v="15700"/>
        <n v="17902.080000000002"/>
        <n v="19944"/>
        <n v="19248.419999999998"/>
        <n v="18776"/>
        <n v="35521.5"/>
        <n v="36930"/>
        <n v="63417.599999999999"/>
        <n v="18541.439999999999"/>
        <n v="29256"/>
        <n v="30348.75"/>
        <n v="18449.3"/>
        <n v="35472.9"/>
        <n v="34286.25"/>
        <n v="30927.5"/>
        <n v="16368.75"/>
        <n v="29732.400000000001"/>
        <n v="16363.35"/>
        <n v="70207.5"/>
        <n v="17183.98"/>
        <n v="19757.400000000001"/>
        <n v="29876.25"/>
        <n v="16732"/>
        <n v="16409.25"/>
        <n v="16370.1"/>
        <n v="17017"/>
        <n v="61151.25"/>
        <n v="13683.75"/>
        <n v="20678"/>
        <n v="7097.5"/>
        <n v="18399.5"/>
        <n v="5183.75"/>
        <n v="16240"/>
        <n v="36191.25"/>
        <n v="57903.6"/>
        <n v="70941.8"/>
        <n v="38240.6"/>
        <n v="18645.400000000001"/>
        <n v="35208.400000000001"/>
        <n v="35742"/>
        <n v="30260"/>
        <n v="18111.75"/>
        <n v="62629.2"/>
        <n v="40841.4"/>
        <n v="33775.699999999997"/>
        <n v="37338.75"/>
        <n v="31252.400000000001"/>
        <n v="36097.35"/>
        <n v="15796"/>
        <n v="15819.75"/>
        <n v="15811.1"/>
        <n v="17706.5"/>
        <n v="20115.25"/>
        <n v="17067.95"/>
        <n v="19971.599999999999"/>
        <n v="19421.5"/>
        <n v="19473.5"/>
        <n v="20485.2"/>
        <n v="19076"/>
        <n v="20703.72"/>
        <n v="20354.099999999999"/>
        <n v="19698"/>
        <n v="37572.15"/>
        <n v="38564"/>
        <n v="38120.400000000001"/>
        <n v="28956.2"/>
        <n v="24039"/>
        <n v="34979.550000000003"/>
        <n v="15868.8"/>
        <n v="16726.8"/>
        <n v="59675.9"/>
        <n v="32236.05"/>
        <n v="19634.900000000001"/>
        <n v="29780.95"/>
        <n v="19069.16"/>
        <n v="17260.8"/>
        <n v="32453.5"/>
        <n v="18474.599999999999"/>
        <n v="31185"/>
        <n v="16104.55"/>
        <n v="22304.75"/>
        <n v="17229.900000000001"/>
        <n v="18495.099999999999"/>
        <n v="19164"/>
        <n v="16310.36"/>
        <n v="16226.6"/>
        <n v="57655.8"/>
        <n v="17384.5"/>
        <n v="16580.7"/>
        <n v="16789.5"/>
        <n v="19502"/>
        <n v="66880"/>
        <n v="30337.200000000001"/>
        <n v="29077.200000000001"/>
        <n v="67200.149999999994"/>
        <n v="37817.300000000003"/>
        <n v="17218.95"/>
        <n v="37483.1"/>
        <n v="35312"/>
        <n v="31254.3"/>
        <n v="60100.9"/>
        <n v="35853.75"/>
        <n v="19116.150000000001"/>
        <n v="20125.599999999999"/>
        <n v="30423.75"/>
        <n v="18479.099999999999"/>
        <n v="62585.599999999999"/>
        <n v="19090.400000000001"/>
        <n v="29431.45"/>
        <n v="1110"/>
        <n v="30840"/>
        <n v="16512.36"/>
        <n v="19962.900000000001"/>
        <n v="18934.75"/>
        <n v="17788.75"/>
        <n v="20113.2"/>
        <n v="15965.4"/>
        <n v="19683.62"/>
        <n v="19880"/>
        <n v="53823"/>
        <n v="16723"/>
        <n v="53357.7"/>
        <n v="34750.1"/>
        <n v="33561.599999999999"/>
        <n v="29904.7"/>
        <n v="17147.28"/>
        <n v="34351.199999999997"/>
        <n v="29642.5"/>
        <n v="35243.040000000001"/>
        <n v="34481.699999999997"/>
        <n v="19187.09"/>
        <n v="18938.25"/>
        <n v="15963.6"/>
        <n v="13256"/>
        <n v="17213.52"/>
        <n v="19465.599999999999"/>
        <n v="17544"/>
        <n v="20475.400000000001"/>
        <n v="16096.1"/>
        <n v="32677.200000000001"/>
        <n v="18324.05"/>
        <n v="20864.900000000001"/>
        <n v="65764.800000000003"/>
        <n v="19701.150000000001"/>
        <n v="19927.75"/>
        <n v="18669"/>
        <n v="54767.55"/>
        <n v="29061.5"/>
        <n v="16716.599999999999"/>
        <n v="19200.3"/>
        <n v="34420.300000000003"/>
        <n v="17946.849999999999"/>
        <n v="56757.5"/>
        <n v="37867.599999999999"/>
        <n v="29244.799999999999"/>
        <n v="17668.349999999999"/>
        <n v="31644.7"/>
        <n v="20705.849999999999"/>
        <n v="20326.099999999999"/>
        <n v="54947.1"/>
        <n v="32234.2"/>
        <n v="30036.75"/>
        <n v="29998.799999999999"/>
        <n v="16277.76"/>
        <n v="16033.35"/>
        <n v="37431.199999999997"/>
        <n v="20111.099999999999"/>
        <n v="27488.5"/>
        <n v="32972.199999999997"/>
        <n v="16771.7"/>
        <n v="16668.5"/>
        <n v="16888"/>
        <n v="36432.6"/>
        <n v="16463.599999999999"/>
        <n v="18708.5"/>
        <n v="16353.75"/>
        <n v="19204"/>
        <n v="20241.7"/>
        <n v="7888.4"/>
        <n v="15412"/>
        <n v="37010.400000000001"/>
        <n v="35423.599999999999"/>
        <n v="32071.599999999999"/>
        <n v="15948.72"/>
        <n v="35704.800000000003"/>
        <n v="31440"/>
        <n v="37963.449999999997"/>
        <n v="31377.599999999999"/>
        <n v="20587.68"/>
        <n v="17370.75"/>
        <n v="37313.5"/>
        <n v="18906.8"/>
        <n v="16718.650000000001"/>
        <n v="15833.04"/>
        <n v="54163.199999999997"/>
        <n v="18073.75"/>
        <n v="17713.2"/>
        <n v="16967.849999999999"/>
        <n v="56132.7"/>
        <n v="17536.5"/>
        <n v="53602.5"/>
        <n v="15622.5"/>
        <n v="20556.8"/>
        <n v="16102.5"/>
        <n v="8621.7000000000007"/>
        <n v="20880"/>
        <n v="55692"/>
        <n v="34464.5"/>
        <n v="18021.3"/>
        <n v="18825.8"/>
        <n v="35469"/>
        <n v="20175"/>
        <n v="34716.720000000001"/>
        <n v="36759.599999999999"/>
        <n v="34761.15"/>
        <n v="38736"/>
        <n v="20670"/>
        <n v="20039.3"/>
        <n v="36213.550000000003"/>
        <n v="17099.28"/>
        <n v="33823.800000000003"/>
        <n v="37282"/>
        <n v="20831.25"/>
        <n v="17299.2"/>
        <n v="20689"/>
        <n v="19940.75"/>
        <n v="33656"/>
        <n v="16282.5"/>
        <n v="19625.2"/>
        <n v="15930.72"/>
        <n v="4395.6000000000004"/>
        <n v="60423.22"/>
        <n v="20021.25"/>
        <n v="59619.95"/>
        <n v="16770.5"/>
        <n v="64704.95"/>
        <n v="33894"/>
        <n v="38513.949999999997"/>
        <n v="34223.699999999997"/>
        <n v="33057.5"/>
        <n v="29515.200000000001"/>
        <n v="16768.8"/>
        <n v="38645.300000000003"/>
        <n v="66986.399999999994"/>
        <n v="68550.5"/>
        <n v="31545"/>
        <n v="18404.88"/>
        <n v="17012.8"/>
        <n v="31939.35"/>
        <n v="12492"/>
        <n v="33428.199999999997"/>
        <n v="68446"/>
        <n v="19188.400000000001"/>
        <n v="19817"/>
        <n v="18537"/>
        <n v="19032.650000000001"/>
        <n v="15573.75"/>
        <n v="20778.400000000001"/>
        <n v="20104.21"/>
        <n v="17218.599999999999"/>
        <n v="20637.8"/>
        <n v="5278.1"/>
        <n v="17704.2"/>
        <n v="30362"/>
        <n v="29915.4"/>
        <n v="31477.85"/>
        <n v="35990.400000000001"/>
        <n v="56968.9"/>
        <n v="34682.550000000003"/>
        <n v="35198.5"/>
        <n v="32342.400000000001"/>
        <n v="15956.88"/>
        <n v="8808.75"/>
        <n v="34238.400000000001"/>
        <n v="15754.75"/>
        <n v="17051"/>
        <n v="37268.239999999998"/>
        <n v="14845.6"/>
        <n v="20885.52"/>
        <n v="16766.25"/>
        <n v="18885.8"/>
        <n v="17913.75"/>
        <n v="37548"/>
        <n v="61680.3"/>
        <n v="17630.900000000001"/>
        <n v="20116"/>
        <n v="17748"/>
        <n v="57489.599999999999"/>
        <n v="18237.599999999999"/>
        <n v="19123.2"/>
        <n v="65026.91"/>
        <n v="34736.85"/>
        <n v="32837"/>
        <n v="32215.599999999999"/>
        <n v="19645.2"/>
        <n v="39398.400000000001"/>
        <n v="30710.6"/>
        <n v="16056.2"/>
        <n v="36995.4"/>
        <n v="72086.3"/>
        <n v="20620.32"/>
        <n v="34830"/>
        <n v="18537.3"/>
        <n v="41346.75"/>
        <n v="37992"/>
        <n v="17918.400000000001"/>
        <n v="58970.6"/>
        <n v="16368"/>
        <n v="19020.96"/>
        <n v="17496"/>
        <n v="18086.25"/>
        <n v="18861.57"/>
        <n v="62121.15"/>
        <n v="16393.439999999999"/>
        <n v="15731.25"/>
        <n v="17367.75"/>
        <n v="73384.5"/>
        <n v="18661.919999999998"/>
        <n v="20443.2"/>
        <n v="17582.400000000001"/>
        <n v="34548.480000000003"/>
        <n v="34680"/>
        <n v="21176.25"/>
        <n v="20578.8"/>
        <n v="40846.300000000003"/>
        <n v="30713.25"/>
        <n v="19653.36"/>
        <n v="58078.8"/>
        <n v="34731"/>
        <n v="60426"/>
        <n v="17816.25"/>
        <n v="16595.25"/>
        <n v="35642"/>
        <n v="19536.3"/>
        <n v="16789.2"/>
        <n v="35131.5"/>
        <n v="20208.75"/>
        <n v="37086.85"/>
        <n v="18200.07"/>
        <n v="18431.25"/>
        <n v="37903.35"/>
        <n v="17280.5"/>
        <n v="19779.5"/>
        <n v="34326.839999999997"/>
        <n v="16464"/>
        <n v="58041.11"/>
        <n v="15396.15"/>
        <n v="16131.78"/>
        <n v="17921.099999999999"/>
        <n v="35651"/>
        <n v="36641.5"/>
        <n v="35511"/>
        <n v="38032.400000000001"/>
        <n v="39641.800000000003"/>
        <n v="19688.099999999999"/>
        <n v="33392.04"/>
        <n v="7316.7"/>
        <n v="2928.75"/>
        <n v="18010.86"/>
        <n v="17337.2"/>
        <n v="38037.800000000003"/>
        <n v="37564.800000000003"/>
        <n v="38492.65"/>
        <n v="19359.900000000001"/>
        <n v="16166.3"/>
        <n v="15517.18"/>
        <n v="18108"/>
        <n v="64891.3"/>
        <n v="19227"/>
        <n v="60206.400000000001"/>
        <n v="17092.810000000001"/>
        <n v="16900.099999999999"/>
        <n v="15756.3"/>
        <n v="63278.75"/>
        <n v="18318.3"/>
        <n v="19964.07"/>
        <n v="56836.800000000003"/>
        <n v="19193.650000000001"/>
        <n v="15878"/>
        <n v="33807.599999999999"/>
        <n v="40132.44"/>
        <n v="35505.199999999997"/>
        <n v="38368.6"/>
        <n v="15430.56"/>
        <n v="66072.3"/>
        <n v="34817.1"/>
        <n v="18570.509999999998"/>
        <n v="40824"/>
        <n v="16349.83"/>
        <n v="36174.6"/>
        <n v="15534.95"/>
        <n v="59286.95"/>
        <n v="38923.199999999997"/>
        <n v="17869.189999999999"/>
        <n v="16046.8"/>
        <n v="17154"/>
        <n v="33203.440000000002"/>
        <n v="39070.800000000003"/>
        <n v="16197.93"/>
        <n v="16941.2"/>
        <n v="15788.6"/>
        <n v="70257.600000000006"/>
        <n v="20143.8"/>
        <n v="19042.099999999999"/>
        <n v="17465.25"/>
        <n v="16709.490000000002"/>
        <n v="14579.95"/>
        <n v="15563.81"/>
        <n v="71036.5"/>
        <n v="33995.1"/>
        <n v="40395.449999999997"/>
        <n v="20677"/>
        <n v="35262.65"/>
        <n v="18432.25"/>
        <n v="37259.160000000003"/>
        <n v="6672"/>
        <n v="32379.200000000001"/>
        <n v="16821.45"/>
        <n v="17342"/>
        <n v="37808.550000000003"/>
        <n v="41360.449999999997"/>
        <n v="20664"/>
        <n v="18879"/>
        <n v="17829.3"/>
        <n v="72694"/>
        <n v="34924.800000000003"/>
        <n v="17776.560000000001"/>
        <n v="7288.05"/>
        <n v="18363.84"/>
        <n v="19807.400000000001"/>
        <n v="39475.199999999997"/>
        <n v="16369.05"/>
        <n v="71898.149999999994"/>
        <n v="19925.25"/>
        <n v="56342.400000000001"/>
        <n v="20671.2"/>
        <n v="20184.57"/>
        <n v="64507.199999999997"/>
        <n v="20073.240000000002"/>
        <n v="40963.199999999997"/>
        <n v="18160.45"/>
        <n v="31486"/>
        <n v="31080.7"/>
        <n v="40744.949999999997"/>
        <n v="12933"/>
        <n v="20362.349999999999"/>
        <n v="32610.25"/>
        <n v="32406.5"/>
        <n v="16208.5"/>
        <n v="38610"/>
        <n v="18409.2"/>
        <n v="19450.95"/>
        <n v="15659.91"/>
        <n v="31983.75"/>
        <n v="4131.05"/>
        <n v="18190.2"/>
        <n v="35379.72"/>
        <n v="16650"/>
        <n v="18032"/>
        <n v="19284.93"/>
        <n v="48869.1"/>
        <n v="16956.169999999998"/>
        <n v="38622.5"/>
        <n v="16346.25"/>
        <n v="20603.400000000001"/>
        <n v="60250.05"/>
        <n v="70209.600000000006"/>
        <n v="20790"/>
        <n v="63644"/>
        <n v="32755.200000000001"/>
        <n v="41138.800000000003"/>
        <n v="33174"/>
        <n v="37254"/>
        <n v="39968.5"/>
        <n v="17246.16"/>
        <n v="19181.400000000001"/>
        <n v="31637"/>
        <n v="35273.699999999997"/>
        <n v="34963.75"/>
        <n v="72921"/>
        <n v="19120.5"/>
        <n v="36216"/>
        <n v="64369.5"/>
        <n v="19775.759999999998"/>
        <n v="18093.75"/>
        <n v="15793.05"/>
        <n v="15745.8"/>
        <n v="16878"/>
        <n v="16934.55"/>
        <n v="16141.5"/>
        <n v="59373.599999999999"/>
        <n v="41258.550000000003"/>
        <n v="19966.5"/>
        <n v="17548.080000000002"/>
        <n v="20140.5"/>
        <n v="71407"/>
        <n v="19779.84"/>
        <n v="18619.02"/>
        <n v="19212.72"/>
        <n v="67232.63"/>
        <n v="41292.9"/>
        <n v="32713.200000000001"/>
        <n v="35791"/>
        <n v="36533.25"/>
        <n v="39381.5"/>
        <n v="31867.5"/>
        <n v="17256.150000000001"/>
        <n v="64617.599999999999"/>
        <n v="20262.3"/>
        <n v="64578.5"/>
        <n v="16732.8"/>
        <n v="33584"/>
        <n v="39600"/>
        <n v="40052"/>
        <n v="16606.72"/>
        <n v="17282.55"/>
        <n v="59505.599999999999"/>
        <n v="17320.5"/>
        <n v="19962.150000000001"/>
        <n v="39910.5"/>
        <n v="19325.400000000001"/>
        <n v="19462.66"/>
        <n v="19544.55"/>
        <n v="18613"/>
        <n v="18300.45"/>
        <n v="20538"/>
        <n v="19324"/>
        <n v="18761.25"/>
        <n v="5722.8"/>
        <n v="17724.599999999999"/>
        <n v="15498"/>
        <n v="33208.550000000003"/>
        <n v="34517"/>
        <n v="39078.400000000001"/>
        <n v="20293.75"/>
        <n v="32144"/>
        <n v="19818.7"/>
        <n v="19058.5"/>
        <n v="38769.660000000003"/>
        <n v="36841.65"/>
        <n v="35265.699999999997"/>
        <n v="32028"/>
        <n v="16985.8"/>
        <n v="17931"/>
        <n v="31473.95"/>
        <n v="18956.25"/>
        <n v="19412"/>
        <n v="64760"/>
        <n v="20472.3"/>
        <n v="18285.05"/>
        <n v="20377"/>
        <n v="68943"/>
        <n v="20193.25"/>
        <n v="59192"/>
        <n v="15457.5"/>
        <n v="3819.3"/>
        <n v="39525.5"/>
        <n v="38839.9"/>
        <n v="36676.800000000003"/>
        <n v="40342.5"/>
        <n v="20567.28"/>
        <n v="16841.25"/>
        <n v="36403.199999999997"/>
        <n v="39162.5"/>
        <n v="31881.599999999999"/>
        <n v="17606.400000000001"/>
        <n v="16193.52"/>
        <n v="35892.5"/>
        <n v="40328"/>
        <n v="66585"/>
        <n v="15598.6"/>
        <n v="19913.3"/>
        <n v="35188"/>
        <n v="19215"/>
        <n v="16749.599999999999"/>
        <n v="4073.3"/>
        <n v="19938.75"/>
        <n v="16609.5"/>
        <n v="17978.55"/>
        <n v="15732"/>
        <n v="10288.200000000001"/>
        <n v="55543.5"/>
        <n v="17447.849999999999"/>
        <n v="66672"/>
        <n v="55305.599999999999"/>
        <n v="36880"/>
        <n v="35838.75"/>
        <n v="39018.699999999997"/>
        <n v="33633.599999999999"/>
        <n v="19560.7"/>
        <n v="34218.85"/>
        <n v="31194"/>
        <n v="37716"/>
        <n v="19734.75"/>
        <n v="35707.75"/>
        <n v="19722.72"/>
        <n v="18042.8"/>
        <n v="41156.699999999997"/>
        <n v="15038.1"/>
        <n v="18142.5"/>
        <n v="18342.900000000001"/>
        <n v="38005.199999999997"/>
        <n v="17689.5"/>
        <n v="20123.68"/>
        <n v="11527.5"/>
        <n v="58259.05"/>
        <n v="20443.5"/>
        <n v="19949.5"/>
        <n v="61272"/>
        <n v="20084.400000000001"/>
        <n v="17804.09"/>
        <n v="62500.5"/>
        <n v="15552"/>
        <n v="19602"/>
        <n v="40401"/>
        <n v="38069.5"/>
        <n v="17086.5"/>
        <n v="18983"/>
        <n v="34930.800000000003"/>
        <n v="33781"/>
        <n v="32637"/>
        <n v="30823.8"/>
        <n v="16339.5"/>
        <n v="18056.25"/>
        <n v="31327.200000000001"/>
        <n v="20532.169999999998"/>
        <n v="18800.64"/>
        <n v="38109.449999999997"/>
        <n v="32049.599999999999"/>
        <n v="17227.5"/>
        <n v="16095"/>
        <n v="38059.199999999997"/>
        <n v="15896.96"/>
        <n v="15397.92"/>
        <n v="19174.8"/>
        <n v="54466.38"/>
        <n v="16515"/>
        <n v="18555.599999999999"/>
        <n v="18474.45"/>
        <n v="65702.399999999994"/>
        <n v="18963"/>
        <n v="60928"/>
        <n v="71836.800000000003"/>
        <n v="18257.400000000001"/>
        <n v="39652.5"/>
        <n v="15552.75"/>
        <n v="31795.5"/>
        <n v="37825.25"/>
        <n v="16285.5"/>
        <n v="36125"/>
        <n v="17158.5"/>
        <n v="32326.799999999999"/>
        <n v="36513.75"/>
        <n v="58579.199999999997"/>
        <n v="67631.25"/>
        <n v="20609.400000000001"/>
        <n v="17643.75"/>
        <n v="32470"/>
        <n v="17839.099999999999"/>
        <n v="40742.1"/>
        <n v="17105.62"/>
        <n v="16963.8"/>
        <n v="33639.5"/>
        <n v="16136.33"/>
        <n v="67460.399999999994"/>
        <n v="17228.400000000001"/>
        <n v="34042.5"/>
        <n v="16623"/>
        <n v="19223.400000000001"/>
        <n v="16220"/>
        <n v="16909.2"/>
        <n v="19831.5"/>
        <n v="71490.25"/>
        <n v="32684"/>
        <n v="31819.200000000001"/>
        <n v="30970.25"/>
        <n v="35544.6"/>
        <n v="18301.5"/>
        <n v="33316.75"/>
        <n v="36303.75"/>
        <n v="16843.2"/>
        <n v="39520"/>
        <n v="20700.2"/>
        <n v="628.79999999999995"/>
        <n v="17417.52"/>
        <n v="35130.550000000003"/>
        <n v="18145.919999999998"/>
        <n v="31945.5"/>
        <n v="20000.68"/>
        <n v="10753.2"/>
        <n v="17068.5"/>
        <n v="16099.2"/>
        <n v="70245"/>
        <n v="17031.04"/>
        <n v="7068.75"/>
        <n v="19517.8"/>
        <n v="18292"/>
        <n v="18449.2"/>
        <n v="55350.5"/>
        <n v="18588"/>
        <n v="69152"/>
        <n v="36247.5"/>
        <n v="39033"/>
        <n v="39207.4"/>
        <n v="17984.64"/>
        <n v="41030"/>
        <n v="31108"/>
        <n v="17876.95"/>
        <n v="35578.699999999997"/>
        <n v="39921"/>
        <n v="17817.8"/>
        <n v="15733.7"/>
        <n v="20688"/>
        <n v="35060"/>
        <n v="16089.36"/>
        <n v="38425.800000000003"/>
        <n v="15812"/>
        <n v="6425.65"/>
        <n v="72349.8"/>
        <n v="18443.7"/>
        <n v="18954.599999999999"/>
        <n v="15813"/>
        <n v="61932"/>
        <n v="19950.02"/>
        <n v="17140.2"/>
        <n v="15896.25"/>
        <n v="61557"/>
        <n v="18527.900000000001"/>
        <n v="70761"/>
        <n v="19334.7"/>
        <n v="38416.25"/>
        <n v="34616.400000000001"/>
        <n v="56195.75"/>
        <n v="16559.3"/>
        <n v="31539.599999999999"/>
        <n v="34153.65"/>
        <n v="38437.9"/>
        <n v="17907.12"/>
        <n v="17334.46"/>
        <n v="33715.599999999999"/>
        <n v="39252.85"/>
        <n v="33460"/>
        <n v="62294.400000000001"/>
        <n v="16641.900000000001"/>
        <n v="15568.8"/>
        <n v="16022.16"/>
        <n v="20154.25"/>
        <n v="16661.400000000001"/>
        <n v="32108"/>
        <n v="20420.099999999999"/>
        <n v="16883.3"/>
        <n v="40944"/>
        <n v="19727.400000000001"/>
        <n v="19788.3"/>
        <n v="19159"/>
        <n v="2014.5"/>
        <n v="60192"/>
        <n v="20486.18"/>
        <n v="37024"/>
        <n v="39905.449999999997"/>
        <n v="17083.55"/>
        <n v="37457.300000000003"/>
        <n v="36798.300000000003"/>
        <n v="19453.349999999999"/>
        <n v="20624"/>
        <n v="33073.9"/>
        <n v="17206.28"/>
        <n v="33927.35"/>
        <n v="34758.75"/>
        <n v="72485.600000000006"/>
        <n v="34779.599999999999"/>
        <n v="17896.95"/>
        <n v="16119.95"/>
        <n v="16011"/>
        <n v="32571.7"/>
        <n v="17752"/>
        <n v="63126"/>
        <n v="18404"/>
        <n v="17417.400000000001"/>
        <n v="39735.800000000003"/>
        <n v="18270.7"/>
        <n v="2656.5"/>
        <n v="56509.4"/>
        <n v="17571.099999999999"/>
        <n v="49011"/>
        <n v="32785.199999999997"/>
        <n v="32389"/>
        <n v="32691.95"/>
        <n v="18343.5"/>
        <n v="36564"/>
        <n v="39820.800000000003"/>
        <n v="18568.900000000001"/>
        <n v="39244"/>
        <n v="56586.6"/>
        <n v="30672"/>
        <n v="18411.3"/>
        <n v="19264"/>
        <n v="16203.75"/>
        <n v="31846.95"/>
        <n v="40588"/>
        <n v="16804.8"/>
        <n v="7673.05"/>
        <n v="19257.7"/>
        <n v="19208.64"/>
        <n v="64524"/>
        <n v="19358.75"/>
        <n v="15412.05"/>
        <n v="19270.169999999998"/>
        <n v="19567"/>
        <n v="20727.75"/>
        <n v="19885.75"/>
        <n v="17534.849999999999"/>
        <n v="15525.15"/>
        <n v="30320"/>
        <n v="20118"/>
        <n v="16223.25"/>
        <n v="39519.75"/>
        <n v="39504.080000000002"/>
        <n v="39938.5"/>
        <n v="31465.35"/>
        <n v="33851.25"/>
        <n v="19936.02"/>
        <n v="32146.400000000001"/>
        <n v="20659.599999999999"/>
        <n v="17875.5"/>
        <n v="19201.599999999999"/>
        <n v="36706.75"/>
        <n v="72504"/>
        <n v="39009.599999999999"/>
        <n v="20228"/>
        <n v="19950.84"/>
        <n v="18552.5"/>
        <n v="33861.300000000003"/>
        <n v="17896"/>
        <n v="20702"/>
        <n v="21644.799999999999"/>
        <n v="38478"/>
        <n v="18348.59"/>
        <n v="20380.8"/>
        <n v="17564.400000000001"/>
        <n v="54507.199999999997"/>
        <n v="35816.400000000001"/>
        <n v="37942.300000000003"/>
        <n v="31717.599999999999"/>
        <n v="31527.599999999999"/>
        <n v="73420.2"/>
        <n v="31588.2"/>
        <n v="36251.1"/>
        <n v="20562.45"/>
        <n v="31012.799999999999"/>
        <n v="18618.099999999999"/>
        <n v="32531.4"/>
        <n v="34987.5"/>
        <n v="72109.600000000006"/>
        <n v="26692.799999999999"/>
        <n v="17082.96"/>
        <n v="16477.900000000001"/>
        <n v="16218.54"/>
        <n v="17918"/>
        <n v="16268.9"/>
        <n v="15833.1"/>
        <n v="18754.439999999999"/>
        <n v="18748.21"/>
        <n v="16597.349999999999"/>
        <n v="72642.899999999994"/>
        <n v="17016"/>
        <n v="18772.009999999998"/>
        <n v="18928"/>
        <n v="63000"/>
        <n v="36112.83"/>
        <n v="38926.35"/>
        <n v="31428.75"/>
        <n v="30611.25"/>
        <n v="36579.599999999999"/>
        <n v="33910.400000000001"/>
        <n v="17217.3"/>
        <n v="19120"/>
        <n v="60285"/>
        <n v="18932.939999999999"/>
        <n v="19474.400000000001"/>
        <n v="32212.799999999999"/>
        <n v="37497.75"/>
        <n v="19533.150000000001"/>
        <n v="60336"/>
        <n v="224"/>
        <n v="20667.14"/>
        <n v="65880"/>
        <n v="36187.5"/>
        <n v="18496.349999999999"/>
        <n v="19458.2"/>
        <n v="16290.17"/>
        <n v="68745.600000000006"/>
        <n v="36783.75"/>
        <n v="18864.099999999999"/>
        <n v="15508"/>
        <n v="17384"/>
        <n v="32006.7"/>
        <n v="31023.45"/>
        <n v="38115.599999999999"/>
        <n v="20687.3"/>
        <n v="19082.16"/>
        <n v="34998"/>
        <n v="16835.849999999999"/>
        <n v="33345"/>
        <n v="20264"/>
        <n v="35686.400000000001"/>
        <n v="40449.599999999999"/>
        <n v="19037.28"/>
        <n v="36976"/>
        <n v="16582.5"/>
        <n v="28035.200000000001"/>
        <n v="17142.099999999999"/>
        <n v="16308"/>
        <n v="19989.2"/>
        <n v="40153.050000000003"/>
        <n v="20527.5"/>
        <n v="16422.75"/>
        <n v="55807.6"/>
        <n v="16514.8"/>
        <n v="37007.800000000003"/>
        <n v="19990"/>
        <n v="20205.45"/>
        <n v="68422.25"/>
        <n v="16483.46"/>
        <n v="30732.6"/>
        <n v="17468"/>
        <n v="35819"/>
        <n v="18114.75"/>
        <n v="38980.400000000001"/>
        <n v="34168.199999999997"/>
        <n v="19700.5"/>
        <n v="17079.099999999999"/>
        <n v="15985.2"/>
        <n v="33603"/>
        <n v="20036"/>
        <n v="18446.25"/>
        <n v="34355.800000000003"/>
        <n v="18274.5"/>
        <n v="57115.95"/>
        <n v="20653.400000000001"/>
        <n v="39559.1"/>
        <n v="19800.45"/>
        <n v="20242.5"/>
        <n v="37113.599999999999"/>
        <n v="16060.2"/>
        <n v="19402.5"/>
        <n v="31910.400000000001"/>
        <n v="19230.900000000001"/>
        <n v="30990.2"/>
        <n v="61435.8"/>
        <n v="58161.599999999999"/>
        <n v="68049.600000000006"/>
        <n v="19504.8"/>
        <n v="34121.1"/>
        <n v="15610.5"/>
        <n v="31062"/>
        <n v="37700"/>
        <n v="17713.8"/>
        <n v="40773.75"/>
        <n v="17784.8"/>
        <n v="37299.800000000003"/>
        <n v="19147"/>
        <n v="37536"/>
        <n v="18164.3"/>
        <n v="31736.25"/>
        <n v="38666.25"/>
        <n v="20561.5"/>
        <n v="36453.300000000003"/>
        <n v="18214.349999999999"/>
        <n v="38174.85"/>
        <n v="17430"/>
        <n v="15443.25"/>
        <n v="68869.2"/>
        <n v="55473.599999999999"/>
        <n v="15788.4"/>
        <n v="20323.2"/>
        <n v="65304.6"/>
        <n v="18036.3"/>
        <n v="18157.25"/>
        <n v="18744.3"/>
        <n v="20374.419999999998"/>
        <n v="17229.84"/>
        <n v="37299.599999999999"/>
        <n v="39119.85"/>
        <n v="31486.5"/>
        <n v="35137"/>
        <n v="17097"/>
        <n v="19555.55"/>
        <n v="35054.400000000001"/>
        <n v="31152.5"/>
        <n v="34355.199999999997"/>
        <n v="38726.1"/>
        <n v="18665.22"/>
        <n v="40786.699999999997"/>
        <n v="15571.6"/>
        <n v="38883"/>
        <n v="16558.5"/>
        <n v="58502.8"/>
        <n v="17164.400000000001"/>
        <n v="78.75"/>
        <n v="63617.4"/>
        <n v="61650"/>
        <n v="18298.3"/>
        <n v="17811.8"/>
        <n v="17236"/>
        <n v="18412.5"/>
        <n v="16911.25"/>
        <n v="54490.45"/>
        <n v="37277.5"/>
        <n v="36553.4"/>
        <n v="38056.199999999997"/>
        <n v="16821.84"/>
        <n v="41276"/>
        <n v="36198.5"/>
        <n v="17945.55"/>
        <n v="61078.8"/>
        <n v="56736"/>
        <n v="16289.3"/>
        <n v="34860.15"/>
        <n v="17424"/>
        <n v="17382.599999999999"/>
        <n v="61838.400000000001"/>
        <n v="18521.55"/>
        <n v="41096.449999999997"/>
        <n v="36500.75"/>
        <n v="15744"/>
        <n v="19192.5"/>
        <n v="19340.2"/>
        <n v="36931.25"/>
        <n v="16646"/>
        <n v="70361.600000000006"/>
        <n v="20015.75"/>
        <n v="17220"/>
        <n v="15744.15"/>
        <n v="19017"/>
        <n v="19389.48"/>
        <n v="18427.5"/>
        <n v="37329.050000000003"/>
        <n v="17050.8"/>
        <n v="37830"/>
        <n v="58449"/>
        <n v="6241.5"/>
        <n v="39482.800000000003"/>
        <n v="35860.800000000003"/>
        <n v="16171.3"/>
        <n v="36237.5"/>
        <n v="20107.849999999999"/>
        <n v="41197"/>
        <n v="16800.25"/>
        <n v="41176.800000000003"/>
        <n v="19088.16"/>
        <n v="16362"/>
        <n v="20028.8"/>
        <n v="17676.400000000001"/>
        <n v="33430.949999999997"/>
        <n v="20556.48"/>
        <n v="62925.8"/>
        <n v="16145.35"/>
        <n v="39835.25"/>
        <n v="16141.7"/>
        <n v="16841.55"/>
        <n v="31654.35"/>
        <n v="18074.650000000001"/>
        <n v="5703.75"/>
        <n v="20726.7"/>
        <n v="58982.400000000001"/>
        <n v="33934.050000000003"/>
        <n v="18685.3"/>
        <n v="64996.7"/>
        <n v="18004.099999999999"/>
        <n v="34716.5"/>
        <n v="37740.33"/>
        <n v="40387.75"/>
        <n v="19711.900000000001"/>
        <n v="10144"/>
        <n v="34180.25"/>
        <n v="20505"/>
        <n v="33110.800000000003"/>
        <n v="31075.200000000001"/>
        <n v="18876.900000000001"/>
        <n v="18219"/>
        <n v="37402.6"/>
        <n v="15637.5"/>
        <n v="20643.5"/>
        <n v="15819.3"/>
        <n v="35513.1"/>
        <n v="18630"/>
        <n v="19932"/>
        <n v="64134.400000000001"/>
        <n v="73466.600000000006"/>
        <n v="18866.25"/>
        <n v="20112"/>
        <n v="64561"/>
        <n v="19359"/>
        <n v="16578"/>
        <n v="39478.639999999999"/>
        <n v="19696.5"/>
        <n v="35621.1"/>
        <n v="19723.7"/>
        <n v="9849.7999999999993"/>
        <n v="20372.900000000001"/>
        <n v="15396.05"/>
        <n v="17812.5"/>
        <n v="17288.5"/>
        <n v="41233.1"/>
        <n v="32448.85"/>
        <n v="40827.15"/>
        <n v="15954"/>
        <n v="36231.300000000003"/>
        <n v="16051.9"/>
        <n v="16776.650000000001"/>
        <n v="18697.5"/>
        <n v="20061"/>
        <n v="34979.82"/>
        <n v="54886.400000000001"/>
        <n v="19599"/>
        <n v="39412.800000000003"/>
        <n v="69338.100000000006"/>
        <n v="16121.6"/>
        <n v="30641.16"/>
        <n v="17853.75"/>
        <n v="66447"/>
        <n v="15945.9"/>
        <n v="17075.5"/>
        <n v="58848"/>
        <n v="39308.1"/>
        <n v="16162.5"/>
        <n v="37556.5"/>
        <n v="32452.15"/>
        <n v="35961.599999999999"/>
        <n v="34080"/>
        <n v="38560"/>
        <n v="17730"/>
        <n v="35283.599999999999"/>
        <n v="17065.75"/>
        <n v="33972.81"/>
        <n v="31145.45"/>
        <n v="18221"/>
        <n v="19723.5"/>
        <n v="17862"/>
        <n v="36806"/>
        <n v="71857.8"/>
        <n v="20008"/>
        <n v="16506.75"/>
        <n v="18723.75"/>
        <n v="19917.900000000001"/>
        <n v="73231.17"/>
        <n v="17974.2"/>
        <n v="16515.150000000001"/>
        <n v="71607.929999999993"/>
        <n v="55541.5"/>
        <n v="16715.7"/>
        <n v="18021.150000000001"/>
        <n v="38732.699999999997"/>
        <n v="68467.199999999997"/>
        <n v="32750.5"/>
        <n v="19523.099999999999"/>
        <n v="31462.400000000001"/>
        <n v="40251.47"/>
        <n v="19084.8"/>
        <n v="16269.25"/>
        <n v="68553.45"/>
        <n v="40118.400000000001"/>
        <n v="35700"/>
        <n v="16862.400000000001"/>
        <n v="71943"/>
        <n v="19098.3"/>
        <n v="34149.599999999999"/>
        <n v="17675.099999999999"/>
        <n v="41361.300000000003"/>
        <n v="33468.75"/>
        <n v="39066.300000000003"/>
        <n v="19244"/>
        <n v="16291.8"/>
        <n v="18986.400000000001"/>
        <n v="17479.8"/>
        <n v="17082.900000000001"/>
        <n v="19998.900000000001"/>
        <n v="66099.600000000006"/>
        <n v="20042.3"/>
        <n v="17291.400000000001"/>
        <n v="37731.199999999997"/>
        <n v="41090"/>
        <n v="31855.74"/>
        <n v="34395.25"/>
        <n v="21379.05"/>
        <n v="17707.2"/>
        <n v="34537.75"/>
        <n v="41674.75"/>
        <n v="36758.25"/>
        <n v="18270"/>
        <n v="19264.5"/>
        <n v="19806.93"/>
        <n v="38584.800000000003"/>
        <n v="37554.300000000003"/>
        <n v="17069.400000000001"/>
        <n v="16868.25"/>
        <n v="19603.5"/>
        <n v="16908.45"/>
        <n v="32123.7"/>
        <n v="20727"/>
        <n v="19539.7"/>
        <n v="15190.35"/>
        <n v="67569.53"/>
        <n v="17167.5"/>
        <n v="58268.7"/>
        <n v="71488.899999999994"/>
        <n v="2412.9"/>
        <n v="57035"/>
        <n v="34772.6"/>
        <n v="38307.75"/>
        <n v="37296"/>
        <n v="12443.1"/>
        <n v="32995.269999999997"/>
        <n v="17701.400000000001"/>
        <n v="17503.2"/>
        <n v="33975"/>
        <n v="19063.88"/>
        <n v="35933.519999999997"/>
        <n v="20409.599999999999"/>
        <n v="38301.25"/>
        <n v="18700.75"/>
        <n v="39882"/>
        <n v="21672"/>
        <n v="17176.05"/>
        <n v="18249.88"/>
        <n v="18038.400000000001"/>
        <n v="67372.5"/>
        <n v="41440.75"/>
        <n v="19892"/>
        <n v="18482.2"/>
        <n v="74943.259999999995"/>
        <n v="18385.5"/>
        <n v="20736"/>
        <n v="66509.100000000006"/>
        <n v="68612.800000000003"/>
        <n v="56528.5"/>
        <n v="39381.120000000003"/>
        <n v="38139"/>
        <n v="40831"/>
        <n v="37037.279999999999"/>
        <n v="32165.3"/>
        <n v="21042"/>
        <n v="20753.900000000001"/>
        <n v="40353.67"/>
        <n v="40463.199999999997"/>
        <n v="21990"/>
        <n v="17085"/>
        <n v="16760.8"/>
        <n v="41909.25"/>
        <n v="19460"/>
        <n v="31235.4"/>
        <n v="18648"/>
        <n v="17961.599999999999"/>
        <n v="73857.75"/>
        <n v="2158.65"/>
        <n v="21180.799999999999"/>
        <n v="510.25"/>
        <n v="67573.5"/>
        <n v="20523.25"/>
        <n v="71251.199999999997"/>
        <n v="16439.099999999999"/>
        <n v="18492.599999999999"/>
        <n v="21664.61"/>
        <n v="69678"/>
        <n v="31216.25"/>
        <n v="35401.599999999999"/>
        <n v="31817.5"/>
        <n v="32864"/>
        <n v="74994.36"/>
        <n v="24694.799999999999"/>
        <n v="20598"/>
        <n v="16200.6"/>
        <n v="34732.800000000003"/>
        <n v="38089.800000000003"/>
        <n v="58966.5"/>
        <n v="21264"/>
        <n v="18652.8"/>
        <n v="20490.599999999999"/>
        <n v="34899.800000000003"/>
        <n v="20388"/>
        <n v="18503.7"/>
        <n v="35100.800000000003"/>
        <n v="17547"/>
        <n v="17717.099999999999"/>
        <n v="33289.599999999999"/>
        <n v="56758"/>
        <n v="21589.5"/>
        <n v="18213.400000000001"/>
        <n v="18982.400000000001"/>
        <n v="16716.8"/>
        <n v="17081"/>
        <n v="18727.099999999999"/>
        <n v="19383"/>
        <n v="41057.25"/>
        <n v="35683.129999999997"/>
        <n v="31312"/>
        <n v="36019.75"/>
        <n v="36095.85"/>
        <n v="73992"/>
        <n v="21655.45"/>
        <n v="38988.300000000003"/>
        <n v="40225.25"/>
        <n v="62020.07"/>
        <n v="31692.799999999999"/>
        <n v="16281"/>
        <n v="17420"/>
        <n v="17537"/>
        <n v="19014"/>
        <n v="20865"/>
        <n v="33331.199999999997"/>
        <n v="62179"/>
        <n v="18643.2"/>
        <n v="21542.400000000001"/>
        <n v="19116.5"/>
        <n v="20912.599999999999"/>
        <n v="16697.599999999999"/>
        <n v="21110.400000000001"/>
        <n v="16569.599999999999"/>
        <n v="74454.600000000006"/>
        <n v="38565.9"/>
        <n v="18748.5"/>
        <n v="39796.68"/>
        <n v="31777.5"/>
        <n v="16410.400000000001"/>
        <n v="60364.2"/>
        <n v="39878.400000000001"/>
        <n v="19905"/>
        <n v="19836.599999999999"/>
        <n v="41650"/>
        <n v="21275"/>
        <n v="40003.199999999997"/>
        <n v="38742"/>
        <n v="38073"/>
        <n v="16173.8"/>
        <n v="37324.800000000003"/>
        <n v="2830.75"/>
        <n v="36200"/>
        <n v="17624.400000000001"/>
        <n v="17836.2"/>
        <n v="19526.25"/>
        <n v="20067.75"/>
        <n v="60675"/>
        <n v="18487"/>
        <n v="57691"/>
        <n v="65595"/>
        <n v="21820.799999999999"/>
        <n v="21107.200000000001"/>
        <n v="30794.400000000001"/>
        <n v="37978"/>
        <n v="3785.1"/>
        <n v="40672"/>
        <n v="33406.65"/>
        <n v="39897"/>
        <n v="40810.800000000003"/>
        <n v="19663"/>
        <n v="67288.600000000006"/>
        <n v="1711.2"/>
        <n v="67178.399999999994"/>
        <n v="21717.5"/>
        <n v="32221.9"/>
        <n v="20102"/>
        <n v="41236"/>
        <n v="19984.8"/>
        <n v="18886"/>
        <n v="21603.200000000001"/>
        <n v="17797.5"/>
        <n v="16859.7"/>
        <n v="21331.200000000001"/>
        <n v="64850.5"/>
        <n v="19600.400000000001"/>
        <n v="72301.3"/>
        <n v="42144.9"/>
        <n v="17768.400000000001"/>
        <n v="35067"/>
        <n v="32113.25"/>
        <n v="36273.25"/>
        <n v="11818.75"/>
        <n v="57876"/>
        <n v="32921.599999999999"/>
        <n v="37104"/>
        <n v="19526.05"/>
        <n v="20877.5"/>
        <n v="35079"/>
        <n v="18880.599999999999"/>
        <n v="17490.599999999999"/>
        <n v="71810.83"/>
        <n v="34928"/>
        <n v="16908"/>
        <n v="17239.5"/>
        <n v="21352.5"/>
        <n v="39801.79"/>
        <n v="33752.400000000001"/>
        <n v="19539"/>
        <n v="17685.5"/>
        <n v="10666.5"/>
        <n v="16739.2"/>
        <n v="57102.15"/>
        <n v="20833.5"/>
        <n v="20332.8"/>
        <n v="18207"/>
        <n v="16211.2"/>
        <n v="39537"/>
        <n v="17952"/>
        <n v="39146.75"/>
        <n v="33375.599999999999"/>
        <n v="36043.1"/>
        <n v="31820"/>
        <n v="39139.75"/>
        <n v="32674.5"/>
        <n v="1216.9000000000001"/>
        <n v="19660"/>
        <n v="35938"/>
        <n v="32963.199999999997"/>
        <n v="39958.75"/>
        <n v="21341.25"/>
        <n v="19475.400000000001"/>
        <n v="70471.8"/>
        <n v="17864.099999999999"/>
        <n v="71006"/>
        <n v="17063.75"/>
        <n v="18162"/>
        <n v="16617.5"/>
        <n v="18529"/>
        <n v="21045"/>
        <n v="16264.75"/>
        <n v="72891"/>
        <n v="17684.25"/>
        <n v="12540.8"/>
        <n v="19432.599999999999"/>
        <n v="63160.65"/>
        <n v="41512"/>
        <n v="37571.199999999997"/>
        <n v="57006.69"/>
        <n v="39695.5"/>
        <n v="19489.05"/>
        <n v="36133.599999999999"/>
        <n v="16772"/>
        <n v="41839.85"/>
        <n v="34552.15"/>
        <n v="73011.25"/>
        <n v="20364"/>
        <n v="35182.800000000003"/>
        <n v="17724"/>
        <n v="17853.400000000001"/>
        <n v="39148"/>
        <n v="12348.2"/>
        <n v="19368"/>
        <n v="20490.7"/>
        <n v="41916"/>
        <n v="13351.5"/>
        <n v="18120"/>
        <n v="10218.799999999999"/>
        <n v="20009"/>
        <n v="73200.3"/>
        <n v="60753"/>
        <n v="18160"/>
        <n v="20349"/>
        <n v="19573.2"/>
        <n v="16636.8"/>
        <n v="17782"/>
        <n v="35356.6"/>
        <n v="61327.3"/>
        <n v="39637.199999999997"/>
        <n v="40081.5"/>
        <n v="40647.75"/>
        <n v="41252.25"/>
        <n v="32217.9"/>
        <n v="20075.55"/>
        <n v="19810.349999999999"/>
        <n v="17185.150000000001"/>
        <n v="38210.6"/>
        <n v="20238"/>
        <n v="19004.55"/>
        <n v="41527.599999999999"/>
        <n v="37091.519999999997"/>
        <n v="17224.2"/>
        <n v="18384"/>
        <n v="19288.2"/>
        <n v="39358.800000000003"/>
        <n v="18988.2"/>
        <n v="50173.5"/>
        <n v="17377.400000000001"/>
        <n v="10109.219999999999"/>
        <n v="72427"/>
        <n v="18474.75"/>
        <n v="16777.599999999999"/>
        <n v="10281.6"/>
        <n v="18025.2"/>
        <n v="18956.7"/>
        <n v="38888.400000000001"/>
        <n v="37558.080000000002"/>
        <n v="20755.8"/>
        <n v="41953.5"/>
        <n v="35860.5"/>
        <n v="21097.5"/>
        <n v="56756.25"/>
        <n v="21827.200000000001"/>
        <n v="34902"/>
        <n v="17092.8"/>
        <n v="35791.4"/>
        <n v="18767"/>
        <n v="31732.799999999999"/>
        <n v="17583.3"/>
        <n v="72009"/>
        <n v="19144.8"/>
        <n v="17692.5"/>
        <n v="33534.6"/>
        <n v="63688.5"/>
        <n v="71801.600000000006"/>
        <n v="34221"/>
        <n v="40569.599999999999"/>
        <n v="21317.55"/>
        <n v="20620.650000000001"/>
        <n v="18857.7"/>
        <n v="4867.95"/>
        <n v="18265.599999999999"/>
        <n v="60108"/>
        <n v="31697.25"/>
        <n v="31597.5"/>
        <n v="62074.8"/>
        <n v="18839.849999999999"/>
        <n v="31748.400000000001"/>
        <n v="39549"/>
        <n v="33712.5"/>
        <n v="39561.199999999997"/>
        <n v="35104.32"/>
        <n v="58756.9"/>
        <n v="17865"/>
        <n v="14776.65"/>
        <n v="19472.400000000001"/>
        <n v="18980.5"/>
        <n v="31966.799999999999"/>
        <n v="46460.9"/>
        <n v="16306.4"/>
        <n v="20106.400000000001"/>
        <n v="20936"/>
        <n v="19022.400000000001"/>
        <n v="18298.8"/>
        <n v="21070"/>
        <n v="16372.8"/>
        <n v="20390.8"/>
        <n v="20098.8"/>
        <n v="17518"/>
        <n v="19555.2"/>
        <n v="19259.099999999999"/>
        <n v="40038.9"/>
        <n v="21648"/>
        <n v="40595.199999999997"/>
        <n v="41508.6"/>
        <n v="31990.400000000001"/>
        <n v="35343"/>
        <n v="20503.349999999999"/>
        <n v="17409"/>
        <n v="67164"/>
        <n v="16477.8"/>
        <n v="36514.800000000003"/>
        <n v="37441.800000000003"/>
        <n v="74733.75"/>
        <n v="19295"/>
        <n v="35560.800000000003"/>
        <n v="17787.8"/>
        <n v="58568.25"/>
        <n v="19117"/>
        <n v="21382.400000000001"/>
        <n v="20558"/>
        <n v="16859.5"/>
        <n v="11154"/>
        <n v="19168"/>
        <n v="18004"/>
        <n v="19240.599999999999"/>
        <n v="20650"/>
        <n v="13903.1"/>
        <n v="20176"/>
        <n v="56166.1"/>
        <n v="35980.800000000003"/>
        <n v="41151.599999999999"/>
        <n v="35944.5"/>
        <n v="34757.1"/>
        <n v="17265.5"/>
        <n v="17745"/>
        <n v="38916.400000000001"/>
        <n v="39975.449999999997"/>
        <n v="4065.75"/>
        <n v="35286.9"/>
        <n v="16527.599999999999"/>
        <n v="21493.5"/>
        <n v="55698.8"/>
        <n v="32249.3"/>
        <n v="18511.2"/>
        <n v="38948"/>
        <n v="16956.45"/>
        <n v="69565.8"/>
        <n v="7174"/>
        <n v="18388.8"/>
        <n v="70945.8"/>
        <n v="17545.400000000001"/>
        <n v="16675.2"/>
        <n v="19749.599999999999"/>
        <n v="19195.2"/>
        <n v="16931.2"/>
        <n v="35083.75"/>
        <n v="38337"/>
        <n v="21791.7"/>
        <n v="18883.95"/>
        <n v="38558"/>
        <n v="67930.5"/>
        <n v="36013.949999999997"/>
        <n v="21756"/>
        <n v="33414.400000000001"/>
        <n v="33566.25"/>
        <n v="21051.45"/>
        <n v="19938"/>
        <n v="17892"/>
        <n v="21632"/>
        <n v="19265.849999999999"/>
        <n v="35562.6"/>
        <n v="18408.599999999999"/>
        <n v="20632"/>
        <n v="12912.15"/>
        <n v="33962.5"/>
        <n v="17488.8"/>
        <n v="36119.199999999997"/>
        <n v="16547.2"/>
        <n v="57951"/>
        <n v="56368"/>
        <n v="19971.2"/>
        <n v="74898"/>
        <n v="18681.599999999999"/>
        <n v="32652.9"/>
        <n v="60420"/>
        <n v="38226.85"/>
        <n v="37733.800000000003"/>
        <n v="32298.9"/>
        <n v="16402.05"/>
        <n v="14934.3"/>
        <n v="41031.25"/>
        <n v="20268"/>
        <n v="73326.5"/>
        <n v="33476"/>
        <n v="20723.7"/>
        <n v="17444"/>
        <n v="38716"/>
        <n v="17010"/>
        <n v="73554"/>
        <n v="37529.599999999999"/>
        <n v="19418.5"/>
        <n v="19736"/>
        <n v="17901.45"/>
        <n v="38739.199999999997"/>
        <n v="19303.2"/>
        <n v="5808.6"/>
        <n v="74473.600000000006"/>
        <n v="20116.900000000001"/>
        <n v="17331.3"/>
        <n v="16937.599999999999"/>
        <n v="17205"/>
        <n v="32958.25"/>
        <n v="35758.800000000003"/>
        <n v="17022"/>
        <n v="33919.199999999997"/>
        <n v="21063.25"/>
        <n v="33034.35"/>
        <n v="19033"/>
        <n v="38827.75"/>
        <n v="35715.599999999999"/>
        <n v="19861.2"/>
        <n v="63407.5"/>
        <n v="39572"/>
        <n v="33958.35"/>
        <n v="18092"/>
        <n v="18968.400000000001"/>
        <n v="17185.5"/>
        <n v="60704"/>
        <n v="31668"/>
        <n v="17652"/>
        <n v="16731.150000000001"/>
        <n v="18716.400000000001"/>
        <n v="73830.649999999994"/>
        <n v="19910.400000000001"/>
        <n v="69720.2"/>
        <n v="32212"/>
        <n v="34463"/>
        <n v="39157.800000000003"/>
        <n v="33449"/>
        <n v="39994.5"/>
        <n v="41242.5"/>
        <n v="40657.5"/>
        <n v="35672.5"/>
        <n v="16740"/>
        <n v="21450.05"/>
        <n v="20096"/>
        <n v="33553"/>
        <n v="39474.5"/>
        <n v="58158.45"/>
        <n v="65565.5"/>
        <n v="20419.599999999999"/>
        <n v="17280.900000000001"/>
        <n v="17360"/>
        <n v="20967.650000000001"/>
        <n v="21778.35"/>
        <n v="57713.8"/>
        <n v="18758.400000000001"/>
        <n v="19537.2"/>
        <n v="74253"/>
        <n v="18307.75"/>
        <n v="18960"/>
        <n v="16548"/>
        <n v="19007.900000000001"/>
        <n v="18572.400000000001"/>
        <n v="40816"/>
        <n v="36465"/>
        <n v="32571.5"/>
        <n v="17247"/>
        <n v="40432"/>
        <n v="16220.75"/>
        <n v="20433"/>
        <n v="16415"/>
        <n v="41665.800000000003"/>
        <n v="21416.85"/>
        <n v="21447"/>
        <n v="37609"/>
        <n v="33203.199999999997"/>
        <n v="19184.5"/>
        <n v="17948"/>
        <n v="17565.900000000001"/>
        <n v="59959.25"/>
        <n v="36140"/>
        <n v="21736.65"/>
        <n v="18972"/>
        <n v="17456.849999999999"/>
        <n v="61596.45"/>
        <n v="31792.5"/>
        <n v="18449.349999999999"/>
        <n v="66885"/>
        <n v="19907"/>
        <n v="16828.8"/>
        <n v="59482.5"/>
        <n v="41097"/>
        <n v="9192"/>
        <n v="8177.4"/>
        <n v="40888.25"/>
        <n v="39680.75"/>
        <n v="16227.05"/>
        <n v="35171.5"/>
        <n v="33484"/>
        <n v="71676"/>
        <n v="34584"/>
        <n v="37031"/>
        <n v="21420"/>
        <n v="74135.75"/>
        <n v="21300"/>
        <n v="20081.75"/>
        <n v="18394.849999999999"/>
        <n v="57950.75"/>
        <n v="19820.5"/>
        <n v="37656"/>
        <n v="17704.5"/>
        <n v="21312"/>
        <n v="57463.199999999997"/>
        <n v="5388"/>
        <n v="18972.8"/>
        <n v="41832"/>
        <n v="20381.400000000001"/>
        <n v="19359.599999999999"/>
        <n v="18508.75"/>
        <n v="16337.95"/>
        <n v="16456"/>
        <n v="37670.75"/>
        <n v="40603.5"/>
        <n v="20200.95"/>
        <n v="18489.2"/>
        <n v="31865.4"/>
        <n v="36792"/>
        <n v="31724.5"/>
        <n v="40264.25"/>
        <n v="18048.2"/>
        <n v="20539.400000000001"/>
        <n v="33831.599999999999"/>
        <n v="21269.5"/>
        <n v="35482.5"/>
        <n v="36981.75"/>
        <n v="57906"/>
        <n v="21785.599999999999"/>
        <n v="16170"/>
        <n v="8398"/>
        <n v="18135"/>
        <n v="36936"/>
        <n v="64789.2"/>
        <n v="26238"/>
        <n v="16880.650000000001"/>
        <n v="20796.75"/>
        <n v="21675"/>
        <n v="19022.5"/>
        <n v="2016.7"/>
        <n v="21479.5"/>
        <n v="62748.800000000003"/>
        <n v="73128"/>
        <n v="36169.25"/>
        <n v="35319.199999999997"/>
        <n v="38192"/>
        <n v="38598.75"/>
        <n v="37596"/>
        <n v="34365.1"/>
        <n v="36873.599999999999"/>
        <n v="34300.5"/>
        <n v="34151.25"/>
        <n v="19794.8"/>
        <n v="17055.5"/>
        <n v="16194.5"/>
        <n v="31840.25"/>
        <n v="18238.5"/>
        <n v="18780.8"/>
        <n v="17410.25"/>
        <n v="21299.200000000001"/>
        <n v="21009"/>
        <n v="16883.2"/>
        <n v="21621.599999999999"/>
        <n v="17337.599999999999"/>
        <n v="21508.400000000001"/>
        <n v="17818.8"/>
        <n v="56022"/>
        <n v="21747"/>
        <n v="19519.5"/>
        <n v="68871"/>
        <n v="59767.5"/>
        <n v="67333.7"/>
        <n v="20516.099999999999"/>
        <n v="36812.75"/>
        <n v="17878.400000000001"/>
        <n v="19179"/>
        <n v="41004.800000000003"/>
        <n v="39705.4"/>
        <n v="34053.599999999999"/>
        <n v="21615"/>
        <n v="38672.6"/>
        <n v="18710.900000000001"/>
        <n v="17231.2"/>
        <n v="20144.55"/>
        <n v="40452.15"/>
        <n v="35245"/>
        <n v="20605.2"/>
        <n v="70577"/>
        <n v="37569.9"/>
        <n v="21414.15"/>
        <n v="16760.7"/>
        <n v="60327"/>
        <n v="38951.550000000003"/>
        <n v="20277.95"/>
        <n v="21484"/>
        <n v="63020"/>
        <n v="36911.25"/>
        <n v="18568.55"/>
        <n v="18926.599999999999"/>
        <n v="35093.5"/>
        <n v="31963.75"/>
        <n v="38873.25"/>
        <n v="31524.799999999999"/>
        <n v="41947.75"/>
        <n v="41858.25"/>
        <n v="20347.25"/>
        <n v="18247.95"/>
        <n v="6392.61"/>
        <n v="16785.8"/>
        <n v="35183.1"/>
        <n v="21252"/>
        <n v="16269.75"/>
        <n v="66115.8"/>
        <n v="16695.099999999999"/>
        <n v="18263.7"/>
        <n v="36831"/>
        <n v="20704.2"/>
        <n v="69395.600000000006"/>
        <n v="20276.55"/>
        <n v="56147"/>
        <n v="609.54999999999995"/>
        <n v="41004"/>
        <n v="21057.3"/>
        <n v="20005.900000000001"/>
        <n v="33165"/>
        <n v="19643.400000000001"/>
        <n v="20002.2"/>
        <n v="16942.2"/>
        <n v="35132.199999999997"/>
        <n v="40979.25"/>
        <n v="40409.879999999997"/>
        <n v="36439"/>
        <n v="21725.55"/>
        <n v="36840.400000000001"/>
        <n v="35561.5"/>
        <n v="31381.200000000001"/>
        <n v="37059.199999999997"/>
        <n v="21367.5"/>
        <n v="19362"/>
        <n v="31892.25"/>
        <n v="8851.1"/>
        <n v="17327.099999999999"/>
        <n v="19648.599999999999"/>
        <n v="21093"/>
        <n v="34436.29"/>
        <n v="21536.9"/>
        <n v="60843.25"/>
        <n v="17929.45"/>
        <n v="16323.4"/>
        <n v="69439.789999999994"/>
        <n v="18997.650000000001"/>
        <n v="62975.64"/>
        <n v="19176.849999999999"/>
        <n v="18890.55"/>
        <n v="41575.949999999997"/>
        <n v="38987.550000000003"/>
        <n v="73577.600000000006"/>
        <n v="31564.47"/>
        <n v="24109.95"/>
        <n v="16998.400000000001"/>
        <n v="31383.4"/>
        <n v="17234.599999999999"/>
        <n v="39291"/>
        <n v="39840"/>
        <n v="32691"/>
        <n v="62621"/>
        <n v="21394.799999999999"/>
        <n v="20119.05"/>
        <n v="16204.5"/>
        <n v="33107.5"/>
        <n v="69712.5"/>
        <n v="19723.55"/>
        <n v="19006"/>
        <n v="16654.05"/>
        <n v="17273.75"/>
        <n v="17475.5"/>
        <n v="18887.400000000001"/>
        <n v="18768"/>
        <n v="17538.5"/>
        <n v="21511.35"/>
        <n v="20419"/>
        <n v="55987.199999999997"/>
        <n v="34814.5"/>
        <n v="20736.599999999999"/>
        <n v="33049.800000000003"/>
        <n v="18684"/>
        <n v="41596.75"/>
        <n v="34643.699999999997"/>
        <n v="34137"/>
        <n v="19971"/>
        <n v="37044.400000000001"/>
        <n v="19169.2"/>
        <n v="21227.5"/>
        <n v="39104"/>
        <n v="35782.699999999997"/>
        <n v="17714"/>
        <n v="17062.5"/>
        <n v="34950"/>
        <n v="41265.25"/>
        <n v="17278.8"/>
        <n v="20535"/>
        <n v="74860.5"/>
        <n v="19481.599999999999"/>
        <n v="56192.4"/>
        <n v="18892.25"/>
        <n v="56620.68"/>
        <n v="19104"/>
        <n v="17091.75"/>
        <n v="11657.75"/>
        <n v="14643"/>
        <n v="21294"/>
        <n v="34992.75"/>
        <n v="32711.25"/>
        <n v="17628"/>
        <n v="34315.050000000003"/>
        <n v="31682.400000000001"/>
        <n v="24967.4"/>
        <n v="33680"/>
        <n v="21388.5"/>
        <n v="16397.7"/>
        <n v="34614.6"/>
        <n v="20165.400000000001"/>
        <n v="33488"/>
        <n v="7030.4"/>
        <n v="20641.400000000001"/>
        <n v="3750.4"/>
        <n v="6213"/>
        <n v="17243.099999999999"/>
        <n v="17118"/>
        <n v="17387.900000000001"/>
        <n v="16904"/>
        <n v="38542.5"/>
        <n v="20619"/>
        <n v="19696.599999999999"/>
        <n v="21340.400000000001"/>
        <n v="57238.400000000001"/>
        <n v="21271.599999999999"/>
        <n v="70521.72"/>
        <n v="58054.400000000001"/>
        <n v="32326.5"/>
        <n v="34472.75"/>
        <n v="37940.5"/>
        <n v="19713.2"/>
        <n v="32995.199999999997"/>
        <n v="35338.5"/>
        <n v="19362.099999999999"/>
        <n v="68526.25"/>
        <n v="34890.9"/>
        <n v="20499.599999999999"/>
        <n v="73128.25"/>
        <n v="18791.5"/>
        <n v="37137.75"/>
        <n v="36083.879999999997"/>
        <n v="19306.599999999999"/>
        <n v="19914.3"/>
        <n v="38371.199999999997"/>
        <n v="74014"/>
        <n v="33481.5"/>
        <n v="16972.55"/>
        <n v="16764.3"/>
        <n v="16955.8"/>
        <n v="57555"/>
        <n v="18062.099999999999"/>
        <n v="17856.3"/>
        <n v="10429.65"/>
        <n v="16326.45"/>
        <n v="18159.900000000001"/>
        <n v="32975.1"/>
        <n v="30948"/>
        <n v="19902"/>
        <n v="38336"/>
        <n v="19581"/>
        <n v="37433.5"/>
        <n v="62345.7"/>
        <n v="34783.199999999997"/>
        <n v="57095.4"/>
        <n v="17750.599999999999"/>
        <n v="33623.1"/>
        <n v="50155.199999999997"/>
        <n v="33494.5"/>
        <n v="35215.300000000003"/>
        <n v="62154.3"/>
        <n v="18642"/>
        <n v="37371.75"/>
        <n v="17782.400000000001"/>
        <n v="15718.5"/>
        <n v="16316.8"/>
        <n v="17857"/>
        <n v="19422"/>
        <n v="19624.5"/>
        <n v="19347.2"/>
        <n v="20144"/>
        <n v="16112.25"/>
        <n v="18502.400000000001"/>
        <n v="35673.949999999997"/>
        <n v="18239.900000000001"/>
        <n v="20347.8"/>
        <n v="30727.05"/>
        <n v="33158.400000000001"/>
        <n v="17210.8"/>
        <n v="37929"/>
        <n v="19618"/>
        <n v="39399.75"/>
        <n v="32664.7"/>
        <n v="34608.5"/>
        <n v="38198.400000000001"/>
        <n v="39529.599999999999"/>
        <n v="15677.4"/>
        <n v="20814"/>
        <n v="15786"/>
        <n v="36577.800000000003"/>
        <n v="19342.599999999999"/>
        <n v="19050.5"/>
        <n v="18518.8"/>
        <n v="61941.599999999999"/>
        <n v="15538.35"/>
        <n v="16575"/>
        <n v="65916.5"/>
        <n v="16386.8"/>
        <n v="1512"/>
        <n v="72183.86"/>
        <n v="64587"/>
        <n v="36648"/>
        <n v="20182.8"/>
        <n v="20146.900000000001"/>
        <n v="34087.5"/>
        <n v="33387.25"/>
        <n v="6787.6"/>
        <n v="32919.15"/>
        <n v="18730.2"/>
        <n v="35676"/>
        <n v="15664.3"/>
        <n v="62036"/>
        <n v="34807.5"/>
        <n v="31817.599999999999"/>
        <n v="19476.8"/>
        <n v="18065.95"/>
        <n v="18364.400000000001"/>
        <n v="35694"/>
        <n v="76484.2"/>
        <n v="16773.75"/>
        <n v="35384.400000000001"/>
        <n v="17539.8"/>
        <n v="19756.75"/>
        <n v="39900.400000000001"/>
        <n v="65117.5"/>
        <n v="17885.7"/>
        <n v="16860"/>
        <n v="18169.099999999999"/>
        <n v="17828.099999999999"/>
        <n v="17963"/>
        <n v="16887.150000000001"/>
        <n v="37170"/>
        <n v="59725.599999999999"/>
        <n v="3174.4"/>
        <n v="33477"/>
        <n v="15600"/>
        <n v="66959.199999999997"/>
        <n v="37759.050000000003"/>
        <n v="36696"/>
        <n v="20583"/>
        <n v="39402.6"/>
        <n v="36639.68"/>
        <n v="32562"/>
        <n v="19301.7"/>
        <n v="19580.599999999999"/>
        <n v="30808.05"/>
        <n v="75645"/>
        <n v="32163.88"/>
        <n v="16666.25"/>
        <n v="16861"/>
        <n v="18570.8"/>
        <n v="16813.72"/>
        <n v="51744"/>
        <n v="19354.5"/>
        <n v="19256.150000000001"/>
        <n v="18623.5"/>
        <n v="18754.89"/>
        <n v="18031.93"/>
        <n v="20063.3"/>
        <n v="17654.560000000001"/>
        <n v="18222.86"/>
        <n v="32284.25"/>
        <n v="19467"/>
        <n v="15720"/>
        <n v="37152"/>
        <n v="28407.7"/>
        <n v="17574.48"/>
        <n v="20040.900000000001"/>
        <n v="34960"/>
        <n v="17689.28"/>
        <n v="18897.8"/>
        <n v="33507.199999999997"/>
        <n v="31033.200000000001"/>
        <n v="18819.400000000001"/>
        <n v="70318.8"/>
        <n v="18296.7"/>
        <n v="31503.15"/>
        <n v="31817.279999999999"/>
        <n v="18509.7"/>
        <n v="15616.25"/>
        <n v="40238"/>
        <n v="20192.400000000001"/>
        <n v="15414.75"/>
        <n v="56949.75"/>
        <n v="20179.2"/>
        <n v="56758.02"/>
        <n v="1101.75"/>
        <n v="66633.600000000006"/>
        <n v="37706.5"/>
        <n v="39081.949999999997"/>
        <n v="35338.35"/>
        <n v="29919.67"/>
        <n v="39512"/>
        <n v="17851.650000000001"/>
        <n v="34643"/>
        <n v="17520"/>
        <n v="37440"/>
        <n v="39128.199999999997"/>
        <n v="17564.05"/>
        <n v="64627.199999999997"/>
        <n v="32517.57"/>
        <n v="15695"/>
        <n v="35529"/>
        <n v="7427.6"/>
        <n v="15708.15"/>
        <n v="20029.240000000002"/>
        <n v="17493"/>
        <n v="16590"/>
        <n v="67110.399999999994"/>
        <n v="16973.990000000002"/>
        <n v="19620"/>
        <n v="17552.7"/>
        <n v="60320"/>
        <n v="17277.599999999999"/>
        <n v="76563.199999999997"/>
        <n v="17913"/>
        <n v="20283.38"/>
        <n v="18523.68"/>
        <n v="33248"/>
        <n v="76310.399999999994"/>
        <n v="33549.75"/>
        <n v="16662.75"/>
        <n v="37520.370000000003"/>
        <n v="17905.8"/>
        <n v="30549"/>
        <n v="15926.4"/>
        <n v="16226"/>
        <n v="18777"/>
        <n v="36063.199999999997"/>
        <n v="32280"/>
        <n v="16470"/>
        <n v="17598"/>
        <n v="18084"/>
        <n v="18383.62"/>
        <n v="35931"/>
        <n v="67790"/>
        <n v="38184.01"/>
        <n v="57210"/>
        <n v="15702"/>
        <n v="27204"/>
        <n v="39499.199999999997"/>
        <n v="16428.72"/>
        <n v="18345.75"/>
        <n v="20386.52"/>
        <n v="18312.2"/>
        <n v="20270.3"/>
        <n v="17565"/>
        <n v="32502.45"/>
        <n v="18522.650000000001"/>
        <n v="31462.1"/>
        <n v="34271.599999999999"/>
        <n v="15762"/>
        <n v="31253.35"/>
        <n v="30252.75"/>
        <n v="35123.800000000003"/>
        <n v="45760.4"/>
        <n v="72617.2"/>
        <n v="20686.25"/>
        <n v="19637.5"/>
        <n v="34464"/>
        <n v="71193.600000000006"/>
        <n v="19085"/>
        <n v="30790.76"/>
        <n v="16113"/>
        <n v="19123.72"/>
        <n v="16532.25"/>
        <n v="17741.599999999999"/>
        <n v="15529.36"/>
        <n v="18855.759999999998"/>
        <n v="20494.32"/>
        <n v="17455.150000000001"/>
        <n v="17597.55"/>
        <n v="68067.5"/>
        <n v="16555.7"/>
        <n v="16418.75"/>
        <n v="37855.599999999999"/>
        <n v="38105.599999999999"/>
        <n v="35817.599999999999"/>
        <n v="32476.1"/>
        <n v="33561"/>
        <n v="34140"/>
        <n v="68181.75"/>
        <n v="15759.25"/>
        <n v="16422.78"/>
        <n v="39024"/>
        <n v="19453.5"/>
        <n v="66547"/>
        <n v="15918.5"/>
        <n v="16610"/>
        <n v="15528.5"/>
        <n v="18213.95"/>
        <n v="37593.599999999999"/>
        <n v="15915"/>
        <n v="20413.25"/>
        <n v="15637.35"/>
        <n v="34323.199999999997"/>
        <n v="16612.5"/>
        <n v="59329.66"/>
        <n v="19577.400000000001"/>
        <n v="71684.800000000003"/>
        <n v="19625"/>
        <n v="17113.8"/>
        <n v="17820.8"/>
        <n v="20802"/>
        <n v="39231"/>
        <n v="35793.449999999997"/>
        <n v="31310.400000000001"/>
        <n v="19788.400000000001"/>
        <n v="19097"/>
        <n v="73692"/>
        <n v="32559"/>
        <n v="39916.800000000003"/>
        <n v="20484.75"/>
        <n v="34206.85"/>
        <n v="17121.599999999999"/>
        <n v="17059.25"/>
        <n v="12228"/>
        <n v="12963.2"/>
        <n v="17182.75"/>
        <n v="31565.599999999999"/>
        <n v="17214.2"/>
        <n v="37158"/>
        <n v="19492.55"/>
        <n v="16866"/>
        <n v="68926"/>
        <n v="18837.05"/>
        <n v="61302.400000000001"/>
        <n v="73891"/>
        <n v="35699.199999999997"/>
        <n v="31474.3"/>
        <n v="18156.599999999999"/>
        <n v="35934"/>
        <n v="36263.5"/>
        <n v="20583.75"/>
        <n v="15782.4"/>
        <n v="30991.05"/>
        <n v="20393.599999999999"/>
        <n v="18624"/>
        <n v="18546"/>
        <n v="30105"/>
        <n v="39151.199999999997"/>
        <n v="57742.75"/>
        <n v="19514"/>
        <n v="38347.449999999997"/>
        <n v="16384.5"/>
        <n v="58708"/>
        <n v="19847.599999999999"/>
        <n v="18427.2"/>
        <n v="39431.699999999997"/>
        <n v="18649.45"/>
        <n v="20488"/>
        <n v="16344.65"/>
        <n v="20022"/>
        <n v="15843.3"/>
        <n v="59560.25"/>
        <n v="60999.4"/>
        <n v="19315.2"/>
        <n v="37449.75"/>
        <n v="18249"/>
        <n v="36026.6"/>
        <n v="39651"/>
        <n v="31026"/>
        <n v="37164"/>
        <n v="30262.95"/>
        <n v="39867.75"/>
        <n v="36368.9"/>
        <n v="16812.8"/>
        <n v="65218.8"/>
        <n v="18219.599999999999"/>
        <n v="18435"/>
        <n v="36117.9"/>
        <n v="64175.55"/>
        <n v="19686"/>
        <n v="18009.599999999999"/>
        <n v="17744.400000000001"/>
        <n v="69465.149999999994"/>
        <n v="16360.5"/>
        <n v="16113.5"/>
        <n v="18258"/>
        <n v="20349.599999999999"/>
        <n v="15763.5"/>
        <n v="17758"/>
        <n v="16265.65"/>
        <n v="19370"/>
        <n v="62781"/>
        <n v="30235.68"/>
        <n v="39221"/>
        <n v="38013"/>
        <n v="38940"/>
        <n v="31150.35"/>
        <n v="32538.5"/>
        <n v="37027"/>
        <n v="31924.2"/>
        <n v="20661"/>
        <n v="30915"/>
        <n v="65719.8"/>
        <n v="16025.6"/>
        <n v="31376.400000000001"/>
        <n v="18068.2"/>
        <n v="16088.8"/>
        <n v="15783"/>
        <n v="19590.400000000001"/>
        <n v="18734.099999999999"/>
        <n v="73149.600000000006"/>
        <n v="16189.6"/>
        <n v="62917"/>
        <n v="20172.8"/>
        <n v="20777.25"/>
        <n v="19493.8"/>
        <n v="10214.75"/>
        <n v="17595"/>
        <n v="18858.7"/>
        <n v="18728.2"/>
        <n v="15625.2"/>
        <n v="17077.900000000001"/>
        <n v="67148.399999999994"/>
        <n v="39160.35"/>
        <n v="33978"/>
        <n v="39448.699999999997"/>
        <n v="32325.3"/>
        <n v="17775.400000000001"/>
        <n v="33915"/>
        <n v="39593.699999999997"/>
        <n v="17463.900000000001"/>
        <n v="19254"/>
        <n v="37497.599999999999"/>
        <n v="33324.800000000003"/>
        <n v="19875"/>
        <n v="20421"/>
        <n v="32238"/>
        <n v="16232.7"/>
        <n v="19806"/>
        <n v="17939.2"/>
        <n v="5859.45"/>
        <n v="17661"/>
        <n v="19969.400000000001"/>
        <n v="75618"/>
        <n v="17592"/>
        <n v="15766.4"/>
        <n v="56923.65"/>
        <n v="17172"/>
        <n v="66928.5"/>
        <n v="18924"/>
        <n v="31574.400000000001"/>
        <n v="15411.2"/>
        <n v="33543"/>
        <n v="15633"/>
        <n v="33344"/>
        <n v="38841"/>
        <n v="33007.75"/>
        <n v="65897.7"/>
        <n v="18792"/>
        <n v="36302.199999999997"/>
        <n v="19323"/>
        <n v="31146.6"/>
        <n v="39190.400000000001"/>
        <n v="34411"/>
        <n v="30069"/>
        <n v="16749"/>
        <n v="16406.400000000001"/>
        <n v="20294.400000000001"/>
        <n v="17395.2"/>
        <n v="15546"/>
        <n v="17877.2"/>
        <n v="15955.2"/>
        <n v="16572"/>
        <n v="16833"/>
        <n v="19299.5"/>
        <n v="16411.099999999999"/>
        <n v="66789.25"/>
        <n v="16341.5"/>
        <n v="68029.5"/>
        <n v="26598"/>
        <n v="35664.300000000003"/>
        <n v="33436.800000000003"/>
        <n v="33078.15"/>
        <n v="19692.8"/>
        <n v="34136.550000000003"/>
        <n v="40953.800000000003"/>
        <n v="15828.2"/>
        <n v="19753.2"/>
        <n v="20478"/>
        <n v="31822.7"/>
        <n v="34382.879999999997"/>
        <n v="40048.199999999997"/>
        <n v="19367.5"/>
        <n v="19065.55"/>
        <n v="19629"/>
        <n v="75501"/>
        <n v="17869.95"/>
        <n v="16287.75"/>
        <n v="66068.100000000006"/>
        <n v="60619.5"/>
        <n v="19126.349999999999"/>
        <n v="16637.3"/>
        <n v="17750.25"/>
        <n v="19494"/>
        <n v="17467.650000000001"/>
        <n v="19374.900000000001"/>
        <n v="17148.45"/>
        <n v="15666"/>
        <n v="33898.5"/>
        <n v="16699.2"/>
        <n v="74578.649999999994"/>
        <n v="16107.66"/>
        <n v="30023.7"/>
        <n v="35461.25"/>
        <n v="38571.75"/>
        <n v="65520"/>
        <n v="30224"/>
        <n v="75781.55"/>
        <n v="36577.699999999997"/>
        <n v="39129.75"/>
        <n v="18377.099999999999"/>
        <n v="38538"/>
        <n v="19319.8"/>
        <n v="17046"/>
        <n v="18772.95"/>
        <n v="10587"/>
        <n v="19422.75"/>
        <n v="16137"/>
        <n v="19796.099999999999"/>
        <n v="18870"/>
        <n v="19998.400000000001"/>
        <n v="18453"/>
        <n v="16492.95"/>
        <n v="15491.7"/>
        <n v="19107.900000000001"/>
        <n v="68378.7"/>
        <n v="36083.25"/>
        <n v="34266.239999999998"/>
        <n v="34958.699999999997"/>
        <n v="34658.25"/>
        <n v="38718"/>
        <n v="31890.6"/>
        <n v="18423"/>
        <n v="17214.3"/>
        <n v="71519"/>
        <n v="33430.5"/>
        <n v="29974.5"/>
        <n v="16140.02"/>
        <n v="19953.099999999999"/>
        <n v="33838.75"/>
        <n v="19415.3"/>
        <n v="17099.599999999999"/>
        <n v="69023.5"/>
        <n v="17546.650000000001"/>
        <n v="30507.75"/>
        <n v="20670.8"/>
        <n v="18771"/>
        <n v="60763.5"/>
        <n v="15729.15"/>
        <n v="19290"/>
        <n v="64130.85"/>
        <n v="19502.55"/>
        <n v="17274"/>
        <n v="17479.05"/>
        <n v="15597"/>
        <n v="35712.449999999997"/>
        <n v="36206.800000000003"/>
        <n v="33088"/>
        <n v="30737.7"/>
        <n v="39355.199999999997"/>
        <n v="37475.550000000003"/>
        <n v="37291.5"/>
        <n v="17514"/>
        <n v="18065.8"/>
        <n v="371.7"/>
        <n v="18816"/>
        <n v="19363.240000000002"/>
        <n v="37566"/>
        <n v="20611.2"/>
        <n v="18246"/>
        <n v="57144.35"/>
        <n v="20123.400000000001"/>
        <n v="67545"/>
        <n v="18847.05"/>
        <n v="34662"/>
        <n v="17073"/>
        <n v="70521"/>
        <n v="19830"/>
        <n v="30035.25"/>
        <n v="18949.650000000001"/>
        <n v="20604"/>
        <n v="17481"/>
        <n v="16527"/>
        <n v="30878.400000000001"/>
        <n v="33685.339999999997"/>
        <n v="25200"/>
        <n v="31532"/>
        <n v="34852.35"/>
        <n v="17609.400000000001"/>
        <n v="16508.2"/>
        <n v="36656.699999999997"/>
        <n v="76340.25"/>
        <n v="16677"/>
        <n v="57552"/>
        <n v="32106"/>
        <n v="18358.2"/>
        <n v="16332.8"/>
        <n v="18306"/>
        <n v="68660"/>
        <n v="39235.199999999997"/>
        <n v="20438.3"/>
        <n v="9951"/>
        <n v="75451.95"/>
        <n v="6123"/>
        <n v="17910"/>
        <n v="15474"/>
        <n v="16890"/>
        <n v="16116"/>
        <n v="16165.2"/>
        <n v="39657.599999999999"/>
        <n v="39291.75"/>
        <n v="5600.25"/>
        <n v="32635.200000000001"/>
        <n v="16447.349999999999"/>
        <n v="18222.599999999999"/>
        <n v="38852"/>
        <n v="20004.3"/>
        <n v="38738.050000000003"/>
        <n v="73321.7"/>
        <n v="18406.75"/>
        <n v="30872.1"/>
        <n v="34266"/>
        <n v="68216.800000000003"/>
        <n v="20436"/>
        <n v="36438"/>
        <n v="16150.4"/>
        <n v="30792"/>
        <n v="16456.8"/>
        <n v="62948.95"/>
        <n v="4872"/>
        <n v="18408"/>
        <n v="68013"/>
        <n v="20239.8"/>
        <n v="19716"/>
        <n v="18100.8"/>
        <n v="15818.4"/>
        <n v="35172.800000000003"/>
        <n v="20012.7"/>
        <n v="32441.85"/>
        <n v="39146.800000000003"/>
        <n v="18635.400000000001"/>
        <n v="39678"/>
        <n v="17219.8"/>
        <n v="31776.799999999999"/>
        <n v="17290"/>
        <n v="17732.7"/>
        <n v="34754.75"/>
        <n v="19070.099999999999"/>
        <n v="62773.2"/>
        <n v="40084.199999999997"/>
        <n v="33333"/>
        <n v="65895.100000000006"/>
        <n v="19605.150000000001"/>
        <n v="16169.92"/>
        <n v="16058"/>
        <n v="19823.400000000001"/>
        <n v="18942"/>
        <n v="63197.1"/>
        <n v="15999.9"/>
        <n v="18227"/>
        <n v="17499"/>
        <n v="42824.3"/>
        <n v="20464.080000000002"/>
        <n v="31236.45"/>
        <n v="16522.740000000002"/>
        <n v="19048.400000000001"/>
        <n v="15665.4"/>
        <n v="32406"/>
        <n v="30143.15"/>
        <n v="17791.41"/>
        <n v="20403.900000000001"/>
        <n v="16221"/>
        <n v="34571.300000000003"/>
        <n v="70848.25"/>
        <n v="32690.25"/>
        <n v="30269.25"/>
        <n v="18330"/>
        <n v="19180.599999999999"/>
        <n v="38548"/>
        <n v="40043.25"/>
        <n v="67243"/>
        <n v="16533"/>
        <n v="20683.900000000001"/>
        <n v="39016"/>
        <n v="67776"/>
        <n v="18045"/>
        <n v="17638.7"/>
        <n v="31180.5"/>
        <n v="20187.95"/>
        <n v="16245"/>
        <n v="58424"/>
        <n v="39522.1"/>
        <n v="20076"/>
        <n v="36109.47"/>
        <n v="39585"/>
        <n v="32497.200000000001"/>
        <n v="35968"/>
        <n v="32749.35"/>
        <n v="25500"/>
        <n v="35051.5"/>
        <n v="38134.800000000003"/>
        <n v="58214.8"/>
        <n v="60874"/>
        <n v="19755.900000000001"/>
        <n v="16783.2"/>
        <n v="33003"/>
        <n v="20283"/>
        <n v="18141.2"/>
        <n v="17128.8"/>
        <n v="19995"/>
        <n v="18481.7"/>
        <n v="58041.5"/>
        <n v="75330"/>
        <n v="17320.8"/>
        <n v="16390.5"/>
        <n v="17035"/>
        <n v="20645.099999999999"/>
        <n v="20490"/>
        <n v="19628"/>
        <n v="32186.9"/>
        <n v="38661"/>
        <n v="34673.4"/>
        <n v="16193.7"/>
        <n v="39555"/>
        <n v="19800"/>
        <n v="35702.5"/>
        <n v="63724.5"/>
        <n v="35400.75"/>
        <n v="8330.5499999999993"/>
        <n v="32057.1"/>
        <n v="32703"/>
        <n v="68449.5"/>
        <n v="19547.5"/>
        <n v="36697.5"/>
        <n v="75103.7"/>
        <n v="20830.5"/>
        <n v="20434.05"/>
        <n v="58086"/>
        <n v="19071"/>
        <n v="33980"/>
        <n v="17157"/>
        <n v="15765.45"/>
        <n v="17927.900000000001"/>
        <n v="17306.099999999999"/>
        <n v="16793.3"/>
        <n v="17097.39"/>
        <n v="36688.5"/>
        <n v="33211.199999999997"/>
        <n v="35332.5"/>
        <n v="31549.5"/>
        <n v="37197.300000000003"/>
        <n v="19928"/>
        <n v="38277.1"/>
        <n v="29961"/>
        <n v="15867"/>
        <n v="16150"/>
        <n v="18670.599999999999"/>
        <n v="17122"/>
        <n v="16615"/>
        <n v="3741"/>
        <n v="19195.8"/>
        <n v="37512"/>
        <n v="19775.099999999999"/>
        <n v="20007.400000000001"/>
        <n v="15730.2"/>
        <n v="71519.45"/>
        <n v="65957.5"/>
        <n v="20602.5"/>
        <n v="19170.400000000001"/>
        <n v="19118.7"/>
        <n v="19948.099999999999"/>
        <n v="40887.1"/>
        <n v="18498.900000000001"/>
        <n v="62500"/>
        <n v="20778.8"/>
        <n v="32832.25"/>
        <n v="11052.25"/>
        <n v="33099"/>
        <n v="75262.95"/>
        <n v="37929.800000000003"/>
        <n v="35300.160000000003"/>
        <n v="5661.6"/>
        <n v="15996.4"/>
        <n v="19104.25"/>
        <n v="37063.199999999997"/>
        <n v="40173"/>
        <n v="34632"/>
        <n v="3439.8"/>
        <n v="20237.7"/>
        <n v="69231.25"/>
        <n v="32716.2"/>
        <n v="18235.8"/>
        <n v="76194.25"/>
        <n v="19574.900000000001"/>
        <n v="16166.7"/>
        <n v="15412.3"/>
        <n v="15433"/>
        <n v="21006.3"/>
        <n v="18952.7"/>
        <n v="15663.6"/>
        <n v="17723.2"/>
        <n v="57942"/>
        <n v="34204.559999999998"/>
        <n v="30631.5"/>
        <n v="15951.95"/>
        <n v="18541.599999999999"/>
        <n v="31387.200000000001"/>
        <n v="4639.95"/>
        <n v="36980"/>
        <n v="40223.760000000002"/>
        <n v="62395.040000000001"/>
        <n v="5326.2"/>
        <n v="40230"/>
        <n v="32394.45"/>
        <n v="69228.5"/>
        <n v="20582.8"/>
        <n v="17659.400000000001"/>
        <n v="37608"/>
        <n v="59909.5"/>
        <n v="15635.4"/>
        <n v="39998"/>
        <n v="4137.7"/>
        <n v="20346.150000000001"/>
        <n v="17162.349999999999"/>
        <n v="17888.25"/>
        <n v="18974"/>
        <n v="19157.05"/>
        <n v="20290"/>
        <n v="16710.95"/>
        <n v="20496.3"/>
        <n v="20156"/>
        <n v="16948.400000000001"/>
        <n v="17295.22"/>
        <n v="17911.349999999999"/>
        <n v="36118.5"/>
        <n v="17721.599999999999"/>
        <n v="36064"/>
        <n v="39382.199999999997"/>
        <n v="17817.3"/>
        <n v="13882.05"/>
        <n v="30041"/>
        <n v="18657.5"/>
        <n v="74361"/>
        <n v="5533.2"/>
        <n v="40224"/>
        <n v="19357.2"/>
        <n v="18590"/>
        <n v="34562"/>
        <n v="10728"/>
        <n v="20795.900000000001"/>
        <n v="16945"/>
        <n v="61689.96"/>
        <n v="38586.9"/>
        <n v="15546.75"/>
        <n v="69583.14"/>
        <n v="19661.400000000001"/>
        <n v="71653.56"/>
        <n v="19981.5"/>
        <n v="20248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559">
  <r>
    <x v="0"/>
    <x v="0"/>
    <s v="West"/>
    <s v="Grocery Stores"/>
    <s v="1kg Nut Muesli                          "/>
    <n v="4.49"/>
    <n v="7311"/>
    <x v="0"/>
  </r>
  <r>
    <x v="0"/>
    <x v="0"/>
    <s v="West"/>
    <s v="Grocery Stores"/>
    <s v="1kg Nut Muesli                          "/>
    <n v="4.49"/>
    <n v="7689"/>
    <x v="1"/>
  </r>
  <r>
    <x v="0"/>
    <x v="0"/>
    <s v="West"/>
    <s v="Grocery Stores"/>
    <s v="1kg Nut Muesli                          "/>
    <n v="4.49"/>
    <n v="6000"/>
    <x v="2"/>
  </r>
  <r>
    <x v="0"/>
    <x v="0"/>
    <s v="North"/>
    <s v="Grocery Stores"/>
    <s v="1kg Nut Muesli                          "/>
    <n v="4.49"/>
    <n v="5977"/>
    <x v="3"/>
  </r>
  <r>
    <x v="1"/>
    <x v="0"/>
    <s v="South"/>
    <s v="Grocery Stores"/>
    <s v="500g Strawberry Muesli                  "/>
    <n v="5.53"/>
    <n v="5089"/>
    <x v="4"/>
  </r>
  <r>
    <x v="2"/>
    <x v="0"/>
    <s v="South"/>
    <s v="Grocery Stores"/>
    <s v="500g Mixed Fruit Muesli                 "/>
    <n v="4.3"/>
    <n v="7817"/>
    <x v="5"/>
  </r>
  <r>
    <x v="3"/>
    <x v="0"/>
    <s v="North"/>
    <s v="Grocery Stores"/>
    <s v="1kg Original Muesli                     "/>
    <n v="4.5"/>
    <n v="7535"/>
    <x v="6"/>
  </r>
  <r>
    <x v="2"/>
    <x v="0"/>
    <s v="North"/>
    <s v="Grocery Stores"/>
    <s v="500g Mixed Fruit Muesli                 "/>
    <n v="4.3"/>
    <n v="6784"/>
    <x v="7"/>
  </r>
  <r>
    <x v="0"/>
    <x v="0"/>
    <s v="South"/>
    <s v="Grocery Stores"/>
    <s v="1kg Nut Muesli                          "/>
    <n v="4.49"/>
    <n v="7660"/>
    <x v="8"/>
  </r>
  <r>
    <x v="3"/>
    <x v="0"/>
    <s v="North"/>
    <s v="Grocery Stores"/>
    <s v="1kg Original Muesli                     "/>
    <n v="4.5"/>
    <n v="6257"/>
    <x v="9"/>
  </r>
  <r>
    <x v="1"/>
    <x v="0"/>
    <s v="North"/>
    <s v="Independent Grocers"/>
    <s v="500g Strawberry Muesli                  "/>
    <n v="5.68"/>
    <n v="3252"/>
    <x v="10"/>
  </r>
  <r>
    <x v="0"/>
    <x v="0"/>
    <s v="West"/>
    <s v="Grocery Stores"/>
    <s v="1kg Nut Muesli                          "/>
    <n v="4.49"/>
    <n v="6216"/>
    <x v="11"/>
  </r>
  <r>
    <x v="2"/>
    <x v="0"/>
    <s v="South"/>
    <s v="Independent Grocers"/>
    <s v="500g Mixed Fruit Muesli                 "/>
    <n v="4.9400000000000004"/>
    <n v="3013"/>
    <x v="12"/>
  </r>
  <r>
    <x v="1"/>
    <x v="0"/>
    <s v="South"/>
    <s v="Independent Grocers"/>
    <s v="500g Strawberry Muesli                  "/>
    <n v="5.68"/>
    <n v="3022"/>
    <x v="13"/>
  </r>
  <r>
    <x v="3"/>
    <x v="0"/>
    <s v="North"/>
    <s v="Grocery Stores"/>
    <s v="1kg Original Muesli                     "/>
    <n v="4.5"/>
    <n v="7174"/>
    <x v="14"/>
  </r>
  <r>
    <x v="2"/>
    <x v="0"/>
    <s v="West"/>
    <s v="Independent Grocers"/>
    <s v="500g Mixed Fruit Muesli                 "/>
    <n v="4.9400000000000004"/>
    <n v="3197"/>
    <x v="15"/>
  </r>
  <r>
    <x v="0"/>
    <x v="0"/>
    <s v="South"/>
    <s v="Grocery Stores"/>
    <s v="1kg Nut Muesli                          "/>
    <n v="4.49"/>
    <n v="1147"/>
    <x v="16"/>
  </r>
  <r>
    <x v="1"/>
    <x v="0"/>
    <s v="West"/>
    <s v="Independent Grocers"/>
    <s v="500g Strawberry Muesli                  "/>
    <n v="5.68"/>
    <n v="2720"/>
    <x v="17"/>
  </r>
  <r>
    <x v="3"/>
    <x v="0"/>
    <s v="South"/>
    <s v="Hypermarkets"/>
    <s v="1kg Original Muesli                     "/>
    <n v="4"/>
    <n v="4034"/>
    <x v="18"/>
  </r>
  <r>
    <x v="2"/>
    <x v="0"/>
    <s v="South"/>
    <s v="Independent Grocers"/>
    <s v="500g Mixed Fruit Muesli                 "/>
    <n v="4.9400000000000004"/>
    <n v="3967"/>
    <x v="19"/>
  </r>
  <r>
    <x v="2"/>
    <x v="0"/>
    <s v="West"/>
    <s v="Independent Grocers"/>
    <s v="500g Mixed Fruit Muesli                 "/>
    <n v="4.9400000000000004"/>
    <n v="2222"/>
    <x v="20"/>
  </r>
  <r>
    <x v="1"/>
    <x v="0"/>
    <s v="South"/>
    <s v="Independent Grocers"/>
    <s v="500g Strawberry Muesli                  "/>
    <n v="6.18"/>
    <n v="3218"/>
    <x v="21"/>
  </r>
  <r>
    <x v="4"/>
    <x v="0"/>
    <s v="West"/>
    <s v="Hypermarkets"/>
    <s v="1kg Raisin Muesli                       "/>
    <n v="4.92"/>
    <n v="14034"/>
    <x v="22"/>
  </r>
  <r>
    <x v="2"/>
    <x v="0"/>
    <s v="West"/>
    <s v="Grocery Stores"/>
    <s v="500g Mixed Fruit Muesli                 "/>
    <n v="4.3"/>
    <n v="7164"/>
    <x v="23"/>
  </r>
  <r>
    <x v="3"/>
    <x v="0"/>
    <s v="South"/>
    <s v="Grocery Stores"/>
    <s v="1kg Original Muesli                     "/>
    <n v="4.5"/>
    <n v="6548"/>
    <x v="24"/>
  </r>
  <r>
    <x v="0"/>
    <x v="0"/>
    <s v="South"/>
    <s v="Grocery Stores"/>
    <s v="500g Blueberry Muesli                   "/>
    <n v="5.43"/>
    <n v="2500"/>
    <x v="25"/>
  </r>
  <r>
    <x v="4"/>
    <x v="0"/>
    <s v="North"/>
    <s v="Hypermarkets"/>
    <s v="1kg Raisin Muesli                       "/>
    <n v="4.92"/>
    <n v="6966"/>
    <x v="26"/>
  </r>
  <r>
    <x v="3"/>
    <x v="0"/>
    <s v="South"/>
    <s v="Grocery Stores"/>
    <s v="1kg Original Muesli                     "/>
    <n v="4.5"/>
    <n v="7130"/>
    <x v="27"/>
  </r>
  <r>
    <x v="2"/>
    <x v="0"/>
    <s v="West"/>
    <s v="Grocery Stores"/>
    <s v="500g Mixed Fruit Muesli                 "/>
    <n v="4.3"/>
    <n v="7060"/>
    <x v="28"/>
  </r>
  <r>
    <x v="0"/>
    <x v="0"/>
    <s v="North"/>
    <s v="Grocery Stores"/>
    <s v="1kg Nut Muesli                          "/>
    <n v="6"/>
    <n v="5671"/>
    <x v="29"/>
  </r>
  <r>
    <x v="2"/>
    <x v="0"/>
    <s v="South"/>
    <s v="Grocery Stores"/>
    <s v="500g Mixed Fruit Muesli                 "/>
    <n v="4.3"/>
    <n v="7546"/>
    <x v="30"/>
  </r>
  <r>
    <x v="3"/>
    <x v="0"/>
    <s v="West"/>
    <s v="Grocery Stores"/>
    <s v="1kg Original Muesli                     "/>
    <n v="4.5"/>
    <n v="7534"/>
    <x v="31"/>
  </r>
  <r>
    <x v="0"/>
    <x v="0"/>
    <s v="North"/>
    <s v="Hypermarkets"/>
    <s v="1kg Nut Muesli                          "/>
    <n v="7"/>
    <n v="2329"/>
    <x v="32"/>
  </r>
  <r>
    <x v="2"/>
    <x v="0"/>
    <s v="West"/>
    <s v="Grocery Stores"/>
    <s v="500g Mixed Fruit Muesli                 "/>
    <n v="4.3"/>
    <n v="5230"/>
    <x v="33"/>
  </r>
  <r>
    <x v="3"/>
    <x v="0"/>
    <s v="West"/>
    <s v="Hypermarkets"/>
    <s v="1kg Original Muesli                     "/>
    <n v="4"/>
    <n v="3788"/>
    <x v="34"/>
  </r>
  <r>
    <x v="2"/>
    <x v="0"/>
    <s v="North"/>
    <s v="Grocery Stores"/>
    <s v="500g Mixed Fruit Muesli                 "/>
    <n v="4.3"/>
    <n v="6868"/>
    <x v="35"/>
  </r>
  <r>
    <x v="5"/>
    <x v="0"/>
    <s v="North"/>
    <s v="Grocery Stores"/>
    <s v="500g Strawberry Muesli                  "/>
    <n v="5"/>
    <n v="5286"/>
    <x v="36"/>
  </r>
  <r>
    <x v="1"/>
    <x v="0"/>
    <s v="South"/>
    <s v="Independent Grocers"/>
    <s v="500g Strawberry Muesli                  "/>
    <n v="6.18"/>
    <n v="2662"/>
    <x v="37"/>
  </r>
  <r>
    <x v="0"/>
    <x v="0"/>
    <s v="South"/>
    <s v="Independent Grocers"/>
    <s v="500g Blueberry Muesli                   "/>
    <n v="5.68"/>
    <n v="3021"/>
    <x v="38"/>
  </r>
  <r>
    <x v="4"/>
    <x v="0"/>
    <s v="South"/>
    <s v="Grocery Stores"/>
    <s v="1kg Raisin Muesli                       "/>
    <n v="5.22"/>
    <n v="5584"/>
    <x v="39"/>
  </r>
  <r>
    <x v="3"/>
    <x v="0"/>
    <s v="North"/>
    <s v="Grocery Stores"/>
    <s v="1kg Original Muesli                     "/>
    <n v="4.5"/>
    <n v="6176"/>
    <x v="40"/>
  </r>
  <r>
    <x v="2"/>
    <x v="0"/>
    <s v="South"/>
    <s v="Grocery Stores"/>
    <s v="500g Mixed Fruit Muesli                 "/>
    <n v="4.3"/>
    <n v="7042"/>
    <x v="41"/>
  </r>
  <r>
    <x v="0"/>
    <x v="0"/>
    <s v="North"/>
    <s v="Independent Grocers"/>
    <s v="500g Blueberry Muesli                   "/>
    <n v="5.68"/>
    <n v="3306"/>
    <x v="42"/>
  </r>
  <r>
    <x v="1"/>
    <x v="0"/>
    <s v="North"/>
    <s v="Independent Grocers"/>
    <s v="500g Blueberry Muesli                   "/>
    <n v="5.68"/>
    <n v="2500"/>
    <x v="43"/>
  </r>
  <r>
    <x v="4"/>
    <x v="0"/>
    <s v="West"/>
    <s v="Grocery Stores"/>
    <s v="1kg Raisin Muesli                       "/>
    <n v="5.22"/>
    <n v="5171"/>
    <x v="44"/>
  </r>
  <r>
    <x v="3"/>
    <x v="0"/>
    <s v="South"/>
    <s v="Grocery Stores"/>
    <s v="1kg Original Muesli                     "/>
    <n v="4.5"/>
    <n v="3824"/>
    <x v="45"/>
  </r>
  <r>
    <x v="2"/>
    <x v="0"/>
    <s v="North"/>
    <s v="Independent Grocers"/>
    <s v="500g Mixed Fruit Muesli                 "/>
    <n v="4.9400000000000004"/>
    <n v="3643"/>
    <x v="46"/>
  </r>
  <r>
    <x v="4"/>
    <x v="0"/>
    <s v="South"/>
    <s v="Grocery Stores"/>
    <s v="1kg Raisin Muesli                       "/>
    <n v="5.22"/>
    <n v="5278"/>
    <x v="47"/>
  </r>
  <r>
    <x v="4"/>
    <x v="0"/>
    <s v="West"/>
    <s v="Grocery Stores"/>
    <s v="1kg Raisin Muesli                       "/>
    <n v="5.22"/>
    <n v="4967"/>
    <x v="48"/>
  </r>
  <r>
    <x v="2"/>
    <x v="0"/>
    <s v="North"/>
    <s v="Independent Grocers"/>
    <s v="500g Mixed Fruit Muesli                 "/>
    <n v="4.9400000000000004"/>
    <n v="3983"/>
    <x v="49"/>
  </r>
  <r>
    <x v="2"/>
    <x v="0"/>
    <s v="North"/>
    <s v="Independent Grocers"/>
    <s v="500g Mixed Fruit Muesli                 "/>
    <n v="4.9400000000000004"/>
    <n v="3166"/>
    <x v="50"/>
  </r>
  <r>
    <x v="2"/>
    <x v="0"/>
    <s v="South"/>
    <s v="Independent Grocers"/>
    <s v="500g Mixed Fruit Muesli                 "/>
    <n v="4.9400000000000004"/>
    <n v="2298"/>
    <x v="51"/>
  </r>
  <r>
    <x v="2"/>
    <x v="0"/>
    <s v="North"/>
    <s v="Grocery Stores"/>
    <s v="500g Mixed Fruit Muesli                 "/>
    <n v="4.4000000000000004"/>
    <n v="7674"/>
    <x v="52"/>
  </r>
  <r>
    <x v="4"/>
    <x v="0"/>
    <s v="South"/>
    <s v="Grocery Stores"/>
    <s v="1kg Raisin Muesli                       "/>
    <n v="5.22"/>
    <n v="5320"/>
    <x v="53"/>
  </r>
  <r>
    <x v="1"/>
    <x v="0"/>
    <s v="South"/>
    <s v="Independent Grocers"/>
    <s v="500g Blueberry Muesli                   "/>
    <n v="5.88"/>
    <n v="2549"/>
    <x v="54"/>
  </r>
  <r>
    <x v="4"/>
    <x v="0"/>
    <s v="South"/>
    <s v="Grocery Stores"/>
    <s v="1kg Raisin Muesli                       "/>
    <n v="5.22"/>
    <n v="6108"/>
    <x v="55"/>
  </r>
  <r>
    <x v="2"/>
    <x v="0"/>
    <s v="South"/>
    <s v="Grocery Stores"/>
    <s v="500g Mixed Fruit Muesli                 "/>
    <n v="4.4000000000000004"/>
    <n v="6187"/>
    <x v="56"/>
  </r>
  <r>
    <x v="1"/>
    <x v="0"/>
    <s v="West"/>
    <s v="Independent Grocers"/>
    <s v="500g Strawberry Muesli                  "/>
    <n v="6.18"/>
    <n v="2974"/>
    <x v="57"/>
  </r>
  <r>
    <x v="4"/>
    <x v="0"/>
    <s v="West"/>
    <s v="Grocery Stores"/>
    <s v="1kg Raisin Muesli                       "/>
    <n v="5.22"/>
    <n v="5488"/>
    <x v="58"/>
  </r>
  <r>
    <x v="2"/>
    <x v="0"/>
    <s v="South"/>
    <s v="Grocery Stores"/>
    <s v="500g Mixed Fruit Muesli                 "/>
    <n v="4.4000000000000004"/>
    <n v="7201"/>
    <x v="59"/>
  </r>
  <r>
    <x v="1"/>
    <x v="0"/>
    <s v="South"/>
    <s v="Independent Grocers"/>
    <s v="500g Blueberry Muesli                   "/>
    <n v="5.88"/>
    <n v="2699"/>
    <x v="60"/>
  </r>
  <r>
    <x v="4"/>
    <x v="0"/>
    <s v="West"/>
    <s v="Grocery Stores"/>
    <s v="1kg Raisin Muesli                       "/>
    <n v="5.22"/>
    <n v="4084"/>
    <x v="61"/>
  </r>
  <r>
    <x v="2"/>
    <x v="0"/>
    <s v="West"/>
    <s v="Independent Grocers"/>
    <s v="500g Mixed Fruit Muesli                 "/>
    <n v="5.04"/>
    <n v="3939"/>
    <x v="62"/>
  </r>
  <r>
    <x v="1"/>
    <x v="0"/>
    <s v="West"/>
    <s v="Independent Grocers"/>
    <s v="500g Blueberry Muesli                   "/>
    <n v="5.88"/>
    <n v="3276"/>
    <x v="63"/>
  </r>
  <r>
    <x v="2"/>
    <x v="0"/>
    <s v="South"/>
    <s v="Independent Grocers"/>
    <s v="500g Mixed Fruit Muesli                 "/>
    <n v="5.04"/>
    <n v="1999"/>
    <x v="64"/>
  </r>
  <r>
    <x v="2"/>
    <x v="0"/>
    <s v="West"/>
    <s v="Grocery Stores"/>
    <s v="500g Mixed Fruit Muesli                 "/>
    <n v="4.4000000000000004"/>
    <n v="6245"/>
    <x v="65"/>
  </r>
  <r>
    <x v="0"/>
    <x v="0"/>
    <s v="North"/>
    <s v="Grocery Stores"/>
    <s v="1kg Raisin Muesli                       "/>
    <n v="7"/>
    <n v="4999"/>
    <x v="66"/>
  </r>
  <r>
    <x v="1"/>
    <x v="0"/>
    <s v="West"/>
    <s v="Independent Grocers"/>
    <s v="500g Strawberry Muesli                  "/>
    <n v="6.18"/>
    <n v="3068"/>
    <x v="67"/>
  </r>
  <r>
    <x v="6"/>
    <x v="0"/>
    <s v="North"/>
    <s v="Independent Grocers"/>
    <s v="500g Raisin Muesli                      "/>
    <n v="5"/>
    <n v="3228"/>
    <x v="68"/>
  </r>
  <r>
    <x v="4"/>
    <x v="0"/>
    <s v="North"/>
    <s v="Grocery Stores"/>
    <s v="1kg Raisin Muesli                       "/>
    <n v="5.4"/>
    <n v="4813"/>
    <x v="69"/>
  </r>
  <r>
    <x v="2"/>
    <x v="0"/>
    <s v="North"/>
    <s v="Grocery Stores"/>
    <s v="500g Mixed Fruit Muesli                 "/>
    <n v="4.4000000000000004"/>
    <n v="7489"/>
    <x v="70"/>
  </r>
  <r>
    <x v="0"/>
    <x v="0"/>
    <s v="North"/>
    <s v="Hypermarkets"/>
    <s v="1kg Raisin Muesli                       "/>
    <n v="6"/>
    <n v="1"/>
    <x v="71"/>
  </r>
  <r>
    <x v="6"/>
    <x v="0"/>
    <s v="North"/>
    <s v="Independent Grocers"/>
    <s v="500g Raisin Muesli                      "/>
    <n v="5"/>
    <n v="3080"/>
    <x v="72"/>
  </r>
  <r>
    <x v="4"/>
    <x v="0"/>
    <s v="North"/>
    <s v="Grocery Stores"/>
    <s v="1kg Raisin Muesli                       "/>
    <n v="5.4"/>
    <n v="5718"/>
    <x v="73"/>
  </r>
  <r>
    <x v="2"/>
    <x v="0"/>
    <s v="West"/>
    <s v="Independent Grocers"/>
    <s v="500g Mixed Fruit Muesli                 "/>
    <n v="5.04"/>
    <n v="2936"/>
    <x v="74"/>
  </r>
  <r>
    <x v="6"/>
    <x v="0"/>
    <s v="West"/>
    <s v="Independent Grocers"/>
    <s v="500g Raisin Muesli                      "/>
    <n v="5"/>
    <n v="3046"/>
    <x v="75"/>
  </r>
  <r>
    <x v="4"/>
    <x v="0"/>
    <s v="North"/>
    <s v="Grocery Stores"/>
    <s v="1kg Raisin Muesli                       "/>
    <n v="5.4"/>
    <n v="5205"/>
    <x v="76"/>
  </r>
  <r>
    <x v="2"/>
    <x v="0"/>
    <s v="North"/>
    <s v="Independent Grocers"/>
    <s v="500g Mixed Fruit Muesli                 "/>
    <n v="5.04"/>
    <n v="3372"/>
    <x v="77"/>
  </r>
  <r>
    <x v="6"/>
    <x v="0"/>
    <s v="North"/>
    <s v="Independent Grocers"/>
    <s v="500g Raisin Muesli                      "/>
    <n v="5"/>
    <n v="3380"/>
    <x v="78"/>
  </r>
  <r>
    <x v="4"/>
    <x v="0"/>
    <s v="South"/>
    <s v="Grocery Stores"/>
    <s v="1kg Raisin Muesli                       "/>
    <n v="5.4"/>
    <n v="5264"/>
    <x v="79"/>
  </r>
  <r>
    <x v="2"/>
    <x v="0"/>
    <s v="West"/>
    <s v="Independent Grocers"/>
    <s v="500g Mixed Fruit Muesli                 "/>
    <n v="5.04"/>
    <n v="3032"/>
    <x v="80"/>
  </r>
  <r>
    <x v="2"/>
    <x v="0"/>
    <s v="West"/>
    <s v="Independent Grocers"/>
    <s v="500g Mixed Fruit Muesli                 "/>
    <n v="5.04"/>
    <n v="3087"/>
    <x v="81"/>
  </r>
  <r>
    <x v="2"/>
    <x v="0"/>
    <s v="South"/>
    <s v="Independent Grocers"/>
    <s v="500g Mixed Fruit Muesli                 "/>
    <n v="5.04"/>
    <n v="839"/>
    <x v="82"/>
  </r>
  <r>
    <x v="1"/>
    <x v="0"/>
    <s v="South"/>
    <s v="Grocery Stores"/>
    <s v="500g Blueberry Muesli                   "/>
    <n v="5.63"/>
    <n v="5888"/>
    <x v="83"/>
  </r>
  <r>
    <x v="5"/>
    <x v="0"/>
    <s v="West"/>
    <s v="Grocery Stores"/>
    <s v="500g Strawberry Muesli                  "/>
    <n v="5"/>
    <n v="6734"/>
    <x v="84"/>
  </r>
  <r>
    <x v="6"/>
    <x v="0"/>
    <s v="South"/>
    <s v="Independent Grocers"/>
    <s v="500g Raisin Muesli                      "/>
    <n v="5"/>
    <n v="3695"/>
    <x v="85"/>
  </r>
  <r>
    <x v="2"/>
    <x v="0"/>
    <s v="West"/>
    <s v="Grocery Stores"/>
    <s v="500g Mixed Fruit Muesli                 "/>
    <n v="4.9000000000000004"/>
    <n v="2500"/>
    <x v="86"/>
  </r>
  <r>
    <x v="0"/>
    <x v="0"/>
    <s v="West"/>
    <s v="Hypermarkets"/>
    <s v="1kg Raisin Muesli                       "/>
    <n v="6"/>
    <n v="10384"/>
    <x v="87"/>
  </r>
  <r>
    <x v="4"/>
    <x v="0"/>
    <s v="West"/>
    <s v="Grocery Stores"/>
    <s v="1kg Raisin Muesli                       "/>
    <n v="6"/>
    <n v="5560"/>
    <x v="88"/>
  </r>
  <r>
    <x v="1"/>
    <x v="0"/>
    <s v="South"/>
    <s v="Grocery Stores"/>
    <s v="1kg Raisin Muesli                       "/>
    <n v="5"/>
    <n v="5000"/>
    <x v="89"/>
  </r>
  <r>
    <x v="6"/>
    <x v="0"/>
    <s v="West"/>
    <s v="Independent Grocers"/>
    <s v="500g Raisin Muesli                      "/>
    <n v="5"/>
    <n v="3551"/>
    <x v="90"/>
  </r>
  <r>
    <x v="0"/>
    <x v="0"/>
    <s v="South"/>
    <s v="Hypermarkets"/>
    <s v="1kg Raisin Muesli                       "/>
    <n v="6"/>
    <n v="8681"/>
    <x v="91"/>
  </r>
  <r>
    <x v="4"/>
    <x v="0"/>
    <s v="South"/>
    <s v="Grocery Stores"/>
    <s v="1kg Raisin Muesli                       "/>
    <n v="6"/>
    <n v="5679"/>
    <x v="92"/>
  </r>
  <r>
    <x v="1"/>
    <x v="0"/>
    <s v="North"/>
    <s v="Independent Grocers"/>
    <s v="500g Blueberry Muesli                   "/>
    <n v="6"/>
    <n v="2751"/>
    <x v="93"/>
  </r>
  <r>
    <x v="6"/>
    <x v="0"/>
    <s v="West"/>
    <s v="Independent Grocers"/>
    <s v="500g Raisin Muesli                      "/>
    <n v="5"/>
    <n v="3864"/>
    <x v="94"/>
  </r>
  <r>
    <x v="4"/>
    <x v="0"/>
    <s v="South"/>
    <s v="Grocery Stores"/>
    <s v="1kg Raisin Muesli                       "/>
    <n v="6"/>
    <n v="5027"/>
    <x v="95"/>
  </r>
  <r>
    <x v="1"/>
    <x v="0"/>
    <s v="West"/>
    <s v="Independent Grocers"/>
    <s v="500g Blueberry Muesli                   "/>
    <n v="6"/>
    <n v="2781"/>
    <x v="96"/>
  </r>
  <r>
    <x v="6"/>
    <x v="0"/>
    <s v="South"/>
    <s v="Independent Grocers"/>
    <s v="500g Raisin Muesli                      "/>
    <n v="5"/>
    <n v="3637"/>
    <x v="97"/>
  </r>
  <r>
    <x v="4"/>
    <x v="0"/>
    <s v="South"/>
    <s v="Hypermarkets"/>
    <s v="1kg Raisin Muesli                       "/>
    <n v="5.4"/>
    <n v="4733"/>
    <x v="98"/>
  </r>
  <r>
    <x v="1"/>
    <x v="0"/>
    <s v="North"/>
    <s v="Independent Grocers"/>
    <s v="500g Strawberry Muesli                  "/>
    <n v="6.18"/>
    <n v="2933"/>
    <x v="99"/>
  </r>
  <r>
    <x v="1"/>
    <x v="0"/>
    <s v="West"/>
    <s v="Independent Grocers"/>
    <s v="500g Strawberry Muesli                  "/>
    <n v="6.18"/>
    <n v="2560"/>
    <x v="100"/>
  </r>
  <r>
    <x v="3"/>
    <x v="0"/>
    <s v="North"/>
    <s v="Grocery Stores"/>
    <s v="1kg Nut Muesli                          "/>
    <n v="4.49"/>
    <n v="6393"/>
    <x v="101"/>
  </r>
  <r>
    <x v="6"/>
    <x v="0"/>
    <s v="South"/>
    <s v="Independent Grocers"/>
    <s v="500g Raisin Muesli                      "/>
    <n v="5.0999999999999996"/>
    <n v="3778"/>
    <x v="102"/>
  </r>
  <r>
    <x v="7"/>
    <x v="0"/>
    <s v="South"/>
    <s v="Grocery Stores"/>
    <s v="500g Blueberry Muesli                   "/>
    <n v="5.43"/>
    <n v="5899"/>
    <x v="103"/>
  </r>
  <r>
    <x v="5"/>
    <x v="0"/>
    <s v="South"/>
    <s v="Grocery Stores"/>
    <s v="500g Strawberry Muesli                  "/>
    <n v="5"/>
    <n v="5345"/>
    <x v="104"/>
  </r>
  <r>
    <x v="1"/>
    <x v="0"/>
    <s v="North"/>
    <s v="Grocery Stores"/>
    <s v="500g Blueberry Muesli                   "/>
    <n v="5.93"/>
    <n v="5057"/>
    <x v="105"/>
  </r>
  <r>
    <x v="4"/>
    <x v="0"/>
    <s v="South"/>
    <s v="Hypermarkets"/>
    <s v="1kg Raisin Muesli                       "/>
    <n v="5.4"/>
    <n v="10514"/>
    <x v="106"/>
  </r>
  <r>
    <x v="3"/>
    <x v="0"/>
    <s v="South"/>
    <s v="Grocery Stores"/>
    <s v="1kg Nut Muesli                          "/>
    <n v="4.49"/>
    <n v="3607"/>
    <x v="107"/>
  </r>
  <r>
    <x v="6"/>
    <x v="0"/>
    <s v="South"/>
    <s v="Independent Grocers"/>
    <s v="500g Raisin Muesli                      "/>
    <n v="5.0999999999999996"/>
    <n v="3889"/>
    <x v="108"/>
  </r>
  <r>
    <x v="4"/>
    <x v="0"/>
    <s v="South"/>
    <s v="Hypermarkets"/>
    <s v="1kg Raisin Muesli                       "/>
    <n v="5.4"/>
    <n v="4487"/>
    <x v="109"/>
  </r>
  <r>
    <x v="1"/>
    <x v="0"/>
    <s v="North"/>
    <s v="Grocery Stores"/>
    <s v="1kg Raisin Muesli                       "/>
    <n v="5"/>
    <n v="6955"/>
    <x v="110"/>
  </r>
  <r>
    <x v="1"/>
    <x v="0"/>
    <s v="North"/>
    <s v="Grocery Stores"/>
    <s v="1kg Raisin Muesli                       "/>
    <n v="5"/>
    <n v="6873"/>
    <x v="111"/>
  </r>
  <r>
    <x v="1"/>
    <x v="0"/>
    <s v="South"/>
    <s v="Grocery Stores"/>
    <s v="500g Blueberry Muesli                   "/>
    <n v="5.93"/>
    <n v="4638"/>
    <x v="112"/>
  </r>
  <r>
    <x v="1"/>
    <x v="0"/>
    <s v="West"/>
    <s v="Grocery Stores"/>
    <s v="1kg Raisin Muesli                       "/>
    <n v="5"/>
    <n v="5731"/>
    <x v="113"/>
  </r>
  <r>
    <x v="1"/>
    <x v="0"/>
    <s v="South"/>
    <s v="Independent Grocers"/>
    <s v="500g Strawberry Muesli                  "/>
    <n v="6.18"/>
    <n v="3194"/>
    <x v="114"/>
  </r>
  <r>
    <x v="1"/>
    <x v="0"/>
    <s v="West"/>
    <s v="Independent Grocers"/>
    <s v="500g Blueberry Muesli                   "/>
    <n v="6"/>
    <n v="3067"/>
    <x v="115"/>
  </r>
  <r>
    <x v="1"/>
    <x v="0"/>
    <s v="South"/>
    <s v="Independent Grocers"/>
    <s v="500g Blueberry Muesli                   "/>
    <n v="6"/>
    <n v="2842"/>
    <x v="116"/>
  </r>
  <r>
    <x v="1"/>
    <x v="0"/>
    <s v="North"/>
    <s v="Hypermarkets"/>
    <s v="1kg Raisin Muesli                       "/>
    <n v="4.5199999999999996"/>
    <n v="1441"/>
    <x v="117"/>
  </r>
  <r>
    <x v="0"/>
    <x v="0"/>
    <s v="North"/>
    <s v="Grocery Stores"/>
    <s v="1kg Raisin Muesli                       "/>
    <n v="8"/>
    <n v="4213"/>
    <x v="118"/>
  </r>
  <r>
    <x v="5"/>
    <x v="0"/>
    <s v="South"/>
    <s v="Grocery Stores"/>
    <s v="500g Strawberry Muesli                  "/>
    <n v="4.5"/>
    <n v="6047"/>
    <x v="119"/>
  </r>
  <r>
    <x v="6"/>
    <x v="0"/>
    <s v="South"/>
    <s v="Independent Grocers"/>
    <s v="500g Raisin Muesli                      "/>
    <n v="5.0999999999999996"/>
    <n v="3815"/>
    <x v="120"/>
  </r>
  <r>
    <x v="5"/>
    <x v="0"/>
    <s v="West"/>
    <s v="Grocery Stores"/>
    <s v="500g Strawberry Muesli                  "/>
    <n v="4.5"/>
    <n v="7266"/>
    <x v="121"/>
  </r>
  <r>
    <x v="1"/>
    <x v="0"/>
    <s v="West"/>
    <s v="Grocery Stores"/>
    <s v="1kg Original Muesli                     "/>
    <n v="4.5999999999999996"/>
    <n v="3500"/>
    <x v="122"/>
  </r>
  <r>
    <x v="6"/>
    <x v="0"/>
    <s v="South"/>
    <s v="Independent Grocers"/>
    <s v="500g Raisin Muesli                      "/>
    <n v="5.0999999999999996"/>
    <n v="3678"/>
    <x v="123"/>
  </r>
  <r>
    <x v="5"/>
    <x v="0"/>
    <s v="North"/>
    <s v="Grocery Stores"/>
    <s v="500g Strawberry Muesli                  "/>
    <n v="4.5"/>
    <n v="7347"/>
    <x v="124"/>
  </r>
  <r>
    <x v="1"/>
    <x v="0"/>
    <s v="West"/>
    <s v="Grocery Stores"/>
    <s v="1kg Raisin Muesli                       "/>
    <n v="5"/>
    <n v="5931"/>
    <x v="125"/>
  </r>
  <r>
    <x v="6"/>
    <x v="0"/>
    <s v="North"/>
    <s v="Independent Grocers"/>
    <s v="500g Raisin Muesli                      "/>
    <n v="5.0999999999999996"/>
    <n v="3743"/>
    <x v="126"/>
  </r>
  <r>
    <x v="5"/>
    <x v="0"/>
    <s v="South"/>
    <s v="Grocery Stores"/>
    <s v="500g Mixed Fruit Muesli                 "/>
    <n v="4.12"/>
    <n v="6539"/>
    <x v="127"/>
  </r>
  <r>
    <x v="1"/>
    <x v="0"/>
    <s v="North"/>
    <s v="Grocery Stores"/>
    <s v="1kg Raisin Muesli                       "/>
    <n v="5"/>
    <n v="1069"/>
    <x v="128"/>
  </r>
  <r>
    <x v="6"/>
    <x v="0"/>
    <s v="North"/>
    <s v="Independent Grocers"/>
    <s v="500g Raisin Muesli                      "/>
    <n v="5.0999999999999996"/>
    <n v="2896"/>
    <x v="129"/>
  </r>
  <r>
    <x v="5"/>
    <x v="0"/>
    <s v="West"/>
    <s v="Independent Grocers"/>
    <s v="500g Mixed Fruit Muesli                 "/>
    <n v="4.37"/>
    <n v="960"/>
    <x v="130"/>
  </r>
  <r>
    <x v="1"/>
    <x v="0"/>
    <s v="South"/>
    <s v="Independent Grocers"/>
    <s v="500g Strawberry Muesli                  "/>
    <n v="6.18"/>
    <n v="2748"/>
    <x v="131"/>
  </r>
  <r>
    <x v="6"/>
    <x v="0"/>
    <s v="West"/>
    <s v="Independent Grocers"/>
    <s v="500g Raisin Muesli                      "/>
    <n v="5.0999999999999996"/>
    <n v="3776"/>
    <x v="132"/>
  </r>
  <r>
    <x v="6"/>
    <x v="0"/>
    <s v="North"/>
    <s v="Independent Grocers"/>
    <s v="500g Raisin Muesli                      "/>
    <n v="5.0999999999999996"/>
    <n v="3858"/>
    <x v="133"/>
  </r>
  <r>
    <x v="6"/>
    <x v="0"/>
    <s v="South"/>
    <s v="Independent Grocers"/>
    <s v="500g Raisin Muesli                      "/>
    <n v="5.0999999999999996"/>
    <n v="3239"/>
    <x v="134"/>
  </r>
  <r>
    <x v="8"/>
    <x v="0"/>
    <s v="North"/>
    <s v="Independent Grocers"/>
    <s v="500g Raisin Muesli                      "/>
    <n v="5"/>
    <n v="3866"/>
    <x v="135"/>
  </r>
  <r>
    <x v="5"/>
    <x v="0"/>
    <s v="South"/>
    <s v="Grocery Stores"/>
    <s v="500g Strawberry Muesli                  "/>
    <n v="4.5"/>
    <n v="6047"/>
    <x v="119"/>
  </r>
  <r>
    <x v="1"/>
    <x v="0"/>
    <s v="South"/>
    <s v="Grocery Stores"/>
    <s v="1kg Original Muesli                     "/>
    <n v="4.8"/>
    <n v="7293"/>
    <x v="136"/>
  </r>
  <r>
    <x v="7"/>
    <x v="0"/>
    <s v="North"/>
    <s v="Grocery Stores"/>
    <s v="500g Raisin Muesli                      "/>
    <n v="4.17"/>
    <n v="7871"/>
    <x v="137"/>
  </r>
  <r>
    <x v="0"/>
    <x v="0"/>
    <s v="North"/>
    <s v="Grocery Stores"/>
    <s v="1kg Raisin Muesli                       "/>
    <n v="8"/>
    <n v="4309"/>
    <x v="138"/>
  </r>
  <r>
    <x v="3"/>
    <x v="0"/>
    <s v="North"/>
    <s v="Independent Grocers"/>
    <s v="500g Nut Muesli                         "/>
    <n v="5.3"/>
    <n v="2982"/>
    <x v="139"/>
  </r>
  <r>
    <x v="8"/>
    <x v="0"/>
    <s v="South"/>
    <s v="Independent Grocers"/>
    <s v="500g Raisin Muesli                      "/>
    <n v="5"/>
    <n v="3807"/>
    <x v="140"/>
  </r>
  <r>
    <x v="1"/>
    <x v="0"/>
    <s v="North"/>
    <s v="Grocery Stores"/>
    <s v="1kg Original Muesli                     "/>
    <n v="4.8"/>
    <n v="6401"/>
    <x v="141"/>
  </r>
  <r>
    <x v="7"/>
    <x v="0"/>
    <s v="North"/>
    <s v="Independent Grocers"/>
    <s v="500g Blueberry Muesli                   "/>
    <n v="5.68"/>
    <n v="2640"/>
    <x v="142"/>
  </r>
  <r>
    <x v="5"/>
    <x v="0"/>
    <s v="West"/>
    <s v="Grocery Stores"/>
    <s v="500g Strawberry Muesli                  "/>
    <n v="4.5"/>
    <n v="6223"/>
    <x v="143"/>
  </r>
  <r>
    <x v="3"/>
    <x v="0"/>
    <s v="North"/>
    <s v="Independent Grocers"/>
    <s v="500g Nut Muesli                         "/>
    <n v="5.3"/>
    <n v="2821"/>
    <x v="144"/>
  </r>
  <r>
    <x v="8"/>
    <x v="0"/>
    <s v="South"/>
    <s v="Independent Grocers"/>
    <s v="500g Raisin Muesli                      "/>
    <n v="5"/>
    <n v="3880"/>
    <x v="145"/>
  </r>
  <r>
    <x v="1"/>
    <x v="0"/>
    <s v="South"/>
    <s v="Grocery Stores"/>
    <s v="1kg Original Muesli                     "/>
    <n v="4.8"/>
    <n v="5482"/>
    <x v="146"/>
  </r>
  <r>
    <x v="7"/>
    <x v="0"/>
    <s v="South"/>
    <s v="Independent Grocers"/>
    <s v="500g Raisin Muesli                      "/>
    <n v="4.42"/>
    <n v="3504"/>
    <x v="147"/>
  </r>
  <r>
    <x v="5"/>
    <x v="0"/>
    <s v="West"/>
    <s v="Grocery Stores"/>
    <s v="500g Strawberry Muesli                  "/>
    <n v="4.5"/>
    <n v="5958"/>
    <x v="148"/>
  </r>
  <r>
    <x v="8"/>
    <x v="0"/>
    <s v="South"/>
    <s v="Independent Grocers"/>
    <s v="500g Raisin Muesli                      "/>
    <n v="5"/>
    <n v="3744"/>
    <x v="149"/>
  </r>
  <r>
    <x v="1"/>
    <x v="0"/>
    <s v="West"/>
    <s v="Grocery Stores"/>
    <s v="1kg Original Muesli                     "/>
    <n v="4.8"/>
    <n v="1824"/>
    <x v="150"/>
  </r>
  <r>
    <x v="5"/>
    <x v="0"/>
    <s v="West"/>
    <s v="Independent Grocers"/>
    <s v="500g Mixed Fruit Muesli                 "/>
    <n v="5"/>
    <n v="3293"/>
    <x v="151"/>
  </r>
  <r>
    <x v="1"/>
    <x v="0"/>
    <s v="North"/>
    <s v="Independent Grocers"/>
    <s v="500g Strawberry Muesli                  "/>
    <n v="6.18"/>
    <n v="2909"/>
    <x v="152"/>
  </r>
  <r>
    <x v="5"/>
    <x v="0"/>
    <s v="South"/>
    <s v="Independent Grocers"/>
    <s v="500g Mixed Fruit Muesli                 "/>
    <n v="5"/>
    <n v="3727"/>
    <x v="153"/>
  </r>
  <r>
    <x v="1"/>
    <x v="0"/>
    <s v="West"/>
    <s v="Independent Grocers"/>
    <s v="500g Blueberry Muesli                   "/>
    <n v="6"/>
    <n v="3100"/>
    <x v="154"/>
  </r>
  <r>
    <x v="5"/>
    <x v="0"/>
    <s v="West"/>
    <s v="Independent Grocers"/>
    <s v="500g Mixed Fruit Muesli                 "/>
    <n v="5"/>
    <n v="3325"/>
    <x v="155"/>
  </r>
  <r>
    <x v="1"/>
    <x v="0"/>
    <s v="South"/>
    <s v="Independent Grocers"/>
    <s v="500g Blueberry Muesli                   "/>
    <n v="6"/>
    <n v="3252"/>
    <x v="156"/>
  </r>
  <r>
    <x v="5"/>
    <x v="0"/>
    <s v="North"/>
    <s v="Independent Grocers"/>
    <s v="500g Mixed Fruit Muesli                 "/>
    <n v="5"/>
    <n v="3130"/>
    <x v="157"/>
  </r>
  <r>
    <x v="0"/>
    <x v="0"/>
    <s v="South"/>
    <s v="Hypermarkets"/>
    <s v="1kg Raisin Muesli                       "/>
    <n v="7"/>
    <n v="7731"/>
    <x v="158"/>
  </r>
  <r>
    <x v="5"/>
    <x v="0"/>
    <s v="North"/>
    <s v="Grocery Stores"/>
    <s v="500g Strawberry Muesli                  "/>
    <n v="4.5"/>
    <n v="6821"/>
    <x v="159"/>
  </r>
  <r>
    <x v="1"/>
    <x v="0"/>
    <s v="South"/>
    <s v="Grocery Stores"/>
    <s v="1kg Nut Muesli                          "/>
    <n v="4.49"/>
    <n v="2000"/>
    <x v="160"/>
  </r>
  <r>
    <x v="7"/>
    <x v="0"/>
    <s v="South"/>
    <s v="Grocery Stores"/>
    <s v="500g Raisin Muesli                      "/>
    <n v="4.17"/>
    <n v="6497"/>
    <x v="161"/>
  </r>
  <r>
    <x v="3"/>
    <x v="0"/>
    <s v="South"/>
    <s v="Independent Grocers"/>
    <s v="500g Nut Muesli                         "/>
    <n v="5"/>
    <n v="3863"/>
    <x v="162"/>
  </r>
  <r>
    <x v="5"/>
    <x v="0"/>
    <s v="North"/>
    <s v="Independent Grocers"/>
    <s v="500g Mixed Fruit Muesli                 "/>
    <n v="5"/>
    <n v="3968"/>
    <x v="163"/>
  </r>
  <r>
    <x v="1"/>
    <x v="0"/>
    <s v="West"/>
    <s v="Grocery Stores"/>
    <s v="1kg Original Muesli                     "/>
    <n v="5.0999999999999996"/>
    <n v="6823"/>
    <x v="164"/>
  </r>
  <r>
    <x v="7"/>
    <x v="0"/>
    <s v="North"/>
    <s v="Independent Grocers"/>
    <s v="500g Raisin Muesli                      "/>
    <n v="4.42"/>
    <n v="3912"/>
    <x v="165"/>
  </r>
  <r>
    <x v="3"/>
    <x v="0"/>
    <s v="South"/>
    <s v="Independent Grocers"/>
    <s v="500g Nut Muesli                         "/>
    <n v="5"/>
    <n v="3763"/>
    <x v="166"/>
  </r>
  <r>
    <x v="5"/>
    <x v="0"/>
    <s v="South"/>
    <s v="Independent Grocers"/>
    <s v="500g Mixed Fruit Muesli                 "/>
    <n v="5"/>
    <n v="2990"/>
    <x v="167"/>
  </r>
  <r>
    <x v="7"/>
    <x v="0"/>
    <s v="West"/>
    <s v="Independent Grocers"/>
    <s v="500g Raisin Muesli                      "/>
    <n v="4.42"/>
    <n v="4208"/>
    <x v="168"/>
  </r>
  <r>
    <x v="1"/>
    <x v="0"/>
    <s v="West"/>
    <s v="Grocery Stores"/>
    <s v="1kg Original Muesli                     "/>
    <n v="5.0999999999999996"/>
    <n v="1677"/>
    <x v="169"/>
  </r>
  <r>
    <x v="5"/>
    <x v="0"/>
    <s v="West"/>
    <s v="Independent Grocers"/>
    <s v="500g Mixed Fruit Muesli                 "/>
    <n v="5"/>
    <n v="3464"/>
    <x v="170"/>
  </r>
  <r>
    <x v="7"/>
    <x v="0"/>
    <s v="West"/>
    <s v="Independent Grocers"/>
    <s v="500g Raisin Muesli                      "/>
    <n v="4.42"/>
    <n v="3913"/>
    <x v="171"/>
  </r>
  <r>
    <x v="1"/>
    <x v="0"/>
    <s v="South"/>
    <s v="Independent Grocers"/>
    <s v="500g Strawberry Muesli                  "/>
    <n v="6.18"/>
    <n v="3057"/>
    <x v="172"/>
  </r>
  <r>
    <x v="5"/>
    <x v="0"/>
    <s v="West"/>
    <s v="Independent Grocers"/>
    <s v="500g Mixed Fruit Muesli                 "/>
    <n v="5"/>
    <n v="3131"/>
    <x v="173"/>
  </r>
  <r>
    <x v="5"/>
    <x v="0"/>
    <s v="North"/>
    <s v="Independent Grocers"/>
    <s v="500g Mixed Fruit Muesli                 "/>
    <n v="5"/>
    <n v="3628"/>
    <x v="174"/>
  </r>
  <r>
    <x v="5"/>
    <x v="0"/>
    <s v="South"/>
    <s v="Grocery Stores"/>
    <s v="500g Strawberry Muesli                  "/>
    <n v="4.7"/>
    <n v="6536"/>
    <x v="175"/>
  </r>
  <r>
    <x v="0"/>
    <x v="0"/>
    <s v="West"/>
    <s v="Hypermarkets"/>
    <s v="1kg Original Muesli                     "/>
    <n v="5"/>
    <n v="10000"/>
    <x v="176"/>
  </r>
  <r>
    <x v="3"/>
    <x v="0"/>
    <s v="South"/>
    <s v="Independent Grocers"/>
    <s v="500g Nut Muesli                         "/>
    <n v="5"/>
    <n v="3118"/>
    <x v="177"/>
  </r>
  <r>
    <x v="7"/>
    <x v="0"/>
    <s v="West"/>
    <s v="Grocery Stores"/>
    <s v="500g Raisin Muesli                      "/>
    <n v="4.17"/>
    <n v="6792"/>
    <x v="178"/>
  </r>
  <r>
    <x v="4"/>
    <x v="0"/>
    <s v="North"/>
    <s v="Independent Grocers"/>
    <s v="500g Original Muesli                    "/>
    <n v="5"/>
    <n v="1750"/>
    <x v="179"/>
  </r>
  <r>
    <x v="1"/>
    <x v="0"/>
    <s v="North"/>
    <s v="Grocery Stores"/>
    <s v="1kg Nut Muesli                          "/>
    <n v="4.6900000000000004"/>
    <n v="6184"/>
    <x v="180"/>
  </r>
  <r>
    <x v="5"/>
    <x v="0"/>
    <s v="West"/>
    <s v="Grocery Stores"/>
    <s v="500g Mixed Fruit Muesli                 "/>
    <n v="4.7"/>
    <n v="5808"/>
    <x v="181"/>
  </r>
  <r>
    <x v="0"/>
    <x v="0"/>
    <s v="North"/>
    <s v="Hypermarkets"/>
    <s v="1kg Raisin Muesli                       "/>
    <n v="7"/>
    <n v="7948"/>
    <x v="182"/>
  </r>
  <r>
    <x v="3"/>
    <x v="0"/>
    <s v="North"/>
    <s v="Independent Grocers"/>
    <s v="500g Original Muesli                    "/>
    <n v="5"/>
    <n v="2951"/>
    <x v="183"/>
  </r>
  <r>
    <x v="7"/>
    <x v="0"/>
    <s v="West"/>
    <s v="Grocery Stores"/>
    <s v="500g Raisin Muesli                      "/>
    <n v="4.17"/>
    <n v="8255"/>
    <x v="184"/>
  </r>
  <r>
    <x v="4"/>
    <x v="0"/>
    <s v="South"/>
    <s v="Independent Grocers"/>
    <s v="500g Blueberry Muesli                   "/>
    <n v="5.8"/>
    <n v="2778"/>
    <x v="185"/>
  </r>
  <r>
    <x v="1"/>
    <x v="0"/>
    <s v="South"/>
    <s v="Grocery Stores"/>
    <s v="500g Blueberry Muesli                   "/>
    <n v="6"/>
    <n v="4378"/>
    <x v="186"/>
  </r>
  <r>
    <x v="5"/>
    <x v="0"/>
    <s v="West"/>
    <s v="Independent Grocers"/>
    <s v="500g Mixed Fruit Muesli                 "/>
    <n v="5"/>
    <n v="3102"/>
    <x v="187"/>
  </r>
  <r>
    <x v="3"/>
    <x v="0"/>
    <s v="North"/>
    <s v="Independent Grocers"/>
    <s v="500g Nut Muesli                         "/>
    <n v="5"/>
    <n v="3317"/>
    <x v="188"/>
  </r>
  <r>
    <x v="1"/>
    <x v="0"/>
    <s v="North"/>
    <s v="Grocery Stores"/>
    <s v="1kg Nut Muesli                          "/>
    <n v="4.6900000000000004"/>
    <n v="7236"/>
    <x v="189"/>
  </r>
  <r>
    <x v="7"/>
    <x v="0"/>
    <s v="West"/>
    <s v="Independent Grocers"/>
    <s v="500g Raisin Muesli                      "/>
    <n v="4.42"/>
    <n v="3600"/>
    <x v="190"/>
  </r>
  <r>
    <x v="5"/>
    <x v="0"/>
    <s v="West"/>
    <s v="Independent Grocers"/>
    <s v="500g Mixed Fruit Muesli                 "/>
    <n v="5"/>
    <n v="3416"/>
    <x v="191"/>
  </r>
  <r>
    <x v="3"/>
    <x v="0"/>
    <s v="South"/>
    <s v="Independent Grocers"/>
    <s v="500g Nut Muesli                         "/>
    <n v="5"/>
    <n v="3714"/>
    <x v="192"/>
  </r>
  <r>
    <x v="1"/>
    <x v="0"/>
    <s v="North"/>
    <s v="Grocery Stores"/>
    <s v="1kg Nut Muesli                          "/>
    <n v="4.6900000000000004"/>
    <n v="6747"/>
    <x v="193"/>
  </r>
  <r>
    <x v="7"/>
    <x v="0"/>
    <s v="West"/>
    <s v="Independent Grocers"/>
    <s v="500g Raisin Muesli                      "/>
    <n v="4.42"/>
    <n v="4310"/>
    <x v="194"/>
  </r>
  <r>
    <x v="3"/>
    <x v="0"/>
    <s v="West"/>
    <s v="Independent Grocers"/>
    <s v="500g Original Muesli                    "/>
    <n v="5"/>
    <n v="3336"/>
    <x v="195"/>
  </r>
  <r>
    <x v="1"/>
    <x v="0"/>
    <s v="West"/>
    <s v="Grocery Stores"/>
    <s v="1kg Nut Muesli                          "/>
    <n v="4.6900000000000004"/>
    <n v="833"/>
    <x v="196"/>
  </r>
  <r>
    <x v="7"/>
    <x v="0"/>
    <s v="South"/>
    <s v="Independent Grocers"/>
    <s v="500g Raisin Muesli                      "/>
    <n v="4.42"/>
    <n v="1012"/>
    <x v="197"/>
  </r>
  <r>
    <x v="1"/>
    <x v="0"/>
    <s v="West"/>
    <s v="Independent Grocers"/>
    <s v="500g Blueberry Muesli                   "/>
    <n v="6"/>
    <n v="1222"/>
    <x v="198"/>
  </r>
  <r>
    <x v="4"/>
    <x v="0"/>
    <s v="North"/>
    <s v="Independent Grocers"/>
    <s v="500g Original Muesli                    "/>
    <n v="5"/>
    <n v="3622"/>
    <x v="199"/>
  </r>
  <r>
    <x v="7"/>
    <x v="0"/>
    <s v="North"/>
    <s v="Grocery Stores"/>
    <s v="1kg Nut Muesli                          "/>
    <n v="4.5"/>
    <n v="1498"/>
    <x v="200"/>
  </r>
  <r>
    <x v="5"/>
    <x v="0"/>
    <s v="South"/>
    <s v="Grocery Stores"/>
    <s v="500g Strawberry Muesli                  "/>
    <n v="4.7"/>
    <n v="5537"/>
    <x v="201"/>
  </r>
  <r>
    <x v="0"/>
    <x v="0"/>
    <s v="West"/>
    <s v="Hypermarkets"/>
    <s v="1kg Original Muesli                     "/>
    <n v="6"/>
    <n v="10416"/>
    <x v="202"/>
  </r>
  <r>
    <x v="6"/>
    <x v="0"/>
    <s v="South"/>
    <s v="Independent Grocers"/>
    <s v="500g Raisin Muesli                      "/>
    <n v="5"/>
    <n v="3105"/>
    <x v="203"/>
  </r>
  <r>
    <x v="3"/>
    <x v="0"/>
    <s v="North"/>
    <s v="Independent Grocers"/>
    <s v="500g Nut Muesli                         "/>
    <n v="5"/>
    <n v="3789"/>
    <x v="204"/>
  </r>
  <r>
    <x v="4"/>
    <x v="0"/>
    <s v="South"/>
    <s v="Independent Grocers"/>
    <s v="500g Original Muesli                    "/>
    <n v="5"/>
    <n v="3894"/>
    <x v="205"/>
  </r>
  <r>
    <x v="7"/>
    <x v="0"/>
    <s v="North"/>
    <s v="Grocery Stores"/>
    <s v="500g Raisin Muesli                      "/>
    <n v="4.17"/>
    <n v="6575"/>
    <x v="206"/>
  </r>
  <r>
    <x v="5"/>
    <x v="0"/>
    <s v="West"/>
    <s v="Grocery Stores"/>
    <s v="500g Strawberry Muesli                  "/>
    <n v="4.7"/>
    <n v="6062"/>
    <x v="207"/>
  </r>
  <r>
    <x v="3"/>
    <x v="0"/>
    <s v="North"/>
    <s v="Independent Grocers"/>
    <s v="500g Original Muesli                    "/>
    <n v="5.5"/>
    <n v="2888"/>
    <x v="208"/>
  </r>
  <r>
    <x v="7"/>
    <x v="0"/>
    <s v="West"/>
    <s v="Grocery Stores"/>
    <s v="500g Raisin Muesli                      "/>
    <n v="4.17"/>
    <n v="2551"/>
    <x v="209"/>
  </r>
  <r>
    <x v="5"/>
    <x v="0"/>
    <s v="South"/>
    <s v="Grocery Stores"/>
    <s v="500g Mixed Fruit Muesli                 "/>
    <n v="4.8"/>
    <n v="6756"/>
    <x v="210"/>
  </r>
  <r>
    <x v="1"/>
    <x v="0"/>
    <s v="West"/>
    <s v="Grocery Stores"/>
    <s v="1kg Nut Muesli                          "/>
    <n v="4.99"/>
    <n v="6977"/>
    <x v="211"/>
  </r>
  <r>
    <x v="3"/>
    <x v="0"/>
    <s v="North"/>
    <s v="Independent Grocers"/>
    <s v="500g Nut Muesli                         "/>
    <n v="5"/>
    <n v="3640"/>
    <x v="212"/>
  </r>
  <r>
    <x v="7"/>
    <x v="0"/>
    <s v="North"/>
    <s v="Independent Grocers"/>
    <s v="500g Blueberry Muesli                   "/>
    <n v="6.88"/>
    <n v="2595"/>
    <x v="213"/>
  </r>
  <r>
    <x v="5"/>
    <x v="0"/>
    <s v="North"/>
    <s v="Independent Grocers"/>
    <s v="500g Strawberry Muesli                  "/>
    <n v="7"/>
    <n v="2219"/>
    <x v="214"/>
  </r>
  <r>
    <x v="1"/>
    <x v="0"/>
    <s v="North"/>
    <s v="Grocery Stores"/>
    <s v="1kg Nut Muesli                          "/>
    <n v="4.99"/>
    <n v="5997"/>
    <x v="215"/>
  </r>
  <r>
    <x v="3"/>
    <x v="0"/>
    <s v="North"/>
    <s v="Independent Grocers"/>
    <s v="500g Nut Muesli                         "/>
    <n v="5"/>
    <n v="3670"/>
    <x v="216"/>
  </r>
  <r>
    <x v="5"/>
    <x v="0"/>
    <s v="South"/>
    <s v="Independent Grocers"/>
    <s v="500g Mixed Fruit Muesli                 "/>
    <n v="5"/>
    <n v="3062"/>
    <x v="217"/>
  </r>
  <r>
    <x v="1"/>
    <x v="0"/>
    <s v="South"/>
    <s v="Grocery Stores"/>
    <s v="1kg Nut Muesli                          "/>
    <n v="4.99"/>
    <n v="5856"/>
    <x v="218"/>
  </r>
  <r>
    <x v="3"/>
    <x v="0"/>
    <s v="South"/>
    <s v="Independent Grocers"/>
    <s v="500g Nut Muesli                         "/>
    <n v="5"/>
    <n v="3293"/>
    <x v="151"/>
  </r>
  <r>
    <x v="1"/>
    <x v="0"/>
    <s v="South"/>
    <s v="Grocery Stores"/>
    <s v="1kg Nut Muesli                          "/>
    <n v="4.99"/>
    <n v="2170"/>
    <x v="219"/>
  </r>
  <r>
    <x v="5"/>
    <x v="0"/>
    <s v="South"/>
    <s v="Independent Grocers"/>
    <s v="500g Mixed Fruit Muesli                 "/>
    <n v="5"/>
    <n v="3310"/>
    <x v="220"/>
  </r>
  <r>
    <x v="7"/>
    <x v="0"/>
    <s v="North"/>
    <s v="Grocery Stores"/>
    <s v="1kg Nut Muesli                          "/>
    <n v="4.5"/>
    <n v="7076"/>
    <x v="221"/>
  </r>
  <r>
    <x v="8"/>
    <x v="0"/>
    <s v="North"/>
    <s v="Independent Grocers"/>
    <s v="500g Raisin Muesli                      "/>
    <n v="5"/>
    <n v="3576"/>
    <x v="222"/>
  </r>
  <r>
    <x v="4"/>
    <x v="0"/>
    <s v="South"/>
    <s v="Grocery Stores"/>
    <s v="500g Blueberry Muesli                   "/>
    <n v="5.7"/>
    <n v="6003"/>
    <x v="223"/>
  </r>
  <r>
    <x v="6"/>
    <x v="0"/>
    <s v="South"/>
    <s v="Grocery Stores"/>
    <s v="500g Raisin Muesli                      "/>
    <n v="4.8"/>
    <n v="7305"/>
    <x v="224"/>
  </r>
  <r>
    <x v="3"/>
    <x v="0"/>
    <s v="North"/>
    <s v="Grocery Stores"/>
    <s v="500g Original Muesli                    "/>
    <n v="5.43"/>
    <n v="825"/>
    <x v="225"/>
  </r>
  <r>
    <x v="0"/>
    <x v="0"/>
    <s v="South"/>
    <s v="Hypermarkets"/>
    <s v="1kg Original Muesli                     "/>
    <n v="6"/>
    <n v="9092"/>
    <x v="226"/>
  </r>
  <r>
    <x v="1"/>
    <x v="0"/>
    <s v="South"/>
    <s v="Grocery Stores"/>
    <s v="1kg Nut Muesli                          "/>
    <n v="5.59"/>
    <n v="5019"/>
    <x v="227"/>
  </r>
  <r>
    <x v="7"/>
    <x v="0"/>
    <s v="North"/>
    <s v="Grocery Stores"/>
    <s v="1kg Nut Muesli                          "/>
    <n v="4.5"/>
    <n v="6737"/>
    <x v="228"/>
  </r>
  <r>
    <x v="4"/>
    <x v="0"/>
    <s v="North"/>
    <s v="Independent Grocers"/>
    <s v="500g Original Muesli                    "/>
    <n v="5"/>
    <n v="3367"/>
    <x v="229"/>
  </r>
  <r>
    <x v="6"/>
    <x v="0"/>
    <s v="West"/>
    <s v="Grocery Stores"/>
    <s v="500g Raisin Muesli                      "/>
    <n v="4.8"/>
    <n v="6593"/>
    <x v="230"/>
  </r>
  <r>
    <x v="3"/>
    <x v="0"/>
    <s v="West"/>
    <s v="Independent Grocers"/>
    <s v="500g Blueberry Muesli                   "/>
    <n v="5.5"/>
    <n v="2956"/>
    <x v="231"/>
  </r>
  <r>
    <x v="7"/>
    <x v="0"/>
    <s v="North"/>
    <s v="Grocery Stores"/>
    <s v="1kg Nut Muesli                          "/>
    <n v="4.5"/>
    <n v="5861"/>
    <x v="232"/>
  </r>
  <r>
    <x v="1"/>
    <x v="0"/>
    <s v="North"/>
    <s v="Independent Grocers"/>
    <s v="500g Mixed Fruit Muesli                 "/>
    <n v="5.25"/>
    <n v="3368"/>
    <x v="233"/>
  </r>
  <r>
    <x v="6"/>
    <x v="0"/>
    <s v="North"/>
    <s v="Independent Grocers"/>
    <s v="500g Raisin Muesli                      "/>
    <n v="4.8"/>
    <n v="3609"/>
    <x v="234"/>
  </r>
  <r>
    <x v="3"/>
    <x v="0"/>
    <s v="West"/>
    <s v="Independent Grocers"/>
    <s v="500g Blueberry Muesli                   "/>
    <n v="5.5"/>
    <n v="3360"/>
    <x v="235"/>
  </r>
  <r>
    <x v="7"/>
    <x v="0"/>
    <s v="North"/>
    <s v="Grocery Stores"/>
    <s v="1kg Nut Muesli                          "/>
    <n v="4.5"/>
    <n v="1576"/>
    <x v="236"/>
  </r>
  <r>
    <x v="1"/>
    <x v="0"/>
    <s v="West"/>
    <s v="Independent Grocers"/>
    <s v="500g Mixed Fruit Muesli                 "/>
    <n v="5.25"/>
    <n v="1132"/>
    <x v="237"/>
  </r>
  <r>
    <x v="6"/>
    <x v="0"/>
    <s v="West"/>
    <s v="Independent Grocers"/>
    <s v="500g Raisin Muesli                      "/>
    <n v="4.8"/>
    <n v="3660"/>
    <x v="238"/>
  </r>
  <r>
    <x v="3"/>
    <x v="0"/>
    <s v="West"/>
    <s v="Independent Grocers"/>
    <s v="500g Blueberry Muesli                   "/>
    <n v="5.5"/>
    <n v="2707"/>
    <x v="239"/>
  </r>
  <r>
    <x v="1"/>
    <x v="0"/>
    <s v="West"/>
    <s v="Hypermarkets"/>
    <s v="1kg Nut Muesli                          "/>
    <n v="4.34"/>
    <n v="981"/>
    <x v="240"/>
  </r>
  <r>
    <x v="3"/>
    <x v="0"/>
    <s v="West"/>
    <s v="Independent Grocers"/>
    <s v="500g Blueberry Muesli                   "/>
    <n v="5.5"/>
    <n v="2686"/>
    <x v="241"/>
  </r>
  <r>
    <x v="3"/>
    <x v="0"/>
    <s v="South"/>
    <s v="Hypermarkets"/>
    <s v="1kg Original Muesli                     "/>
    <n v="6.5"/>
    <n v="9430"/>
    <x v="242"/>
  </r>
  <r>
    <x v="7"/>
    <x v="0"/>
    <s v="West"/>
    <s v="Grocery Stores"/>
    <s v="1kg Nut Muesli                          "/>
    <n v="4.8"/>
    <n v="6520"/>
    <x v="243"/>
  </r>
  <r>
    <x v="4"/>
    <x v="0"/>
    <s v="West"/>
    <s v="Grocery Stores"/>
    <s v="500g Original Muesli                    "/>
    <n v="4.9000000000000004"/>
    <n v="6459"/>
    <x v="244"/>
  </r>
  <r>
    <x v="8"/>
    <x v="0"/>
    <s v="North"/>
    <s v="Grocery Stores"/>
    <s v="500g Raisin Muesli                      "/>
    <n v="5"/>
    <n v="5433"/>
    <x v="245"/>
  </r>
  <r>
    <x v="0"/>
    <x v="0"/>
    <s v="West"/>
    <s v="Grocery Stores"/>
    <s v="1kg Raisin Muesli                       "/>
    <n v="8"/>
    <n v="1734"/>
    <x v="246"/>
  </r>
  <r>
    <x v="1"/>
    <x v="0"/>
    <s v="West"/>
    <s v="Independent Grocers"/>
    <s v="500g Strawberry Muesli                  "/>
    <n v="6.28"/>
    <n v="3116"/>
    <x v="247"/>
  </r>
  <r>
    <x v="5"/>
    <x v="0"/>
    <s v="West"/>
    <s v="Grocery Stores"/>
    <s v="500g Mixed Fruit Muesli                 "/>
    <n v="4.8"/>
    <n v="7094"/>
    <x v="248"/>
  </r>
  <r>
    <x v="6"/>
    <x v="0"/>
    <s v="South"/>
    <s v="Grocery Stores"/>
    <s v="500g Raisin Muesli                      "/>
    <n v="4.5"/>
    <n v="6159"/>
    <x v="249"/>
  </r>
  <r>
    <x v="3"/>
    <x v="0"/>
    <s v="South"/>
    <s v="Independent Grocers"/>
    <s v="500g Nut Muesli                         "/>
    <n v="5.5"/>
    <n v="3085"/>
    <x v="250"/>
  </r>
  <r>
    <x v="2"/>
    <x v="0"/>
    <s v="North"/>
    <s v="Independent Grocers"/>
    <s v="500g Strawberry Muesli                  "/>
    <n v="7.02"/>
    <n v="2417"/>
    <x v="251"/>
  </r>
  <r>
    <x v="4"/>
    <x v="0"/>
    <s v="South"/>
    <s v="Independent Grocers"/>
    <s v="500g Blueberry Muesli                   "/>
    <n v="5.8"/>
    <n v="3018"/>
    <x v="252"/>
  </r>
  <r>
    <x v="7"/>
    <x v="0"/>
    <s v="West"/>
    <s v="Grocery Stores"/>
    <s v="1kg Nut Muesli                          "/>
    <n v="4.8"/>
    <n v="6747"/>
    <x v="253"/>
  </r>
  <r>
    <x v="0"/>
    <x v="0"/>
    <s v="South"/>
    <s v="Hypermarkets"/>
    <s v="1kg Original Muesli                     "/>
    <n v="6"/>
    <n v="8636"/>
    <x v="254"/>
  </r>
  <r>
    <x v="8"/>
    <x v="0"/>
    <s v="West"/>
    <s v="Independent Grocers"/>
    <s v="500g Raisin Muesli                      "/>
    <n v="5"/>
    <n v="3945"/>
    <x v="255"/>
  </r>
  <r>
    <x v="5"/>
    <x v="0"/>
    <s v="North"/>
    <s v="Grocery Stores"/>
    <s v="500g Mixed Fruit Muesli                 "/>
    <n v="4.8"/>
    <n v="6742"/>
    <x v="256"/>
  </r>
  <r>
    <x v="3"/>
    <x v="0"/>
    <s v="North"/>
    <s v="Independent Grocers"/>
    <s v="500g Nut Muesli                         "/>
    <n v="5.5"/>
    <n v="3601"/>
    <x v="257"/>
  </r>
  <r>
    <x v="6"/>
    <x v="0"/>
    <s v="West"/>
    <s v="Independent Grocers"/>
    <s v="500g Raisin Muesli                      "/>
    <n v="4.5"/>
    <n v="3415"/>
    <x v="258"/>
  </r>
  <r>
    <x v="4"/>
    <x v="0"/>
    <s v="West"/>
    <s v="Independent Grocers"/>
    <s v="500g Blueberry Muesli                   "/>
    <n v="5.8"/>
    <n v="3233"/>
    <x v="259"/>
  </r>
  <r>
    <x v="7"/>
    <x v="0"/>
    <s v="South"/>
    <s v="Grocery Stores"/>
    <s v="1kg Nut Muesli                          "/>
    <n v="4.8"/>
    <n v="6949"/>
    <x v="260"/>
  </r>
  <r>
    <x v="8"/>
    <x v="0"/>
    <s v="West"/>
    <s v="Independent Grocers"/>
    <s v="500g Raisin Muesli                      "/>
    <n v="5"/>
    <n v="3608"/>
    <x v="261"/>
  </r>
  <r>
    <x v="5"/>
    <x v="0"/>
    <s v="West"/>
    <s v="Grocery Stores"/>
    <s v="500g Strawberry Muesli                  "/>
    <n v="4.7"/>
    <n v="7259"/>
    <x v="262"/>
  </r>
  <r>
    <x v="6"/>
    <x v="0"/>
    <s v="North"/>
    <s v="Independent Grocers"/>
    <s v="500g Raisin Muesli                      "/>
    <n v="4.5"/>
    <n v="3351"/>
    <x v="263"/>
  </r>
  <r>
    <x v="7"/>
    <x v="0"/>
    <s v="North"/>
    <s v="Independent Grocers"/>
    <s v="500g Blueberry Muesli                   "/>
    <n v="6.28"/>
    <n v="2411"/>
    <x v="264"/>
  </r>
  <r>
    <x v="5"/>
    <x v="0"/>
    <s v="South"/>
    <s v="Independent Grocers"/>
    <s v="500g Mixed Fruit Muesli                 "/>
    <n v="5"/>
    <n v="3597"/>
    <x v="265"/>
  </r>
  <r>
    <x v="6"/>
    <x v="0"/>
    <s v="North"/>
    <s v="Independent Grocers"/>
    <s v="500g Raisin Muesli                      "/>
    <n v="4.5"/>
    <n v="4145"/>
    <x v="266"/>
  </r>
  <r>
    <x v="7"/>
    <x v="0"/>
    <s v="West"/>
    <s v="Hypermarkets"/>
    <s v="1kg Nut Muesli                          "/>
    <n v="4.54"/>
    <n v="1034"/>
    <x v="267"/>
  </r>
  <r>
    <x v="5"/>
    <x v="0"/>
    <s v="West"/>
    <s v="Independent Grocers"/>
    <s v="500g Mixed Fruit Muesli                 "/>
    <n v="5"/>
    <n v="3062"/>
    <x v="217"/>
  </r>
  <r>
    <x v="7"/>
    <x v="0"/>
    <s v="West"/>
    <s v="Grocery Stores"/>
    <s v="1kg Nut Muesli                          "/>
    <n v="4.8"/>
    <n v="5975"/>
    <x v="268"/>
  </r>
  <r>
    <x v="4"/>
    <x v="0"/>
    <s v="North"/>
    <s v="Independent Grocers"/>
    <s v="500g Original Muesli                    "/>
    <n v="5"/>
    <n v="3136"/>
    <x v="269"/>
  </r>
  <r>
    <x v="1"/>
    <x v="0"/>
    <s v="South"/>
    <s v="Grocery Stores"/>
    <s v="500g Mixed Fruit Muesli                 "/>
    <n v="5.0999999999999996"/>
    <n v="5133"/>
    <x v="270"/>
  </r>
  <r>
    <x v="3"/>
    <x v="0"/>
    <s v="West"/>
    <s v="Hypermarkets"/>
    <s v="1kg Original Muesli                     "/>
    <n v="6.5"/>
    <n v="570"/>
    <x v="271"/>
  </r>
  <r>
    <x v="0"/>
    <x v="0"/>
    <s v="South"/>
    <s v="Hypermarkets"/>
    <s v="1kg Original Muesli                     "/>
    <n v="6.5"/>
    <n v="8859"/>
    <x v="272"/>
  </r>
  <r>
    <x v="5"/>
    <x v="0"/>
    <s v="South"/>
    <s v="Grocery Stores"/>
    <s v="500g Mixed Fruit Muesli                 "/>
    <n v="4.8"/>
    <n v="7274"/>
    <x v="273"/>
  </r>
  <r>
    <x v="6"/>
    <x v="0"/>
    <s v="North"/>
    <s v="Grocery Stores"/>
    <s v="500g Raisin Muesli                      "/>
    <n v="4.5"/>
    <n v="6031"/>
    <x v="274"/>
  </r>
  <r>
    <x v="7"/>
    <x v="0"/>
    <s v="North"/>
    <s v="Grocery Stores"/>
    <s v="1kg Nut Muesli                          "/>
    <n v="4.8"/>
    <n v="7001"/>
    <x v="275"/>
  </r>
  <r>
    <x v="4"/>
    <x v="0"/>
    <s v="West"/>
    <s v="Independent Grocers"/>
    <s v="500g Original Muesli                    "/>
    <n v="5"/>
    <n v="3289"/>
    <x v="276"/>
  </r>
  <r>
    <x v="5"/>
    <x v="0"/>
    <s v="West"/>
    <s v="Grocery Stores"/>
    <s v="500g Strawberry Muesli                  "/>
    <n v="4.7"/>
    <n v="6204"/>
    <x v="277"/>
  </r>
  <r>
    <x v="6"/>
    <x v="0"/>
    <s v="North"/>
    <s v="Grocery Stores"/>
    <s v="500g Raisin Muesli                      "/>
    <n v="4.5"/>
    <n v="6774"/>
    <x v="278"/>
  </r>
  <r>
    <x v="7"/>
    <x v="0"/>
    <s v="North"/>
    <s v="Grocery Stores"/>
    <s v="1kg Nut Muesli                          "/>
    <n v="4.8"/>
    <n v="6026"/>
    <x v="279"/>
  </r>
  <r>
    <x v="4"/>
    <x v="0"/>
    <s v="South"/>
    <s v="Independent Grocers"/>
    <s v="500g Original Muesli                    "/>
    <n v="5"/>
    <n v="3174"/>
    <x v="280"/>
  </r>
  <r>
    <x v="5"/>
    <x v="0"/>
    <s v="North"/>
    <s v="Independent Grocers"/>
    <s v="500g Mixed Fruit Muesli                 "/>
    <n v="5"/>
    <n v="2977"/>
    <x v="281"/>
  </r>
  <r>
    <x v="6"/>
    <x v="0"/>
    <s v="West"/>
    <s v="Independent Grocers"/>
    <s v="500g Raisin Muesli                      "/>
    <n v="4.5"/>
    <n v="3280"/>
    <x v="282"/>
  </r>
  <r>
    <x v="7"/>
    <x v="0"/>
    <s v="North"/>
    <s v="Independent Grocers"/>
    <s v="500g Blueberry Muesli                   "/>
    <n v="6.28"/>
    <n v="2691"/>
    <x v="283"/>
  </r>
  <r>
    <x v="4"/>
    <x v="0"/>
    <s v="North"/>
    <s v="Independent Grocers"/>
    <s v="500g Original Muesli                    "/>
    <n v="5"/>
    <n v="3758"/>
    <x v="284"/>
  </r>
  <r>
    <x v="6"/>
    <x v="0"/>
    <s v="South"/>
    <s v="Independent Grocers"/>
    <s v="500g Original Muesli                    "/>
    <n v="4.7"/>
    <n v="4060"/>
    <x v="285"/>
  </r>
  <r>
    <x v="4"/>
    <x v="0"/>
    <s v="West"/>
    <s v="Independent Grocers"/>
    <s v="500g Blueberry Muesli                   "/>
    <n v="5.8"/>
    <n v="2832"/>
    <x v="286"/>
  </r>
  <r>
    <x v="6"/>
    <x v="0"/>
    <s v="North"/>
    <s v="Independent Grocers"/>
    <s v="500g Original Muesli                    "/>
    <n v="4.7"/>
    <n v="3393"/>
    <x v="287"/>
  </r>
  <r>
    <x v="5"/>
    <x v="0"/>
    <s v="West"/>
    <s v="Independent Grocers"/>
    <s v="500g Mixed Fruit Muesli                 "/>
    <n v="5"/>
    <n v="3541"/>
    <x v="288"/>
  </r>
  <r>
    <x v="8"/>
    <x v="0"/>
    <s v="North"/>
    <s v="Independent Grocers"/>
    <s v="500g Raisin Muesli                      "/>
    <n v="5"/>
    <n v="3400"/>
    <x v="289"/>
  </r>
  <r>
    <x v="4"/>
    <x v="0"/>
    <s v="South"/>
    <s v="Grocery Stores"/>
    <s v="500g Original Muesli                    "/>
    <n v="4.97"/>
    <n v="5249"/>
    <x v="290"/>
  </r>
  <r>
    <x v="1"/>
    <x v="0"/>
    <s v="South"/>
    <s v="Independent Grocers"/>
    <s v="500g Mixed Fruit Muesli                 "/>
    <n v="5.15"/>
    <n v="3048"/>
    <x v="291"/>
  </r>
  <r>
    <x v="0"/>
    <x v="0"/>
    <s v="North"/>
    <s v="Grocery Stores"/>
    <s v="1kg Original Muesli                     "/>
    <n v="6.5"/>
    <n v="2997"/>
    <x v="292"/>
  </r>
  <r>
    <x v="6"/>
    <x v="0"/>
    <s v="South"/>
    <s v="Grocery Stores"/>
    <s v="500g Raisin Muesli                      "/>
    <n v="4.5"/>
    <n v="6388"/>
    <x v="293"/>
  </r>
  <r>
    <x v="5"/>
    <x v="0"/>
    <s v="North"/>
    <s v="Independent Grocers"/>
    <s v="500g Mixed Fruit Muesli                 "/>
    <n v="5"/>
    <n v="3521"/>
    <x v="294"/>
  </r>
  <r>
    <x v="4"/>
    <x v="0"/>
    <s v="North"/>
    <s v="Independent Grocers"/>
    <s v="500g Nut Muesli                         "/>
    <n v="5"/>
    <n v="624"/>
    <x v="295"/>
  </r>
  <r>
    <x v="6"/>
    <x v="0"/>
    <s v="West"/>
    <s v="Independent Grocers"/>
    <s v="500g Raisin Muesli                      "/>
    <n v="4.5"/>
    <n v="4296"/>
    <x v="296"/>
  </r>
  <r>
    <x v="3"/>
    <x v="0"/>
    <s v="North"/>
    <s v="Independent Grocers"/>
    <s v="500g Blueberry Muesli                   "/>
    <n v="5.9"/>
    <n v="2916"/>
    <x v="297"/>
  </r>
  <r>
    <x v="6"/>
    <x v="0"/>
    <s v="West"/>
    <s v="Independent Grocers"/>
    <s v="500g Raisin Muesli                      "/>
    <n v="4.5"/>
    <n v="4351"/>
    <x v="298"/>
  </r>
  <r>
    <x v="3"/>
    <x v="0"/>
    <s v="North"/>
    <s v="Independent Grocers"/>
    <s v="500g Nut Muesli                         "/>
    <n v="5.3"/>
    <n v="3025"/>
    <x v="299"/>
  </r>
  <r>
    <x v="6"/>
    <x v="0"/>
    <s v="South"/>
    <s v="Independent Grocers"/>
    <s v="500g Raisin Muesli                      "/>
    <n v="4.5"/>
    <n v="4380"/>
    <x v="300"/>
  </r>
  <r>
    <x v="4"/>
    <x v="0"/>
    <s v="North"/>
    <s v="Independent Grocers"/>
    <s v="500g Nut Muesli                         "/>
    <n v="5"/>
    <n v="3172"/>
    <x v="301"/>
  </r>
  <r>
    <x v="1"/>
    <x v="0"/>
    <s v="West"/>
    <s v="Independent Grocers"/>
    <s v="500g Strawberry Muesli                  "/>
    <n v="6.38"/>
    <n v="2440"/>
    <x v="302"/>
  </r>
  <r>
    <x v="5"/>
    <x v="0"/>
    <s v="West"/>
    <s v="Grocery Stores"/>
    <s v="500g Strawberry Muesli                  "/>
    <n v="4.7"/>
    <n v="6262"/>
    <x v="303"/>
  </r>
  <r>
    <x v="3"/>
    <x v="0"/>
    <s v="North"/>
    <s v="Independent Grocers"/>
    <s v="500g Nut Muesli                         "/>
    <n v="5.3"/>
    <n v="3365"/>
    <x v="304"/>
  </r>
  <r>
    <x v="7"/>
    <x v="0"/>
    <s v="West"/>
    <s v="Independent Grocers"/>
    <s v="500g Blueberry Muesli                   "/>
    <n v="6.48"/>
    <n v="2561"/>
    <x v="305"/>
  </r>
  <r>
    <x v="6"/>
    <x v="0"/>
    <s v="West"/>
    <s v="Independent Grocers"/>
    <s v="500g Original Muesli                    "/>
    <n v="4.8"/>
    <n v="3385"/>
    <x v="306"/>
  </r>
  <r>
    <x v="4"/>
    <x v="0"/>
    <s v="North"/>
    <s v="Independent Grocers"/>
    <s v="500g Nut Muesli                         "/>
    <n v="5"/>
    <n v="3064"/>
    <x v="307"/>
  </r>
  <r>
    <x v="1"/>
    <x v="0"/>
    <s v="West"/>
    <s v="Independent Grocers"/>
    <s v="500g Strawberry Muesli                  "/>
    <n v="6.38"/>
    <n v="2886"/>
    <x v="308"/>
  </r>
  <r>
    <x v="5"/>
    <x v="0"/>
    <s v="North"/>
    <s v="Independent Grocers"/>
    <s v="500g Mixed Fruit Muesli                 "/>
    <n v="4.7"/>
    <n v="3859"/>
    <x v="309"/>
  </r>
  <r>
    <x v="3"/>
    <x v="0"/>
    <s v="West"/>
    <s v="Independent Grocers"/>
    <s v="500g Nut Muesli                         "/>
    <n v="5.3"/>
    <n v="3415"/>
    <x v="310"/>
  </r>
  <r>
    <x v="6"/>
    <x v="0"/>
    <s v="West"/>
    <s v="Independent Grocers"/>
    <s v="500g Raisin Muesli                      "/>
    <n v="4.7"/>
    <n v="3200"/>
    <x v="311"/>
  </r>
  <r>
    <x v="1"/>
    <x v="0"/>
    <s v="West"/>
    <s v="Independent Grocers"/>
    <s v="500g Mixed Fruit Muesli                 "/>
    <n v="5.15"/>
    <n v="3786"/>
    <x v="312"/>
  </r>
  <r>
    <x v="5"/>
    <x v="0"/>
    <s v="West"/>
    <s v="Independent Grocers"/>
    <s v="500g Mixed Fruit Muesli                 "/>
    <n v="4.7"/>
    <n v="3570"/>
    <x v="313"/>
  </r>
  <r>
    <x v="3"/>
    <x v="0"/>
    <s v="South"/>
    <s v="Independent Grocers"/>
    <s v="500g Original Muesli                    "/>
    <n v="4.9000000000000004"/>
    <n v="3224"/>
    <x v="314"/>
  </r>
  <r>
    <x v="1"/>
    <x v="0"/>
    <s v="South"/>
    <s v="Independent Grocers"/>
    <s v="500g Strawberry Muesli                  "/>
    <n v="6.38"/>
    <n v="2627"/>
    <x v="315"/>
  </r>
  <r>
    <x v="5"/>
    <x v="0"/>
    <s v="South"/>
    <s v="Independent Grocers"/>
    <s v="500g Mixed Fruit Muesli                 "/>
    <n v="4.7"/>
    <n v="3381"/>
    <x v="316"/>
  </r>
  <r>
    <x v="5"/>
    <x v="0"/>
    <s v="South"/>
    <s v="Independent Grocers"/>
    <s v="500g Mixed Fruit Muesli                 "/>
    <n v="4.7"/>
    <n v="3499"/>
    <x v="317"/>
  </r>
  <r>
    <x v="3"/>
    <x v="0"/>
    <s v="West"/>
    <s v="Independent Grocers"/>
    <s v="500g Original Muesli                    "/>
    <n v="5.0999999999999996"/>
    <n v="3367"/>
    <x v="318"/>
  </r>
  <r>
    <x v="8"/>
    <x v="0"/>
    <s v="South"/>
    <s v="Grocery Stores"/>
    <s v="500g Raisin Muesli                      "/>
    <n v="5"/>
    <n v="6956"/>
    <x v="319"/>
  </r>
  <r>
    <x v="6"/>
    <x v="0"/>
    <s v="North"/>
    <s v="Independent Grocers"/>
    <s v="500g Original Muesli                    "/>
    <n v="4.8"/>
    <n v="3783"/>
    <x v="320"/>
  </r>
  <r>
    <x v="2"/>
    <x v="0"/>
    <s v="North"/>
    <s v="Independent Grocers"/>
    <s v="500g Strawberry Muesli                  "/>
    <n v="6.82"/>
    <n v="2612"/>
    <x v="321"/>
  </r>
  <r>
    <x v="5"/>
    <x v="0"/>
    <s v="West"/>
    <s v="Grocery Stores"/>
    <s v="500g Strawberry Muesli                  "/>
    <n v="4.7"/>
    <n v="5682"/>
    <x v="322"/>
  </r>
  <r>
    <x v="1"/>
    <x v="0"/>
    <s v="North"/>
    <s v="Grocery Stores"/>
    <s v="1kg Original Muesli                     "/>
    <n v="5"/>
    <n v="500"/>
    <x v="323"/>
  </r>
  <r>
    <x v="4"/>
    <x v="0"/>
    <s v="West"/>
    <s v="Grocery Stores"/>
    <s v="500g Nut Muesli                         "/>
    <n v="5"/>
    <n v="6794"/>
    <x v="324"/>
  </r>
  <r>
    <x v="7"/>
    <x v="0"/>
    <s v="South"/>
    <s v="Independent Grocers"/>
    <s v="500g Blueberry Muesli                   "/>
    <n v="6.48"/>
    <n v="2312"/>
    <x v="325"/>
  </r>
  <r>
    <x v="3"/>
    <x v="0"/>
    <s v="West"/>
    <s v="Independent Grocers"/>
    <s v="500g Mixed Fruit Muesli                 "/>
    <n v="4.5"/>
    <n v="3421"/>
    <x v="326"/>
  </r>
  <r>
    <x v="6"/>
    <x v="0"/>
    <s v="South"/>
    <s v="Independent Grocers"/>
    <s v="500g Raisin Muesli                      "/>
    <n v="4.7"/>
    <n v="3438"/>
    <x v="327"/>
  </r>
  <r>
    <x v="5"/>
    <x v="0"/>
    <s v="North"/>
    <s v="Grocery Stores"/>
    <s v="500g Strawberry Muesli                  "/>
    <n v="4.7"/>
    <n v="6512"/>
    <x v="328"/>
  </r>
  <r>
    <x v="4"/>
    <x v="0"/>
    <s v="North"/>
    <s v="Independent Grocers"/>
    <s v="500g Blueberry Muesli                   "/>
    <n v="6.1"/>
    <n v="2658"/>
    <x v="329"/>
  </r>
  <r>
    <x v="3"/>
    <x v="0"/>
    <s v="North"/>
    <s v="Independent Grocers"/>
    <s v="500g Mixed Fruit Muesli                 "/>
    <n v="4.5"/>
    <n v="4118"/>
    <x v="330"/>
  </r>
  <r>
    <x v="5"/>
    <x v="0"/>
    <s v="West"/>
    <s v="Grocery Stores"/>
    <s v="500g Mixed Fruit Muesli                 "/>
    <n v="4.5999999999999996"/>
    <n v="5945"/>
    <x v="331"/>
  </r>
  <r>
    <x v="3"/>
    <x v="0"/>
    <s v="South"/>
    <s v="Independent Grocers"/>
    <s v="500g Mixed Fruit Muesli                 "/>
    <n v="4.5"/>
    <n v="4401"/>
    <x v="332"/>
  </r>
  <r>
    <x v="5"/>
    <x v="0"/>
    <s v="North"/>
    <s v="Independent Grocers"/>
    <s v="500g Mixed Fruit Muesli                 "/>
    <n v="4.7"/>
    <n v="4114"/>
    <x v="333"/>
  </r>
  <r>
    <x v="3"/>
    <x v="0"/>
    <s v="North"/>
    <s v="Independent Grocers"/>
    <s v="500g Mixed Fruit Muesli                 "/>
    <n v="4.5"/>
    <n v="560"/>
    <x v="334"/>
  </r>
  <r>
    <x v="5"/>
    <x v="0"/>
    <s v="South"/>
    <s v="Independent Grocers"/>
    <s v="500g Mixed Fruit Muesli                 "/>
    <n v="4.7"/>
    <n v="3240"/>
    <x v="335"/>
  </r>
  <r>
    <x v="3"/>
    <x v="0"/>
    <s v="West"/>
    <s v="Independent Grocers"/>
    <s v="500g Nut Muesli                         "/>
    <n v="5.75"/>
    <n v="3077"/>
    <x v="336"/>
  </r>
  <r>
    <x v="5"/>
    <x v="0"/>
    <s v="South"/>
    <s v="Independent Grocers"/>
    <s v="500g Mixed Fruit Muesli                 "/>
    <n v="4.7"/>
    <n v="4186"/>
    <x v="337"/>
  </r>
  <r>
    <x v="5"/>
    <x v="0"/>
    <s v="South"/>
    <s v="Grocery Stores"/>
    <s v="500g Mixed Fruit Muesli                 "/>
    <n v="4.5999999999999996"/>
    <n v="7367"/>
    <x v="338"/>
  </r>
  <r>
    <x v="6"/>
    <x v="0"/>
    <s v="West"/>
    <s v="Grocery Stores"/>
    <s v="500g Raisin Muesli                      "/>
    <n v="4.7"/>
    <n v="7189"/>
    <x v="339"/>
  </r>
  <r>
    <x v="4"/>
    <x v="0"/>
    <s v="West"/>
    <s v="Independent Grocers"/>
    <s v="500g Nut Muesli                         "/>
    <n v="5.3"/>
    <n v="3236"/>
    <x v="340"/>
  </r>
  <r>
    <x v="0"/>
    <x v="0"/>
    <s v="South"/>
    <s v="Independent Grocers"/>
    <s v="500g Strawberry Muesli                  "/>
    <n v="5.7"/>
    <n v="3072"/>
    <x v="341"/>
  </r>
  <r>
    <x v="1"/>
    <x v="0"/>
    <s v="South"/>
    <s v="Grocery Stores"/>
    <s v="500g Blueberry Muesli                   "/>
    <n v="6"/>
    <n v="4526"/>
    <x v="342"/>
  </r>
  <r>
    <x v="6"/>
    <x v="0"/>
    <s v="South"/>
    <s v="Grocery Stores"/>
    <s v="500g Raisin Muesli                      "/>
    <n v="4.7"/>
    <n v="6659"/>
    <x v="343"/>
  </r>
  <r>
    <x v="5"/>
    <x v="0"/>
    <s v="North"/>
    <s v="Independent Grocers"/>
    <s v="500g Mixed Fruit Muesli                 "/>
    <n v="4.7"/>
    <n v="3568"/>
    <x v="344"/>
  </r>
  <r>
    <x v="0"/>
    <x v="0"/>
    <s v="West"/>
    <s v="Independent Grocers"/>
    <s v="500g Strawberry Muesli                  "/>
    <n v="5.7"/>
    <n v="3181"/>
    <x v="345"/>
  </r>
  <r>
    <x v="1"/>
    <x v="0"/>
    <s v="North"/>
    <s v="Independent Grocers"/>
    <s v="500g Blueberry Muesli                   "/>
    <n v="6"/>
    <n v="2804"/>
    <x v="346"/>
  </r>
  <r>
    <x v="6"/>
    <x v="0"/>
    <s v="North"/>
    <s v="Independent Grocers"/>
    <s v="500g Raisin Muesli                      "/>
    <n v="4.7"/>
    <n v="3505"/>
    <x v="347"/>
  </r>
  <r>
    <x v="5"/>
    <x v="0"/>
    <s v="West"/>
    <s v="Independent Grocers"/>
    <s v="500g Mixed Fruit Muesli                 "/>
    <n v="4.7"/>
    <n v="3659"/>
    <x v="348"/>
  </r>
  <r>
    <x v="1"/>
    <x v="0"/>
    <s v="South"/>
    <s v="Independent Grocers"/>
    <s v="500g Blueberry Muesli                   "/>
    <n v="6"/>
    <n v="3204"/>
    <x v="349"/>
  </r>
  <r>
    <x v="5"/>
    <x v="0"/>
    <s v="South"/>
    <s v="Independent Grocers"/>
    <s v="500g Mixed Fruit Muesli                 "/>
    <n v="4.7"/>
    <n v="3496"/>
    <x v="350"/>
  </r>
  <r>
    <x v="6"/>
    <x v="0"/>
    <s v="South"/>
    <s v="Independent Grocers"/>
    <s v="500g Raisin Muesli                      "/>
    <n v="4.7"/>
    <n v="3869"/>
    <x v="351"/>
  </r>
  <r>
    <x v="1"/>
    <x v="0"/>
    <s v="West"/>
    <s v="Independent Grocers"/>
    <s v="500g Mixed Fruit Muesli                 "/>
    <n v="5.15"/>
    <n v="3253"/>
    <x v="352"/>
  </r>
  <r>
    <x v="5"/>
    <x v="0"/>
    <s v="South"/>
    <s v="Independent Grocers"/>
    <s v="500g Mixed Fruit Muesli                 "/>
    <n v="4.7"/>
    <n v="3264"/>
    <x v="353"/>
  </r>
  <r>
    <x v="4"/>
    <x v="0"/>
    <s v="West"/>
    <s v="Independent Grocers"/>
    <s v="500g Original Muesli                    "/>
    <n v="5"/>
    <n v="3910"/>
    <x v="354"/>
  </r>
  <r>
    <x v="6"/>
    <x v="0"/>
    <s v="West"/>
    <s v="Grocery Stores"/>
    <s v="500g Raisin Muesli                      "/>
    <n v="4.7"/>
    <n v="6422"/>
    <x v="355"/>
  </r>
  <r>
    <x v="0"/>
    <x v="0"/>
    <s v="West"/>
    <s v="Independent Grocers"/>
    <s v="500g Strawberry Muesli                  "/>
    <n v="5.7"/>
    <n v="2819"/>
    <x v="356"/>
  </r>
  <r>
    <x v="3"/>
    <x v="0"/>
    <s v="North"/>
    <s v="Grocery Stores"/>
    <s v="500g Nut Muesli                         "/>
    <n v="5.5"/>
    <n v="2462"/>
    <x v="357"/>
  </r>
  <r>
    <x v="4"/>
    <x v="0"/>
    <s v="North"/>
    <s v="Independent Grocers"/>
    <s v="500g Nut Muesli                         "/>
    <n v="5.3"/>
    <n v="3206"/>
    <x v="358"/>
  </r>
  <r>
    <x v="5"/>
    <x v="0"/>
    <s v="South"/>
    <s v="Grocery Stores"/>
    <s v="500g Strawberry Muesli                  "/>
    <n v="4.7"/>
    <n v="5939"/>
    <x v="359"/>
  </r>
  <r>
    <x v="6"/>
    <x v="0"/>
    <s v="North"/>
    <s v="Independent Grocers"/>
    <s v="500g Raisin Muesli                      "/>
    <n v="4.7"/>
    <n v="3430"/>
    <x v="360"/>
  </r>
  <r>
    <x v="1"/>
    <x v="0"/>
    <s v="South"/>
    <s v="Independent Grocers"/>
    <s v="500g Mixed Fruit Muesli                 "/>
    <n v="5.15"/>
    <n v="2998"/>
    <x v="361"/>
  </r>
  <r>
    <x v="3"/>
    <x v="0"/>
    <s v="South"/>
    <s v="Independent Grocers"/>
    <s v="500g Original Muesli                    "/>
    <n v="5"/>
    <n v="3680"/>
    <x v="362"/>
  </r>
  <r>
    <x v="4"/>
    <x v="0"/>
    <s v="North"/>
    <s v="Independent Grocers"/>
    <s v="500g Nut Muesli                         "/>
    <n v="5.3"/>
    <n v="3047"/>
    <x v="363"/>
  </r>
  <r>
    <x v="5"/>
    <x v="0"/>
    <s v="West"/>
    <s v="Independent Grocers"/>
    <s v="500g Mixed Fruit Muesli                 "/>
    <n v="4.7"/>
    <n v="3999"/>
    <x v="364"/>
  </r>
  <r>
    <x v="6"/>
    <x v="0"/>
    <s v="West"/>
    <s v="Independent Grocers"/>
    <s v="500g Raisin Muesli                      "/>
    <n v="4.7"/>
    <n v="3482"/>
    <x v="365"/>
  </r>
  <r>
    <x v="1"/>
    <x v="0"/>
    <s v="South"/>
    <s v="Independent Grocers"/>
    <s v="500g Blueberry Muesli                   "/>
    <n v="6.3"/>
    <n v="2926"/>
    <x v="366"/>
  </r>
  <r>
    <x v="3"/>
    <x v="0"/>
    <s v="West"/>
    <s v="Independent Grocers"/>
    <s v="500g Original Muesli                    "/>
    <n v="5"/>
    <n v="3047"/>
    <x v="367"/>
  </r>
  <r>
    <x v="5"/>
    <x v="0"/>
    <s v="South"/>
    <s v="Independent Grocers"/>
    <s v="500g Mixed Fruit Muesli                 "/>
    <n v="4.7"/>
    <n v="3890"/>
    <x v="368"/>
  </r>
  <r>
    <x v="6"/>
    <x v="0"/>
    <s v="South"/>
    <s v="Independent Grocers"/>
    <s v="500g Raisin Muesli                      "/>
    <n v="4.7"/>
    <n v="4209"/>
    <x v="369"/>
  </r>
  <r>
    <x v="6"/>
    <x v="0"/>
    <s v="North"/>
    <s v="Independent Grocers"/>
    <s v="500g Raisin Muesli                      "/>
    <n v="4.7"/>
    <n v="3837"/>
    <x v="370"/>
  </r>
  <r>
    <x v="0"/>
    <x v="0"/>
    <s v="West"/>
    <s v="Grocery Stores"/>
    <s v="500g Blueberry Muesli                   "/>
    <n v="5.5"/>
    <n v="5865"/>
    <x v="371"/>
  </r>
  <r>
    <x v="3"/>
    <x v="0"/>
    <s v="South"/>
    <s v="Grocery Stores"/>
    <s v="1kg Original Muesli                     "/>
    <n v="6.5"/>
    <n v="5045"/>
    <x v="372"/>
  </r>
  <r>
    <x v="6"/>
    <x v="0"/>
    <s v="North"/>
    <s v="Grocery Stores"/>
    <s v="500g Raisin Muesli                      "/>
    <n v="4.7"/>
    <n v="6208"/>
    <x v="373"/>
  </r>
  <r>
    <x v="1"/>
    <x v="0"/>
    <s v="South"/>
    <s v="Grocery Stores"/>
    <s v="1kg Raisin Muesli                       "/>
    <n v="5.25"/>
    <n v="4512"/>
    <x v="374"/>
  </r>
  <r>
    <x v="5"/>
    <x v="0"/>
    <s v="South"/>
    <s v="Grocery Stores"/>
    <s v="500g Mixed Fruit Muesli                 "/>
    <n v="4.5999999999999996"/>
    <n v="6756"/>
    <x v="375"/>
  </r>
  <r>
    <x v="4"/>
    <x v="0"/>
    <s v="North"/>
    <s v="Independent Grocers"/>
    <s v="500g Nut Muesli                         "/>
    <n v="5.3"/>
    <n v="3237"/>
    <x v="376"/>
  </r>
  <r>
    <x v="0"/>
    <x v="0"/>
    <s v="West"/>
    <s v="Independent Grocers"/>
    <s v="500g Blueberry Muesli                   "/>
    <n v="5.7"/>
    <n v="3314"/>
    <x v="377"/>
  </r>
  <r>
    <x v="3"/>
    <x v="0"/>
    <s v="West"/>
    <s v="Independent Grocers"/>
    <s v="500g Original Muesli                    "/>
    <n v="5"/>
    <n v="3443"/>
    <x v="378"/>
  </r>
  <r>
    <x v="6"/>
    <x v="0"/>
    <s v="North"/>
    <s v="Grocery Stores"/>
    <s v="500g Raisin Muesli                      "/>
    <n v="4.7"/>
    <n v="7409"/>
    <x v="379"/>
  </r>
  <r>
    <x v="1"/>
    <x v="0"/>
    <s v="West"/>
    <s v="Grocery Stores"/>
    <s v="500g Mixed Fruit Muesli                 "/>
    <n v="5"/>
    <n v="6819"/>
    <x v="380"/>
  </r>
  <r>
    <x v="0"/>
    <x v="0"/>
    <s v="North"/>
    <s v="Independent Grocers"/>
    <s v="500g Strawberry Muesli                  "/>
    <n v="5.7"/>
    <n v="3311"/>
    <x v="381"/>
  </r>
  <r>
    <x v="5"/>
    <x v="0"/>
    <s v="South"/>
    <s v="Independent Grocers"/>
    <s v="500g Mixed Fruit Muesli                 "/>
    <n v="4.7"/>
    <n v="4142"/>
    <x v="382"/>
  </r>
  <r>
    <x v="3"/>
    <x v="0"/>
    <s v="West"/>
    <s v="Independent Grocers"/>
    <s v="500g Original Muesli                    "/>
    <n v="5"/>
    <n v="3382"/>
    <x v="383"/>
  </r>
  <r>
    <x v="6"/>
    <x v="0"/>
    <s v="South"/>
    <s v="Grocery Stores"/>
    <s v="500g Original Muesli                    "/>
    <n v="4.8"/>
    <n v="6285"/>
    <x v="384"/>
  </r>
  <r>
    <x v="1"/>
    <x v="0"/>
    <s v="South"/>
    <s v="Grocery Stores"/>
    <s v="500g Blueberry Muesli                   "/>
    <n v="6.3"/>
    <n v="4709"/>
    <x v="385"/>
  </r>
  <r>
    <x v="5"/>
    <x v="0"/>
    <s v="South"/>
    <s v="Independent Grocers"/>
    <s v="500g Mixed Fruit Muesli                 "/>
    <n v="4.7"/>
    <n v="3643"/>
    <x v="386"/>
  </r>
  <r>
    <x v="3"/>
    <x v="0"/>
    <s v="North"/>
    <s v="Independent Grocers"/>
    <s v="500g Mixed Fruit Muesli                 "/>
    <n v="5.5"/>
    <n v="2926"/>
    <x v="387"/>
  </r>
  <r>
    <x v="6"/>
    <x v="0"/>
    <s v="North"/>
    <s v="Independent Grocers"/>
    <s v="500g Raisin Muesli                      "/>
    <n v="4.7"/>
    <n v="3189"/>
    <x v="388"/>
  </r>
  <r>
    <x v="5"/>
    <x v="0"/>
    <s v="North"/>
    <s v="Independent Grocers"/>
    <s v="500g Mixed Fruit Muesli                 "/>
    <n v="4.7"/>
    <n v="4241"/>
    <x v="389"/>
  </r>
  <r>
    <x v="3"/>
    <x v="0"/>
    <s v="West"/>
    <s v="Hypermarkets"/>
    <s v="1kg Original Muesli                     "/>
    <n v="6.5"/>
    <n v="8769"/>
    <x v="390"/>
  </r>
  <r>
    <x v="6"/>
    <x v="0"/>
    <s v="North"/>
    <s v="Independent Grocers"/>
    <s v="500g Raisin Muesli                      "/>
    <n v="4.7"/>
    <n v="3173"/>
    <x v="391"/>
  </r>
  <r>
    <x v="6"/>
    <x v="0"/>
    <s v="North"/>
    <s v="Independent Grocers"/>
    <s v="500g Raisin Muesli                      "/>
    <n v="4.7"/>
    <n v="4192"/>
    <x v="392"/>
  </r>
  <r>
    <x v="6"/>
    <x v="0"/>
    <s v="West"/>
    <s v="Independent Grocers"/>
    <s v="500g Original Muesli                    "/>
    <n v="4.8"/>
    <n v="3635"/>
    <x v="393"/>
  </r>
  <r>
    <x v="0"/>
    <x v="0"/>
    <s v="North"/>
    <s v="Grocery Stores"/>
    <s v="1kg Nut Muesli                          "/>
    <n v="7"/>
    <n v="4234"/>
    <x v="394"/>
  </r>
  <r>
    <x v="5"/>
    <x v="0"/>
    <s v="West"/>
    <s v="Independent Grocers"/>
    <s v="500g Mixed Fruit Muesli                 "/>
    <n v="4.7"/>
    <n v="3644"/>
    <x v="395"/>
  </r>
  <r>
    <x v="3"/>
    <x v="0"/>
    <s v="South"/>
    <s v="Independent Grocers"/>
    <s v="500g Original Muesli                    "/>
    <n v="4.8"/>
    <n v="3897"/>
    <x v="396"/>
  </r>
  <r>
    <x v="8"/>
    <x v="0"/>
    <s v="West"/>
    <s v="Grocery Stores"/>
    <s v="500g Raisin Muesli                      "/>
    <n v="4.5999999999999996"/>
    <n v="7614"/>
    <x v="397"/>
  </r>
  <r>
    <x v="4"/>
    <x v="0"/>
    <s v="South"/>
    <s v="Grocery Stores"/>
    <s v="500g Nut Muesli                         "/>
    <n v="5"/>
    <n v="6340"/>
    <x v="398"/>
  </r>
  <r>
    <x v="0"/>
    <x v="0"/>
    <s v="South"/>
    <s v="Grocery Stores"/>
    <s v="1kg Nut Muesli                          "/>
    <n v="7"/>
    <n v="3845"/>
    <x v="399"/>
  </r>
  <r>
    <x v="5"/>
    <x v="0"/>
    <s v="North"/>
    <s v="Independent Grocers"/>
    <s v="500g Mixed Fruit Muesli                 "/>
    <n v="4.7"/>
    <n v="3702"/>
    <x v="400"/>
  </r>
  <r>
    <x v="6"/>
    <x v="0"/>
    <s v="North"/>
    <s v="Independent Grocers"/>
    <s v="500g Raisin Muesli                      "/>
    <n v="4.7"/>
    <n v="4137"/>
    <x v="401"/>
  </r>
  <r>
    <x v="1"/>
    <x v="0"/>
    <s v="North"/>
    <s v="Grocery Stores"/>
    <s v="1kg Raisin Muesli                       "/>
    <n v="5.25"/>
    <n v="6117"/>
    <x v="402"/>
  </r>
  <r>
    <x v="7"/>
    <x v="0"/>
    <s v="South"/>
    <s v="Independent Grocers"/>
    <s v="500g Strawberry Muesli                  "/>
    <n v="6"/>
    <n v="2755"/>
    <x v="403"/>
  </r>
  <r>
    <x v="3"/>
    <x v="0"/>
    <s v="South"/>
    <s v="Independent Grocers"/>
    <s v="500g Mixed Fruit Muesli                 "/>
    <n v="5"/>
    <n v="2968"/>
    <x v="404"/>
  </r>
  <r>
    <x v="8"/>
    <x v="0"/>
    <s v="South"/>
    <s v="Independent Grocers"/>
    <s v="500g Raisin Muesli                      "/>
    <n v="4.5999999999999996"/>
    <n v="3599"/>
    <x v="405"/>
  </r>
  <r>
    <x v="4"/>
    <x v="0"/>
    <s v="South"/>
    <s v="Independent Grocers"/>
    <s v="500g Nut Muesli                         "/>
    <n v="5.3"/>
    <n v="3701"/>
    <x v="406"/>
  </r>
  <r>
    <x v="0"/>
    <x v="0"/>
    <s v="South"/>
    <s v="Grocery Stores"/>
    <s v="1kg Nut Muesli                          "/>
    <n v="7"/>
    <n v="2421"/>
    <x v="407"/>
  </r>
  <r>
    <x v="1"/>
    <x v="0"/>
    <s v="South"/>
    <s v="Grocery Stores"/>
    <s v="1kg Raisin Muesli                       "/>
    <n v="5.25"/>
    <n v="6190"/>
    <x v="408"/>
  </r>
  <r>
    <x v="5"/>
    <x v="0"/>
    <s v="North"/>
    <s v="Independent Grocers"/>
    <s v="500g Mixed Fruit Muesli                 "/>
    <n v="4.7"/>
    <n v="3367"/>
    <x v="409"/>
  </r>
  <r>
    <x v="3"/>
    <x v="0"/>
    <s v="West"/>
    <s v="Independent Grocers"/>
    <s v="500g Blueberry Muesli                   "/>
    <n v="5.7"/>
    <n v="2788"/>
    <x v="410"/>
  </r>
  <r>
    <x v="8"/>
    <x v="0"/>
    <s v="West"/>
    <s v="Independent Grocers"/>
    <s v="500g Raisin Muesli                      "/>
    <n v="4.5999999999999996"/>
    <n v="3999"/>
    <x v="411"/>
  </r>
  <r>
    <x v="0"/>
    <x v="0"/>
    <s v="South"/>
    <s v="Independent Grocers"/>
    <s v="500g Blueberry Muesli                   "/>
    <n v="5.7"/>
    <n v="2719"/>
    <x v="412"/>
  </r>
  <r>
    <x v="1"/>
    <x v="0"/>
    <s v="South"/>
    <s v="Grocery Stores"/>
    <s v="1kg Raisin Muesli                       "/>
    <n v="5.25"/>
    <n v="5700"/>
    <x v="413"/>
  </r>
  <r>
    <x v="5"/>
    <x v="0"/>
    <s v="West"/>
    <s v="Independent Grocers"/>
    <s v="500g Mixed Fruit Muesli                 "/>
    <n v="4.7"/>
    <n v="3882"/>
    <x v="414"/>
  </r>
  <r>
    <x v="3"/>
    <x v="0"/>
    <s v="South"/>
    <s v="Hypermarkets"/>
    <s v="1kg Original Muesli                     "/>
    <n v="6.5"/>
    <n v="10499"/>
    <x v="415"/>
  </r>
  <r>
    <x v="8"/>
    <x v="0"/>
    <s v="West"/>
    <s v="Independent Grocers"/>
    <s v="500g Raisin Muesli                      "/>
    <n v="4.5999999999999996"/>
    <n v="3894"/>
    <x v="416"/>
  </r>
  <r>
    <x v="1"/>
    <x v="0"/>
    <s v="North"/>
    <s v="Grocery Stores"/>
    <s v="1kg Raisin Muesli                       "/>
    <n v="5.25"/>
    <n v="2993"/>
    <x v="417"/>
  </r>
  <r>
    <x v="5"/>
    <x v="0"/>
    <s v="South"/>
    <s v="Independent Grocers"/>
    <s v="500g Mixed Fruit Muesli                 "/>
    <n v="4.7"/>
    <n v="3531"/>
    <x v="418"/>
  </r>
  <r>
    <x v="8"/>
    <x v="0"/>
    <s v="South"/>
    <s v="Independent Grocers"/>
    <s v="500g Raisin Muesli                      "/>
    <n v="4.5999999999999996"/>
    <n v="3933"/>
    <x v="419"/>
  </r>
  <r>
    <x v="9"/>
    <x v="1"/>
    <s v="South"/>
    <s v="Independent Grocers"/>
    <s v="500g Strawberry Muesli                  "/>
    <n v="5.25"/>
    <n v="3875"/>
    <x v="420"/>
  </r>
  <r>
    <x v="6"/>
    <x v="1"/>
    <s v="North"/>
    <s v="Grocery Stores"/>
    <s v="500g Raisin Muesli                      "/>
    <n v="4.7"/>
    <n v="6487"/>
    <x v="421"/>
  </r>
  <r>
    <x v="8"/>
    <x v="1"/>
    <s v="South"/>
    <s v="Grocery Stores"/>
    <s v="500g Raisin Muesli                      "/>
    <n v="4.5999999999999996"/>
    <n v="5970"/>
    <x v="422"/>
  </r>
  <r>
    <x v="0"/>
    <x v="1"/>
    <s v="West"/>
    <s v="Independent Grocers"/>
    <s v="500g Blueberry Muesli                   "/>
    <n v="5.7"/>
    <n v="3308"/>
    <x v="423"/>
  </r>
  <r>
    <x v="4"/>
    <x v="1"/>
    <s v="West"/>
    <s v="Independent Grocers"/>
    <s v="500g Blueberry Muesli                   "/>
    <n v="6.1"/>
    <n v="2553"/>
    <x v="424"/>
  </r>
  <r>
    <x v="5"/>
    <x v="1"/>
    <s v="West"/>
    <s v="Independent Grocers"/>
    <s v="500g Mixed Fruit Muesli                 "/>
    <n v="4.7"/>
    <n v="3757"/>
    <x v="425"/>
  </r>
  <r>
    <x v="1"/>
    <x v="1"/>
    <s v="West"/>
    <s v="Grocery Stores"/>
    <s v="1kg Raisin Muesli                       "/>
    <n v="5.45"/>
    <n v="4488"/>
    <x v="426"/>
  </r>
  <r>
    <x v="3"/>
    <x v="1"/>
    <s v="South"/>
    <s v="Grocery Stores"/>
    <s v="1kg Nut Muesli                          "/>
    <n v="5.59"/>
    <n v="6225"/>
    <x v="427"/>
  </r>
  <r>
    <x v="8"/>
    <x v="1"/>
    <s v="West"/>
    <s v="Grocery Stores"/>
    <s v="500g Raisin Muesli                      "/>
    <n v="4.5999999999999996"/>
    <n v="7761"/>
    <x v="428"/>
  </r>
  <r>
    <x v="4"/>
    <x v="1"/>
    <s v="South"/>
    <s v="Independent Grocers"/>
    <s v="500g Nut Muesli                         "/>
    <n v="5.3"/>
    <n v="3319"/>
    <x v="429"/>
  </r>
  <r>
    <x v="6"/>
    <x v="1"/>
    <s v="West"/>
    <s v="Independent Grocers"/>
    <s v="500g Raisin Muesli                      "/>
    <n v="4.7"/>
    <n v="3775"/>
    <x v="430"/>
  </r>
  <r>
    <x v="5"/>
    <x v="1"/>
    <s v="South"/>
    <s v="Hypermarkets"/>
    <s v="1kg Mixed Fruit Muesli                  "/>
    <n v="7"/>
    <n v="7573"/>
    <x v="431"/>
  </r>
  <r>
    <x v="1"/>
    <x v="1"/>
    <s v="West"/>
    <s v="Grocery Stores"/>
    <s v="1kg Nut Muesli                          "/>
    <n v="5.89"/>
    <n v="6012"/>
    <x v="432"/>
  </r>
  <r>
    <x v="3"/>
    <x v="1"/>
    <s v="West"/>
    <s v="Grocery Stores"/>
    <s v="1kg Original Muesli                     "/>
    <n v="6.5"/>
    <n v="4382"/>
    <x v="433"/>
  </r>
  <r>
    <x v="8"/>
    <x v="1"/>
    <s v="South"/>
    <s v="Independent Grocers"/>
    <s v="500g Raisin Muesli                      "/>
    <n v="4.5999999999999996"/>
    <n v="3850"/>
    <x v="434"/>
  </r>
  <r>
    <x v="6"/>
    <x v="1"/>
    <s v="South"/>
    <s v="Independent Grocers"/>
    <s v="500g Original Muesli                    "/>
    <n v="4.5999999999999996"/>
    <n v="3950"/>
    <x v="435"/>
  </r>
  <r>
    <x v="5"/>
    <x v="1"/>
    <s v="North"/>
    <s v="Hypermarkets"/>
    <s v="1kg Mixed Fruit Muesli                  "/>
    <n v="7"/>
    <n v="8177"/>
    <x v="436"/>
  </r>
  <r>
    <x v="1"/>
    <x v="1"/>
    <s v="West"/>
    <s v="Grocery Stores"/>
    <s v="500g Strawberry Muesli                  "/>
    <n v="6.1"/>
    <n v="5580"/>
    <x v="437"/>
  </r>
  <r>
    <x v="3"/>
    <x v="1"/>
    <s v="North"/>
    <s v="Independent Grocers"/>
    <s v="500g Mixed Fruit Muesli                 "/>
    <n v="5"/>
    <n v="3380"/>
    <x v="78"/>
  </r>
  <r>
    <x v="8"/>
    <x v="1"/>
    <s v="North"/>
    <s v="Independent Grocers"/>
    <s v="500g Raisin Muesli                      "/>
    <n v="4.5999999999999996"/>
    <n v="4468"/>
    <x v="438"/>
  </r>
  <r>
    <x v="6"/>
    <x v="1"/>
    <s v="West"/>
    <s v="Independent Grocers"/>
    <s v="500g Raisin Muesli                      "/>
    <n v="4.7"/>
    <n v="3836"/>
    <x v="439"/>
  </r>
  <r>
    <x v="1"/>
    <x v="1"/>
    <s v="South"/>
    <s v="Independent Grocers"/>
    <s v="500g Blueberry Muesli                   "/>
    <n v="6.35"/>
    <n v="2849"/>
    <x v="440"/>
  </r>
  <r>
    <x v="3"/>
    <x v="1"/>
    <s v="North"/>
    <s v="Independent Grocers"/>
    <s v="500g Original Muesli                    "/>
    <n v="4.8"/>
    <n v="3323"/>
    <x v="441"/>
  </r>
  <r>
    <x v="6"/>
    <x v="1"/>
    <s v="North"/>
    <s v="Independent Grocers"/>
    <s v="500g Raisin Muesli                      "/>
    <n v="4.7"/>
    <n v="3763"/>
    <x v="442"/>
  </r>
  <r>
    <x v="3"/>
    <x v="1"/>
    <s v="West"/>
    <s v="Hypermarkets"/>
    <s v="1kg Original Muesli                     "/>
    <n v="6.5"/>
    <n v="1305"/>
    <x v="443"/>
  </r>
  <r>
    <x v="6"/>
    <x v="1"/>
    <s v="North"/>
    <s v="Independent Grocers"/>
    <s v="500g Original Muesli                    "/>
    <n v="4.5999999999999996"/>
    <n v="4395"/>
    <x v="444"/>
  </r>
  <r>
    <x v="3"/>
    <x v="1"/>
    <s v="West"/>
    <s v="Hypermarkets"/>
    <s v="1kg Nut Muesli                          "/>
    <n v="6"/>
    <n v="10036"/>
    <x v="445"/>
  </r>
  <r>
    <x v="6"/>
    <x v="1"/>
    <s v="West"/>
    <s v="Independent Grocers"/>
    <s v="500g Original Muesli                    "/>
    <n v="4.5999999999999996"/>
    <n v="4343"/>
    <x v="446"/>
  </r>
  <r>
    <x v="9"/>
    <x v="1"/>
    <s v="West"/>
    <s v="Grocery Stores"/>
    <s v="1kg Strawberry Muesli                   "/>
    <n v="7.3"/>
    <n v="3845"/>
    <x v="447"/>
  </r>
  <r>
    <x v="5"/>
    <x v="1"/>
    <s v="South"/>
    <s v="Independent Grocers"/>
    <s v="500g Mixed Fruit Muesli                 "/>
    <n v="4.7"/>
    <n v="4397"/>
    <x v="448"/>
  </r>
  <r>
    <x v="7"/>
    <x v="1"/>
    <s v="West"/>
    <s v="Grocery Stores"/>
    <s v="1kg Blueberry Muesli                    "/>
    <n v="4.12"/>
    <n v="874"/>
    <x v="449"/>
  </r>
  <r>
    <x v="4"/>
    <x v="1"/>
    <s v="West"/>
    <s v="Independent Grocers"/>
    <s v="500g Original Muesli                    "/>
    <n v="5"/>
    <n v="3841"/>
    <x v="450"/>
  </r>
  <r>
    <x v="0"/>
    <x v="1"/>
    <s v="North"/>
    <s v="Independent Grocers"/>
    <s v="500g Blueberry Muesli                   "/>
    <n v="5.7"/>
    <n v="3400"/>
    <x v="451"/>
  </r>
  <r>
    <x v="8"/>
    <x v="1"/>
    <s v="South"/>
    <s v="Grocery Stores"/>
    <s v="500g Raisin Muesli                      "/>
    <n v="4.5999999999999996"/>
    <n v="6127"/>
    <x v="452"/>
  </r>
  <r>
    <x v="6"/>
    <x v="1"/>
    <s v="South"/>
    <s v="Independent Grocers"/>
    <s v="500g Original Muesli                    "/>
    <n v="4.5999999999999996"/>
    <n v="3738"/>
    <x v="453"/>
  </r>
  <r>
    <x v="1"/>
    <x v="1"/>
    <s v="South"/>
    <s v="Grocery Stores"/>
    <s v="500g Mixed Fruit Muesli                 "/>
    <n v="5"/>
    <n v="6502"/>
    <x v="454"/>
  </r>
  <r>
    <x v="9"/>
    <x v="1"/>
    <s v="North"/>
    <s v="Grocery Stores"/>
    <s v="1kg Strawberry Muesli                   "/>
    <n v="7.3"/>
    <n v="4950"/>
    <x v="455"/>
  </r>
  <r>
    <x v="3"/>
    <x v="1"/>
    <s v="North"/>
    <s v="Grocery Stores"/>
    <s v="1kg Nut Muesli                          "/>
    <n v="7"/>
    <n v="4940"/>
    <x v="456"/>
  </r>
  <r>
    <x v="5"/>
    <x v="1"/>
    <s v="South"/>
    <s v="Independent Grocers"/>
    <s v="500g Mixed Fruit Muesli                 "/>
    <n v="4.7"/>
    <n v="2484"/>
    <x v="457"/>
  </r>
  <r>
    <x v="1"/>
    <x v="1"/>
    <s v="North"/>
    <s v="Grocery Stores"/>
    <s v="1kg Nut Muesli                          "/>
    <n v="6.19"/>
    <n v="5534"/>
    <x v="458"/>
  </r>
  <r>
    <x v="6"/>
    <x v="1"/>
    <s v="South"/>
    <s v="Independent Grocers"/>
    <s v="500g Original Muesli                    "/>
    <n v="4.5999999999999996"/>
    <n v="4186"/>
    <x v="459"/>
  </r>
  <r>
    <x v="8"/>
    <x v="1"/>
    <s v="West"/>
    <s v="Independent Grocers"/>
    <s v="500g Raisin Muesli                      "/>
    <n v="4.5999999999999996"/>
    <n v="3840"/>
    <x v="460"/>
  </r>
  <r>
    <x v="0"/>
    <x v="1"/>
    <s v="West"/>
    <s v="Hypermarkets"/>
    <s v="1kg Nut Muesli                          "/>
    <n v="6"/>
    <n v="11340"/>
    <x v="461"/>
  </r>
  <r>
    <x v="3"/>
    <x v="1"/>
    <s v="North"/>
    <s v="Independent Grocers"/>
    <s v="500g Mixed Fruit Muesli                 "/>
    <n v="5"/>
    <n v="3205"/>
    <x v="462"/>
  </r>
  <r>
    <x v="1"/>
    <x v="1"/>
    <s v="North"/>
    <s v="Independent Grocers"/>
    <s v="500g Strawberry Muesli                  "/>
    <n v="6.3"/>
    <n v="2476"/>
    <x v="463"/>
  </r>
  <r>
    <x v="6"/>
    <x v="1"/>
    <s v="South"/>
    <s v="Independent Grocers"/>
    <s v="500g Raisin Muesli                      "/>
    <n v="4.7"/>
    <n v="3699"/>
    <x v="464"/>
  </r>
  <r>
    <x v="8"/>
    <x v="1"/>
    <s v="North"/>
    <s v="Independent Grocers"/>
    <s v="500g Raisin Muesli                      "/>
    <n v="4.5999999999999996"/>
    <n v="3921"/>
    <x v="465"/>
  </r>
  <r>
    <x v="0"/>
    <x v="1"/>
    <s v="South"/>
    <s v="Hypermarkets"/>
    <s v="1kg Nut Muesli                          "/>
    <n v="6"/>
    <n v="11595"/>
    <x v="466"/>
  </r>
  <r>
    <x v="1"/>
    <x v="1"/>
    <s v="West"/>
    <s v="Independent Grocers"/>
    <s v="500g Mixed Fruit Muesli                 "/>
    <n v="5.25"/>
    <n v="3401"/>
    <x v="467"/>
  </r>
  <r>
    <x v="6"/>
    <x v="1"/>
    <s v="South"/>
    <s v="Independent Grocers"/>
    <s v="500g Raisin Muesli                      "/>
    <n v="4.7"/>
    <n v="4176"/>
    <x v="468"/>
  </r>
  <r>
    <x v="8"/>
    <x v="1"/>
    <s v="North"/>
    <s v="Independent Grocers"/>
    <s v="500g Raisin Muesli                      "/>
    <n v="4.5999999999999996"/>
    <n v="3747"/>
    <x v="469"/>
  </r>
  <r>
    <x v="1"/>
    <x v="1"/>
    <s v="South"/>
    <s v="Hypermarkets"/>
    <s v="1kg Nut Muesli                          "/>
    <n v="4.6399999999999997"/>
    <n v="12977"/>
    <x v="470"/>
  </r>
  <r>
    <x v="6"/>
    <x v="1"/>
    <s v="South"/>
    <s v="Independent Grocers"/>
    <s v="500g Raisin Muesli                      "/>
    <n v="4.7"/>
    <n v="3571"/>
    <x v="471"/>
  </r>
  <r>
    <x v="8"/>
    <x v="1"/>
    <s v="West"/>
    <s v="Independent Grocers"/>
    <s v="500g Raisin Muesli                      "/>
    <n v="4.5999999999999996"/>
    <n v="3733"/>
    <x v="472"/>
  </r>
  <r>
    <x v="1"/>
    <x v="1"/>
    <s v="South"/>
    <s v="Hypermarkets"/>
    <s v="1kg Nut Muesli                          "/>
    <n v="4.6399999999999997"/>
    <n v="2489"/>
    <x v="473"/>
  </r>
  <r>
    <x v="0"/>
    <x v="1"/>
    <s v="South"/>
    <s v="Grocery Stores"/>
    <s v="500g Blueberry Muesli                   "/>
    <n v="5.5"/>
    <n v="5653"/>
    <x v="474"/>
  </r>
  <r>
    <x v="8"/>
    <x v="1"/>
    <s v="South"/>
    <s v="Independent Grocers"/>
    <s v="500g Raisin Muesli                      "/>
    <n v="4.8499999999999996"/>
    <n v="3206"/>
    <x v="475"/>
  </r>
  <r>
    <x v="9"/>
    <x v="1"/>
    <s v="South"/>
    <s v="Independent Grocers"/>
    <s v="500g Strawberry Muesli                  "/>
    <n v="5.35"/>
    <n v="3873"/>
    <x v="476"/>
  </r>
  <r>
    <x v="3"/>
    <x v="1"/>
    <s v="South"/>
    <s v="Hypermarkets"/>
    <s v="1kg Nut Muesli                          "/>
    <n v="7"/>
    <n v="8192"/>
    <x v="477"/>
  </r>
  <r>
    <x v="6"/>
    <x v="1"/>
    <s v="West"/>
    <s v="Grocery Stores"/>
    <s v="500g Raisin Muesli                      "/>
    <n v="4.7"/>
    <n v="7398"/>
    <x v="478"/>
  </r>
  <r>
    <x v="7"/>
    <x v="1"/>
    <s v="North"/>
    <s v="Grocery Stores"/>
    <s v="1kg Blueberry Muesli                    "/>
    <n v="4.12"/>
    <n v="8774"/>
    <x v="479"/>
  </r>
  <r>
    <x v="5"/>
    <x v="1"/>
    <s v="South"/>
    <s v="Grocery Stores"/>
    <s v="1kg Mixed Fruit Muesli                  "/>
    <n v="7"/>
    <n v="4715"/>
    <x v="480"/>
  </r>
  <r>
    <x v="1"/>
    <x v="1"/>
    <s v="North"/>
    <s v="Grocery Stores"/>
    <s v="500g Mixed Fruit Muesli                 "/>
    <n v="5"/>
    <n v="5581"/>
    <x v="481"/>
  </r>
  <r>
    <x v="0"/>
    <x v="1"/>
    <s v="North"/>
    <s v="Independent Grocers"/>
    <s v="500g Blueberry Muesli                   "/>
    <n v="5.7"/>
    <n v="2775"/>
    <x v="482"/>
  </r>
  <r>
    <x v="8"/>
    <x v="1"/>
    <s v="North"/>
    <s v="Independent Grocers"/>
    <s v="500g Raisin Muesli                      "/>
    <n v="4.8499999999999996"/>
    <n v="3451"/>
    <x v="483"/>
  </r>
  <r>
    <x v="6"/>
    <x v="1"/>
    <s v="South"/>
    <s v="Independent Grocers"/>
    <s v="500g Raisin Muesli                      "/>
    <n v="4.7"/>
    <n v="4337"/>
    <x v="484"/>
  </r>
  <r>
    <x v="7"/>
    <x v="1"/>
    <s v="South"/>
    <s v="Grocery Stores"/>
    <s v="1kg Blueberry Muesli                    "/>
    <n v="4.12"/>
    <n v="8461"/>
    <x v="485"/>
  </r>
  <r>
    <x v="9"/>
    <x v="1"/>
    <s v="South"/>
    <s v="Independent Grocers"/>
    <s v="500g Strawberry Muesli                  "/>
    <n v="5.35"/>
    <n v="3007"/>
    <x v="486"/>
  </r>
  <r>
    <x v="5"/>
    <x v="1"/>
    <s v="South"/>
    <s v="Hypermarkets"/>
    <s v="1kg Mixed Fruit Muesli                  "/>
    <n v="7.2"/>
    <n v="8993"/>
    <x v="487"/>
  </r>
  <r>
    <x v="1"/>
    <x v="1"/>
    <s v="South"/>
    <s v="Independent Grocers"/>
    <s v="500g Mixed Fruit Muesli                 "/>
    <n v="5.25"/>
    <n v="3727"/>
    <x v="488"/>
  </r>
  <r>
    <x v="0"/>
    <x v="1"/>
    <s v="North"/>
    <s v="Hypermarkets"/>
    <s v="1kg Nut Muesli                          "/>
    <n v="6"/>
    <n v="9554"/>
    <x v="489"/>
  </r>
  <r>
    <x v="6"/>
    <x v="1"/>
    <s v="North"/>
    <s v="Independent Grocers"/>
    <s v="500g Raisin Muesli                      "/>
    <n v="4.7"/>
    <n v="3867"/>
    <x v="490"/>
  </r>
  <r>
    <x v="7"/>
    <x v="1"/>
    <s v="West"/>
    <s v="Grocery Stores"/>
    <s v="1kg Blueberry Muesli                    "/>
    <n v="4.12"/>
    <n v="4098"/>
    <x v="491"/>
  </r>
  <r>
    <x v="1"/>
    <x v="1"/>
    <s v="West"/>
    <s v="Independent Grocers"/>
    <s v="500g Strawberry Muesli                  "/>
    <n v="6.3"/>
    <n v="2636"/>
    <x v="492"/>
  </r>
  <r>
    <x v="6"/>
    <x v="1"/>
    <s v="West"/>
    <s v="Independent Grocers"/>
    <s v="500g Raisin Muesli                      "/>
    <n v="4.7"/>
    <n v="3688"/>
    <x v="493"/>
  </r>
  <r>
    <x v="7"/>
    <x v="1"/>
    <s v="North"/>
    <s v="Independent Grocers"/>
    <s v="500g Strawberry Muesli                  "/>
    <n v="6"/>
    <n v="3026"/>
    <x v="494"/>
  </r>
  <r>
    <x v="6"/>
    <x v="1"/>
    <s v="North"/>
    <s v="Independent Grocers"/>
    <s v="500g Original Muesli                    "/>
    <n v="4.5999999999999996"/>
    <n v="4231"/>
    <x v="495"/>
  </r>
  <r>
    <x v="3"/>
    <x v="1"/>
    <s v="West"/>
    <s v="Grocery Stores"/>
    <s v="500g Mixed Fruit Muesli                 "/>
    <n v="4.75"/>
    <n v="7460"/>
    <x v="496"/>
  </r>
  <r>
    <x v="9"/>
    <x v="1"/>
    <s v="South"/>
    <s v="Grocery Stores"/>
    <s v="1kg Strawberry Muesli                   "/>
    <n v="7.6"/>
    <n v="3936"/>
    <x v="497"/>
  </r>
  <r>
    <x v="4"/>
    <x v="1"/>
    <s v="South"/>
    <s v="Grocery Stores"/>
    <s v="500g Strawberry Muesli                  "/>
    <n v="5.43"/>
    <n v="5765"/>
    <x v="498"/>
  </r>
  <r>
    <x v="6"/>
    <x v="1"/>
    <s v="West"/>
    <s v="Independent Grocers"/>
    <s v="500g Raisin Muesli                      "/>
    <n v="4.7"/>
    <n v="3487"/>
    <x v="499"/>
  </r>
  <r>
    <x v="1"/>
    <x v="1"/>
    <s v="North"/>
    <s v="Grocery Stores"/>
    <s v="1kg Nut Muesli                          "/>
    <n v="6.19"/>
    <n v="5912"/>
    <x v="500"/>
  </r>
  <r>
    <x v="2"/>
    <x v="1"/>
    <s v="West"/>
    <s v="Independent Grocers"/>
    <s v="500g Raisin Muesli                      "/>
    <n v="5.46"/>
    <n v="3182"/>
    <x v="501"/>
  </r>
  <r>
    <x v="7"/>
    <x v="1"/>
    <s v="South"/>
    <s v="Grocery Stores"/>
    <s v="1kg Blueberry Muesli                    "/>
    <n v="4.12"/>
    <n v="8664"/>
    <x v="502"/>
  </r>
  <r>
    <x v="9"/>
    <x v="1"/>
    <s v="North"/>
    <s v="Hypermarkets"/>
    <s v="1kg Strawberry Muesli                   "/>
    <n v="7.6"/>
    <n v="7415"/>
    <x v="503"/>
  </r>
  <r>
    <x v="4"/>
    <x v="1"/>
    <s v="South"/>
    <s v="Independent Grocers"/>
    <s v="500g Original Muesli                    "/>
    <n v="5"/>
    <n v="3091"/>
    <x v="504"/>
  </r>
  <r>
    <x v="3"/>
    <x v="1"/>
    <s v="North"/>
    <s v="Independent Grocers"/>
    <s v="500g Mixed Fruit Muesli                 "/>
    <n v="5"/>
    <n v="3748"/>
    <x v="505"/>
  </r>
  <r>
    <x v="6"/>
    <x v="1"/>
    <s v="South"/>
    <s v="Independent Grocers"/>
    <s v="500g Original Muesli                    "/>
    <n v="4.5999999999999996"/>
    <n v="3412"/>
    <x v="506"/>
  </r>
  <r>
    <x v="5"/>
    <x v="1"/>
    <s v="South"/>
    <s v="Grocery Stores"/>
    <s v="500g Strawberry Muesli                  "/>
    <n v="4.7"/>
    <n v="6269"/>
    <x v="507"/>
  </r>
  <r>
    <x v="1"/>
    <x v="1"/>
    <s v="South"/>
    <s v="Grocery Stores"/>
    <s v="1kg Original Muesli                     "/>
    <n v="5.8"/>
    <n v="4892"/>
    <x v="508"/>
  </r>
  <r>
    <x v="7"/>
    <x v="1"/>
    <s v="West"/>
    <s v="Grocery Stores"/>
    <s v="1kg Blueberry Muesli                    "/>
    <n v="4.12"/>
    <n v="7279"/>
    <x v="509"/>
  </r>
  <r>
    <x v="9"/>
    <x v="1"/>
    <s v="South"/>
    <s v="Hypermarkets"/>
    <s v="1kg Strawberry Muesli                   "/>
    <n v="7.6"/>
    <n v="7552"/>
    <x v="510"/>
  </r>
  <r>
    <x v="4"/>
    <x v="1"/>
    <s v="North"/>
    <s v="Independent Grocers"/>
    <s v="500g Original Muesli                    "/>
    <n v="5"/>
    <n v="3117"/>
    <x v="511"/>
  </r>
  <r>
    <x v="3"/>
    <x v="1"/>
    <s v="North"/>
    <s v="Independent Grocers"/>
    <s v="500g Mixed Fruit Muesli                 "/>
    <n v="5"/>
    <n v="3640"/>
    <x v="212"/>
  </r>
  <r>
    <x v="1"/>
    <x v="1"/>
    <s v="West"/>
    <s v="Independent Grocers"/>
    <s v="500g Mixed Fruit Muesli                 "/>
    <n v="6.25"/>
    <n v="1252"/>
    <x v="512"/>
  </r>
  <r>
    <x v="6"/>
    <x v="1"/>
    <s v="South"/>
    <s v="Independent Grocers"/>
    <s v="500g Original Muesli                    "/>
    <n v="4.5999999999999996"/>
    <n v="4092"/>
    <x v="513"/>
  </r>
  <r>
    <x v="7"/>
    <x v="1"/>
    <s v="North"/>
    <s v="Grocery Stores"/>
    <s v="1kg Blueberry Muesli                    "/>
    <n v="4.12"/>
    <n v="5390"/>
    <x v="514"/>
  </r>
  <r>
    <x v="3"/>
    <x v="1"/>
    <s v="West"/>
    <s v="Independent Grocers"/>
    <s v="500g Mixed Fruit Muesli                 "/>
    <n v="5"/>
    <n v="3149"/>
    <x v="515"/>
  </r>
  <r>
    <x v="6"/>
    <x v="1"/>
    <s v="West"/>
    <s v="Independent Grocers"/>
    <s v="500g Raisin Muesli                      "/>
    <n v="4.7"/>
    <n v="3317"/>
    <x v="516"/>
  </r>
  <r>
    <x v="1"/>
    <x v="1"/>
    <s v="South"/>
    <s v="Hypermarkets"/>
    <s v="1kg Original Muesli                     "/>
    <n v="5.8"/>
    <n v="3620"/>
    <x v="517"/>
  </r>
  <r>
    <x v="6"/>
    <x v="1"/>
    <s v="North"/>
    <s v="Independent Grocers"/>
    <s v="500g Original Muesli                    "/>
    <n v="4.5999999999999996"/>
    <n v="4507"/>
    <x v="518"/>
  </r>
  <r>
    <x v="1"/>
    <x v="1"/>
    <s v="North"/>
    <s v="Hypermarkets"/>
    <s v="1kg Nut Muesli                          "/>
    <n v="5.94"/>
    <n v="9302"/>
    <x v="519"/>
  </r>
  <r>
    <x v="6"/>
    <x v="1"/>
    <s v="West"/>
    <s v="Independent Grocers"/>
    <s v="500g Original Muesli                    "/>
    <n v="4.5999999999999996"/>
    <n v="3879"/>
    <x v="520"/>
  </r>
  <r>
    <x v="0"/>
    <x v="1"/>
    <s v="South"/>
    <s v="Hypermarkets"/>
    <s v="1kg Nut Muesli                          "/>
    <n v="7"/>
    <n v="7011"/>
    <x v="521"/>
  </r>
  <r>
    <x v="9"/>
    <x v="1"/>
    <s v="West"/>
    <s v="Grocery Stores"/>
    <s v="1kg Strawberry Muesli                   "/>
    <n v="7.75"/>
    <n v="3739"/>
    <x v="522"/>
  </r>
  <r>
    <x v="5"/>
    <x v="1"/>
    <s v="West"/>
    <s v="Grocery Stores"/>
    <s v="1kg Mixed Fruit Muesli                  "/>
    <n v="7"/>
    <n v="4040"/>
    <x v="523"/>
  </r>
  <r>
    <x v="3"/>
    <x v="1"/>
    <s v="North"/>
    <s v="Independent Grocers"/>
    <s v="500g Original Muesli                    "/>
    <n v="5.25"/>
    <n v="3891"/>
    <x v="524"/>
  </r>
  <r>
    <x v="4"/>
    <x v="1"/>
    <s v="North"/>
    <s v="Grocery Stores"/>
    <s v="500g Original Muesli                    "/>
    <n v="5"/>
    <n v="5896"/>
    <x v="525"/>
  </r>
  <r>
    <x v="9"/>
    <x v="1"/>
    <s v="West"/>
    <s v="Hypermarkets"/>
    <s v="1kg Strawberry Muesli                   "/>
    <n v="7.75"/>
    <n v="8014"/>
    <x v="526"/>
  </r>
  <r>
    <x v="1"/>
    <x v="1"/>
    <s v="West"/>
    <s v="Grocery Stores"/>
    <s v="1kg Nut Muesli                          "/>
    <n v="6.29"/>
    <n v="4716"/>
    <x v="527"/>
  </r>
  <r>
    <x v="6"/>
    <x v="1"/>
    <s v="South"/>
    <s v="Grocery Stores"/>
    <s v="500g Raisin Muesli                      "/>
    <n v="4.7"/>
    <n v="6040"/>
    <x v="528"/>
  </r>
  <r>
    <x v="4"/>
    <x v="1"/>
    <s v="North"/>
    <s v="Grocery Stores"/>
    <s v="500g Original Muesli                    "/>
    <n v="5"/>
    <n v="6940"/>
    <x v="529"/>
  </r>
  <r>
    <x v="1"/>
    <x v="1"/>
    <s v="South"/>
    <s v="Grocery Stores"/>
    <s v="1kg Nut Muesli                          "/>
    <n v="6.29"/>
    <n v="3058"/>
    <x v="530"/>
  </r>
  <r>
    <x v="9"/>
    <x v="1"/>
    <s v="South"/>
    <s v="Hypermarkets"/>
    <s v="1kg Strawberry Muesli                   "/>
    <n v="7.75"/>
    <n v="8256"/>
    <x v="531"/>
  </r>
  <r>
    <x v="6"/>
    <x v="1"/>
    <s v="West"/>
    <s v="Independent Grocers"/>
    <s v="500g Raisin Muesli                      "/>
    <n v="4.7"/>
    <n v="4129"/>
    <x v="532"/>
  </r>
  <r>
    <x v="4"/>
    <x v="1"/>
    <s v="South"/>
    <s v="Independent Grocers"/>
    <s v="500g Original Muesli                    "/>
    <n v="5"/>
    <n v="3169"/>
    <x v="533"/>
  </r>
  <r>
    <x v="1"/>
    <x v="1"/>
    <s v="North"/>
    <s v="Grocery Stores"/>
    <s v="1kg Original Muesli                     "/>
    <n v="5.8"/>
    <n v="5865"/>
    <x v="534"/>
  </r>
  <r>
    <x v="4"/>
    <x v="1"/>
    <s v="North"/>
    <s v="Independent Grocers"/>
    <s v="500g Original Muesli                    "/>
    <n v="5"/>
    <n v="3672"/>
    <x v="535"/>
  </r>
  <r>
    <x v="6"/>
    <x v="1"/>
    <s v="South"/>
    <s v="Independent Grocers"/>
    <s v="500g Raisin Muesli                      "/>
    <n v="4.7"/>
    <n v="4421"/>
    <x v="536"/>
  </r>
  <r>
    <x v="1"/>
    <x v="1"/>
    <s v="South"/>
    <s v="Grocery Stores"/>
    <s v="1kg Original Muesli                     "/>
    <n v="5.8"/>
    <n v="5010"/>
    <x v="537"/>
  </r>
  <r>
    <x v="4"/>
    <x v="1"/>
    <s v="North"/>
    <s v="Independent Grocers"/>
    <s v="500g Nut Muesli                         "/>
    <n v="5.3"/>
    <n v="3843"/>
    <x v="538"/>
  </r>
  <r>
    <x v="6"/>
    <x v="1"/>
    <s v="South"/>
    <s v="Independent Grocers"/>
    <s v="500g Raisin Muesli                      "/>
    <n v="4.7"/>
    <n v="4295"/>
    <x v="539"/>
  </r>
  <r>
    <x v="1"/>
    <x v="1"/>
    <s v="South"/>
    <s v="Hypermarkets"/>
    <s v="1kg Original Muesli                     "/>
    <n v="5.8"/>
    <n v="9400"/>
    <x v="540"/>
  </r>
  <r>
    <x v="4"/>
    <x v="1"/>
    <s v="North"/>
    <s v="Independent Grocers"/>
    <s v="500g Nut Muesli                         "/>
    <n v="5.3"/>
    <n v="3314"/>
    <x v="541"/>
  </r>
  <r>
    <x v="6"/>
    <x v="1"/>
    <s v="West"/>
    <s v="Independent Grocers"/>
    <s v="500g Original Muesli                    "/>
    <n v="4.5999999999999996"/>
    <n v="4072"/>
    <x v="542"/>
  </r>
  <r>
    <x v="4"/>
    <x v="1"/>
    <s v="South"/>
    <s v="Independent Grocers"/>
    <s v="500g Original Muesli                    "/>
    <n v="5"/>
    <n v="3107"/>
    <x v="543"/>
  </r>
  <r>
    <x v="6"/>
    <x v="1"/>
    <s v="North"/>
    <s v="Independent Grocers"/>
    <s v="500g Raisin Muesli                      "/>
    <n v="4.7"/>
    <n v="3812"/>
    <x v="544"/>
  </r>
  <r>
    <x v="6"/>
    <x v="1"/>
    <s v="North"/>
    <s v="Independent Grocers"/>
    <s v="500g Raisin Muesli                      "/>
    <n v="4.7"/>
    <n v="4379"/>
    <x v="545"/>
  </r>
  <r>
    <x v="0"/>
    <x v="1"/>
    <s v="West"/>
    <s v="Independent Grocers"/>
    <s v="500g Blueberry Muesli                   "/>
    <n v="5.7"/>
    <n v="3559"/>
    <x v="546"/>
  </r>
  <r>
    <x v="9"/>
    <x v="1"/>
    <s v="North"/>
    <s v="Grocery Stores"/>
    <s v="1kg Strawberry Muesli                   "/>
    <n v="7.8"/>
    <n v="4148"/>
    <x v="547"/>
  </r>
  <r>
    <x v="8"/>
    <x v="1"/>
    <s v="West"/>
    <s v="Grocery Stores"/>
    <s v="500g Raisin Muesli                      "/>
    <n v="4.8499999999999996"/>
    <n v="5854"/>
    <x v="548"/>
  </r>
  <r>
    <x v="3"/>
    <x v="1"/>
    <s v="South"/>
    <s v="Grocery Stores"/>
    <s v="500g Nut Muesli                         "/>
    <n v="5.5"/>
    <n v="6462"/>
    <x v="549"/>
  </r>
  <r>
    <x v="6"/>
    <x v="1"/>
    <s v="North"/>
    <s v="Independent Grocers"/>
    <s v="500g Raisin Muesli                      "/>
    <n v="4.7"/>
    <n v="4033"/>
    <x v="550"/>
  </r>
  <r>
    <x v="2"/>
    <x v="1"/>
    <s v="West"/>
    <s v="Independent Grocers"/>
    <s v="500g Blueberry Muesli                   "/>
    <n v="6.21"/>
    <n v="2793"/>
    <x v="551"/>
  </r>
  <r>
    <x v="4"/>
    <x v="1"/>
    <s v="North"/>
    <s v="Independent Grocers"/>
    <s v="500g Nut Muesli                         "/>
    <n v="5.3"/>
    <n v="2939"/>
    <x v="552"/>
  </r>
  <r>
    <x v="1"/>
    <x v="1"/>
    <s v="South"/>
    <s v="Grocery Stores"/>
    <s v="1kg Original Muesli                     "/>
    <n v="5.8"/>
    <n v="5038"/>
    <x v="553"/>
  </r>
  <r>
    <x v="5"/>
    <x v="1"/>
    <s v="West"/>
    <s v="Grocery Stores"/>
    <s v="1kg Mixed Fruit Muesli                  "/>
    <n v="7"/>
    <n v="5203"/>
    <x v="554"/>
  </r>
  <r>
    <x v="0"/>
    <x v="1"/>
    <s v="West"/>
    <s v="Independent Grocers"/>
    <s v="500g Blueberry Muesli                   "/>
    <n v="5.7"/>
    <n v="2716"/>
    <x v="555"/>
  </r>
  <r>
    <x v="9"/>
    <x v="1"/>
    <s v="West"/>
    <s v="Independent Grocers"/>
    <s v="500g Strawberry Muesli                  "/>
    <n v="5.45"/>
    <n v="3367"/>
    <x v="556"/>
  </r>
  <r>
    <x v="7"/>
    <x v="1"/>
    <s v="South"/>
    <s v="Grocery Stores"/>
    <s v="500g Strawberry Muesli                  "/>
    <n v="5.6"/>
    <n v="6534"/>
    <x v="557"/>
  </r>
  <r>
    <x v="6"/>
    <x v="1"/>
    <s v="West"/>
    <s v="Independent Grocers"/>
    <s v="500g Raisin Muesli                      "/>
    <n v="4.7"/>
    <n v="3494"/>
    <x v="558"/>
  </r>
  <r>
    <x v="3"/>
    <x v="1"/>
    <s v="North"/>
    <s v="Grocery Stores"/>
    <s v="1kg Nut Muesli                          "/>
    <n v="7.5"/>
    <n v="4442"/>
    <x v="559"/>
  </r>
  <r>
    <x v="4"/>
    <x v="1"/>
    <s v="West"/>
    <s v="Independent Grocers"/>
    <s v="500g Strawberry Muesli                  "/>
    <n v="6.68"/>
    <n v="2645"/>
    <x v="560"/>
  </r>
  <r>
    <x v="1"/>
    <x v="1"/>
    <s v="North"/>
    <s v="Grocery Stores"/>
    <s v="1kg Original Muesli                     "/>
    <n v="5.8"/>
    <n v="5292"/>
    <x v="561"/>
  </r>
  <r>
    <x v="5"/>
    <x v="1"/>
    <s v="South"/>
    <s v="Grocery Stores"/>
    <s v="1kg Mixed Fruit Muesli                  "/>
    <n v="7"/>
    <n v="4054"/>
    <x v="562"/>
  </r>
  <r>
    <x v="9"/>
    <x v="1"/>
    <s v="West"/>
    <s v="Independent Grocers"/>
    <s v="500g Strawberry Muesli                  "/>
    <n v="5.45"/>
    <n v="3022"/>
    <x v="563"/>
  </r>
  <r>
    <x v="3"/>
    <x v="1"/>
    <s v="South"/>
    <s v="Independent Grocers"/>
    <s v="500g Blueberry Muesli                   "/>
    <n v="6.25"/>
    <n v="3038"/>
    <x v="564"/>
  </r>
  <r>
    <x v="6"/>
    <x v="1"/>
    <s v="North"/>
    <s v="Independent Grocers"/>
    <s v="500g Raisin Muesli                      "/>
    <n v="4.7"/>
    <n v="3373"/>
    <x v="565"/>
  </r>
  <r>
    <x v="7"/>
    <x v="1"/>
    <s v="North"/>
    <s v="Grocery Stores"/>
    <s v="1kg Blueberry Muesli                    "/>
    <n v="7.22"/>
    <n v="5045"/>
    <x v="566"/>
  </r>
  <r>
    <x v="1"/>
    <x v="1"/>
    <s v="West"/>
    <s v="Independent Grocers"/>
    <s v="500g Blueberry Muesli                   "/>
    <n v="6.35"/>
    <n v="2731"/>
    <x v="567"/>
  </r>
  <r>
    <x v="3"/>
    <x v="1"/>
    <s v="North"/>
    <s v="Independent Grocers"/>
    <s v="500g Original Muesli                    "/>
    <n v="5.25"/>
    <n v="3617"/>
    <x v="568"/>
  </r>
  <r>
    <x v="7"/>
    <x v="1"/>
    <s v="South"/>
    <s v="Hypermarkets"/>
    <s v="1kg Blueberry Muesli                    "/>
    <n v="7.07"/>
    <n v="8577"/>
    <x v="569"/>
  </r>
  <r>
    <x v="1"/>
    <x v="1"/>
    <s v="South"/>
    <s v="Hypermarkets"/>
    <s v="1kg Original Muesli                     "/>
    <n v="5.9"/>
    <n v="9153"/>
    <x v="570"/>
  </r>
  <r>
    <x v="7"/>
    <x v="1"/>
    <s v="South"/>
    <s v="Hypermarkets"/>
    <s v="1kg Blueberry Muesli                    "/>
    <n v="7.07"/>
    <n v="5838"/>
    <x v="571"/>
  </r>
  <r>
    <x v="8"/>
    <x v="1"/>
    <s v="North"/>
    <s v="Grocery Stores"/>
    <s v="1kg Nut Muesli                          "/>
    <n v="5.85"/>
    <n v="5214"/>
    <x v="572"/>
  </r>
  <r>
    <x v="4"/>
    <x v="1"/>
    <s v="South"/>
    <s v="Independent Grocers"/>
    <s v="500g Nut Muesli                         "/>
    <n v="5.3"/>
    <n v="3275"/>
    <x v="573"/>
  </r>
  <r>
    <x v="1"/>
    <x v="1"/>
    <s v="North"/>
    <s v="Grocery Stores"/>
    <s v="1kg Raisin Muesli                       "/>
    <n v="6"/>
    <n v="4702"/>
    <x v="574"/>
  </r>
  <r>
    <x v="2"/>
    <x v="1"/>
    <s v="South"/>
    <s v="Grocery Stores"/>
    <s v="500g Raisin Muesli                      "/>
    <n v="5.09"/>
    <n v="6647"/>
    <x v="575"/>
  </r>
  <r>
    <x v="7"/>
    <x v="1"/>
    <s v="West"/>
    <s v="Independent Grocers"/>
    <s v="500g Strawberry Muesli                  "/>
    <n v="6"/>
    <n v="3313"/>
    <x v="576"/>
  </r>
  <r>
    <x v="9"/>
    <x v="1"/>
    <s v="South"/>
    <s v="Grocery Stores"/>
    <s v="1kg Strawberry Muesli                   "/>
    <n v="7.8"/>
    <n v="4175"/>
    <x v="577"/>
  </r>
  <r>
    <x v="6"/>
    <x v="1"/>
    <s v="West"/>
    <s v="Independent Grocers"/>
    <s v="500g Raisin Muesli                      "/>
    <n v="4.7"/>
    <n v="3392"/>
    <x v="578"/>
  </r>
  <r>
    <x v="0"/>
    <x v="1"/>
    <s v="North"/>
    <s v="Grocery Stores"/>
    <s v="500g Mixed Fruit Muesli                 "/>
    <n v="5.5"/>
    <n v="6001"/>
    <x v="579"/>
  </r>
  <r>
    <x v="1"/>
    <x v="1"/>
    <s v="West"/>
    <s v="Grocery Stores"/>
    <s v="1kg Original Muesli                     "/>
    <n v="5.8"/>
    <n v="1730"/>
    <x v="580"/>
  </r>
  <r>
    <x v="2"/>
    <x v="1"/>
    <s v="West"/>
    <s v="Independent Grocers"/>
    <s v="500g Mixed Fruit Muesli                 "/>
    <n v="5.04"/>
    <n v="3590"/>
    <x v="581"/>
  </r>
  <r>
    <x v="8"/>
    <x v="1"/>
    <s v="West"/>
    <s v="Grocery Stores"/>
    <s v="1kg Nut Muesli                          "/>
    <n v="5.85"/>
    <n v="4730"/>
    <x v="582"/>
  </r>
  <r>
    <x v="5"/>
    <x v="1"/>
    <s v="North"/>
    <s v="Hypermarkets"/>
    <s v="1kg Mixed Fruit Muesli                  "/>
    <n v="7"/>
    <n v="9596"/>
    <x v="583"/>
  </r>
  <r>
    <x v="9"/>
    <x v="1"/>
    <s v="North"/>
    <s v="Independent Grocers"/>
    <s v="500g Strawberry Muesli                  "/>
    <n v="5.45"/>
    <n v="3297"/>
    <x v="584"/>
  </r>
  <r>
    <x v="6"/>
    <x v="1"/>
    <s v="North"/>
    <s v="Independent Grocers"/>
    <s v="500g Raisin Muesli                      "/>
    <n v="4.7"/>
    <n v="3868"/>
    <x v="585"/>
  </r>
  <r>
    <x v="0"/>
    <x v="1"/>
    <s v="South"/>
    <s v="Independent Grocers"/>
    <s v="500g Blueberry Muesli                   "/>
    <n v="5.7"/>
    <n v="3365"/>
    <x v="586"/>
  </r>
  <r>
    <x v="1"/>
    <x v="1"/>
    <s v="West"/>
    <s v="Hypermarkets"/>
    <s v="1kg Raisin Muesli                       "/>
    <n v="4.92"/>
    <n v="6310"/>
    <x v="587"/>
  </r>
  <r>
    <x v="2"/>
    <x v="1"/>
    <s v="North"/>
    <s v="Independent Grocers"/>
    <s v="500g Blueberry Muesli                   "/>
    <n v="6.21"/>
    <n v="2506"/>
    <x v="588"/>
  </r>
  <r>
    <x v="8"/>
    <x v="1"/>
    <s v="South"/>
    <s v="Grocery Stores"/>
    <s v="1kg Nut Muesli                          "/>
    <n v="5.85"/>
    <n v="5111"/>
    <x v="589"/>
  </r>
  <r>
    <x v="6"/>
    <x v="1"/>
    <s v="South"/>
    <s v="Independent Grocers"/>
    <s v="500g Original Muesli                    "/>
    <n v="4.7"/>
    <n v="4032"/>
    <x v="590"/>
  </r>
  <r>
    <x v="2"/>
    <x v="1"/>
    <s v="North"/>
    <s v="Independent Grocers"/>
    <s v="500g Raisin Muesli                      "/>
    <n v="5.56"/>
    <n v="3047"/>
    <x v="591"/>
  </r>
  <r>
    <x v="8"/>
    <x v="1"/>
    <s v="South"/>
    <s v="Grocery Stores"/>
    <s v="1kg Nut Muesli                          "/>
    <n v="5.85"/>
    <n v="5313"/>
    <x v="592"/>
  </r>
  <r>
    <x v="6"/>
    <x v="1"/>
    <s v="West"/>
    <s v="Independent Grocers"/>
    <s v="500g Raisin Muesli                      "/>
    <n v="4.7"/>
    <n v="4363"/>
    <x v="593"/>
  </r>
  <r>
    <x v="2"/>
    <x v="1"/>
    <s v="West"/>
    <s v="Independent Grocers"/>
    <s v="500g Mixed Fruit Muesli                 "/>
    <n v="5.04"/>
    <n v="3858"/>
    <x v="594"/>
  </r>
  <r>
    <x v="8"/>
    <x v="1"/>
    <s v="West"/>
    <s v="Independent Grocers"/>
    <s v="500g Raisin Muesli                      "/>
    <n v="4.8499999999999996"/>
    <n v="3408"/>
    <x v="595"/>
  </r>
  <r>
    <x v="8"/>
    <x v="1"/>
    <s v="South"/>
    <s v="Independent Grocers"/>
    <s v="500g Raisin Muesli                      "/>
    <n v="4.8499999999999996"/>
    <n v="3365"/>
    <x v="596"/>
  </r>
  <r>
    <x v="8"/>
    <x v="1"/>
    <s v="West"/>
    <s v="Independent Grocers"/>
    <s v="500g Raisin Muesli                      "/>
    <n v="4.8499999999999996"/>
    <n v="4028"/>
    <x v="597"/>
  </r>
  <r>
    <x v="8"/>
    <x v="1"/>
    <s v="North"/>
    <s v="Hypermarkets"/>
    <s v="1kg Nut Muesli                          "/>
    <n v="5.85"/>
    <n v="9226"/>
    <x v="598"/>
  </r>
  <r>
    <x v="8"/>
    <x v="1"/>
    <s v="West"/>
    <s v="Hypermarkets"/>
    <s v="1kg Nut Muesli                          "/>
    <n v="5.85"/>
    <n v="11784"/>
    <x v="599"/>
  </r>
  <r>
    <x v="8"/>
    <x v="1"/>
    <s v="South"/>
    <s v="Grocery Stores"/>
    <s v="1kg Nut Muesli                          "/>
    <n v="5.85"/>
    <n v="5527"/>
    <x v="600"/>
  </r>
  <r>
    <x v="3"/>
    <x v="1"/>
    <s v="North"/>
    <s v="Grocery Stores"/>
    <s v="500g Blueberry Muesli                   "/>
    <n v="5.75"/>
    <n v="5336"/>
    <x v="601"/>
  </r>
  <r>
    <x v="2"/>
    <x v="1"/>
    <s v="West"/>
    <s v="Grocery Stores"/>
    <s v="500g Mixed Fruit Muesli                 "/>
    <n v="4.8"/>
    <n v="6200"/>
    <x v="602"/>
  </r>
  <r>
    <x v="9"/>
    <x v="1"/>
    <s v="South"/>
    <s v="Grocery Stores"/>
    <s v="1kg Strawberry Muesli                   "/>
    <n v="7.6"/>
    <n v="4784"/>
    <x v="603"/>
  </r>
  <r>
    <x v="6"/>
    <x v="1"/>
    <s v="West"/>
    <s v="Grocery Stores"/>
    <s v="500g Raisin Muesli                      "/>
    <n v="4.7"/>
    <n v="6697"/>
    <x v="604"/>
  </r>
  <r>
    <x v="5"/>
    <x v="1"/>
    <s v="West"/>
    <s v="Grocery Stores"/>
    <s v="500g Strawberry Muesli                  "/>
    <n v="4.7"/>
    <n v="7671"/>
    <x v="605"/>
  </r>
  <r>
    <x v="8"/>
    <x v="1"/>
    <s v="South"/>
    <s v="Grocery Stores"/>
    <s v="1kg Nut Muesli                          "/>
    <n v="5.85"/>
    <n v="5304"/>
    <x v="606"/>
  </r>
  <r>
    <x v="3"/>
    <x v="1"/>
    <s v="North"/>
    <s v="Independent Grocers"/>
    <s v="500g Mixed Fruit Muesli                 "/>
    <n v="6"/>
    <n v="3116"/>
    <x v="607"/>
  </r>
  <r>
    <x v="9"/>
    <x v="1"/>
    <s v="North"/>
    <s v="Grocery Stores"/>
    <s v="1kg Strawberry Muesli                   "/>
    <n v="7.6"/>
    <n v="3816"/>
    <x v="608"/>
  </r>
  <r>
    <x v="2"/>
    <x v="1"/>
    <s v="North"/>
    <s v="Independent Grocers"/>
    <s v="500g Mixed Fruit Muesli                 "/>
    <n v="5.04"/>
    <n v="3792"/>
    <x v="609"/>
  </r>
  <r>
    <x v="6"/>
    <x v="1"/>
    <s v="West"/>
    <s v="Independent Grocers"/>
    <s v="500g Raisin Muesli                      "/>
    <n v="4.7"/>
    <n v="4208"/>
    <x v="610"/>
  </r>
  <r>
    <x v="8"/>
    <x v="1"/>
    <s v="South"/>
    <s v="Grocery Stores"/>
    <s v="1kg Nut Muesli                          "/>
    <n v="5.85"/>
    <n v="5424"/>
    <x v="611"/>
  </r>
  <r>
    <x v="3"/>
    <x v="1"/>
    <s v="North"/>
    <s v="Independent Grocers"/>
    <s v="500g Nut Muesli                         "/>
    <n v="5.5"/>
    <n v="2935"/>
    <x v="612"/>
  </r>
  <r>
    <x v="9"/>
    <x v="1"/>
    <s v="West"/>
    <s v="Independent Grocers"/>
    <s v="500g Strawberry Muesli                  "/>
    <n v="5.45"/>
    <n v="559"/>
    <x v="613"/>
  </r>
  <r>
    <x v="6"/>
    <x v="1"/>
    <s v="North"/>
    <s v="Independent Grocers"/>
    <s v="500g Raisin Muesli                      "/>
    <n v="4.7"/>
    <n v="3385"/>
    <x v="614"/>
  </r>
  <r>
    <x v="8"/>
    <x v="1"/>
    <s v="South"/>
    <s v="Grocery Stores"/>
    <s v="1kg Nut Muesli                          "/>
    <n v="5.85"/>
    <n v="5027"/>
    <x v="615"/>
  </r>
  <r>
    <x v="3"/>
    <x v="1"/>
    <s v="West"/>
    <s v="Independent Grocers"/>
    <s v="500g Nut Muesli                         "/>
    <n v="5.5"/>
    <n v="2894"/>
    <x v="616"/>
  </r>
  <r>
    <x v="6"/>
    <x v="1"/>
    <s v="South"/>
    <s v="Independent Grocers"/>
    <s v="500g Original Muesli                    "/>
    <n v="4.7"/>
    <n v="3530"/>
    <x v="617"/>
  </r>
  <r>
    <x v="8"/>
    <x v="1"/>
    <s v="West"/>
    <s v="Hypermarkets"/>
    <s v="1kg Nut Muesli                          "/>
    <n v="5.85"/>
    <n v="9662"/>
    <x v="618"/>
  </r>
  <r>
    <x v="3"/>
    <x v="1"/>
    <s v="North"/>
    <s v="Independent Grocers"/>
    <s v="500g Blueberry Muesli                   "/>
    <n v="6"/>
    <n v="3054"/>
    <x v="619"/>
  </r>
  <r>
    <x v="6"/>
    <x v="1"/>
    <s v="West"/>
    <s v="Independent Grocers"/>
    <s v="500g Original Muesli                    "/>
    <n v="4.7"/>
    <n v="3739"/>
    <x v="620"/>
  </r>
  <r>
    <x v="8"/>
    <x v="1"/>
    <s v="South"/>
    <s v="Hypermarkets"/>
    <s v="1kg Nut Muesli                          "/>
    <n v="5.85"/>
    <n v="10920"/>
    <x v="621"/>
  </r>
  <r>
    <x v="1"/>
    <x v="1"/>
    <s v="North"/>
    <s v="Grocery Stores"/>
    <s v="1kg Raisin Muesli                       "/>
    <n v="6"/>
    <n v="4519"/>
    <x v="622"/>
  </r>
  <r>
    <x v="4"/>
    <x v="1"/>
    <s v="North"/>
    <s v="Independent Grocers"/>
    <s v="500g Original Muesli                    "/>
    <n v="5.5"/>
    <n v="2980"/>
    <x v="623"/>
  </r>
  <r>
    <x v="2"/>
    <x v="1"/>
    <s v="South"/>
    <s v="Grocery Stores"/>
    <s v="500g Blueberry Muesli                   "/>
    <n v="5.96"/>
    <n v="4620"/>
    <x v="624"/>
  </r>
  <r>
    <x v="0"/>
    <x v="1"/>
    <s v="North"/>
    <s v="Grocery Stores"/>
    <s v="1kg Original Muesli                     "/>
    <n v="6.5"/>
    <n v="5317"/>
    <x v="625"/>
  </r>
  <r>
    <x v="7"/>
    <x v="1"/>
    <s v="West"/>
    <s v="Grocery Stores"/>
    <s v="1kg Nut Muesli                          "/>
    <n v="6.8"/>
    <n v="5316"/>
    <x v="626"/>
  </r>
  <r>
    <x v="5"/>
    <x v="1"/>
    <s v="West"/>
    <s v="Grocery Stores"/>
    <s v="1kg Mixed Fruit Muesli                  "/>
    <n v="6.5"/>
    <n v="4725"/>
    <x v="627"/>
  </r>
  <r>
    <x v="3"/>
    <x v="1"/>
    <s v="West"/>
    <s v="Independent Grocers"/>
    <s v="500g Mixed Fruit Muesli                 "/>
    <n v="6"/>
    <n v="3385"/>
    <x v="628"/>
  </r>
  <r>
    <x v="6"/>
    <x v="1"/>
    <s v="South"/>
    <s v="Grocery Stores"/>
    <s v="500g Raisin Muesli                      "/>
    <n v="4.7"/>
    <n v="6167"/>
    <x v="629"/>
  </r>
  <r>
    <x v="1"/>
    <x v="1"/>
    <s v="West"/>
    <s v="Grocery Stores"/>
    <s v="1kg Raisin Muesli                       "/>
    <n v="6"/>
    <n v="4469"/>
    <x v="630"/>
  </r>
  <r>
    <x v="4"/>
    <x v="1"/>
    <s v="North"/>
    <s v="Independent Grocers"/>
    <s v="500g Nut Muesli                         "/>
    <n v="5.3"/>
    <n v="3877"/>
    <x v="631"/>
  </r>
  <r>
    <x v="0"/>
    <x v="1"/>
    <s v="South"/>
    <s v="Grocery Stores"/>
    <s v="500g Blueberry Muesli                   "/>
    <n v="5.5"/>
    <n v="5523"/>
    <x v="632"/>
  </r>
  <r>
    <x v="2"/>
    <x v="1"/>
    <s v="North"/>
    <s v="Independent Grocers"/>
    <s v="500g Raisin Muesli                      "/>
    <n v="5.56"/>
    <n v="2866"/>
    <x v="633"/>
  </r>
  <r>
    <x v="5"/>
    <x v="1"/>
    <s v="West"/>
    <s v="Grocery Stores"/>
    <s v="500g Strawberry Muesli                  "/>
    <n v="4.7"/>
    <n v="7041"/>
    <x v="634"/>
  </r>
  <r>
    <x v="6"/>
    <x v="1"/>
    <s v="North"/>
    <s v="Independent Grocers"/>
    <s v="500g Original Muesli                    "/>
    <n v="4.7"/>
    <n v="4306"/>
    <x v="635"/>
  </r>
  <r>
    <x v="1"/>
    <x v="1"/>
    <s v="North"/>
    <s v="Independent Grocers"/>
    <s v="500g Blueberry Muesli                   "/>
    <n v="6.35"/>
    <n v="2772"/>
    <x v="636"/>
  </r>
  <r>
    <x v="4"/>
    <x v="1"/>
    <s v="South"/>
    <s v="Independent Grocers"/>
    <s v="500g Nut Muesli                         "/>
    <n v="5.3"/>
    <n v="3503"/>
    <x v="637"/>
  </r>
  <r>
    <x v="0"/>
    <x v="1"/>
    <s v="South"/>
    <s v="Grocery Stores"/>
    <s v="500g Blueberry Muesli                   "/>
    <n v="5.5"/>
    <n v="5883"/>
    <x v="638"/>
  </r>
  <r>
    <x v="5"/>
    <x v="1"/>
    <s v="West"/>
    <s v="Hypermarkets"/>
    <s v="1kg Mixed Fruit Muesli                  "/>
    <n v="6.5"/>
    <n v="10473"/>
    <x v="639"/>
  </r>
  <r>
    <x v="6"/>
    <x v="1"/>
    <s v="South"/>
    <s v="Independent Grocers"/>
    <s v="500g Raisin Muesli                      "/>
    <n v="4.7"/>
    <n v="3753"/>
    <x v="640"/>
  </r>
  <r>
    <x v="0"/>
    <x v="1"/>
    <s v="South"/>
    <s v="Hypermarkets"/>
    <s v="1kg Original Muesli                     "/>
    <n v="6.5"/>
    <n v="8035"/>
    <x v="641"/>
  </r>
  <r>
    <x v="5"/>
    <x v="1"/>
    <s v="South"/>
    <s v="Hypermarkets"/>
    <s v="1kg Mixed Fruit Muesli                  "/>
    <n v="6.5"/>
    <n v="10501"/>
    <x v="642"/>
  </r>
  <r>
    <x v="6"/>
    <x v="1"/>
    <s v="North"/>
    <s v="Independent Grocers"/>
    <s v="500g Raisin Muesli                      "/>
    <n v="4.7"/>
    <n v="4247"/>
    <x v="643"/>
  </r>
  <r>
    <x v="5"/>
    <x v="1"/>
    <s v="South"/>
    <s v="Hypermarkets"/>
    <s v="1kg Mixed Fruit Muesli                  "/>
    <n v="6.5"/>
    <n v="10075"/>
    <x v="644"/>
  </r>
  <r>
    <x v="6"/>
    <x v="1"/>
    <s v="North"/>
    <s v="Independent Grocers"/>
    <s v="500g Raisin Muesli                      "/>
    <n v="4.7"/>
    <n v="3277"/>
    <x v="645"/>
  </r>
  <r>
    <x v="6"/>
    <x v="1"/>
    <s v="West"/>
    <s v="Independent Grocers"/>
    <s v="500g Raisin Muesli                      "/>
    <n v="4.7"/>
    <n v="4095"/>
    <x v="646"/>
  </r>
  <r>
    <x v="6"/>
    <x v="1"/>
    <s v="North"/>
    <s v="Independent Grocers"/>
    <s v="500g Raisin Muesli                      "/>
    <n v="4.7"/>
    <n v="4046"/>
    <x v="647"/>
  </r>
  <r>
    <x v="8"/>
    <x v="1"/>
    <s v="North"/>
    <s v="Grocery Stores"/>
    <s v="1kg Nut Muesli                          "/>
    <n v="6.15"/>
    <n v="5260"/>
    <x v="648"/>
  </r>
  <r>
    <x v="2"/>
    <x v="1"/>
    <s v="South"/>
    <s v="Grocery Stores"/>
    <s v="500g Mixed Fruit Muesli                 "/>
    <n v="4.8"/>
    <n v="7165"/>
    <x v="649"/>
  </r>
  <r>
    <x v="9"/>
    <x v="1"/>
    <s v="West"/>
    <s v="Hypermarkets"/>
    <s v="1kg Strawberry Muesli                   "/>
    <n v="7.6"/>
    <n v="7026"/>
    <x v="650"/>
  </r>
  <r>
    <x v="0"/>
    <x v="1"/>
    <s v="North"/>
    <s v="Grocery Stores"/>
    <s v="500g Strawberry Muesli                  "/>
    <n v="5.5"/>
    <n v="5256"/>
    <x v="651"/>
  </r>
  <r>
    <x v="4"/>
    <x v="1"/>
    <s v="North"/>
    <s v="Independent Grocers"/>
    <s v="500g Nut Muesli                         "/>
    <n v="5.3"/>
    <n v="3036"/>
    <x v="652"/>
  </r>
  <r>
    <x v="5"/>
    <x v="1"/>
    <s v="North"/>
    <s v="Grocery Stores"/>
    <s v="1kg Mixed Fruit Muesli                  "/>
    <n v="6.5"/>
    <n v="4783"/>
    <x v="653"/>
  </r>
  <r>
    <x v="1"/>
    <x v="1"/>
    <s v="West"/>
    <s v="Grocery Stores"/>
    <s v="1kg Nut Muesli                          "/>
    <n v="6.29"/>
    <n v="2012"/>
    <x v="654"/>
  </r>
  <r>
    <x v="2"/>
    <x v="1"/>
    <s v="North"/>
    <s v="Independent Grocers"/>
    <s v="500g Nut Muesli                         "/>
    <n v="6.07"/>
    <n v="3159"/>
    <x v="655"/>
  </r>
  <r>
    <x v="8"/>
    <x v="1"/>
    <s v="North"/>
    <s v="Grocery Stores"/>
    <s v="1kg Nut Muesli                          "/>
    <n v="6.15"/>
    <n v="4950"/>
    <x v="656"/>
  </r>
  <r>
    <x v="9"/>
    <x v="1"/>
    <s v="South"/>
    <s v="Hypermarkets"/>
    <s v="1kg Strawberry Muesli                   "/>
    <n v="7.6"/>
    <n v="7714"/>
    <x v="657"/>
  </r>
  <r>
    <x v="6"/>
    <x v="1"/>
    <s v="West"/>
    <s v="Independent Grocers"/>
    <s v="500g Raisin Muesli                      "/>
    <n v="4.7"/>
    <n v="3657"/>
    <x v="658"/>
  </r>
  <r>
    <x v="0"/>
    <x v="1"/>
    <s v="South"/>
    <s v="Grocery Stores"/>
    <s v="500g Strawberry Muesli                  "/>
    <n v="5.5"/>
    <n v="5227"/>
    <x v="659"/>
  </r>
  <r>
    <x v="3"/>
    <x v="1"/>
    <s v="North"/>
    <s v="Grocery Stores"/>
    <s v="1kg Original Muesli                     "/>
    <n v="6.5"/>
    <n v="5239"/>
    <x v="660"/>
  </r>
  <r>
    <x v="4"/>
    <x v="1"/>
    <s v="West"/>
    <s v="Independent Grocers"/>
    <s v="500g Nut Muesli                         "/>
    <n v="5.3"/>
    <n v="3063"/>
    <x v="661"/>
  </r>
  <r>
    <x v="5"/>
    <x v="1"/>
    <s v="South"/>
    <s v="Grocery Stores"/>
    <s v="1kg Mixed Fruit Muesli                  "/>
    <n v="6.5"/>
    <n v="4828"/>
    <x v="662"/>
  </r>
  <r>
    <x v="1"/>
    <x v="1"/>
    <s v="West"/>
    <s v="Independent Grocers"/>
    <s v="500g Blueberry Muesli                   "/>
    <n v="6.35"/>
    <n v="2470"/>
    <x v="663"/>
  </r>
  <r>
    <x v="2"/>
    <x v="1"/>
    <s v="South"/>
    <s v="Independent Grocers"/>
    <s v="500g Mixed Fruit Muesli                 "/>
    <n v="5.04"/>
    <n v="3150"/>
    <x v="664"/>
  </r>
  <r>
    <x v="8"/>
    <x v="1"/>
    <s v="South"/>
    <s v="Independent Grocers"/>
    <s v="500g Raisin Muesli                      "/>
    <n v="4.8499999999999996"/>
    <n v="3780"/>
    <x v="665"/>
  </r>
  <r>
    <x v="0"/>
    <x v="1"/>
    <s v="North"/>
    <s v="Independent Grocers"/>
    <s v="500g Blueberry Muesli                   "/>
    <n v="5.7"/>
    <n v="3377"/>
    <x v="666"/>
  </r>
  <r>
    <x v="3"/>
    <x v="1"/>
    <s v="North"/>
    <s v="Independent Grocers"/>
    <s v="500g Nut Muesli                         "/>
    <n v="5"/>
    <n v="3438"/>
    <x v="667"/>
  </r>
  <r>
    <x v="4"/>
    <x v="1"/>
    <s v="West"/>
    <s v="Independent Grocers"/>
    <s v="500g Original Muesli                    "/>
    <n v="5.5"/>
    <n v="3067"/>
    <x v="668"/>
  </r>
  <r>
    <x v="5"/>
    <x v="1"/>
    <s v="West"/>
    <s v="Grocery Stores"/>
    <s v="500g Strawberry Muesli                  "/>
    <n v="4.7"/>
    <n v="5960"/>
    <x v="669"/>
  </r>
  <r>
    <x v="2"/>
    <x v="1"/>
    <s v="West"/>
    <s v="Independent Grocers"/>
    <s v="500g Mixed Fruit Muesli                 "/>
    <n v="5.04"/>
    <n v="3452"/>
    <x v="670"/>
  </r>
  <r>
    <x v="8"/>
    <x v="1"/>
    <s v="West"/>
    <s v="Independent Grocers"/>
    <s v="500g Raisin Muesli                      "/>
    <n v="4.8499999999999996"/>
    <n v="3266"/>
    <x v="671"/>
  </r>
  <r>
    <x v="3"/>
    <x v="1"/>
    <s v="North"/>
    <s v="Independent Grocers"/>
    <s v="500g Nut Muesli                         "/>
    <n v="5"/>
    <n v="3601"/>
    <x v="672"/>
  </r>
  <r>
    <x v="5"/>
    <x v="1"/>
    <s v="North"/>
    <s v="Hypermarkets"/>
    <s v="1kg Mixed Fruit Muesli                  "/>
    <n v="6.5"/>
    <n v="8663"/>
    <x v="673"/>
  </r>
  <r>
    <x v="2"/>
    <x v="1"/>
    <s v="North"/>
    <s v="Independent Grocers"/>
    <s v="500g Mixed Fruit Muesli                 "/>
    <n v="5.04"/>
    <n v="3523"/>
    <x v="674"/>
  </r>
  <r>
    <x v="3"/>
    <x v="1"/>
    <s v="West"/>
    <s v="Hypermarkets"/>
    <s v="1kg Original Muesli                     "/>
    <n v="6.5"/>
    <n v="10004"/>
    <x v="675"/>
  </r>
  <r>
    <x v="2"/>
    <x v="1"/>
    <s v="South"/>
    <s v="Independent Grocers"/>
    <s v="500g Strawberry Muesli                  "/>
    <n v="5.72"/>
    <n v="3414"/>
    <x v="676"/>
  </r>
  <r>
    <x v="5"/>
    <x v="1"/>
    <s v="West"/>
    <s v="Grocery Stores"/>
    <s v="500g Strawberry Muesli                  "/>
    <n v="4.7"/>
    <n v="1773"/>
    <x v="677"/>
  </r>
  <r>
    <x v="0"/>
    <x v="1"/>
    <s v="South"/>
    <s v="Grocery Stores"/>
    <s v="1kg Original Muesli                     "/>
    <n v="7"/>
    <n v="4547"/>
    <x v="678"/>
  </r>
  <r>
    <x v="4"/>
    <x v="1"/>
    <s v="North"/>
    <s v="Independent Grocers"/>
    <s v="500g Original Muesli                    "/>
    <n v="5.5"/>
    <n v="3672"/>
    <x v="679"/>
  </r>
  <r>
    <x v="2"/>
    <x v="1"/>
    <s v="West"/>
    <s v="Independent Grocers"/>
    <s v="500g Mixed Fruit Muesli                 "/>
    <n v="5.14"/>
    <n v="3757"/>
    <x v="680"/>
  </r>
  <r>
    <x v="8"/>
    <x v="1"/>
    <s v="South"/>
    <s v="Grocery Stores"/>
    <s v="1kg Nut Muesli                          "/>
    <n v="6.15"/>
    <n v="5594"/>
    <x v="681"/>
  </r>
  <r>
    <x v="3"/>
    <x v="1"/>
    <s v="West"/>
    <s v="Grocery Stores"/>
    <s v="1kg Nut Muesli                          "/>
    <n v="6.75"/>
    <n v="5013"/>
    <x v="682"/>
  </r>
  <r>
    <x v="6"/>
    <x v="1"/>
    <s v="West"/>
    <s v="Grocery Stores"/>
    <s v="1kg Mixed Fruit Muesli                  "/>
    <n v="6.75"/>
    <n v="4655"/>
    <x v="683"/>
  </r>
  <r>
    <x v="1"/>
    <x v="1"/>
    <s v="North"/>
    <s v="Grocery Stores"/>
    <s v="1kg Raisin Muesli                       "/>
    <n v="6"/>
    <n v="4600"/>
    <x v="684"/>
  </r>
  <r>
    <x v="5"/>
    <x v="1"/>
    <s v="South"/>
    <s v="Hypermarkets"/>
    <s v="1kg Strawberry Muesli                   "/>
    <n v="6.5"/>
    <n v="5500"/>
    <x v="685"/>
  </r>
  <r>
    <x v="0"/>
    <x v="1"/>
    <s v="South"/>
    <s v="Independent Grocers"/>
    <s v="500g Strawberry Muesli                  "/>
    <n v="5.7"/>
    <n v="3354"/>
    <x v="686"/>
  </r>
  <r>
    <x v="2"/>
    <x v="1"/>
    <s v="South"/>
    <s v="Independent Grocers"/>
    <s v="500g Strawberry Muesli                  "/>
    <n v="5.72"/>
    <n v="2746"/>
    <x v="687"/>
  </r>
  <r>
    <x v="3"/>
    <x v="1"/>
    <s v="North"/>
    <s v="Grocery Stores"/>
    <s v="500g Nut Muesli                         "/>
    <n v="4.75"/>
    <n v="6518"/>
    <x v="688"/>
  </r>
  <r>
    <x v="8"/>
    <x v="1"/>
    <s v="West"/>
    <s v="Independent Grocers"/>
    <s v="500g Raisin Muesli                      "/>
    <n v="4.6500000000000004"/>
    <n v="3352"/>
    <x v="689"/>
  </r>
  <r>
    <x v="6"/>
    <x v="1"/>
    <s v="West"/>
    <s v="Independent Grocers"/>
    <s v="500g Raisin Muesli                      "/>
    <n v="4.7"/>
    <n v="3285"/>
    <x v="690"/>
  </r>
  <r>
    <x v="1"/>
    <x v="1"/>
    <s v="North"/>
    <s v="Independent Grocers"/>
    <s v="500g Blueberry Muesli                   "/>
    <n v="6.35"/>
    <n v="3139"/>
    <x v="691"/>
  </r>
  <r>
    <x v="5"/>
    <x v="1"/>
    <s v="South"/>
    <s v="Hypermarkets"/>
    <s v="1kg Mixed Fruit Muesli                  "/>
    <n v="6.5"/>
    <n v="9632"/>
    <x v="692"/>
  </r>
  <r>
    <x v="0"/>
    <x v="1"/>
    <s v="North"/>
    <s v="Independent Grocers"/>
    <s v="500g Blueberry Muesli                   "/>
    <n v="5.7"/>
    <n v="3292"/>
    <x v="693"/>
  </r>
  <r>
    <x v="2"/>
    <x v="1"/>
    <s v="North"/>
    <s v="Independent Grocers"/>
    <s v="500g Mixed Fruit Muesli                 "/>
    <n v="5.14"/>
    <n v="4000"/>
    <x v="694"/>
  </r>
  <r>
    <x v="3"/>
    <x v="1"/>
    <s v="West"/>
    <s v="Grocery Stores"/>
    <s v="1kg Original Muesli                     "/>
    <n v="6.5"/>
    <n v="5335"/>
    <x v="695"/>
  </r>
  <r>
    <x v="8"/>
    <x v="1"/>
    <s v="North"/>
    <s v="Independent Grocers"/>
    <s v="500g Raisin Muesli                      "/>
    <n v="4.6500000000000004"/>
    <n v="3775"/>
    <x v="696"/>
  </r>
  <r>
    <x v="0"/>
    <x v="1"/>
    <s v="South"/>
    <s v="Independent Grocers"/>
    <s v="500g Strawberry Muesli                  "/>
    <n v="5.7"/>
    <n v="3129"/>
    <x v="697"/>
  </r>
  <r>
    <x v="3"/>
    <x v="1"/>
    <s v="West"/>
    <s v="Independent Grocers"/>
    <s v="500g Nut Muesli                         "/>
    <n v="5"/>
    <n v="3550"/>
    <x v="698"/>
  </r>
  <r>
    <x v="3"/>
    <x v="1"/>
    <s v="South"/>
    <s v="Independent Grocers"/>
    <s v="500g Nut Muesli                         "/>
    <n v="5"/>
    <n v="3754"/>
    <x v="699"/>
  </r>
  <r>
    <x v="3"/>
    <x v="1"/>
    <s v="South"/>
    <s v="Independent Grocers"/>
    <s v="500g Nut Muesli                         "/>
    <n v="5"/>
    <n v="3839"/>
    <x v="700"/>
  </r>
  <r>
    <x v="3"/>
    <x v="1"/>
    <s v="North"/>
    <s v="Independent Grocers"/>
    <s v="500g Nut Muesli                         "/>
    <n v="5"/>
    <n v="3380"/>
    <x v="78"/>
  </r>
  <r>
    <x v="3"/>
    <x v="1"/>
    <s v="West"/>
    <s v="Hypermarkets"/>
    <s v="1kg Original Muesli                     "/>
    <n v="6.75"/>
    <n v="9644"/>
    <x v="701"/>
  </r>
  <r>
    <x v="5"/>
    <x v="1"/>
    <s v="South"/>
    <s v="Hypermarkets"/>
    <s v="1kg Mixed Fruit Muesli                  "/>
    <n v="6.5"/>
    <n v="8373"/>
    <x v="702"/>
  </r>
  <r>
    <x v="8"/>
    <x v="1"/>
    <s v="South"/>
    <s v="Grocery Stores"/>
    <s v="1kg Nut Muesli                          "/>
    <n v="6.15"/>
    <n v="4958"/>
    <x v="703"/>
  </r>
  <r>
    <x v="2"/>
    <x v="1"/>
    <s v="South"/>
    <s v="Grocery Stores"/>
    <s v="500g Mixed Fruit Muesli                 "/>
    <n v="4.99"/>
    <n v="6283"/>
    <x v="704"/>
  </r>
  <r>
    <x v="3"/>
    <x v="1"/>
    <s v="West"/>
    <s v="Grocery Stores"/>
    <s v="1kg Original Muesli                     "/>
    <n v="7"/>
    <n v="5138"/>
    <x v="705"/>
  </r>
  <r>
    <x v="6"/>
    <x v="1"/>
    <s v="South"/>
    <s v="Independent Grocers"/>
    <s v="500g Raisin Muesli                      "/>
    <n v="4.7"/>
    <n v="4118"/>
    <x v="706"/>
  </r>
  <r>
    <x v="0"/>
    <x v="1"/>
    <s v="West"/>
    <s v="Grocery Stores"/>
    <s v="1kg Original Muesli                     "/>
    <n v="7"/>
    <n v="5038"/>
    <x v="707"/>
  </r>
  <r>
    <x v="5"/>
    <x v="1"/>
    <s v="West"/>
    <s v="Hypermarkets"/>
    <s v="1kg Mixed Fruit Muesli                  "/>
    <n v="6.5"/>
    <n v="8306"/>
    <x v="708"/>
  </r>
  <r>
    <x v="8"/>
    <x v="1"/>
    <s v="North"/>
    <s v="Grocery Stores"/>
    <s v="1kg Nut Muesli                          "/>
    <n v="6.15"/>
    <n v="5574"/>
    <x v="709"/>
  </r>
  <r>
    <x v="4"/>
    <x v="1"/>
    <s v="South"/>
    <s v="Grocery Stores"/>
    <s v="500g Strawberry Muesli                  "/>
    <n v="5.43"/>
    <n v="5068"/>
    <x v="710"/>
  </r>
  <r>
    <x v="3"/>
    <x v="1"/>
    <s v="South"/>
    <s v="Grocery Stores"/>
    <s v="1kg Nut Muesli                          "/>
    <n v="6.75"/>
    <n v="4573"/>
    <x v="711"/>
  </r>
  <r>
    <x v="2"/>
    <x v="1"/>
    <s v="South"/>
    <s v="Independent Grocers"/>
    <s v="500g Mixed Fruit Muesli                 "/>
    <n v="5.14"/>
    <n v="3323"/>
    <x v="712"/>
  </r>
  <r>
    <x v="0"/>
    <x v="1"/>
    <s v="South"/>
    <s v="Grocery Stores"/>
    <s v="500g Blueberry Muesli                   "/>
    <n v="5.5"/>
    <n v="5158"/>
    <x v="713"/>
  </r>
  <r>
    <x v="4"/>
    <x v="1"/>
    <s v="South"/>
    <s v="Independent Grocers"/>
    <s v="500g Nut Muesli                         "/>
    <n v="5.3"/>
    <n v="3107"/>
    <x v="714"/>
  </r>
  <r>
    <x v="3"/>
    <x v="1"/>
    <s v="West"/>
    <s v="Grocery Stores"/>
    <s v="500g Nut Muesli                         "/>
    <n v="4.75"/>
    <n v="6648"/>
    <x v="715"/>
  </r>
  <r>
    <x v="8"/>
    <x v="1"/>
    <s v="South"/>
    <s v="Independent Grocers"/>
    <s v="500g Raisin Muesli                      "/>
    <n v="4.6500000000000004"/>
    <n v="3961"/>
    <x v="716"/>
  </r>
  <r>
    <x v="2"/>
    <x v="1"/>
    <s v="North"/>
    <s v="Independent Grocers"/>
    <s v="500g Mixed Fruit Muesli                 "/>
    <n v="5.14"/>
    <n v="3158"/>
    <x v="717"/>
  </r>
  <r>
    <x v="0"/>
    <x v="1"/>
    <s v="North"/>
    <s v="Independent Grocers"/>
    <s v="500g Mixed Fruit Muesli                 "/>
    <n v="5"/>
    <n v="3559"/>
    <x v="718"/>
  </r>
  <r>
    <x v="3"/>
    <x v="1"/>
    <s v="North"/>
    <s v="Independent Grocers"/>
    <s v="500g Mixed Fruit Muesli                 "/>
    <n v="5.5"/>
    <n v="3775"/>
    <x v="719"/>
  </r>
  <r>
    <x v="0"/>
    <x v="1"/>
    <s v="West"/>
    <s v="Independent Grocers"/>
    <s v="500g Mixed Fruit Muesli                 "/>
    <n v="5"/>
    <n v="3643"/>
    <x v="720"/>
  </r>
  <r>
    <x v="3"/>
    <x v="1"/>
    <s v="West"/>
    <s v="Independent Grocers"/>
    <s v="500g Nut Muesli                         "/>
    <n v="5"/>
    <n v="3894"/>
    <x v="205"/>
  </r>
  <r>
    <x v="0"/>
    <x v="1"/>
    <s v="South"/>
    <s v="Independent Grocers"/>
    <s v="500g Strawberry Muesli                  "/>
    <n v="5.7"/>
    <n v="3235"/>
    <x v="721"/>
  </r>
  <r>
    <x v="3"/>
    <x v="1"/>
    <s v="West"/>
    <s v="Independent Grocers"/>
    <s v="500g Nut Muesli                         "/>
    <n v="5"/>
    <n v="3836"/>
    <x v="722"/>
  </r>
  <r>
    <x v="0"/>
    <x v="1"/>
    <s v="South"/>
    <s v="Hypermarkets"/>
    <s v="1kg Original Muesli                     "/>
    <n v="7"/>
    <n v="8137"/>
    <x v="723"/>
  </r>
  <r>
    <x v="3"/>
    <x v="1"/>
    <s v="West"/>
    <s v="Independent Grocers"/>
    <s v="500g Original Muesli                    "/>
    <n v="5.25"/>
    <n v="3007"/>
    <x v="724"/>
  </r>
  <r>
    <x v="3"/>
    <x v="1"/>
    <s v="South"/>
    <s v="Independent Grocers"/>
    <s v="500g Nut Muesli                         "/>
    <n v="5"/>
    <n v="3457"/>
    <x v="725"/>
  </r>
  <r>
    <x v="3"/>
    <x v="1"/>
    <s v="North"/>
    <s v="Hypermarkets"/>
    <s v="1kg Original Muesli                     "/>
    <n v="6.75"/>
    <n v="8417"/>
    <x v="726"/>
  </r>
  <r>
    <x v="5"/>
    <x v="1"/>
    <s v="North"/>
    <s v="Hypermarkets"/>
    <s v="1kg Strawberry Muesli                   "/>
    <n v="6.5"/>
    <n v="10764"/>
    <x v="727"/>
  </r>
  <r>
    <x v="8"/>
    <x v="1"/>
    <s v="North"/>
    <s v="Grocery Stores"/>
    <s v="1kg Nut Muesli                          "/>
    <n v="6.15"/>
    <n v="5888"/>
    <x v="728"/>
  </r>
  <r>
    <x v="2"/>
    <x v="1"/>
    <s v="West"/>
    <s v="Grocery Stores"/>
    <s v="500g Mixed Fruit Muesli                 "/>
    <n v="4.99"/>
    <n v="5735"/>
    <x v="729"/>
  </r>
  <r>
    <x v="0"/>
    <x v="1"/>
    <s v="South"/>
    <s v="Grocery Stores"/>
    <s v="500g Strawberry Muesli                  "/>
    <n v="5.5"/>
    <n v="6596"/>
    <x v="730"/>
  </r>
  <r>
    <x v="4"/>
    <x v="1"/>
    <s v="South"/>
    <s v="Independent Grocers"/>
    <s v="500g Nut Muesli                         "/>
    <n v="5.3"/>
    <n v="3249"/>
    <x v="731"/>
  </r>
  <r>
    <x v="3"/>
    <x v="1"/>
    <s v="North"/>
    <s v="Independent Grocers"/>
    <s v="500g Nut Muesli                         "/>
    <n v="5"/>
    <n v="3121"/>
    <x v="732"/>
  </r>
  <r>
    <x v="1"/>
    <x v="1"/>
    <s v="West"/>
    <s v="Grocery Stores"/>
    <s v="500g Strawberry Muesli                  "/>
    <n v="6.5"/>
    <n v="4432"/>
    <x v="733"/>
  </r>
  <r>
    <x v="5"/>
    <x v="1"/>
    <s v="South"/>
    <s v="Hypermarkets"/>
    <s v="1kg Strawberry Muesli                   "/>
    <n v="6.5"/>
    <n v="7987"/>
    <x v="734"/>
  </r>
  <r>
    <x v="6"/>
    <x v="1"/>
    <s v="North"/>
    <s v="Grocery Stores"/>
    <s v="500g Original Muesli                    "/>
    <n v="4.7"/>
    <n v="7306"/>
    <x v="735"/>
  </r>
  <r>
    <x v="0"/>
    <x v="1"/>
    <s v="South"/>
    <s v="Grocery Stores"/>
    <s v="500g Mixed Fruit Muesli                 "/>
    <n v="5.5"/>
    <n v="6583"/>
    <x v="736"/>
  </r>
  <r>
    <x v="8"/>
    <x v="1"/>
    <s v="West"/>
    <s v="Independent Grocers"/>
    <s v="500g Raisin Muesli                      "/>
    <n v="4.6500000000000004"/>
    <n v="3533"/>
    <x v="737"/>
  </r>
  <r>
    <x v="2"/>
    <x v="1"/>
    <s v="West"/>
    <s v="Independent Grocers"/>
    <s v="500g Strawberry Muesli                  "/>
    <n v="5.52"/>
    <n v="3511"/>
    <x v="738"/>
  </r>
  <r>
    <x v="3"/>
    <x v="1"/>
    <s v="West"/>
    <s v="Independent Grocers"/>
    <s v="500g Nut Muesli                         "/>
    <n v="5"/>
    <n v="3085"/>
    <x v="739"/>
  </r>
  <r>
    <x v="1"/>
    <x v="1"/>
    <s v="West"/>
    <s v="Grocery Stores"/>
    <s v="1kg Nut Muesli                          "/>
    <n v="6.09"/>
    <n v="4557"/>
    <x v="740"/>
  </r>
  <r>
    <x v="6"/>
    <x v="1"/>
    <s v="North"/>
    <s v="Grocery Stores"/>
    <s v="1kg Mixed Fruit Muesli                  "/>
    <n v="6.5"/>
    <n v="4904"/>
    <x v="741"/>
  </r>
  <r>
    <x v="0"/>
    <x v="1"/>
    <s v="West"/>
    <s v="Independent Grocers"/>
    <s v="500g Blueberry Muesli                   "/>
    <n v="5.7"/>
    <n v="3388"/>
    <x v="742"/>
  </r>
  <r>
    <x v="8"/>
    <x v="1"/>
    <s v="West"/>
    <s v="Independent Grocers"/>
    <s v="500g Raisin Muesli                      "/>
    <n v="4.6500000000000004"/>
    <n v="3638"/>
    <x v="743"/>
  </r>
  <r>
    <x v="3"/>
    <x v="1"/>
    <s v="West"/>
    <s v="Independent Grocers"/>
    <s v="500g Nut Muesli                         "/>
    <n v="5"/>
    <n v="4030"/>
    <x v="744"/>
  </r>
  <r>
    <x v="0"/>
    <x v="1"/>
    <s v="South"/>
    <s v="Independent Grocers"/>
    <s v="500g Mixed Fruit Muesli                 "/>
    <n v="5"/>
    <n v="3562"/>
    <x v="745"/>
  </r>
  <r>
    <x v="6"/>
    <x v="1"/>
    <s v="West"/>
    <s v="Grocery Stores"/>
    <s v="500g Original Muesli                    "/>
    <n v="4.7"/>
    <n v="5814"/>
    <x v="746"/>
  </r>
  <r>
    <x v="3"/>
    <x v="1"/>
    <s v="North"/>
    <s v="Independent Grocers"/>
    <s v="500g Original Muesli                    "/>
    <n v="5.25"/>
    <n v="3822"/>
    <x v="747"/>
  </r>
  <r>
    <x v="0"/>
    <x v="1"/>
    <s v="South"/>
    <s v="Independent Grocers"/>
    <s v="500g Mixed Fruit Muesli                 "/>
    <n v="5"/>
    <n v="3787"/>
    <x v="748"/>
  </r>
  <r>
    <x v="6"/>
    <x v="1"/>
    <s v="South"/>
    <s v="Independent Grocers"/>
    <s v="500g Raisin Muesli                      "/>
    <n v="4.7"/>
    <n v="4230"/>
    <x v="749"/>
  </r>
  <r>
    <x v="3"/>
    <x v="1"/>
    <s v="West"/>
    <s v="Independent Grocers"/>
    <s v="500g Nut Muesli                         "/>
    <n v="5"/>
    <n v="4059"/>
    <x v="750"/>
  </r>
  <r>
    <x v="0"/>
    <x v="1"/>
    <s v="South"/>
    <s v="Independent Grocers"/>
    <s v="500g Strawberry Muesli                  "/>
    <n v="5.7"/>
    <n v="3169"/>
    <x v="751"/>
  </r>
  <r>
    <x v="6"/>
    <x v="1"/>
    <s v="South"/>
    <s v="Independent Grocers"/>
    <s v="500g Original Muesli                    "/>
    <n v="4.7"/>
    <n v="1927"/>
    <x v="752"/>
  </r>
  <r>
    <x v="3"/>
    <x v="1"/>
    <s v="South"/>
    <s v="Hypermarkets"/>
    <s v="1kg Original Muesli                     "/>
    <n v="6.75"/>
    <n v="8230"/>
    <x v="753"/>
  </r>
  <r>
    <x v="0"/>
    <x v="1"/>
    <s v="West"/>
    <s v="Independent Grocers"/>
    <s v="500g Blueberry Muesli                   "/>
    <n v="5.7"/>
    <n v="2867"/>
    <x v="754"/>
  </r>
  <r>
    <x v="6"/>
    <x v="1"/>
    <s v="North"/>
    <s v="Hypermarkets"/>
    <s v="1kg Mixed Fruit Muesli                  "/>
    <n v="6.5"/>
    <n v="10530"/>
    <x v="755"/>
  </r>
  <r>
    <x v="7"/>
    <x v="1"/>
    <s v="South"/>
    <s v="Independent Grocers"/>
    <s v="500g Strawberry Muesli                  "/>
    <n v="5.7"/>
    <n v="3550"/>
    <x v="756"/>
  </r>
  <r>
    <x v="0"/>
    <x v="1"/>
    <s v="South"/>
    <s v="Independent Grocers"/>
    <s v="500g Blueberry Muesli                   "/>
    <n v="5.7"/>
    <n v="2820"/>
    <x v="757"/>
  </r>
  <r>
    <x v="2"/>
    <x v="1"/>
    <s v="West"/>
    <s v="Independent Grocers"/>
    <s v="500g Strawberry Muesli                  "/>
    <n v="5.52"/>
    <n v="3738"/>
    <x v="758"/>
  </r>
  <r>
    <x v="5"/>
    <x v="1"/>
    <s v="South"/>
    <s v="Grocery Stores"/>
    <s v="1kg Mixed Fruit Muesli                  "/>
    <n v="6.5"/>
    <n v="4233"/>
    <x v="759"/>
  </r>
  <r>
    <x v="4"/>
    <x v="1"/>
    <s v="North"/>
    <s v="Independent Grocers"/>
    <s v="500g Original Muesli                    "/>
    <n v="5.5"/>
    <n v="3323"/>
    <x v="760"/>
  </r>
  <r>
    <x v="8"/>
    <x v="1"/>
    <s v="West"/>
    <s v="Grocery Stores"/>
    <s v="500g Raisin Muesli                      "/>
    <n v="4.6500000000000004"/>
    <n v="7126"/>
    <x v="761"/>
  </r>
  <r>
    <x v="3"/>
    <x v="1"/>
    <s v="North"/>
    <s v="Grocery Stores"/>
    <s v="500g Blueberry Muesli                   "/>
    <n v="5.75"/>
    <n v="5234"/>
    <x v="762"/>
  </r>
  <r>
    <x v="6"/>
    <x v="1"/>
    <s v="South"/>
    <s v="Grocery Stores"/>
    <s v="1kg Mixed Fruit Muesli                  "/>
    <n v="6.5"/>
    <n v="4897"/>
    <x v="763"/>
  </r>
  <r>
    <x v="7"/>
    <x v="1"/>
    <s v="North"/>
    <s v="Independent Grocers"/>
    <s v="500g Strawberry Muesli                  "/>
    <n v="5.7"/>
    <n v="3275"/>
    <x v="764"/>
  </r>
  <r>
    <x v="0"/>
    <x v="1"/>
    <s v="North"/>
    <s v="Independent Grocers"/>
    <s v="500g Mixed Fruit Muesli                 "/>
    <n v="5"/>
    <n v="3665"/>
    <x v="765"/>
  </r>
  <r>
    <x v="5"/>
    <x v="1"/>
    <s v="West"/>
    <s v="Hypermarkets"/>
    <s v="1kg Strawberry Muesli                   "/>
    <n v="6.5"/>
    <n v="8747"/>
    <x v="766"/>
  </r>
  <r>
    <x v="1"/>
    <x v="1"/>
    <s v="West"/>
    <s v="Grocery Stores"/>
    <s v="1kg Nut Muesli                          "/>
    <n v="5.79"/>
    <n v="5665"/>
    <x v="767"/>
  </r>
  <r>
    <x v="2"/>
    <x v="1"/>
    <s v="North"/>
    <s v="Independent Grocers"/>
    <s v="500g Nut Muesli                         "/>
    <n v="6.07"/>
    <n v="2853"/>
    <x v="768"/>
  </r>
  <r>
    <x v="8"/>
    <x v="1"/>
    <s v="North"/>
    <s v="Independent Grocers"/>
    <s v="500g Raisin Muesli                      "/>
    <n v="4.6500000000000004"/>
    <n v="4174"/>
    <x v="769"/>
  </r>
  <r>
    <x v="3"/>
    <x v="1"/>
    <s v="North"/>
    <s v="Grocery Stores"/>
    <s v="1kg Nut Muesli                          "/>
    <n v="6.75"/>
    <n v="5307"/>
    <x v="770"/>
  </r>
  <r>
    <x v="6"/>
    <x v="1"/>
    <s v="South"/>
    <s v="Grocery Stores"/>
    <s v="500g Raisin Muesli                      "/>
    <n v="4.7"/>
    <n v="6103"/>
    <x v="771"/>
  </r>
  <r>
    <x v="5"/>
    <x v="1"/>
    <s v="South"/>
    <s v="Hypermarkets"/>
    <s v="1kg Strawberry Muesli                   "/>
    <n v="6.5"/>
    <n v="8581"/>
    <x v="772"/>
  </r>
  <r>
    <x v="0"/>
    <x v="1"/>
    <s v="West"/>
    <s v="Independent Grocers"/>
    <s v="500g Blueberry Muesli                   "/>
    <n v="5.7"/>
    <n v="3470"/>
    <x v="773"/>
  </r>
  <r>
    <x v="2"/>
    <x v="1"/>
    <s v="West"/>
    <s v="Independent Grocers"/>
    <s v="500g Nut Muesli                         "/>
    <n v="6.07"/>
    <n v="3270"/>
    <x v="774"/>
  </r>
  <r>
    <x v="1"/>
    <x v="1"/>
    <s v="North"/>
    <s v="Grocery Stores"/>
    <s v="1kg Raisin Muesli                       "/>
    <n v="6.2"/>
    <n v="400"/>
    <x v="775"/>
  </r>
  <r>
    <x v="8"/>
    <x v="1"/>
    <s v="North"/>
    <s v="Independent Grocers"/>
    <s v="500g Raisin Muesli                      "/>
    <n v="4.6500000000000004"/>
    <n v="3998"/>
    <x v="776"/>
  </r>
  <r>
    <x v="3"/>
    <x v="1"/>
    <s v="North"/>
    <s v="Grocery Stores"/>
    <s v="1kg Nut Muesli                          "/>
    <n v="6.75"/>
    <n v="4695"/>
    <x v="777"/>
  </r>
  <r>
    <x v="6"/>
    <x v="1"/>
    <s v="South"/>
    <s v="Hypermarkets"/>
    <s v="1kg Mixed Fruit Muesli                  "/>
    <n v="6.5"/>
    <n v="8646"/>
    <x v="778"/>
  </r>
  <r>
    <x v="0"/>
    <x v="1"/>
    <s v="South"/>
    <s v="Hypermarkets"/>
    <s v="1kg Original Muesli                     "/>
    <n v="7"/>
    <n v="8309"/>
    <x v="779"/>
  </r>
  <r>
    <x v="3"/>
    <x v="1"/>
    <s v="South"/>
    <s v="Independent Grocers"/>
    <s v="500g Nut Muesli                         "/>
    <n v="5.25"/>
    <n v="3780"/>
    <x v="780"/>
  </r>
  <r>
    <x v="8"/>
    <x v="1"/>
    <s v="North"/>
    <s v="Independent Grocers"/>
    <s v="500g Raisin Muesli                      "/>
    <n v="4.6500000000000004"/>
    <n v="3704"/>
    <x v="781"/>
  </r>
  <r>
    <x v="3"/>
    <x v="1"/>
    <s v="North"/>
    <s v="Independent Grocers"/>
    <s v="500g Original Muesli                    "/>
    <n v="5.25"/>
    <n v="3257"/>
    <x v="782"/>
  </r>
  <r>
    <x v="0"/>
    <x v="1"/>
    <s v="West"/>
    <s v="Grocery Stores"/>
    <s v="1kg Raisin Muesli                       "/>
    <n v="7"/>
    <n v="4518"/>
    <x v="783"/>
  </r>
  <r>
    <x v="5"/>
    <x v="1"/>
    <s v="West"/>
    <s v="Grocery Stores"/>
    <s v="1kg Strawberry Muesli                   "/>
    <n v="6.5"/>
    <n v="5018"/>
    <x v="784"/>
  </r>
  <r>
    <x v="2"/>
    <x v="1"/>
    <s v="West"/>
    <s v="Grocery Stores"/>
    <s v="500g Raisin Muesli                      "/>
    <n v="5.09"/>
    <n v="5428"/>
    <x v="785"/>
  </r>
  <r>
    <x v="6"/>
    <x v="1"/>
    <s v="South"/>
    <s v="Grocery Stores"/>
    <s v="1kg Mixed Fruit Muesli                  "/>
    <n v="6.5"/>
    <n v="4987"/>
    <x v="786"/>
  </r>
  <r>
    <x v="4"/>
    <x v="1"/>
    <s v="South"/>
    <s v="Hypermarkets"/>
    <s v="1kg Raisin Muesli                       "/>
    <n v="6"/>
    <n v="9103"/>
    <x v="787"/>
  </r>
  <r>
    <x v="3"/>
    <x v="1"/>
    <s v="North"/>
    <s v="Grocery Stores"/>
    <s v="1kg Original Muesli                     "/>
    <n v="7"/>
    <n v="4722"/>
    <x v="788"/>
  </r>
  <r>
    <x v="8"/>
    <x v="1"/>
    <s v="South"/>
    <s v="Independent Grocers"/>
    <s v="500g Raisin Muesli                      "/>
    <n v="4.6500000000000004"/>
    <n v="3754"/>
    <x v="789"/>
  </r>
  <r>
    <x v="0"/>
    <x v="1"/>
    <s v="West"/>
    <s v="Independent Grocers"/>
    <s v="500g Mixed Fruit Muesli                 "/>
    <n v="5"/>
    <n v="3807"/>
    <x v="140"/>
  </r>
  <r>
    <x v="7"/>
    <x v="1"/>
    <s v="West"/>
    <s v="Independent Grocers"/>
    <s v="500g Strawberry Muesli                  "/>
    <n v="5.7"/>
    <n v="3141"/>
    <x v="790"/>
  </r>
  <r>
    <x v="2"/>
    <x v="1"/>
    <s v="South"/>
    <s v="Independent Grocers"/>
    <s v="500g Raisin Muesli                      "/>
    <n v="5.56"/>
    <n v="3309"/>
    <x v="791"/>
  </r>
  <r>
    <x v="6"/>
    <x v="1"/>
    <s v="West"/>
    <s v="Grocery Stores"/>
    <s v="500g Raisin Muesli                      "/>
    <n v="4.7"/>
    <n v="6027"/>
    <x v="792"/>
  </r>
  <r>
    <x v="8"/>
    <x v="1"/>
    <s v="South"/>
    <s v="Independent Grocers"/>
    <s v="500g Raisin Muesli                      "/>
    <n v="4.6500000000000004"/>
    <n v="4147"/>
    <x v="793"/>
  </r>
  <r>
    <x v="4"/>
    <x v="1"/>
    <s v="South"/>
    <s v="Hypermarkets"/>
    <s v="1kg Raisin Muesli                       "/>
    <n v="6"/>
    <n v="9315"/>
    <x v="794"/>
  </r>
  <r>
    <x v="3"/>
    <x v="1"/>
    <s v="South"/>
    <s v="Grocery Stores"/>
    <s v="500g Blueberry Muesli                   "/>
    <n v="5.75"/>
    <n v="5368"/>
    <x v="795"/>
  </r>
  <r>
    <x v="0"/>
    <x v="1"/>
    <s v="North"/>
    <s v="Independent Grocers"/>
    <s v="500g Mixed Fruit Muesli                 "/>
    <n v="5"/>
    <n v="3776"/>
    <x v="796"/>
  </r>
  <r>
    <x v="6"/>
    <x v="1"/>
    <s v="West"/>
    <s v="Independent Grocers"/>
    <s v="500g Raisin Muesli                      "/>
    <n v="4.7"/>
    <n v="4214"/>
    <x v="797"/>
  </r>
  <r>
    <x v="8"/>
    <x v="1"/>
    <s v="South"/>
    <s v="Hypermarkets"/>
    <s v="1kg Nut Muesli                          "/>
    <n v="6.1"/>
    <n v="10905"/>
    <x v="798"/>
  </r>
  <r>
    <x v="3"/>
    <x v="1"/>
    <s v="South"/>
    <s v="Grocery Stores"/>
    <s v="500g Blueberry Muesli                   "/>
    <n v="5.75"/>
    <n v="4728"/>
    <x v="799"/>
  </r>
  <r>
    <x v="0"/>
    <x v="1"/>
    <s v="North"/>
    <s v="Independent Grocers"/>
    <s v="500g Strawberry Muesli                  "/>
    <n v="5.7"/>
    <n v="2840"/>
    <x v="800"/>
  </r>
  <r>
    <x v="6"/>
    <x v="1"/>
    <s v="West"/>
    <s v="Independent Grocers"/>
    <s v="500g Raisin Muesli                      "/>
    <n v="4.7"/>
    <n v="4071"/>
    <x v="801"/>
  </r>
  <r>
    <x v="3"/>
    <x v="1"/>
    <s v="South"/>
    <s v="Independent Grocers"/>
    <s v="500g Mixed Fruit Muesli                 "/>
    <n v="5.5"/>
    <n v="3662"/>
    <x v="802"/>
  </r>
  <r>
    <x v="0"/>
    <x v="1"/>
    <s v="North"/>
    <s v="Independent Grocers"/>
    <s v="500g Mixed Fruit Muesli                 "/>
    <n v="5"/>
    <n v="3314"/>
    <x v="803"/>
  </r>
  <r>
    <x v="3"/>
    <x v="1"/>
    <s v="North"/>
    <s v="Independent Grocers"/>
    <s v="500g Mixed Fruit Muesli                 "/>
    <n v="5.5"/>
    <n v="3475"/>
    <x v="804"/>
  </r>
  <r>
    <x v="0"/>
    <x v="1"/>
    <s v="South"/>
    <s v="Independent Grocers"/>
    <s v="500g Blueberry Muesli                   "/>
    <n v="5.7"/>
    <n v="3440"/>
    <x v="805"/>
  </r>
  <r>
    <x v="0"/>
    <x v="1"/>
    <s v="South"/>
    <s v="Independent Grocers"/>
    <s v="500g Strawberry Muesli                  "/>
    <n v="5.7"/>
    <n v="3199"/>
    <x v="806"/>
  </r>
  <r>
    <x v="0"/>
    <x v="1"/>
    <s v="North"/>
    <s v="Grocery Stores"/>
    <s v="500g Blueberry Muesli                   "/>
    <n v="5.5"/>
    <n v="6470"/>
    <x v="807"/>
  </r>
  <r>
    <x v="8"/>
    <x v="1"/>
    <s v="West"/>
    <s v="Independent Grocers"/>
    <s v="500g Raisin Muesli                      "/>
    <n v="4.6500000000000004"/>
    <n v="4088"/>
    <x v="808"/>
  </r>
  <r>
    <x v="5"/>
    <x v="1"/>
    <s v="West"/>
    <s v="Grocery Stores"/>
    <s v="1kg Strawberry Muesli                   "/>
    <n v="6.4"/>
    <n v="5525"/>
    <x v="809"/>
  </r>
  <r>
    <x v="2"/>
    <x v="1"/>
    <s v="North"/>
    <s v="Grocery Stores"/>
    <s v="500g Mixed Fruit Muesli                 "/>
    <n v="5.19"/>
    <n v="5623"/>
    <x v="810"/>
  </r>
  <r>
    <x v="3"/>
    <x v="1"/>
    <s v="North"/>
    <s v="Independent Grocers"/>
    <s v="500g Nut Muesli                         "/>
    <n v="5.25"/>
    <n v="3788"/>
    <x v="811"/>
  </r>
  <r>
    <x v="4"/>
    <x v="1"/>
    <s v="West"/>
    <s v="Grocery Stores"/>
    <s v="500g Strawberry Muesli                  "/>
    <n v="5.43"/>
    <n v="5998"/>
    <x v="812"/>
  </r>
  <r>
    <x v="1"/>
    <x v="1"/>
    <s v="West"/>
    <s v="Grocery Stores"/>
    <s v="1kg Original Muesli                     "/>
    <n v="5.8"/>
    <n v="5008"/>
    <x v="813"/>
  </r>
  <r>
    <x v="6"/>
    <x v="1"/>
    <s v="South"/>
    <s v="Grocery Stores"/>
    <s v="1kg Mixed Fruit Muesli                  "/>
    <n v="6.45"/>
    <n v="5629"/>
    <x v="814"/>
  </r>
  <r>
    <x v="7"/>
    <x v="1"/>
    <s v="North"/>
    <s v="Grocery Stores"/>
    <s v="1kg Nut Muesli                          "/>
    <n v="6"/>
    <n v="5433"/>
    <x v="815"/>
  </r>
  <r>
    <x v="0"/>
    <x v="1"/>
    <s v="West"/>
    <s v="Independent Grocers"/>
    <s v="500g Blueberry Muesli                   "/>
    <n v="5.7"/>
    <n v="2708"/>
    <x v="816"/>
  </r>
  <r>
    <x v="3"/>
    <x v="1"/>
    <s v="South"/>
    <s v="Independent Grocers"/>
    <s v="500g Mixed Fruit Muesli                 "/>
    <n v="5.5"/>
    <n v="3115"/>
    <x v="817"/>
  </r>
  <r>
    <x v="4"/>
    <x v="1"/>
    <s v="North"/>
    <s v="Hypermarkets"/>
    <s v="1kg Raisin Muesli                       "/>
    <n v="6.1"/>
    <n v="10246"/>
    <x v="818"/>
  </r>
  <r>
    <x v="1"/>
    <x v="1"/>
    <s v="West"/>
    <s v="Hypermarkets"/>
    <s v="1kg Original Muesli                     "/>
    <n v="5.9"/>
    <n v="6383"/>
    <x v="819"/>
  </r>
  <r>
    <x v="6"/>
    <x v="1"/>
    <s v="South"/>
    <s v="Grocery Stores"/>
    <s v="500g Raisin Muesli                      "/>
    <n v="4.7"/>
    <n v="7619"/>
    <x v="820"/>
  </r>
  <r>
    <x v="7"/>
    <x v="1"/>
    <s v="South"/>
    <s v="Independent Grocers"/>
    <s v="500g Blueberry Muesli                   "/>
    <n v="6"/>
    <n v="3059"/>
    <x v="821"/>
  </r>
  <r>
    <x v="0"/>
    <x v="1"/>
    <s v="West"/>
    <s v="Independent Grocers"/>
    <s v="500g Mixed Fruit Muesli                 "/>
    <n v="5"/>
    <n v="4090"/>
    <x v="822"/>
  </r>
  <r>
    <x v="6"/>
    <x v="1"/>
    <s v="South"/>
    <s v="Independent Grocers"/>
    <s v="500g Raisin Muesli                      "/>
    <n v="4.7"/>
    <n v="3456"/>
    <x v="823"/>
  </r>
  <r>
    <x v="7"/>
    <x v="1"/>
    <s v="North"/>
    <s v="Hypermarkets"/>
    <s v="1kg Nut Muesli                          "/>
    <n v="5.85"/>
    <n v="10880"/>
    <x v="824"/>
  </r>
  <r>
    <x v="0"/>
    <x v="1"/>
    <s v="South"/>
    <s v="Independent Grocers"/>
    <s v="500g Strawberry Muesli                  "/>
    <n v="5.7"/>
    <n v="2795"/>
    <x v="825"/>
  </r>
  <r>
    <x v="6"/>
    <x v="1"/>
    <s v="South"/>
    <s v="Independent Grocers"/>
    <s v="500g Raisin Muesli                      "/>
    <n v="4.7"/>
    <n v="3908"/>
    <x v="826"/>
  </r>
  <r>
    <x v="7"/>
    <x v="1"/>
    <s v="West"/>
    <s v="Hypermarkets"/>
    <s v="1kg Nut Muesli                          "/>
    <n v="5.85"/>
    <n v="11828"/>
    <x v="827"/>
  </r>
  <r>
    <x v="0"/>
    <x v="1"/>
    <s v="West"/>
    <s v="Independent Grocers"/>
    <s v="500g Blueberry Muesli                   "/>
    <n v="5.7"/>
    <n v="3512"/>
    <x v="828"/>
  </r>
  <r>
    <x v="6"/>
    <x v="1"/>
    <s v="West"/>
    <s v="Independent Grocers"/>
    <s v="500g Raisin Muesli                      "/>
    <n v="4.7"/>
    <n v="4226"/>
    <x v="829"/>
  </r>
  <r>
    <x v="6"/>
    <x v="1"/>
    <s v="South"/>
    <s v="Independent Grocers"/>
    <s v="500g Raisin Muesli                      "/>
    <n v="4.7"/>
    <n v="3383"/>
    <x v="830"/>
  </r>
  <r>
    <x v="6"/>
    <x v="1"/>
    <s v="North"/>
    <s v="Independent Grocers"/>
    <s v="500g Raisin Muesli                      "/>
    <n v="4.7"/>
    <n v="3965"/>
    <x v="831"/>
  </r>
  <r>
    <x v="4"/>
    <x v="1"/>
    <s v="South"/>
    <s v="Independent Grocers"/>
    <s v="500g Original Muesli                    "/>
    <n v="5.5"/>
    <n v="3447"/>
    <x v="832"/>
  </r>
  <r>
    <x v="2"/>
    <x v="1"/>
    <s v="South"/>
    <s v="Grocery Stores"/>
    <s v="500g Nut Muesli                         "/>
    <n v="5.47"/>
    <n v="6638"/>
    <x v="833"/>
  </r>
  <r>
    <x v="9"/>
    <x v="1"/>
    <s v="West"/>
    <s v="Hypermarkets"/>
    <s v="1kg Original Muesli                     "/>
    <n v="6.02"/>
    <n v="6000"/>
    <x v="834"/>
  </r>
  <r>
    <x v="7"/>
    <x v="1"/>
    <s v="South"/>
    <s v="Grocery Stores"/>
    <s v="500g Strawberry Muesli                  "/>
    <n v="6"/>
    <n v="5059"/>
    <x v="835"/>
  </r>
  <r>
    <x v="0"/>
    <x v="1"/>
    <s v="West"/>
    <s v="Grocery Stores"/>
    <s v="500g Blueberry Muesli                   "/>
    <n v="5.5"/>
    <n v="2591"/>
    <x v="836"/>
  </r>
  <r>
    <x v="3"/>
    <x v="1"/>
    <s v="North"/>
    <s v="Independent Grocers"/>
    <s v="500g Nut Muesli                         "/>
    <n v="5.25"/>
    <n v="3764"/>
    <x v="837"/>
  </r>
  <r>
    <x v="8"/>
    <x v="1"/>
    <s v="West"/>
    <s v="Independent Grocers"/>
    <s v="500g Raisin Muesli                      "/>
    <n v="4.6500000000000004"/>
    <n v="3801"/>
    <x v="838"/>
  </r>
  <r>
    <x v="5"/>
    <x v="1"/>
    <s v="North"/>
    <s v="Grocery Stores"/>
    <s v="1kg Mixed Fruit Muesli                  "/>
    <n v="6.4"/>
    <n v="4750"/>
    <x v="839"/>
  </r>
  <r>
    <x v="2"/>
    <x v="1"/>
    <s v="North"/>
    <s v="Independent Grocers"/>
    <s v="500g Nut Muesli                         "/>
    <n v="5.57"/>
    <n v="3164"/>
    <x v="840"/>
  </r>
  <r>
    <x v="6"/>
    <x v="1"/>
    <s v="South"/>
    <s v="Grocery Stores"/>
    <s v="500g Raisin Muesli                      "/>
    <n v="4.7"/>
    <n v="6677"/>
    <x v="841"/>
  </r>
  <r>
    <x v="7"/>
    <x v="1"/>
    <s v="North"/>
    <s v="Grocery Stores"/>
    <s v="1kg Nut Muesli                          "/>
    <n v="6.5"/>
    <n v="5307"/>
    <x v="842"/>
  </r>
  <r>
    <x v="1"/>
    <x v="1"/>
    <s v="South"/>
    <s v="Grocery Stores"/>
    <s v="500g Blueberry Muesli                   "/>
    <n v="6.1"/>
    <n v="4614"/>
    <x v="843"/>
  </r>
  <r>
    <x v="3"/>
    <x v="1"/>
    <s v="South"/>
    <s v="Independent Grocers"/>
    <s v="500g Nut Muesli                         "/>
    <n v="5.25"/>
    <n v="3207"/>
    <x v="844"/>
  </r>
  <r>
    <x v="0"/>
    <x v="1"/>
    <s v="West"/>
    <s v="Independent Grocers"/>
    <s v="500g Strawberry Muesli                  "/>
    <n v="5.7"/>
    <n v="3262"/>
    <x v="845"/>
  </r>
  <r>
    <x v="8"/>
    <x v="1"/>
    <s v="North"/>
    <s v="Independent Grocers"/>
    <s v="500g Raisin Muesli                      "/>
    <n v="4.6500000000000004"/>
    <n v="4153"/>
    <x v="846"/>
  </r>
  <r>
    <x v="2"/>
    <x v="1"/>
    <s v="South"/>
    <s v="Independent Grocers"/>
    <s v="500g Mixed Fruit Muesli                 "/>
    <n v="5.34"/>
    <n v="3767"/>
    <x v="847"/>
  </r>
  <r>
    <x v="6"/>
    <x v="1"/>
    <s v="West"/>
    <s v="Independent Grocers"/>
    <s v="500g Raisin Muesli                      "/>
    <n v="4.7"/>
    <n v="3590"/>
    <x v="848"/>
  </r>
  <r>
    <x v="1"/>
    <x v="1"/>
    <s v="South"/>
    <s v="Grocery Stores"/>
    <s v="500g Mixed Fruit Muesli                 "/>
    <n v="5.4"/>
    <n v="5168"/>
    <x v="849"/>
  </r>
  <r>
    <x v="0"/>
    <x v="1"/>
    <s v="North"/>
    <s v="Independent Grocers"/>
    <s v="500g Strawberry Muesli                  "/>
    <n v="5.7"/>
    <n v="3579"/>
    <x v="850"/>
  </r>
  <r>
    <x v="8"/>
    <x v="1"/>
    <s v="South"/>
    <s v="Hypermarkets"/>
    <s v="1kg Nut Muesli                          "/>
    <n v="6.1"/>
    <n v="9803"/>
    <x v="851"/>
  </r>
  <r>
    <x v="6"/>
    <x v="1"/>
    <s v="North"/>
    <s v="Independent Grocers"/>
    <s v="500g Raisin Muesli                      "/>
    <n v="4.7"/>
    <n v="4007"/>
    <x v="852"/>
  </r>
  <r>
    <x v="1"/>
    <x v="1"/>
    <s v="West"/>
    <s v="Independent Grocers"/>
    <s v="500g Blueberry Muesli                   "/>
    <n v="6.1"/>
    <n v="3372"/>
    <x v="853"/>
  </r>
  <r>
    <x v="0"/>
    <x v="1"/>
    <s v="North"/>
    <s v="Independent Grocers"/>
    <s v="500g Strawberry Muesli                  "/>
    <n v="5.7"/>
    <n v="3516"/>
    <x v="854"/>
  </r>
  <r>
    <x v="6"/>
    <x v="1"/>
    <s v="South"/>
    <s v="Independent Grocers"/>
    <s v="500g Raisin Muesli                      "/>
    <n v="4.7"/>
    <n v="3797"/>
    <x v="855"/>
  </r>
  <r>
    <x v="1"/>
    <x v="1"/>
    <s v="South"/>
    <s v="Hypermarkets"/>
    <s v="1kg Original Muesli                     "/>
    <n v="5.9"/>
    <n v="11747"/>
    <x v="856"/>
  </r>
  <r>
    <x v="3"/>
    <x v="1"/>
    <s v="South"/>
    <s v="Hypermarkets"/>
    <s v="1kg Nut Muesli                          "/>
    <n v="6.25"/>
    <n v="10790"/>
    <x v="857"/>
  </r>
  <r>
    <x v="4"/>
    <x v="1"/>
    <s v="South"/>
    <s v="Independent Grocers"/>
    <s v="500g Blueberry Muesli                   "/>
    <n v="6"/>
    <n v="3252"/>
    <x v="156"/>
  </r>
  <r>
    <x v="2"/>
    <x v="1"/>
    <s v="South"/>
    <s v="Grocery Stores"/>
    <s v="500g Blueberry Muesli                   "/>
    <n v="5.36"/>
    <n v="6244"/>
    <x v="858"/>
  </r>
  <r>
    <x v="1"/>
    <x v="1"/>
    <s v="North"/>
    <s v="Grocery Stores"/>
    <s v="1kg Original Muesli                     "/>
    <n v="5.8"/>
    <n v="5325"/>
    <x v="859"/>
  </r>
  <r>
    <x v="5"/>
    <x v="1"/>
    <s v="South"/>
    <s v="Grocery Stores"/>
    <s v="1kg Strawberry Muesli                   "/>
    <n v="6.4"/>
    <n v="5594"/>
    <x v="860"/>
  </r>
  <r>
    <x v="0"/>
    <x v="1"/>
    <s v="South"/>
    <s v="Independent Grocers"/>
    <s v="500g Mixed Fruit Muesli                 "/>
    <n v="5"/>
    <n v="3077"/>
    <x v="861"/>
  </r>
  <r>
    <x v="8"/>
    <x v="1"/>
    <s v="South"/>
    <s v="Independent Grocers"/>
    <s v="500g Raisin Muesli                      "/>
    <n v="4.6500000000000004"/>
    <n v="3500"/>
    <x v="862"/>
  </r>
  <r>
    <x v="6"/>
    <x v="1"/>
    <s v="West"/>
    <s v="Grocery Stores"/>
    <s v="1kg Mixed Fruit Muesli                  "/>
    <n v="6.3"/>
    <n v="4317"/>
    <x v="863"/>
  </r>
  <r>
    <x v="2"/>
    <x v="1"/>
    <s v="North"/>
    <s v="Independent Grocers"/>
    <s v="500g Blueberry Muesli                   "/>
    <n v="5.46"/>
    <n v="3465"/>
    <x v="864"/>
  </r>
  <r>
    <x v="1"/>
    <x v="1"/>
    <s v="South"/>
    <s v="Grocery Stores"/>
    <s v="1kg Original Muesli                     "/>
    <n v="5.8"/>
    <n v="5045"/>
    <x v="865"/>
  </r>
  <r>
    <x v="5"/>
    <x v="1"/>
    <s v="South"/>
    <s v="Hypermarkets"/>
    <s v="1kg Mixed Fruit Muesli                  "/>
    <n v="6.4"/>
    <n v="9179"/>
    <x v="866"/>
  </r>
  <r>
    <x v="8"/>
    <x v="1"/>
    <s v="West"/>
    <s v="Independent Grocers"/>
    <s v="500g Raisin Muesli                      "/>
    <n v="4.6500000000000004"/>
    <n v="4073"/>
    <x v="867"/>
  </r>
  <r>
    <x v="0"/>
    <x v="1"/>
    <s v="North"/>
    <s v="Independent Grocers"/>
    <s v="500g Mixed Fruit Muesli                 "/>
    <n v="5"/>
    <n v="3704"/>
    <x v="868"/>
  </r>
  <r>
    <x v="6"/>
    <x v="1"/>
    <s v="West"/>
    <s v="Grocery Stores"/>
    <s v="500g Raisin Muesli                      "/>
    <n v="4.7"/>
    <n v="7583"/>
    <x v="869"/>
  </r>
  <r>
    <x v="2"/>
    <x v="1"/>
    <s v="South"/>
    <s v="Independent Grocers"/>
    <s v="500g Raisin Muesli                      "/>
    <n v="5.56"/>
    <n v="3287"/>
    <x v="870"/>
  </r>
  <r>
    <x v="1"/>
    <x v="1"/>
    <s v="West"/>
    <s v="Grocery Stores"/>
    <s v="1kg Original Muesli                     "/>
    <n v="5.8"/>
    <n v="4739"/>
    <x v="871"/>
  </r>
  <r>
    <x v="0"/>
    <x v="1"/>
    <s v="North"/>
    <s v="Independent Grocers"/>
    <s v="500g Strawberry Muesli                  "/>
    <n v="5.7"/>
    <n v="3327"/>
    <x v="872"/>
  </r>
  <r>
    <x v="6"/>
    <x v="1"/>
    <s v="West"/>
    <s v="Hypermarkets"/>
    <s v="1kg Mixed Fruit Muesli                  "/>
    <n v="6.3"/>
    <n v="10661"/>
    <x v="873"/>
  </r>
  <r>
    <x v="2"/>
    <x v="1"/>
    <s v="North"/>
    <s v="Independent Grocers"/>
    <s v="500g Nut Muesli                         "/>
    <n v="5.17"/>
    <n v="3192"/>
    <x v="874"/>
  </r>
  <r>
    <x v="1"/>
    <x v="1"/>
    <s v="West"/>
    <s v="Independent Grocers"/>
    <s v="500g Mixed Fruit Muesli                 "/>
    <n v="5.55"/>
    <n v="3281"/>
    <x v="875"/>
  </r>
  <r>
    <x v="2"/>
    <x v="1"/>
    <s v="South"/>
    <s v="Independent Grocers"/>
    <s v="500g Raisin Muesli                      "/>
    <n v="5.56"/>
    <n v="2798"/>
    <x v="876"/>
  </r>
  <r>
    <x v="1"/>
    <x v="1"/>
    <s v="South"/>
    <s v="Hypermarkets"/>
    <s v="1kg Original Muesli                     "/>
    <n v="5.9"/>
    <n v="10102"/>
    <x v="877"/>
  </r>
  <r>
    <x v="2"/>
    <x v="1"/>
    <s v="North"/>
    <s v="Independent Grocers"/>
    <s v="500g Nut Muesli                         "/>
    <n v="5.17"/>
    <n v="3869"/>
    <x v="878"/>
  </r>
  <r>
    <x v="2"/>
    <x v="1"/>
    <s v="South"/>
    <s v="Independent Grocers"/>
    <s v="500g Nut Muesli                         "/>
    <n v="5.17"/>
    <n v="3995"/>
    <x v="879"/>
  </r>
  <r>
    <x v="2"/>
    <x v="1"/>
    <s v="West"/>
    <s v="Independent Grocers"/>
    <s v="500g Strawberry Muesli                  "/>
    <n v="5.52"/>
    <n v="2830"/>
    <x v="880"/>
  </r>
  <r>
    <x v="9"/>
    <x v="1"/>
    <s v="South"/>
    <s v="Grocery Stores"/>
    <s v="1kg Original Muesli                     "/>
    <n v="6.22"/>
    <n v="5212"/>
    <x v="881"/>
  </r>
  <r>
    <x v="1"/>
    <x v="1"/>
    <s v="South"/>
    <s v="Grocery Stores"/>
    <s v="1kg Original Muesli                     "/>
    <n v="6.3"/>
    <n v="1651"/>
    <x v="882"/>
  </r>
  <r>
    <x v="5"/>
    <x v="1"/>
    <s v="South"/>
    <s v="Grocery Stores"/>
    <s v="1kg Mixed Fruit Muesli                  "/>
    <n v="6.2"/>
    <n v="5731"/>
    <x v="883"/>
  </r>
  <r>
    <x v="4"/>
    <x v="1"/>
    <s v="North"/>
    <s v="Grocery Stores"/>
    <s v="1kg Raisin Muesli                       "/>
    <n v="7.25"/>
    <n v="3925"/>
    <x v="884"/>
  </r>
  <r>
    <x v="2"/>
    <x v="1"/>
    <s v="North"/>
    <s v="Independent Grocers"/>
    <s v="500g Raisin Muesli                      "/>
    <n v="5.56"/>
    <n v="3127"/>
    <x v="885"/>
  </r>
  <r>
    <x v="6"/>
    <x v="1"/>
    <s v="South"/>
    <s v="Grocery Stores"/>
    <s v="1kg Mixed Fruit Muesli                  "/>
    <n v="6.3"/>
    <n v="4347"/>
    <x v="886"/>
  </r>
  <r>
    <x v="0"/>
    <x v="1"/>
    <s v="West"/>
    <s v="Grocery Stores"/>
    <s v="500g Strawberry Muesli                  "/>
    <n v="5.5"/>
    <n v="5571"/>
    <x v="887"/>
  </r>
  <r>
    <x v="8"/>
    <x v="1"/>
    <s v="North"/>
    <s v="Grocery Stores"/>
    <s v="1kg Nut Muesli                          "/>
    <n v="6.15"/>
    <n v="5798"/>
    <x v="888"/>
  </r>
  <r>
    <x v="7"/>
    <x v="1"/>
    <s v="South"/>
    <s v="Independent Grocers"/>
    <s v="500g Blueberry Muesli                   "/>
    <n v="6"/>
    <n v="3397"/>
    <x v="889"/>
  </r>
  <r>
    <x v="9"/>
    <x v="1"/>
    <s v="West"/>
    <s v="Hypermarkets"/>
    <s v="1kg Original Muesli                     "/>
    <n v="6.02"/>
    <n v="10608"/>
    <x v="890"/>
  </r>
  <r>
    <x v="3"/>
    <x v="1"/>
    <s v="South"/>
    <s v="Independent Grocers"/>
    <s v="500g Nut Muesli                         "/>
    <n v="5.75"/>
    <n v="2839"/>
    <x v="891"/>
  </r>
  <r>
    <x v="1"/>
    <x v="1"/>
    <s v="North"/>
    <s v="Grocery Stores"/>
    <s v="1kg Nut Muesli                          "/>
    <n v="6.3"/>
    <n v="5260"/>
    <x v="892"/>
  </r>
  <r>
    <x v="4"/>
    <x v="1"/>
    <s v="South"/>
    <s v="Independent Grocers"/>
    <s v="500g Nut Muesli                         "/>
    <n v="5"/>
    <n v="4128"/>
    <x v="893"/>
  </r>
  <r>
    <x v="2"/>
    <x v="1"/>
    <s v="South"/>
    <s v="Independent Grocers"/>
    <s v="500g Strawberry Muesli                  "/>
    <n v="5.52"/>
    <n v="2904"/>
    <x v="894"/>
  </r>
  <r>
    <x v="5"/>
    <x v="1"/>
    <s v="West"/>
    <s v="Grocery Stores"/>
    <s v="1kg Mixed Fruit Muesli                  "/>
    <n v="6.2"/>
    <n v="4986"/>
    <x v="895"/>
  </r>
  <r>
    <x v="6"/>
    <x v="1"/>
    <s v="West"/>
    <s v="Independent Grocers"/>
    <s v="500g Raisin Muesli                      "/>
    <n v="4.7"/>
    <n v="4307"/>
    <x v="896"/>
  </r>
  <r>
    <x v="0"/>
    <x v="1"/>
    <s v="West"/>
    <s v="Independent Grocers"/>
    <s v="500g Mixed Fruit Muesli                 "/>
    <n v="5"/>
    <n v="3502"/>
    <x v="897"/>
  </r>
  <r>
    <x v="1"/>
    <x v="1"/>
    <s v="South"/>
    <s v="Independent Grocers"/>
    <s v="500g Mixed Fruit Muesli                 "/>
    <n v="5.55"/>
    <n v="3391"/>
    <x v="898"/>
  </r>
  <r>
    <x v="9"/>
    <x v="1"/>
    <s v="South"/>
    <s v="Hypermarkets"/>
    <s v="1kg Strawberry Muesli                   "/>
    <n v="6.3"/>
    <n v="10083"/>
    <x v="899"/>
  </r>
  <r>
    <x v="5"/>
    <x v="1"/>
    <s v="West"/>
    <s v="Hypermarkets"/>
    <s v="1kg Strawberry Muesli                   "/>
    <n v="6.2"/>
    <n v="8583"/>
    <x v="900"/>
  </r>
  <r>
    <x v="2"/>
    <x v="1"/>
    <s v="North"/>
    <s v="Independent Grocers"/>
    <s v="500g Nut Muesli                         "/>
    <n v="5.17"/>
    <n v="3251"/>
    <x v="901"/>
  </r>
  <r>
    <x v="6"/>
    <x v="1"/>
    <s v="South"/>
    <s v="Independent Grocers"/>
    <s v="500g Raisin Muesli                      "/>
    <n v="4.7"/>
    <n v="3316"/>
    <x v="902"/>
  </r>
  <r>
    <x v="0"/>
    <x v="1"/>
    <s v="South"/>
    <s v="Independent Grocers"/>
    <s v="500g Mixed Fruit Muesli                 "/>
    <n v="5"/>
    <n v="3352"/>
    <x v="903"/>
  </r>
  <r>
    <x v="2"/>
    <x v="1"/>
    <s v="South"/>
    <s v="Independent Grocers"/>
    <s v="500g Nut Muesli                         "/>
    <n v="5.17"/>
    <n v="3487"/>
    <x v="904"/>
  </r>
  <r>
    <x v="6"/>
    <x v="1"/>
    <s v="West"/>
    <s v="Independent Grocers"/>
    <s v="500g Raisin Muesli                      "/>
    <n v="4.7"/>
    <n v="4162"/>
    <x v="905"/>
  </r>
  <r>
    <x v="0"/>
    <x v="1"/>
    <s v="North"/>
    <s v="Independent Grocers"/>
    <s v="500g Mixed Fruit Muesli                 "/>
    <n v="5"/>
    <n v="3096"/>
    <x v="906"/>
  </r>
  <r>
    <x v="0"/>
    <x v="1"/>
    <s v="North"/>
    <s v="Hypermarkets"/>
    <s v="1kg Raisin Muesli                       "/>
    <n v="7"/>
    <n v="8623"/>
    <x v="907"/>
  </r>
  <r>
    <x v="1"/>
    <x v="1"/>
    <s v="West"/>
    <s v="Grocery Stores"/>
    <s v="1kg Nut Muesli                          "/>
    <n v="6.3"/>
    <n v="4827"/>
    <x v="908"/>
  </r>
  <r>
    <x v="4"/>
    <x v="1"/>
    <s v="West"/>
    <s v="Grocery Stores"/>
    <s v="500g Nut Muesli                         "/>
    <n v="5"/>
    <n v="6165"/>
    <x v="909"/>
  </r>
  <r>
    <x v="5"/>
    <x v="1"/>
    <s v="South"/>
    <s v="Hypermarkets"/>
    <s v="1kg Strawberry Muesli                   "/>
    <n v="6.2"/>
    <n v="9754"/>
    <x v="910"/>
  </r>
  <r>
    <x v="8"/>
    <x v="1"/>
    <s v="South"/>
    <s v="Grocery Stores"/>
    <s v="500g Raisin Muesli                      "/>
    <n v="4.75"/>
    <n v="7525"/>
    <x v="911"/>
  </r>
  <r>
    <x v="2"/>
    <x v="1"/>
    <s v="North"/>
    <s v="Grocery Stores"/>
    <s v="500g Strawberry Muesli                  "/>
    <n v="5.46"/>
    <n v="5700"/>
    <x v="912"/>
  </r>
  <r>
    <x v="3"/>
    <x v="1"/>
    <s v="West"/>
    <s v="Independent Grocers"/>
    <s v="500g Nut Muesli                         "/>
    <n v="5.75"/>
    <n v="2743"/>
    <x v="913"/>
  </r>
  <r>
    <x v="7"/>
    <x v="1"/>
    <s v="West"/>
    <s v="Independent Grocers"/>
    <s v="500g Strawberry Muesli                  "/>
    <n v="6.3"/>
    <n v="2864"/>
    <x v="914"/>
  </r>
  <r>
    <x v="6"/>
    <x v="1"/>
    <s v="West"/>
    <s v="Grocery Stores"/>
    <s v="500g Raisin Muesli                      "/>
    <n v="4.7"/>
    <n v="6540"/>
    <x v="915"/>
  </r>
  <r>
    <x v="1"/>
    <x v="1"/>
    <s v="West"/>
    <s v="Independent Grocers"/>
    <s v="500g Mixed Fruit Muesli                 "/>
    <n v="5.55"/>
    <n v="2968"/>
    <x v="916"/>
  </r>
  <r>
    <x v="4"/>
    <x v="1"/>
    <s v="West"/>
    <s v="Hypermarkets"/>
    <s v="1kg Raisin Muesli                       "/>
    <n v="6.3"/>
    <n v="10572"/>
    <x v="917"/>
  </r>
  <r>
    <x v="5"/>
    <x v="1"/>
    <s v="South"/>
    <s v="Hypermarkets"/>
    <s v="1kg Mixed Fruit Muesli                  "/>
    <n v="6.2"/>
    <n v="9552"/>
    <x v="918"/>
  </r>
  <r>
    <x v="8"/>
    <x v="1"/>
    <s v="South"/>
    <s v="Grocery Stores"/>
    <s v="1kg Nut Muesli                          "/>
    <n v="6.15"/>
    <n v="5605"/>
    <x v="919"/>
  </r>
  <r>
    <x v="2"/>
    <x v="1"/>
    <s v="West"/>
    <s v="Grocery Stores"/>
    <s v="500g Mixed Fruit Muesli                 "/>
    <n v="5.0999999999999996"/>
    <n v="5329"/>
    <x v="920"/>
  </r>
  <r>
    <x v="3"/>
    <x v="1"/>
    <s v="West"/>
    <s v="Independent Grocers"/>
    <s v="500g Mixed Fruit Muesli                 "/>
    <n v="5.2"/>
    <n v="3286"/>
    <x v="921"/>
  </r>
  <r>
    <x v="7"/>
    <x v="1"/>
    <s v="South"/>
    <s v="Hypermarkets"/>
    <s v="1kg Blueberry Muesli                    "/>
    <n v="7.07"/>
    <n v="9918"/>
    <x v="922"/>
  </r>
  <r>
    <x v="8"/>
    <x v="1"/>
    <s v="West"/>
    <s v="Independent Grocers"/>
    <s v="500g Raisin Muesli                      "/>
    <n v="4.75"/>
    <n v="3413"/>
    <x v="923"/>
  </r>
  <r>
    <x v="2"/>
    <x v="1"/>
    <s v="South"/>
    <s v="Grocery Stores"/>
    <s v="500g Blueberry Muesli                   "/>
    <n v="5.36"/>
    <n v="6832"/>
    <x v="924"/>
  </r>
  <r>
    <x v="3"/>
    <x v="1"/>
    <s v="South"/>
    <s v="Independent Grocers"/>
    <s v="500g Blueberry Muesli                   "/>
    <n v="6.4"/>
    <n v="2584"/>
    <x v="925"/>
  </r>
  <r>
    <x v="8"/>
    <x v="1"/>
    <s v="South"/>
    <s v="Independent Grocers"/>
    <s v="500g Raisin Muesli                      "/>
    <n v="4.75"/>
    <n v="3535"/>
    <x v="926"/>
  </r>
  <r>
    <x v="2"/>
    <x v="1"/>
    <s v="South"/>
    <s v="Grocery Stores"/>
    <s v="500g Mixed Fruit Muesli                 "/>
    <n v="5.0999999999999996"/>
    <n v="6960"/>
    <x v="927"/>
  </r>
  <r>
    <x v="3"/>
    <x v="1"/>
    <s v="North"/>
    <s v="Independent Grocers"/>
    <s v="500g Original Muesli                    "/>
    <n v="5.25"/>
    <n v="3750"/>
    <x v="928"/>
  </r>
  <r>
    <x v="8"/>
    <x v="1"/>
    <s v="North"/>
    <s v="Independent Grocers"/>
    <s v="500g Raisin Muesli                      "/>
    <n v="4.75"/>
    <n v="3348"/>
    <x v="929"/>
  </r>
  <r>
    <x v="2"/>
    <x v="1"/>
    <s v="North"/>
    <s v="Independent Grocers"/>
    <s v="500g Mixed Fruit Muesli                 "/>
    <n v="5.24"/>
    <n v="3903"/>
    <x v="930"/>
  </r>
  <r>
    <x v="2"/>
    <x v="1"/>
    <s v="South"/>
    <s v="Independent Grocers"/>
    <s v="500g Blueberry Muesli                   "/>
    <n v="5.46"/>
    <n v="3664"/>
    <x v="931"/>
  </r>
  <r>
    <x v="2"/>
    <x v="1"/>
    <s v="North"/>
    <s v="Independent Grocers"/>
    <s v="500g Nut Muesli                         "/>
    <n v="5.17"/>
    <n v="3901"/>
    <x v="932"/>
  </r>
  <r>
    <x v="5"/>
    <x v="1"/>
    <s v="North"/>
    <s v="Grocery Stores"/>
    <s v="1kg Strawberry Muesli                   "/>
    <n v="6"/>
    <n v="5693"/>
    <x v="933"/>
  </r>
  <r>
    <x v="4"/>
    <x v="1"/>
    <s v="North"/>
    <s v="Independent Grocers"/>
    <s v="500g Nut Muesli                         "/>
    <n v="5"/>
    <n v="3973"/>
    <x v="934"/>
  </r>
  <r>
    <x v="6"/>
    <x v="1"/>
    <s v="North"/>
    <s v="Independent Grocers"/>
    <s v="500g Raisin Muesli                      "/>
    <n v="4.7"/>
    <n v="3605"/>
    <x v="935"/>
  </r>
  <r>
    <x v="8"/>
    <x v="1"/>
    <s v="South"/>
    <s v="Grocery Stores"/>
    <s v="500g Raisin Muesli                      "/>
    <n v="4.75"/>
    <n v="6569"/>
    <x v="936"/>
  </r>
  <r>
    <x v="1"/>
    <x v="1"/>
    <s v="West"/>
    <s v="Independent Grocers"/>
    <s v="500g Mixed Fruit Muesli                 "/>
    <n v="5.55"/>
    <n v="3667"/>
    <x v="937"/>
  </r>
  <r>
    <x v="2"/>
    <x v="1"/>
    <s v="North"/>
    <s v="Grocery Stores"/>
    <s v="500g Mixed Fruit Muesli                 "/>
    <n v="5.0999999999999996"/>
    <n v="5765"/>
    <x v="938"/>
  </r>
  <r>
    <x v="3"/>
    <x v="1"/>
    <s v="West"/>
    <s v="Grocery Stores"/>
    <s v="500g Nut Muesli                         "/>
    <n v="5.55"/>
    <n v="5221"/>
    <x v="939"/>
  </r>
  <r>
    <x v="0"/>
    <x v="1"/>
    <s v="South"/>
    <s v="Grocery Stores"/>
    <s v="1kg Nut Muesli                          "/>
    <n v="6.75"/>
    <n v="4963"/>
    <x v="940"/>
  </r>
  <r>
    <x v="4"/>
    <x v="1"/>
    <s v="West"/>
    <s v="Independent Grocers"/>
    <s v="500g Nut Muesli                         "/>
    <n v="5"/>
    <n v="3297"/>
    <x v="941"/>
  </r>
  <r>
    <x v="7"/>
    <x v="1"/>
    <s v="North"/>
    <s v="Grocery Stores"/>
    <s v="1kg Blueberry Muesli                    "/>
    <n v="7.72"/>
    <n v="3820"/>
    <x v="942"/>
  </r>
  <r>
    <x v="6"/>
    <x v="1"/>
    <s v="South"/>
    <s v="Independent Grocers"/>
    <s v="500g Raisin Muesli                      "/>
    <n v="4.7"/>
    <n v="3795"/>
    <x v="943"/>
  </r>
  <r>
    <x v="5"/>
    <x v="1"/>
    <s v="West"/>
    <s v="Grocery Stores"/>
    <s v="1kg Mixed Fruit Muesli                  "/>
    <n v="6"/>
    <n v="5534"/>
    <x v="944"/>
  </r>
  <r>
    <x v="1"/>
    <x v="1"/>
    <s v="West"/>
    <s v="Independent Grocers"/>
    <s v="500g Blueberry Muesli                   "/>
    <n v="6.5"/>
    <n v="2940"/>
    <x v="945"/>
  </r>
  <r>
    <x v="2"/>
    <x v="1"/>
    <s v="South"/>
    <s v="Independent Grocers"/>
    <s v="500g Nut Muesli                         "/>
    <n v="5.17"/>
    <n v="3812"/>
    <x v="946"/>
  </r>
  <r>
    <x v="0"/>
    <x v="1"/>
    <s v="North"/>
    <s v="Independent Grocers"/>
    <s v="500g Mixed Fruit Muesli                 "/>
    <n v="5"/>
    <n v="3588"/>
    <x v="947"/>
  </r>
  <r>
    <x v="3"/>
    <x v="1"/>
    <s v="North"/>
    <s v="Independent Grocers"/>
    <s v="500g Original Muesli                    "/>
    <n v="5.25"/>
    <n v="3417"/>
    <x v="948"/>
  </r>
  <r>
    <x v="7"/>
    <x v="1"/>
    <s v="West"/>
    <s v="Hypermarkets"/>
    <s v="1kg Blueberry Muesli                    "/>
    <n v="7.57"/>
    <n v="8117"/>
    <x v="949"/>
  </r>
  <r>
    <x v="4"/>
    <x v="1"/>
    <s v="North"/>
    <s v="Hypermarkets"/>
    <s v="1kg Raisin Muesli                       "/>
    <n v="6"/>
    <n v="10880"/>
    <x v="950"/>
  </r>
  <r>
    <x v="6"/>
    <x v="1"/>
    <s v="South"/>
    <s v="Independent Grocers"/>
    <s v="500g Raisin Muesli                      "/>
    <n v="4.7"/>
    <n v="3661"/>
    <x v="951"/>
  </r>
  <r>
    <x v="5"/>
    <x v="1"/>
    <s v="South"/>
    <s v="Grocery Stores"/>
    <s v="1kg Mixed Fruit Muesli                  "/>
    <n v="6"/>
    <n v="4783"/>
    <x v="952"/>
  </r>
  <r>
    <x v="1"/>
    <x v="1"/>
    <s v="West"/>
    <s v="Independent Grocers"/>
    <s v="500g Blueberry Muesli                   "/>
    <n v="6.5"/>
    <n v="2951"/>
    <x v="953"/>
  </r>
  <r>
    <x v="2"/>
    <x v="1"/>
    <s v="North"/>
    <s v="Independent Grocers"/>
    <s v="500g Blueberry Muesli                   "/>
    <n v="5.41"/>
    <n v="2985"/>
    <x v="954"/>
  </r>
  <r>
    <x v="6"/>
    <x v="1"/>
    <s v="South"/>
    <s v="Hypermarkets"/>
    <s v="1kg Mixed Fruit Muesli                  "/>
    <n v="6.3"/>
    <n v="10297"/>
    <x v="955"/>
  </r>
  <r>
    <x v="5"/>
    <x v="1"/>
    <s v="North"/>
    <s v="Grocery Stores"/>
    <s v="1kg Strawberry Muesli                   "/>
    <n v="6"/>
    <n v="5083"/>
    <x v="956"/>
  </r>
  <r>
    <x v="2"/>
    <x v="1"/>
    <s v="South"/>
    <s v="Independent Grocers"/>
    <s v="500g Mixed Fruit Muesli                 "/>
    <n v="5.24"/>
    <n v="3707"/>
    <x v="957"/>
  </r>
  <r>
    <x v="5"/>
    <x v="1"/>
    <s v="South"/>
    <s v="Hypermarkets"/>
    <s v="1kg Strawberry Muesli                   "/>
    <n v="6"/>
    <n v="9711"/>
    <x v="958"/>
  </r>
  <r>
    <x v="2"/>
    <x v="1"/>
    <s v="West"/>
    <s v="Grocery Stores"/>
    <s v="500g Blueberry Muesli                   "/>
    <n v="5.33"/>
    <n v="6793"/>
    <x v="959"/>
  </r>
  <r>
    <x v="7"/>
    <x v="1"/>
    <s v="West"/>
    <s v="Independent Grocers"/>
    <s v="500g Blueberry Muesli                   "/>
    <n v="6"/>
    <n v="2962"/>
    <x v="960"/>
  </r>
  <r>
    <x v="3"/>
    <x v="1"/>
    <s v="North"/>
    <s v="Grocery Stores"/>
    <s v="500g Mixed Fruit Muesli                 "/>
    <n v="5"/>
    <n v="7168"/>
    <x v="961"/>
  </r>
  <r>
    <x v="8"/>
    <x v="1"/>
    <s v="West"/>
    <s v="Grocery Stores"/>
    <s v="500g Raisin Muesli                      "/>
    <n v="4.84"/>
    <n v="6878"/>
    <x v="962"/>
  </r>
  <r>
    <x v="6"/>
    <x v="1"/>
    <s v="North"/>
    <s v="Grocery Stores"/>
    <s v="1kg Nut Muesli                          "/>
    <n v="6.15"/>
    <n v="5767"/>
    <x v="963"/>
  </r>
  <r>
    <x v="0"/>
    <x v="1"/>
    <s v="West"/>
    <s v="Grocery Stores"/>
    <s v="1kg Nut Muesli                          "/>
    <n v="6.75"/>
    <n v="4553"/>
    <x v="964"/>
  </r>
  <r>
    <x v="5"/>
    <x v="1"/>
    <s v="South"/>
    <s v="Grocery Stores"/>
    <s v="1kg Strawberry Muesli                   "/>
    <n v="6"/>
    <n v="5556"/>
    <x v="965"/>
  </r>
  <r>
    <x v="4"/>
    <x v="1"/>
    <s v="North"/>
    <s v="Independent Grocers"/>
    <s v="500g Nut Muesli                         "/>
    <n v="5"/>
    <n v="3574"/>
    <x v="966"/>
  </r>
  <r>
    <x v="3"/>
    <x v="1"/>
    <s v="South"/>
    <s v="Grocery Stores"/>
    <s v="1kg Original Muesli                     "/>
    <n v="7"/>
    <n v="4270"/>
    <x v="967"/>
  </r>
  <r>
    <x v="2"/>
    <x v="1"/>
    <s v="West"/>
    <s v="Independent Grocers"/>
    <s v="500g Raisin Muesli                      "/>
    <n v="5.56"/>
    <n v="2988"/>
    <x v="968"/>
  </r>
  <r>
    <x v="8"/>
    <x v="1"/>
    <s v="North"/>
    <s v="Independent Grocers"/>
    <s v="500g Raisin Muesli                      "/>
    <n v="4.75"/>
    <n v="3353"/>
    <x v="969"/>
  </r>
  <r>
    <x v="6"/>
    <x v="1"/>
    <s v="South"/>
    <s v="Grocery Stores"/>
    <s v="1kg Nut Muesli                          "/>
    <n v="6.15"/>
    <n v="4465"/>
    <x v="970"/>
  </r>
  <r>
    <x v="0"/>
    <x v="1"/>
    <s v="West"/>
    <s v="Independent Grocers"/>
    <s v="500g Mixed Fruit Muesli                 "/>
    <n v="5"/>
    <n v="3464"/>
    <x v="170"/>
  </r>
  <r>
    <x v="1"/>
    <x v="1"/>
    <s v="South"/>
    <s v="Grocery Stores"/>
    <s v="500g Strawberry Muesli                  "/>
    <n v="5.9"/>
    <n v="5724"/>
    <x v="971"/>
  </r>
  <r>
    <x v="4"/>
    <x v="1"/>
    <s v="West"/>
    <s v="Independent Grocers"/>
    <s v="500g Nut Muesli                         "/>
    <n v="5"/>
    <n v="3880"/>
    <x v="145"/>
  </r>
  <r>
    <x v="5"/>
    <x v="1"/>
    <s v="North"/>
    <s v="Hypermarkets"/>
    <s v="1kg Strawberry Muesli                   "/>
    <n v="6"/>
    <n v="9910"/>
    <x v="972"/>
  </r>
  <r>
    <x v="3"/>
    <x v="1"/>
    <s v="North"/>
    <s v="Independent Grocers"/>
    <s v="500g Original Muesli                    "/>
    <n v="5.5"/>
    <n v="3405"/>
    <x v="973"/>
  </r>
  <r>
    <x v="2"/>
    <x v="1"/>
    <s v="South"/>
    <s v="Independent Grocers"/>
    <s v="500g Mixed Fruit Muesli                 "/>
    <n v="5.24"/>
    <n v="3267"/>
    <x v="974"/>
  </r>
  <r>
    <x v="8"/>
    <x v="1"/>
    <s v="North"/>
    <s v="Independent Grocers"/>
    <s v="500g Raisin Muesli                      "/>
    <n v="4.75"/>
    <n v="4087"/>
    <x v="975"/>
  </r>
  <r>
    <x v="0"/>
    <x v="1"/>
    <s v="North"/>
    <s v="Independent Grocers"/>
    <s v="500g Mixed Fruit Muesli                 "/>
    <n v="5"/>
    <n v="3812"/>
    <x v="976"/>
  </r>
  <r>
    <x v="6"/>
    <x v="1"/>
    <s v="West"/>
    <s v="Independent Grocers"/>
    <s v="500g Raisin Muesli                      "/>
    <n v="4.7"/>
    <n v="3911"/>
    <x v="977"/>
  </r>
  <r>
    <x v="4"/>
    <x v="1"/>
    <s v="South"/>
    <s v="Hypermarkets"/>
    <s v="1kg Raisin Muesli                       "/>
    <n v="6"/>
    <n v="10021"/>
    <x v="978"/>
  </r>
  <r>
    <x v="5"/>
    <x v="1"/>
    <s v="South"/>
    <s v="Hypermarkets"/>
    <s v="1kg Strawberry Muesli                   "/>
    <n v="6"/>
    <n v="11619"/>
    <x v="979"/>
  </r>
  <r>
    <x v="3"/>
    <x v="1"/>
    <s v="South"/>
    <s v="Independent Grocers"/>
    <s v="500g Mixed Fruit Muesli                 "/>
    <n v="5"/>
    <n v="4117"/>
    <x v="980"/>
  </r>
  <r>
    <x v="2"/>
    <x v="1"/>
    <s v="West"/>
    <s v="Independent Grocers"/>
    <s v="500g Strawberry Muesli                  "/>
    <n v="5.52"/>
    <n v="2892"/>
    <x v="981"/>
  </r>
  <r>
    <x v="6"/>
    <x v="1"/>
    <s v="West"/>
    <s v="Independent Grocers"/>
    <s v="500g Raisin Muesli                      "/>
    <n v="4.7"/>
    <n v="1773"/>
    <x v="677"/>
  </r>
  <r>
    <x v="5"/>
    <x v="1"/>
    <s v="North"/>
    <s v="Hypermarkets"/>
    <s v="1kg Mixed Fruit Muesli                  "/>
    <n v="6"/>
    <n v="11447"/>
    <x v="982"/>
  </r>
  <r>
    <x v="8"/>
    <x v="1"/>
    <s v="West"/>
    <s v="Independent Grocers"/>
    <s v="500g Raisin Muesli                      "/>
    <n v="4.84"/>
    <n v="4279"/>
    <x v="983"/>
  </r>
  <r>
    <x v="6"/>
    <x v="1"/>
    <s v="North"/>
    <s v="Grocery Stores"/>
    <s v="1kg Nut Muesli                          "/>
    <n v="6.15"/>
    <n v="5693"/>
    <x v="984"/>
  </r>
  <r>
    <x v="5"/>
    <x v="1"/>
    <s v="North"/>
    <s v="Grocery Stores"/>
    <s v="1kg Mixed Fruit Muesli                  "/>
    <n v="6"/>
    <n v="4936"/>
    <x v="985"/>
  </r>
  <r>
    <x v="0"/>
    <x v="1"/>
    <s v="West"/>
    <s v="Independent Grocers"/>
    <s v="500g Mixed Fruit Muesli                 "/>
    <n v="5"/>
    <n v="3300"/>
    <x v="986"/>
  </r>
  <r>
    <x v="3"/>
    <x v="1"/>
    <s v="West"/>
    <s v="Grocery Stores"/>
    <s v="500g Mixed Fruit Muesli                 "/>
    <n v="5"/>
    <n v="6305"/>
    <x v="987"/>
  </r>
  <r>
    <x v="1"/>
    <x v="1"/>
    <s v="North"/>
    <s v="Grocery Stores"/>
    <s v="1kg Raisin Muesli                       "/>
    <n v="6.1"/>
    <n v="4762"/>
    <x v="988"/>
  </r>
  <r>
    <x v="2"/>
    <x v="1"/>
    <s v="North"/>
    <s v="Grocery Stores"/>
    <s v="500g Blueberry Muesli                   "/>
    <n v="5.23"/>
    <n v="6216"/>
    <x v="989"/>
  </r>
  <r>
    <x v="4"/>
    <x v="1"/>
    <s v="South"/>
    <s v="Grocery Stores"/>
    <s v="500g Nut Muesli                         "/>
    <n v="5.2"/>
    <n v="5679"/>
    <x v="990"/>
  </r>
  <r>
    <x v="8"/>
    <x v="1"/>
    <s v="West"/>
    <s v="Independent Grocers"/>
    <s v="500g Raisin Muesli                      "/>
    <n v="4.84"/>
    <n v="3465"/>
    <x v="991"/>
  </r>
  <r>
    <x v="5"/>
    <x v="1"/>
    <s v="South"/>
    <s v="Hypermarkets"/>
    <s v="1kg Mixed Fruit Muesli                  "/>
    <n v="6"/>
    <n v="10361"/>
    <x v="992"/>
  </r>
  <r>
    <x v="0"/>
    <x v="1"/>
    <s v="West"/>
    <s v="Independent Grocers"/>
    <s v="500g Strawberry Muesli                  "/>
    <n v="5.7"/>
    <n v="3097"/>
    <x v="993"/>
  </r>
  <r>
    <x v="2"/>
    <x v="1"/>
    <s v="South"/>
    <s v="Grocery Stores"/>
    <s v="500g Blueberry Muesli                   "/>
    <n v="5.23"/>
    <n v="6467"/>
    <x v="994"/>
  </r>
  <r>
    <x v="4"/>
    <x v="1"/>
    <s v="South"/>
    <s v="Independent Grocers"/>
    <s v="500g Nut Muesli                         "/>
    <n v="5.2"/>
    <n v="3560"/>
    <x v="995"/>
  </r>
  <r>
    <x v="8"/>
    <x v="1"/>
    <s v="West"/>
    <s v="Independent Grocers"/>
    <s v="500g Raisin Muesli                      "/>
    <n v="4.84"/>
    <n v="3805"/>
    <x v="996"/>
  </r>
  <r>
    <x v="5"/>
    <x v="1"/>
    <s v="West"/>
    <s v="Hypermarkets"/>
    <s v="1kg Strawberry Muesli                   "/>
    <n v="6"/>
    <n v="9391"/>
    <x v="997"/>
  </r>
  <r>
    <x v="0"/>
    <x v="1"/>
    <s v="North"/>
    <s v="Independent Grocers"/>
    <s v="500g Strawberry Muesli                  "/>
    <n v="5.7"/>
    <n v="2817"/>
    <x v="998"/>
  </r>
  <r>
    <x v="2"/>
    <x v="1"/>
    <s v="North"/>
    <s v="Grocery Stores"/>
    <s v="500g Blueberry Muesli                   "/>
    <n v="5.23"/>
    <n v="6258"/>
    <x v="999"/>
  </r>
  <r>
    <x v="4"/>
    <x v="1"/>
    <s v="North"/>
    <s v="Independent Grocers"/>
    <s v="500g Nut Muesli                         "/>
    <n v="5.2"/>
    <n v="3190"/>
    <x v="1000"/>
  </r>
  <r>
    <x v="5"/>
    <x v="1"/>
    <s v="South"/>
    <s v="Hypermarkets"/>
    <s v="1kg Strawberry Muesli                   "/>
    <n v="6"/>
    <n v="11656"/>
    <x v="1001"/>
  </r>
  <r>
    <x v="0"/>
    <x v="1"/>
    <s v="South"/>
    <s v="Hypermarkets"/>
    <s v="1kg Original Muesli                     "/>
    <n v="6.25"/>
    <n v="9755"/>
    <x v="1002"/>
  </r>
  <r>
    <x v="2"/>
    <x v="1"/>
    <s v="South"/>
    <s v="Grocery Stores"/>
    <s v="500g Nut Muesli                         "/>
    <n v="5.07"/>
    <n v="7179"/>
    <x v="1003"/>
  </r>
  <r>
    <x v="4"/>
    <x v="1"/>
    <s v="West"/>
    <s v="Independent Grocers"/>
    <s v="500g Nut Muesli                         "/>
    <n v="5.2"/>
    <n v="3429"/>
    <x v="1004"/>
  </r>
  <r>
    <x v="2"/>
    <x v="1"/>
    <s v="North"/>
    <s v="Independent Grocers"/>
    <s v="500g Strawberry Muesli                  "/>
    <n v="5.52"/>
    <n v="3277"/>
    <x v="1005"/>
  </r>
  <r>
    <x v="4"/>
    <x v="1"/>
    <s v="West"/>
    <s v="Independent Grocers"/>
    <s v="500g Blueberry Muesli                   "/>
    <n v="6"/>
    <n v="3095"/>
    <x v="192"/>
  </r>
  <r>
    <x v="2"/>
    <x v="1"/>
    <s v="West"/>
    <s v="Independent Grocers"/>
    <s v="500g Strawberry Muesli                  "/>
    <n v="5.52"/>
    <n v="2951"/>
    <x v="1006"/>
  </r>
  <r>
    <x v="2"/>
    <x v="1"/>
    <s v="North"/>
    <s v="Independent Grocers"/>
    <s v="500g Blueberry Muesli                   "/>
    <n v="5.31"/>
    <n v="3523"/>
    <x v="1007"/>
  </r>
  <r>
    <x v="2"/>
    <x v="1"/>
    <s v="North"/>
    <s v="Independent Grocers"/>
    <s v="500g Blueberry Muesli                   "/>
    <n v="5.31"/>
    <n v="2998"/>
    <x v="1008"/>
  </r>
  <r>
    <x v="2"/>
    <x v="1"/>
    <s v="North"/>
    <s v="Independent Grocers"/>
    <s v="500g Nut Muesli                         "/>
    <n v="5.17"/>
    <n v="3193"/>
    <x v="1009"/>
  </r>
  <r>
    <x v="5"/>
    <x v="1"/>
    <s v="South"/>
    <s v="Grocery Stores"/>
    <s v="1kg Strawberry Muesli                   "/>
    <n v="6"/>
    <n v="5662"/>
    <x v="1010"/>
  </r>
  <r>
    <x v="7"/>
    <x v="1"/>
    <s v="North"/>
    <s v="Independent Grocers"/>
    <s v="500g Blueberry Muesli                   "/>
    <n v="6"/>
    <n v="3375"/>
    <x v="1011"/>
  </r>
  <r>
    <x v="4"/>
    <x v="1"/>
    <s v="South"/>
    <s v="Independent Grocers"/>
    <s v="500g Nut Muesli                         "/>
    <n v="5.2"/>
    <n v="3134"/>
    <x v="1012"/>
  </r>
  <r>
    <x v="9"/>
    <x v="1"/>
    <s v="South"/>
    <s v="Grocery Stores"/>
    <s v="1kg Original Muesli                     "/>
    <n v="6.8"/>
    <n v="5172"/>
    <x v="1013"/>
  </r>
  <r>
    <x v="0"/>
    <x v="1"/>
    <s v="South"/>
    <s v="Grocery Stores"/>
    <s v="1kg Original Muesli                     "/>
    <n v="6.5"/>
    <n v="862"/>
    <x v="1014"/>
  </r>
  <r>
    <x v="6"/>
    <x v="1"/>
    <s v="South"/>
    <s v="Grocery Stores"/>
    <s v="1kg Nut Muesli                          "/>
    <n v="6.1"/>
    <n v="4519"/>
    <x v="1015"/>
  </r>
  <r>
    <x v="2"/>
    <x v="1"/>
    <s v="South"/>
    <s v="Independent Grocers"/>
    <s v="500g Blueberry Muesli                   "/>
    <n v="5.31"/>
    <n v="3490"/>
    <x v="1016"/>
  </r>
  <r>
    <x v="1"/>
    <x v="1"/>
    <s v="South"/>
    <s v="Hypermarkets"/>
    <s v="1kg Raisin Muesli                       "/>
    <n v="6.05"/>
    <n v="8738"/>
    <x v="1017"/>
  </r>
  <r>
    <x v="5"/>
    <x v="1"/>
    <s v="North"/>
    <s v="Grocery Stores"/>
    <s v="1kg Mixed Fruit Muesli                  "/>
    <n v="6"/>
    <n v="5213"/>
    <x v="1018"/>
  </r>
  <r>
    <x v="7"/>
    <x v="1"/>
    <s v="South"/>
    <s v="Hypermarkets"/>
    <s v="1kg Blueberry Muesli                    "/>
    <n v="7.67"/>
    <n v="6947"/>
    <x v="1019"/>
  </r>
  <r>
    <x v="0"/>
    <x v="1"/>
    <s v="South"/>
    <s v="Independent Grocers"/>
    <s v="500g Mixed Fruit Muesli                 "/>
    <n v="5"/>
    <n v="3607"/>
    <x v="1020"/>
  </r>
  <r>
    <x v="8"/>
    <x v="1"/>
    <s v="West"/>
    <s v="Grocery Stores"/>
    <s v="500g Raisin Muesli                      "/>
    <n v="4.84"/>
    <n v="5633"/>
    <x v="1021"/>
  </r>
  <r>
    <x v="2"/>
    <x v="1"/>
    <s v="North"/>
    <s v="Independent Grocers"/>
    <s v="500g Blueberry Muesli                   "/>
    <n v="5.31"/>
    <n v="3543"/>
    <x v="1022"/>
  </r>
  <r>
    <x v="1"/>
    <x v="1"/>
    <s v="South"/>
    <s v="Hypermarkets"/>
    <s v="1kg Raisin Muesli                       "/>
    <n v="6.05"/>
    <n v="10337"/>
    <x v="1023"/>
  </r>
  <r>
    <x v="5"/>
    <x v="1"/>
    <s v="West"/>
    <s v="Grocery Stores"/>
    <s v="1kg Strawberry Muesli                   "/>
    <n v="6"/>
    <n v="5880"/>
    <x v="1024"/>
  </r>
  <r>
    <x v="7"/>
    <x v="1"/>
    <s v="South"/>
    <s v="Hypermarkets"/>
    <s v="1kg Blueberry Muesli                    "/>
    <n v="7.67"/>
    <n v="7709"/>
    <x v="1025"/>
  </r>
  <r>
    <x v="8"/>
    <x v="1"/>
    <s v="South"/>
    <s v="Grocery Stores"/>
    <s v="1kg Nut Muesli                          "/>
    <n v="6.15"/>
    <n v="5040"/>
    <x v="1026"/>
  </r>
  <r>
    <x v="2"/>
    <x v="1"/>
    <s v="North"/>
    <s v="Independent Grocers"/>
    <s v="500g Nut Muesli                         "/>
    <n v="5.17"/>
    <n v="3749"/>
    <x v="1027"/>
  </r>
  <r>
    <x v="8"/>
    <x v="1"/>
    <s v="South"/>
    <s v="Grocery Stores"/>
    <s v="500g Raisin Muesli                      "/>
    <n v="4.84"/>
    <n v="6868"/>
    <x v="1028"/>
  </r>
  <r>
    <x v="2"/>
    <x v="1"/>
    <s v="North"/>
    <s v="Independent Grocers"/>
    <s v="500g Mixed Fruit Muesli                 "/>
    <n v="5.24"/>
    <n v="3894"/>
    <x v="1029"/>
  </r>
  <r>
    <x v="8"/>
    <x v="1"/>
    <s v="North"/>
    <s v="Independent Grocers"/>
    <s v="500g Raisin Muesli                      "/>
    <n v="4.84"/>
    <n v="4250"/>
    <x v="1030"/>
  </r>
  <r>
    <x v="2"/>
    <x v="1"/>
    <s v="North"/>
    <s v="Independent Grocers"/>
    <s v="500g Nut Muesli                         "/>
    <n v="5.17"/>
    <n v="3599"/>
    <x v="1031"/>
  </r>
  <r>
    <x v="8"/>
    <x v="1"/>
    <s v="West"/>
    <s v="Independent Grocers"/>
    <s v="500g Raisin Muesli                      "/>
    <n v="4.84"/>
    <n v="3186"/>
    <x v="1032"/>
  </r>
  <r>
    <x v="2"/>
    <x v="1"/>
    <s v="West"/>
    <s v="Independent Grocers"/>
    <s v="500g Raisin Muesli                      "/>
    <n v="5.16"/>
    <n v="3429"/>
    <x v="1033"/>
  </r>
  <r>
    <x v="7"/>
    <x v="1"/>
    <s v="North"/>
    <s v="Grocery Stores"/>
    <s v="1kg Blueberry Muesli                    "/>
    <n v="7.82"/>
    <n v="3710"/>
    <x v="1034"/>
  </r>
  <r>
    <x v="8"/>
    <x v="1"/>
    <s v="West"/>
    <s v="Independent Grocers"/>
    <s v="500g Raisin Muesli                      "/>
    <n v="4.84"/>
    <n v="3730"/>
    <x v="1035"/>
  </r>
  <r>
    <x v="4"/>
    <x v="1"/>
    <s v="North"/>
    <s v="Independent Grocers"/>
    <s v="500g Blueberry Muesli                   "/>
    <n v="6"/>
    <n v="2931"/>
    <x v="1036"/>
  </r>
  <r>
    <x v="5"/>
    <x v="1"/>
    <s v="West"/>
    <s v="Grocery Stores"/>
    <s v="1kg Mixed Fruit Muesli                  "/>
    <n v="6"/>
    <n v="4739"/>
    <x v="1037"/>
  </r>
  <r>
    <x v="9"/>
    <x v="1"/>
    <s v="West"/>
    <s v="Grocery Stores"/>
    <s v="1kg Strawberry Muesli                   "/>
    <n v="6.2"/>
    <n v="4639"/>
    <x v="1038"/>
  </r>
  <r>
    <x v="2"/>
    <x v="1"/>
    <s v="West"/>
    <s v="Grocery Stores"/>
    <s v="500g Raisin Muesli                      "/>
    <n v="4.8"/>
    <n v="5643"/>
    <x v="1039"/>
  </r>
  <r>
    <x v="1"/>
    <x v="1"/>
    <s v="South"/>
    <s v="Independent Grocers"/>
    <s v="500g Strawberry Muesli                  "/>
    <n v="5.9"/>
    <n v="3480"/>
    <x v="1040"/>
  </r>
  <r>
    <x v="6"/>
    <x v="1"/>
    <s v="North"/>
    <s v="Grocery Stores"/>
    <s v="500g Raisin Muesli                      "/>
    <n v="4.7"/>
    <n v="7248"/>
    <x v="1041"/>
  </r>
  <r>
    <x v="8"/>
    <x v="1"/>
    <s v="West"/>
    <s v="Hypermarkets"/>
    <s v="1kg Nut Muesli                          "/>
    <n v="6.1"/>
    <n v="10914"/>
    <x v="1042"/>
  </r>
  <r>
    <x v="5"/>
    <x v="1"/>
    <s v="West"/>
    <s v="Grocery Stores"/>
    <s v="1kg Strawberry Muesli                   "/>
    <n v="6"/>
    <n v="4704"/>
    <x v="1043"/>
  </r>
  <r>
    <x v="3"/>
    <x v="1"/>
    <s v="West"/>
    <s v="Independent Grocers"/>
    <s v="500g Mixed Fruit Muesli                 "/>
    <n v="5"/>
    <n v="3714"/>
    <x v="192"/>
  </r>
  <r>
    <x v="4"/>
    <x v="1"/>
    <s v="North"/>
    <s v="Independent Grocers"/>
    <s v="500g Nut Muesli                         "/>
    <n v="5.2"/>
    <n v="3949"/>
    <x v="1044"/>
  </r>
  <r>
    <x v="0"/>
    <x v="1"/>
    <s v="West"/>
    <s v="Grocery Stores"/>
    <s v="1kg Original Muesli                     "/>
    <n v="6.5"/>
    <n v="4916"/>
    <x v="1045"/>
  </r>
  <r>
    <x v="1"/>
    <x v="1"/>
    <s v="South"/>
    <s v="Independent Grocers"/>
    <s v="500g Strawberry Muesli                  "/>
    <n v="5.9"/>
    <n v="3248"/>
    <x v="1046"/>
  </r>
  <r>
    <x v="2"/>
    <x v="1"/>
    <s v="North"/>
    <s v="Independent Grocers"/>
    <s v="500g Blueberry Muesli                   "/>
    <n v="5.31"/>
    <n v="3253"/>
    <x v="1047"/>
  </r>
  <r>
    <x v="6"/>
    <x v="1"/>
    <s v="North"/>
    <s v="Independent Grocers"/>
    <s v="500g Raisin Muesli                      "/>
    <n v="4.7"/>
    <n v="3323"/>
    <x v="1048"/>
  </r>
  <r>
    <x v="5"/>
    <x v="1"/>
    <s v="North"/>
    <s v="Grocery Stores"/>
    <s v="1kg Mixed Fruit Muesli                  "/>
    <n v="6"/>
    <n v="5102"/>
    <x v="1049"/>
  </r>
  <r>
    <x v="4"/>
    <x v="1"/>
    <s v="North"/>
    <s v="Hypermarkets"/>
    <s v="1kg Raisin Muesli                       "/>
    <n v="6.2"/>
    <n v="8963"/>
    <x v="1050"/>
  </r>
  <r>
    <x v="0"/>
    <x v="1"/>
    <s v="West"/>
    <s v="Grocery Stores"/>
    <s v="1kg Original Muesli                     "/>
    <n v="6.5"/>
    <n v="3566"/>
    <x v="1051"/>
  </r>
  <r>
    <x v="2"/>
    <x v="1"/>
    <s v="South"/>
    <s v="Independent Grocers"/>
    <s v="500g Nut Muesli                         "/>
    <n v="5.17"/>
    <n v="3234"/>
    <x v="1052"/>
  </r>
  <r>
    <x v="6"/>
    <x v="1"/>
    <s v="West"/>
    <s v="Independent Grocers"/>
    <s v="500g Raisin Muesli                      "/>
    <n v="4.7"/>
    <n v="4034"/>
    <x v="1053"/>
  </r>
  <r>
    <x v="5"/>
    <x v="1"/>
    <s v="West"/>
    <s v="Hypermarkets"/>
    <s v="1kg Strawberry Muesli                   "/>
    <n v="6"/>
    <n v="10195"/>
    <x v="1054"/>
  </r>
  <r>
    <x v="6"/>
    <x v="1"/>
    <s v="South"/>
    <s v="Independent Grocers"/>
    <s v="500g Raisin Muesli                      "/>
    <n v="4.7"/>
    <n v="3714"/>
    <x v="1055"/>
  </r>
  <r>
    <x v="2"/>
    <x v="1"/>
    <s v="North"/>
    <s v="Independent Grocers"/>
    <s v="500g Nut Muesli                         "/>
    <n v="5.17"/>
    <n v="3724"/>
    <x v="1056"/>
  </r>
  <r>
    <x v="6"/>
    <x v="1"/>
    <s v="North"/>
    <s v="Hypermarkets"/>
    <s v="1kg Nut Muesli                          "/>
    <n v="6.1"/>
    <n v="10811"/>
    <x v="1057"/>
  </r>
  <r>
    <x v="2"/>
    <x v="1"/>
    <s v="North"/>
    <s v="Independent Grocers"/>
    <s v="500g Mixed Fruit Muesli                 "/>
    <n v="5.24"/>
    <n v="3201"/>
    <x v="1058"/>
  </r>
  <r>
    <x v="2"/>
    <x v="1"/>
    <s v="North"/>
    <s v="Independent Grocers"/>
    <s v="500g Mixed Fruit Muesli                 "/>
    <n v="5.24"/>
    <n v="3308"/>
    <x v="1059"/>
  </r>
  <r>
    <x v="2"/>
    <x v="1"/>
    <s v="West"/>
    <s v="Independent Grocers"/>
    <s v="500g Nut Muesli                         "/>
    <n v="5.17"/>
    <n v="3045"/>
    <x v="1060"/>
  </r>
  <r>
    <x v="2"/>
    <x v="1"/>
    <s v="West"/>
    <s v="Independent Grocers"/>
    <s v="500g Mixed Fruit Muesli                 "/>
    <n v="5.24"/>
    <n v="3498"/>
    <x v="1061"/>
  </r>
  <r>
    <x v="4"/>
    <x v="1"/>
    <s v="West"/>
    <s v="Independent Grocers"/>
    <s v="500g Original Muesli                    "/>
    <n v="5.5"/>
    <n v="3052"/>
    <x v="1062"/>
  </r>
  <r>
    <x v="8"/>
    <x v="1"/>
    <s v="South"/>
    <s v="Hypermarkets"/>
    <s v="1kg Blueberry Muesli                    "/>
    <n v="7"/>
    <n v="8891"/>
    <x v="1063"/>
  </r>
  <r>
    <x v="9"/>
    <x v="1"/>
    <s v="North"/>
    <s v="Grocery Stores"/>
    <s v="1kg Strawberry Muesli                   "/>
    <n v="6.2"/>
    <n v="4865"/>
    <x v="1064"/>
  </r>
  <r>
    <x v="0"/>
    <x v="1"/>
    <s v="North"/>
    <s v="Grocery Stores"/>
    <s v="1kg Original Muesli                     "/>
    <n v="6.4"/>
    <n v="5147"/>
    <x v="1065"/>
  </r>
  <r>
    <x v="2"/>
    <x v="1"/>
    <s v="South"/>
    <s v="Grocery Stores"/>
    <s v="500g Mixed Fruit Muesli                 "/>
    <n v="5.0999999999999996"/>
    <n v="7105"/>
    <x v="1066"/>
  </r>
  <r>
    <x v="1"/>
    <x v="1"/>
    <s v="West"/>
    <s v="Grocery Stores"/>
    <s v="500g Mixed Fruit Muesli                 "/>
    <n v="5.6"/>
    <n v="5779"/>
    <x v="1067"/>
  </r>
  <r>
    <x v="7"/>
    <x v="1"/>
    <s v="South"/>
    <s v="Independent Grocers"/>
    <s v="500g Raisin Muesli                      "/>
    <n v="6.22"/>
    <n v="3073"/>
    <x v="1068"/>
  </r>
  <r>
    <x v="3"/>
    <x v="1"/>
    <s v="West"/>
    <s v="Independent Grocers"/>
    <s v="500g Mixed Fruit Muesli                 "/>
    <n v="5"/>
    <n v="3187"/>
    <x v="1069"/>
  </r>
  <r>
    <x v="6"/>
    <x v="1"/>
    <s v="South"/>
    <s v="Grocery Stores"/>
    <s v="500g Raisin Muesli                      "/>
    <n v="4.7"/>
    <n v="6104"/>
    <x v="1070"/>
  </r>
  <r>
    <x v="8"/>
    <x v="1"/>
    <s v="South"/>
    <s v="Hypermarkets"/>
    <s v="1kg Blueberry Muesli                    "/>
    <n v="7"/>
    <n v="1609"/>
    <x v="1071"/>
  </r>
  <r>
    <x v="4"/>
    <x v="1"/>
    <s v="North"/>
    <s v="Independent Grocers"/>
    <s v="500g Nut Muesli                         "/>
    <n v="5.2"/>
    <n v="3632"/>
    <x v="1072"/>
  </r>
  <r>
    <x v="9"/>
    <x v="1"/>
    <s v="North"/>
    <s v="Grocery Stores"/>
    <s v="1kg Strawberry Muesli                   "/>
    <n v="6.2"/>
    <n v="5741"/>
    <x v="1073"/>
  </r>
  <r>
    <x v="2"/>
    <x v="1"/>
    <s v="West"/>
    <s v="Independent Grocers"/>
    <s v="500g Nut Muesli                         "/>
    <n v="5.17"/>
    <n v="3083"/>
    <x v="1074"/>
  </r>
  <r>
    <x v="0"/>
    <x v="1"/>
    <s v="North"/>
    <s v="Grocery Stores"/>
    <s v="1kg Nut Muesli                          "/>
    <n v="5.75"/>
    <n v="5660"/>
    <x v="1075"/>
  </r>
  <r>
    <x v="1"/>
    <x v="1"/>
    <s v="West"/>
    <s v="Grocery Stores"/>
    <s v="1kg Raisin Muesli                       "/>
    <n v="6.1"/>
    <n v="4639"/>
    <x v="1076"/>
  </r>
  <r>
    <x v="3"/>
    <x v="1"/>
    <s v="West"/>
    <s v="Hypermarkets"/>
    <s v="1kg Original Muesli                     "/>
    <n v="6"/>
    <n v="9997"/>
    <x v="1077"/>
  </r>
  <r>
    <x v="6"/>
    <x v="1"/>
    <s v="South"/>
    <s v="Grocery Stores"/>
    <s v="1kg Mixed Fruit Muesli                  "/>
    <n v="6.1"/>
    <n v="5491"/>
    <x v="1078"/>
  </r>
  <r>
    <x v="4"/>
    <x v="1"/>
    <s v="South"/>
    <s v="Independent Grocers"/>
    <s v="500g Strawberry Muesli                  "/>
    <n v="5.6"/>
    <n v="2947"/>
    <x v="1079"/>
  </r>
  <r>
    <x v="2"/>
    <x v="1"/>
    <s v="West"/>
    <s v="Independent Grocers"/>
    <s v="500g Blueberry Muesli                   "/>
    <n v="5.31"/>
    <n v="3187"/>
    <x v="1080"/>
  </r>
  <r>
    <x v="9"/>
    <x v="1"/>
    <s v="West"/>
    <s v="Independent Grocers"/>
    <s v="500g Raisin Muesli                      "/>
    <n v="4.42"/>
    <n v="3578"/>
    <x v="1081"/>
  </r>
  <r>
    <x v="0"/>
    <x v="1"/>
    <s v="North"/>
    <s v="Grocery Stores"/>
    <s v="500g Mixed Fruit Muesli                 "/>
    <n v="5.25"/>
    <n v="6946"/>
    <x v="1082"/>
  </r>
  <r>
    <x v="1"/>
    <x v="1"/>
    <s v="North"/>
    <s v="Independent Grocers"/>
    <s v="500g Blueberry Muesli                   "/>
    <n v="5.9"/>
    <n v="3126"/>
    <x v="1083"/>
  </r>
  <r>
    <x v="2"/>
    <x v="1"/>
    <s v="South"/>
    <s v="Independent Grocers"/>
    <s v="500g Mixed Fruit Muesli                 "/>
    <n v="5.24"/>
    <n v="3645"/>
    <x v="1084"/>
  </r>
  <r>
    <x v="0"/>
    <x v="1"/>
    <s v="South"/>
    <s v="Independent Grocers"/>
    <s v="500g Strawberry Muesli                  "/>
    <n v="5.7"/>
    <n v="3246"/>
    <x v="1085"/>
  </r>
  <r>
    <x v="9"/>
    <x v="1"/>
    <s v="West"/>
    <s v="Independent Grocers"/>
    <s v="500g Raisin Muesli                      "/>
    <n v="4.42"/>
    <n v="2422"/>
    <x v="1086"/>
  </r>
  <r>
    <x v="2"/>
    <x v="1"/>
    <s v="North"/>
    <s v="Independent Grocers"/>
    <s v="500g Mixed Fruit Muesli                 "/>
    <n v="5.24"/>
    <n v="3927"/>
    <x v="1087"/>
  </r>
  <r>
    <x v="0"/>
    <x v="1"/>
    <s v="South"/>
    <s v="Hypermarkets"/>
    <s v="1kg Nut Muesli                          "/>
    <n v="5.75"/>
    <n v="10559"/>
    <x v="1088"/>
  </r>
  <r>
    <x v="2"/>
    <x v="1"/>
    <s v="North"/>
    <s v="Independent Grocers"/>
    <s v="500g Raisin Muesli                      "/>
    <n v="5"/>
    <n v="3313"/>
    <x v="1089"/>
  </r>
  <r>
    <x v="2"/>
    <x v="1"/>
    <s v="West"/>
    <s v="Independent Grocers"/>
    <s v="500g Nut Muesli                         "/>
    <n v="5.17"/>
    <n v="3598"/>
    <x v="1090"/>
  </r>
  <r>
    <x v="9"/>
    <x v="1"/>
    <s v="North"/>
    <s v="Independent Grocers"/>
    <s v="500g Raisin Muesli                      "/>
    <n v="4.42"/>
    <n v="4254"/>
    <x v="1091"/>
  </r>
  <r>
    <x v="0"/>
    <x v="1"/>
    <s v="South"/>
    <s v="Grocery Stores"/>
    <s v="1kg Raisin Muesli                       "/>
    <n v="7"/>
    <n v="4981"/>
    <x v="1092"/>
  </r>
  <r>
    <x v="2"/>
    <x v="1"/>
    <s v="South"/>
    <s v="Grocery Stores"/>
    <s v="500g Blueberry Muesli                   "/>
    <n v="5.03"/>
    <n v="6964"/>
    <x v="1093"/>
  </r>
  <r>
    <x v="6"/>
    <x v="1"/>
    <s v="West"/>
    <s v="Grocery Stores"/>
    <s v="500g Raisin Muesli                      "/>
    <n v="4.7"/>
    <n v="6439"/>
    <x v="1094"/>
  </r>
  <r>
    <x v="8"/>
    <x v="1"/>
    <s v="South"/>
    <s v="Independent Grocers"/>
    <s v="500g Raisin Muesli                      "/>
    <n v="4.84"/>
    <n v="3995"/>
    <x v="333"/>
  </r>
  <r>
    <x v="4"/>
    <x v="1"/>
    <s v="South"/>
    <s v="Independent Grocers"/>
    <s v="500g Nut Muesli                         "/>
    <n v="5.2"/>
    <n v="3596"/>
    <x v="1095"/>
  </r>
  <r>
    <x v="3"/>
    <x v="1"/>
    <s v="South"/>
    <s v="Independent Grocers"/>
    <s v="500g Blueberry Muesli                   "/>
    <n v="5.75"/>
    <n v="3266"/>
    <x v="1096"/>
  </r>
  <r>
    <x v="1"/>
    <x v="1"/>
    <s v="West"/>
    <s v="Grocery Stores"/>
    <s v="1kg Raisin Muesli                       "/>
    <n v="6.1"/>
    <n v="5316"/>
    <x v="1097"/>
  </r>
  <r>
    <x v="5"/>
    <x v="1"/>
    <s v="West"/>
    <s v="Hypermarkets"/>
    <s v="1kg Mixed Fruit Muesli                  "/>
    <n v="6"/>
    <n v="10029"/>
    <x v="1098"/>
  </r>
  <r>
    <x v="2"/>
    <x v="1"/>
    <s v="South"/>
    <s v="Grocery Stores"/>
    <s v="500g Blueberry Muesli                   "/>
    <n v="5.03"/>
    <n v="6851"/>
    <x v="1099"/>
  </r>
  <r>
    <x v="6"/>
    <x v="1"/>
    <s v="South"/>
    <s v="Grocery Stores"/>
    <s v="1kg Mixed Fruit Muesli                  "/>
    <n v="5.9"/>
    <n v="5472"/>
    <x v="1100"/>
  </r>
  <r>
    <x v="8"/>
    <x v="1"/>
    <s v="South"/>
    <s v="Hypermarkets"/>
    <s v="1kg Blueberry Muesli                    "/>
    <n v="7.5"/>
    <n v="7762"/>
    <x v="1101"/>
  </r>
  <r>
    <x v="0"/>
    <x v="1"/>
    <s v="South"/>
    <s v="Grocery Stores"/>
    <s v="500g Mixed Fruit Muesli                 "/>
    <n v="5.25"/>
    <n v="5353"/>
    <x v="1102"/>
  </r>
  <r>
    <x v="1"/>
    <x v="1"/>
    <s v="North"/>
    <s v="Independent Grocers"/>
    <s v="500g Blueberry Muesli                   "/>
    <n v="5.9"/>
    <n v="2960"/>
    <x v="1103"/>
  </r>
  <r>
    <x v="2"/>
    <x v="1"/>
    <s v="South"/>
    <s v="Independent Grocers"/>
    <s v="500g Nut Muesli                         "/>
    <n v="5.07"/>
    <n v="3047"/>
    <x v="1104"/>
  </r>
  <r>
    <x v="0"/>
    <x v="1"/>
    <s v="South"/>
    <s v="Grocery Stores"/>
    <s v="1kg Original Muesli                     "/>
    <n v="6.4"/>
    <n v="4823"/>
    <x v="1105"/>
  </r>
  <r>
    <x v="1"/>
    <x v="1"/>
    <s v="North"/>
    <s v="Independent Grocers"/>
    <s v="500g Blueberry Muesli                   "/>
    <n v="5.9"/>
    <n v="2906"/>
    <x v="1106"/>
  </r>
  <r>
    <x v="2"/>
    <x v="1"/>
    <s v="North"/>
    <s v="Independent Grocers"/>
    <s v="500g Strawberry Muesli                  "/>
    <n v="5"/>
    <n v="3788"/>
    <x v="1107"/>
  </r>
  <r>
    <x v="0"/>
    <x v="1"/>
    <s v="West"/>
    <s v="Grocery Stores"/>
    <s v="500g Mixed Fruit Muesli                 "/>
    <n v="5.25"/>
    <n v="6895"/>
    <x v="1108"/>
  </r>
  <r>
    <x v="2"/>
    <x v="1"/>
    <s v="North"/>
    <s v="Independent Grocers"/>
    <s v="500g Nut Muesli                         "/>
    <n v="5.07"/>
    <n v="3810"/>
    <x v="1109"/>
  </r>
  <r>
    <x v="0"/>
    <x v="1"/>
    <s v="North"/>
    <s v="Independent Grocers"/>
    <s v="500g Mixed Fruit Muesli                 "/>
    <n v="5"/>
    <n v="517"/>
    <x v="1110"/>
  </r>
  <r>
    <x v="2"/>
    <x v="1"/>
    <s v="West"/>
    <s v="Independent Grocers"/>
    <s v="500g Strawberry Muesli                  "/>
    <n v="5"/>
    <n v="3922"/>
    <x v="1111"/>
  </r>
  <r>
    <x v="0"/>
    <x v="1"/>
    <s v="South"/>
    <s v="Independent Grocers"/>
    <s v="500g Strawberry Muesli                  "/>
    <n v="5.7"/>
    <n v="3057"/>
    <x v="1112"/>
  </r>
  <r>
    <x v="2"/>
    <x v="1"/>
    <s v="South"/>
    <s v="Independent Grocers"/>
    <s v="500g Strawberry Muesli                  "/>
    <n v="5"/>
    <n v="3587"/>
    <x v="1113"/>
  </r>
  <r>
    <x v="0"/>
    <x v="1"/>
    <s v="South"/>
    <s v="Hypermarkets"/>
    <s v="1kg Original Muesli                     "/>
    <n v="6"/>
    <n v="10066"/>
    <x v="1114"/>
  </r>
  <r>
    <x v="2"/>
    <x v="1"/>
    <s v="North"/>
    <s v="Independent Grocers"/>
    <s v="500g Nut Muesli                         "/>
    <n v="5.07"/>
    <n v="3741"/>
    <x v="1115"/>
  </r>
  <r>
    <x v="0"/>
    <x v="1"/>
    <s v="South"/>
    <s v="Hypermarkets"/>
    <s v="1kg Nut Muesli                          "/>
    <n v="6"/>
    <n v="10501"/>
    <x v="1116"/>
  </r>
  <r>
    <x v="2"/>
    <x v="1"/>
    <s v="West"/>
    <s v="Independent Grocers"/>
    <s v="500g Nut Muesli                         "/>
    <n v="5.07"/>
    <n v="3755"/>
    <x v="1117"/>
  </r>
  <r>
    <x v="4"/>
    <x v="1"/>
    <s v="South"/>
    <s v="Independent Grocers"/>
    <s v="500g Strawberry Muesli                  "/>
    <n v="5.6"/>
    <n v="3653"/>
    <x v="1118"/>
  </r>
  <r>
    <x v="7"/>
    <x v="1"/>
    <s v="North"/>
    <s v="Grocery Stores"/>
    <s v="1kg Mixed Fruit Muesli                  "/>
    <n v="5"/>
    <n v="6314"/>
    <x v="1119"/>
  </r>
  <r>
    <x v="9"/>
    <x v="1"/>
    <s v="South"/>
    <s v="Grocery Stores"/>
    <s v="1kg Strawberry Muesli                   "/>
    <n v="6.2"/>
    <n v="5252"/>
    <x v="1120"/>
  </r>
  <r>
    <x v="5"/>
    <x v="1"/>
    <s v="West"/>
    <s v="Grocery Stores"/>
    <s v="1kg Strawberry Muesli                   "/>
    <n v="6"/>
    <n v="6102"/>
    <x v="1121"/>
  </r>
  <r>
    <x v="3"/>
    <x v="1"/>
    <s v="North"/>
    <s v="Grocery Stores"/>
    <s v="1kg Nut Muesli                          "/>
    <n v="6.1"/>
    <n v="5243"/>
    <x v="1122"/>
  </r>
  <r>
    <x v="2"/>
    <x v="1"/>
    <s v="North"/>
    <s v="Independent Grocers"/>
    <s v="500g Blueberry Muesli                   "/>
    <n v="5.1100000000000003"/>
    <n v="3144"/>
    <x v="1123"/>
  </r>
  <r>
    <x v="6"/>
    <x v="1"/>
    <s v="South"/>
    <s v="Independent Grocers"/>
    <s v="500g Raisin Muesli                      "/>
    <n v="4.7"/>
    <n v="3929"/>
    <x v="1124"/>
  </r>
  <r>
    <x v="0"/>
    <x v="1"/>
    <s v="West"/>
    <s v="Grocery Stores"/>
    <s v="1kg Nut Muesli                          "/>
    <n v="5.75"/>
    <n v="4849"/>
    <x v="1125"/>
  </r>
  <r>
    <x v="4"/>
    <x v="1"/>
    <s v="South"/>
    <s v="Independent Grocers"/>
    <s v="500g Strawberry Muesli                  "/>
    <n v="5.6"/>
    <n v="3315"/>
    <x v="1126"/>
  </r>
  <r>
    <x v="9"/>
    <x v="1"/>
    <s v="North"/>
    <s v="Independent Grocers"/>
    <s v="500g Raisin Muesli                      "/>
    <n v="4.42"/>
    <n v="3994"/>
    <x v="1127"/>
  </r>
  <r>
    <x v="1"/>
    <x v="1"/>
    <s v="South"/>
    <s v="Grocery Stores"/>
    <s v="500g Strawberry Muesli                  "/>
    <n v="5.9"/>
    <n v="4872"/>
    <x v="1128"/>
  </r>
  <r>
    <x v="7"/>
    <x v="1"/>
    <s v="South"/>
    <s v="Grocery Stores"/>
    <s v="1kg Mixed Fruit Muesli                  "/>
    <n v="5"/>
    <n v="3682"/>
    <x v="1129"/>
  </r>
  <r>
    <x v="5"/>
    <x v="1"/>
    <s v="West"/>
    <s v="Hypermarkets"/>
    <s v="1kg Strawberry Muesli                   "/>
    <n v="6"/>
    <n v="11327"/>
    <x v="1130"/>
  </r>
  <r>
    <x v="2"/>
    <x v="1"/>
    <s v="South"/>
    <s v="Independent Grocers"/>
    <s v="500g Blueberry Muesli                   "/>
    <n v="5.1100000000000003"/>
    <n v="3563"/>
    <x v="1131"/>
  </r>
  <r>
    <x v="3"/>
    <x v="1"/>
    <s v="South"/>
    <s v="Grocery Stores"/>
    <s v="1kg Nut Muesli                          "/>
    <n v="6.1"/>
    <n v="5068"/>
    <x v="1132"/>
  </r>
  <r>
    <x v="6"/>
    <x v="1"/>
    <s v="West"/>
    <s v="Independent Grocers"/>
    <s v="500g Raisin Muesli                      "/>
    <n v="4.7"/>
    <n v="3929"/>
    <x v="1124"/>
  </r>
  <r>
    <x v="0"/>
    <x v="1"/>
    <s v="North"/>
    <s v="Hypermarkets"/>
    <s v="1kg Raisin Muesli                       "/>
    <n v="6.25"/>
    <n v="9139"/>
    <x v="1133"/>
  </r>
  <r>
    <x v="7"/>
    <x v="1"/>
    <s v="West"/>
    <s v="Independent Grocers"/>
    <s v="500g Raisin Muesli                      "/>
    <n v="6.02"/>
    <n v="2668"/>
    <x v="1134"/>
  </r>
  <r>
    <x v="4"/>
    <x v="1"/>
    <s v="South"/>
    <s v="Independent Grocers"/>
    <s v="500g Strawberry Muesli                  "/>
    <n v="5.6"/>
    <n v="3630"/>
    <x v="1135"/>
  </r>
  <r>
    <x v="9"/>
    <x v="1"/>
    <s v="West"/>
    <s v="Independent Grocers"/>
    <s v="500g Raisin Muesli                      "/>
    <n v="4.42"/>
    <n v="3841"/>
    <x v="1136"/>
  </r>
  <r>
    <x v="2"/>
    <x v="1"/>
    <s v="West"/>
    <s v="Independent Grocers"/>
    <s v="500g Strawberry Muesli                  "/>
    <n v="5.0999999999999996"/>
    <n v="3175"/>
    <x v="1137"/>
  </r>
  <r>
    <x v="1"/>
    <x v="1"/>
    <s v="South"/>
    <s v="Independent Grocers"/>
    <s v="500g Blueberry Muesli                   "/>
    <n v="6"/>
    <n v="3005"/>
    <x v="1138"/>
  </r>
  <r>
    <x v="3"/>
    <x v="1"/>
    <s v="South"/>
    <s v="Independent Grocers"/>
    <s v="500g Mixed Fruit Muesli                 "/>
    <n v="5"/>
    <n v="3700"/>
    <x v="1139"/>
  </r>
  <r>
    <x v="6"/>
    <x v="1"/>
    <s v="West"/>
    <s v="Independent Grocers"/>
    <s v="500g Raisin Muesli                      "/>
    <n v="4.7"/>
    <n v="3494"/>
    <x v="558"/>
  </r>
  <r>
    <x v="9"/>
    <x v="1"/>
    <s v="South"/>
    <s v="Hypermarkets"/>
    <s v="1kg Strawberry Muesli                   "/>
    <n v="6.2"/>
    <n v="10881"/>
    <x v="1140"/>
  </r>
  <r>
    <x v="7"/>
    <x v="1"/>
    <s v="South"/>
    <s v="Independent Grocers"/>
    <s v="500g Blueberry Muesli                   "/>
    <n v="6"/>
    <n v="3202"/>
    <x v="1141"/>
  </r>
  <r>
    <x v="3"/>
    <x v="1"/>
    <s v="West"/>
    <s v="Hypermarkets"/>
    <s v="1kg Original Muesli                     "/>
    <n v="6"/>
    <n v="10806"/>
    <x v="1142"/>
  </r>
  <r>
    <x v="8"/>
    <x v="1"/>
    <s v="South"/>
    <s v="Grocery Stores"/>
    <s v="1kg Nut Muesli                          "/>
    <n v="6.15"/>
    <n v="5544"/>
    <x v="1143"/>
  </r>
  <r>
    <x v="0"/>
    <x v="1"/>
    <s v="North"/>
    <s v="Grocery Stores"/>
    <s v="1kg Original Muesli                     "/>
    <n v="6.4"/>
    <n v="4317"/>
    <x v="1144"/>
  </r>
  <r>
    <x v="1"/>
    <x v="1"/>
    <s v="West"/>
    <s v="Grocery Stores"/>
    <s v="1kg Raisin Muesli                       "/>
    <n v="6.1"/>
    <n v="4999"/>
    <x v="1145"/>
  </r>
  <r>
    <x v="5"/>
    <x v="1"/>
    <s v="South"/>
    <s v="Hypermarkets"/>
    <s v="1kg Strawberry Muesli                   "/>
    <n v="6"/>
    <n v="10087"/>
    <x v="1146"/>
  </r>
  <r>
    <x v="2"/>
    <x v="1"/>
    <s v="North"/>
    <s v="Grocery Stores"/>
    <s v="500g Raisin Muesli                      "/>
    <n v="4.3"/>
    <n v="7890"/>
    <x v="1147"/>
  </r>
  <r>
    <x v="6"/>
    <x v="1"/>
    <s v="West"/>
    <s v="Grocery Stores"/>
    <s v="1kg Mixed Fruit Muesli                  "/>
    <n v="5.8"/>
    <n v="4713"/>
    <x v="1148"/>
  </r>
  <r>
    <x v="7"/>
    <x v="1"/>
    <s v="South"/>
    <s v="Hypermarkets"/>
    <s v="1kg Mixed Fruit Muesli                  "/>
    <n v="6.05"/>
    <n v="11311"/>
    <x v="1149"/>
  </r>
  <r>
    <x v="0"/>
    <x v="1"/>
    <s v="South"/>
    <s v="Grocery Stores"/>
    <s v="1kg Raisin Muesli                       "/>
    <n v="6.4"/>
    <n v="5629"/>
    <x v="1150"/>
  </r>
  <r>
    <x v="3"/>
    <x v="1"/>
    <s v="South"/>
    <s v="Grocery Stores"/>
    <s v="1kg Original Muesli                     "/>
    <n v="6.5"/>
    <n v="5270"/>
    <x v="1151"/>
  </r>
  <r>
    <x v="1"/>
    <x v="1"/>
    <s v="West"/>
    <s v="Independent Grocers"/>
    <s v="500g Strawberry Muesli                  "/>
    <n v="5.95"/>
    <n v="3432"/>
    <x v="1152"/>
  </r>
  <r>
    <x v="5"/>
    <x v="1"/>
    <s v="South"/>
    <s v="Hypermarkets"/>
    <s v="1kg Blueberry Muesli                    "/>
    <n v="6.5"/>
    <n v="8874"/>
    <x v="1153"/>
  </r>
  <r>
    <x v="2"/>
    <x v="1"/>
    <s v="South"/>
    <s v="Grocery Stores"/>
    <s v="500g Strawberry Muesli                  "/>
    <n v="5.0599999999999996"/>
    <n v="5513"/>
    <x v="1154"/>
  </r>
  <r>
    <x v="0"/>
    <x v="1"/>
    <s v="South"/>
    <s v="Grocery Stores"/>
    <s v="1kg Raisin Muesli                       "/>
    <n v="6.4"/>
    <n v="4944"/>
    <x v="1155"/>
  </r>
  <r>
    <x v="3"/>
    <x v="1"/>
    <s v="North"/>
    <s v="Independent Grocers"/>
    <s v="500g Original Muesli                    "/>
    <n v="4.8"/>
    <n v="4022"/>
    <x v="1156"/>
  </r>
  <r>
    <x v="1"/>
    <x v="1"/>
    <s v="South"/>
    <s v="Independent Grocers"/>
    <s v="500g Blueberry Muesli                   "/>
    <n v="6"/>
    <n v="2999"/>
    <x v="1157"/>
  </r>
  <r>
    <x v="2"/>
    <x v="1"/>
    <s v="South"/>
    <s v="Independent Grocers"/>
    <s v="500g Strawberry Muesli                  "/>
    <n v="5.0999999999999996"/>
    <n v="3504"/>
    <x v="1158"/>
  </r>
  <r>
    <x v="0"/>
    <x v="1"/>
    <s v="West"/>
    <s v="Independent Grocers"/>
    <s v="500g Strawberry Muesli                  "/>
    <n v="5.7"/>
    <n v="2859"/>
    <x v="1159"/>
  </r>
  <r>
    <x v="3"/>
    <x v="1"/>
    <s v="North"/>
    <s v="Independent Grocers"/>
    <s v="500g Original Muesli                    "/>
    <n v="4.8"/>
    <n v="3504"/>
    <x v="1160"/>
  </r>
  <r>
    <x v="1"/>
    <x v="1"/>
    <s v="West"/>
    <s v="Hypermarkets"/>
    <s v="1kg Original Muesli                     "/>
    <n v="6.3"/>
    <n v="8931"/>
    <x v="1161"/>
  </r>
  <r>
    <x v="2"/>
    <x v="1"/>
    <s v="West"/>
    <s v="Independent Grocers"/>
    <s v="500g Blueberry Muesli                   "/>
    <n v="5.1100000000000003"/>
    <n v="3450"/>
    <x v="1162"/>
  </r>
  <r>
    <x v="2"/>
    <x v="1"/>
    <s v="West"/>
    <s v="Independent Grocers"/>
    <s v="500g Raisin Muesli                      "/>
    <n v="4.5999999999999996"/>
    <n v="4481"/>
    <x v="1163"/>
  </r>
  <r>
    <x v="2"/>
    <x v="1"/>
    <s v="West"/>
    <s v="Independent Grocers"/>
    <s v="500g Blueberry Muesli                   "/>
    <n v="5.1100000000000003"/>
    <n v="3751"/>
    <x v="1164"/>
  </r>
  <r>
    <x v="2"/>
    <x v="1"/>
    <s v="North"/>
    <s v="Independent Grocers"/>
    <s v="500g Nut Muesli                         "/>
    <n v="5.07"/>
    <n v="3937"/>
    <x v="1165"/>
  </r>
  <r>
    <x v="2"/>
    <x v="1"/>
    <s v="South"/>
    <s v="Independent Grocers"/>
    <s v="500g Raisin Muesli                      "/>
    <n v="4.5999999999999996"/>
    <n v="4434"/>
    <x v="1166"/>
  </r>
  <r>
    <x v="2"/>
    <x v="1"/>
    <s v="South"/>
    <s v="Independent Grocers"/>
    <s v="500g Blueberry Muesli                   "/>
    <n v="5.1100000000000003"/>
    <n v="3985"/>
    <x v="1167"/>
  </r>
  <r>
    <x v="2"/>
    <x v="1"/>
    <s v="North"/>
    <s v="Independent Grocers"/>
    <s v="500g Nut Muesli                         "/>
    <n v="5.07"/>
    <n v="4057"/>
    <x v="1168"/>
  </r>
  <r>
    <x v="2"/>
    <x v="1"/>
    <s v="West"/>
    <s v="Independent Grocers"/>
    <s v="500g Raisin Muesli                      "/>
    <n v="4.5999999999999996"/>
    <n v="3435"/>
    <x v="1169"/>
  </r>
  <r>
    <x v="2"/>
    <x v="1"/>
    <s v="South"/>
    <s v="Independent Grocers"/>
    <s v="500g Raisin Muesli                      "/>
    <n v="4.5999999999999996"/>
    <n v="3454"/>
    <x v="1170"/>
  </r>
  <r>
    <x v="8"/>
    <x v="1"/>
    <s v="South"/>
    <s v="Independent Grocers"/>
    <s v="500g Raisin Muesli                      "/>
    <n v="4.84"/>
    <n v="3285"/>
    <x v="1171"/>
  </r>
  <r>
    <x v="0"/>
    <x v="1"/>
    <s v="North"/>
    <s v="Grocery Stores"/>
    <s v="500g Strawberry Muesli                  "/>
    <n v="5.5"/>
    <n v="6526"/>
    <x v="1172"/>
  </r>
  <r>
    <x v="9"/>
    <x v="1"/>
    <s v="South"/>
    <s v="Grocery Stores"/>
    <s v="500g Nut Muesli                         "/>
    <n v="4.5999999999999996"/>
    <n v="7592"/>
    <x v="1173"/>
  </r>
  <r>
    <x v="3"/>
    <x v="1"/>
    <s v="North"/>
    <s v="Grocery Stores"/>
    <s v="1kg Nut Muesli                          "/>
    <n v="5.7"/>
    <n v="5712"/>
    <x v="1174"/>
  </r>
  <r>
    <x v="5"/>
    <x v="1"/>
    <s v="North"/>
    <s v="Grocery Stores"/>
    <s v="1kg Blueberry Muesli                    "/>
    <n v="6.5"/>
    <n v="5280"/>
    <x v="1175"/>
  </r>
  <r>
    <x v="2"/>
    <x v="1"/>
    <s v="North"/>
    <s v="Independent Grocers"/>
    <s v="500g Raisin Muesli                      "/>
    <n v="4.5999999999999996"/>
    <n v="4234"/>
    <x v="1176"/>
  </r>
  <r>
    <x v="4"/>
    <x v="1"/>
    <s v="West"/>
    <s v="Grocery Stores"/>
    <s v="500g Nut Muesli                         "/>
    <n v="5.3"/>
    <n v="6428"/>
    <x v="1177"/>
  </r>
  <r>
    <x v="3"/>
    <x v="1"/>
    <s v="North"/>
    <s v="Independent Grocers"/>
    <s v="500g Original Muesli                    "/>
    <n v="4.8"/>
    <n v="3610"/>
    <x v="1178"/>
  </r>
  <r>
    <x v="1"/>
    <x v="1"/>
    <s v="North"/>
    <s v="Grocery Stores"/>
    <s v="1kg Original Muesli                     "/>
    <n v="6.2"/>
    <n v="5827"/>
    <x v="1179"/>
  </r>
  <r>
    <x v="9"/>
    <x v="1"/>
    <s v="West"/>
    <s v="Independent Grocers"/>
    <s v="500g Nut Muesli                         "/>
    <n v="4.0999999999999996"/>
    <n v="4890"/>
    <x v="1180"/>
  </r>
  <r>
    <x v="5"/>
    <x v="1"/>
    <s v="North"/>
    <s v="Grocery Stores"/>
    <s v="1kg Strawberry Muesli                   "/>
    <n v="6"/>
    <n v="5128"/>
    <x v="1181"/>
  </r>
  <r>
    <x v="6"/>
    <x v="1"/>
    <s v="North"/>
    <s v="Grocery Stores"/>
    <s v="1kg Nut Muesli                          "/>
    <n v="5.9"/>
    <n v="5067"/>
    <x v="1182"/>
  </r>
  <r>
    <x v="4"/>
    <x v="1"/>
    <s v="North"/>
    <s v="Independent Grocers"/>
    <s v="500g Nut Muesli                         "/>
    <n v="5.2"/>
    <n v="3226"/>
    <x v="1183"/>
  </r>
  <r>
    <x v="2"/>
    <x v="1"/>
    <s v="North"/>
    <s v="Independent Grocers"/>
    <s v="500g Blueberry Muesli                   "/>
    <n v="5.1100000000000003"/>
    <n v="3127"/>
    <x v="1184"/>
  </r>
  <r>
    <x v="3"/>
    <x v="1"/>
    <s v="West"/>
    <s v="Independent Grocers"/>
    <s v="500g Nut Muesli                         "/>
    <n v="5.75"/>
    <n v="3572"/>
    <x v="1185"/>
  </r>
  <r>
    <x v="1"/>
    <x v="1"/>
    <s v="North"/>
    <s v="Independent Grocers"/>
    <s v="500g Mixed Fruit Muesli                 "/>
    <n v="5.65"/>
    <n v="3342"/>
    <x v="1186"/>
  </r>
  <r>
    <x v="5"/>
    <x v="1"/>
    <s v="South"/>
    <s v="Grocery Stores"/>
    <s v="1kg Strawberry Muesli                   "/>
    <n v="6"/>
    <n v="5287"/>
    <x v="1187"/>
  </r>
  <r>
    <x v="9"/>
    <x v="1"/>
    <s v="South"/>
    <s v="Independent Grocers"/>
    <s v="500g Nut Muesli                         "/>
    <n v="4.0999999999999996"/>
    <n v="4201"/>
    <x v="1188"/>
  </r>
  <r>
    <x v="6"/>
    <x v="1"/>
    <s v="West"/>
    <s v="Grocery Stores"/>
    <s v="1kg Nut Muesli                          "/>
    <n v="5.9"/>
    <n v="5780"/>
    <x v="1189"/>
  </r>
  <r>
    <x v="3"/>
    <x v="1"/>
    <s v="North"/>
    <s v="Hypermarkets"/>
    <s v="1kg Original Muesli                     "/>
    <n v="6"/>
    <n v="11307"/>
    <x v="1190"/>
  </r>
  <r>
    <x v="2"/>
    <x v="1"/>
    <s v="West"/>
    <s v="Independent Grocers"/>
    <s v="500g Nut Muesli                         "/>
    <n v="5.07"/>
    <n v="4005"/>
    <x v="1191"/>
  </r>
  <r>
    <x v="5"/>
    <x v="1"/>
    <s v="South"/>
    <s v="Hypermarkets"/>
    <s v="1kg Mixed Fruit Muesli                  "/>
    <n v="6"/>
    <n v="9182"/>
    <x v="1192"/>
  </r>
  <r>
    <x v="9"/>
    <x v="1"/>
    <s v="North"/>
    <s v="Independent Grocers"/>
    <s v="500g Raisin Muesli                      "/>
    <n v="4.5"/>
    <n v="4215"/>
    <x v="1193"/>
  </r>
  <r>
    <x v="6"/>
    <x v="1"/>
    <s v="North"/>
    <s v="Independent Grocers"/>
    <s v="500g Raisin Muesli                      "/>
    <n v="4.7"/>
    <n v="4398"/>
    <x v="1194"/>
  </r>
  <r>
    <x v="3"/>
    <x v="1"/>
    <s v="South"/>
    <s v="Hypermarkets"/>
    <s v="1kg Original Muesli                     "/>
    <n v="6"/>
    <n v="9154"/>
    <x v="1195"/>
  </r>
  <r>
    <x v="5"/>
    <x v="1"/>
    <s v="West"/>
    <s v="Hypermarkets"/>
    <s v="1kg Blueberry Muesli                    "/>
    <n v="6.5"/>
    <n v="10241"/>
    <x v="1196"/>
  </r>
  <r>
    <x v="9"/>
    <x v="1"/>
    <s v="West"/>
    <s v="Independent Grocers"/>
    <s v="500g Nut Muesli                         "/>
    <n v="4.0999999999999996"/>
    <n v="1817"/>
    <x v="1197"/>
  </r>
  <r>
    <x v="6"/>
    <x v="1"/>
    <s v="North"/>
    <s v="Independent Grocers"/>
    <s v="500g Raisin Muesli                      "/>
    <n v="4.7"/>
    <n v="3388"/>
    <x v="1198"/>
  </r>
  <r>
    <x v="9"/>
    <x v="1"/>
    <s v="West"/>
    <s v="Independent Grocers"/>
    <s v="500g Raisin Muesli                      "/>
    <n v="4.5"/>
    <n v="4044"/>
    <x v="1199"/>
  </r>
  <r>
    <x v="9"/>
    <x v="1"/>
    <s v="West"/>
    <s v="Independent Grocers"/>
    <s v="500g Raisin Muesli                      "/>
    <n v="4.5"/>
    <n v="4248"/>
    <x v="1200"/>
  </r>
  <r>
    <x v="0"/>
    <x v="2"/>
    <s v="South"/>
    <s v="Independent Grocers"/>
    <s v="500g Strawberry Muesli                  "/>
    <n v="5.7"/>
    <n v="2562"/>
    <x v="1201"/>
  </r>
  <r>
    <x v="9"/>
    <x v="2"/>
    <s v="West"/>
    <s v="Grocery Stores"/>
    <s v="500g Raisin Muesli                      "/>
    <n v="4.5999999999999996"/>
    <n v="7626"/>
    <x v="1202"/>
  </r>
  <r>
    <x v="8"/>
    <x v="2"/>
    <s v="South"/>
    <s v="Independent Grocers"/>
    <s v="500g Raisin Muesli                      "/>
    <n v="4.84"/>
    <n v="249"/>
    <x v="1203"/>
  </r>
  <r>
    <x v="2"/>
    <x v="2"/>
    <s v="South"/>
    <s v="Grocery Stores"/>
    <s v="500g Blueberry Muesli                   "/>
    <n v="5.03"/>
    <n v="6156"/>
    <x v="1204"/>
  </r>
  <r>
    <x v="3"/>
    <x v="2"/>
    <s v="West"/>
    <s v="Grocery Stores"/>
    <s v="1kg Nut Muesli                          "/>
    <n v="5.7"/>
    <n v="6697"/>
    <x v="1205"/>
  </r>
  <r>
    <x v="5"/>
    <x v="2"/>
    <s v="South"/>
    <s v="Grocery Stores"/>
    <s v="1kg Blueberry Muesli                    "/>
    <n v="6.5"/>
    <n v="5983"/>
    <x v="1206"/>
  </r>
  <r>
    <x v="1"/>
    <x v="2"/>
    <s v="North"/>
    <s v="Grocery Stores"/>
    <s v="1kg Raisin Muesli                       "/>
    <n v="6.1"/>
    <n v="5237"/>
    <x v="1207"/>
  </r>
  <r>
    <x v="6"/>
    <x v="2"/>
    <s v="South"/>
    <s v="Grocery Stores"/>
    <s v="1kg Nut Muesli                          "/>
    <n v="5.9"/>
    <n v="5690"/>
    <x v="1208"/>
  </r>
  <r>
    <x v="5"/>
    <x v="2"/>
    <s v="South"/>
    <s v="Grocery Stores"/>
    <s v="1kg Blueberry Muesli                    "/>
    <n v="6.5"/>
    <n v="4491"/>
    <x v="1209"/>
  </r>
  <r>
    <x v="1"/>
    <x v="2"/>
    <s v="West"/>
    <s v="Grocery Stores"/>
    <s v="500g Strawberry Muesli                  "/>
    <n v="5.95"/>
    <n v="5478"/>
    <x v="1210"/>
  </r>
  <r>
    <x v="0"/>
    <x v="2"/>
    <s v="South"/>
    <s v="Independent Grocers"/>
    <s v="500g Strawberry Muesli                  "/>
    <n v="5.7"/>
    <n v="2470"/>
    <x v="1211"/>
  </r>
  <r>
    <x v="3"/>
    <x v="2"/>
    <s v="North"/>
    <s v="Independent Grocers"/>
    <s v="500g Original Muesli                    "/>
    <n v="4.8"/>
    <n v="3456"/>
    <x v="1212"/>
  </r>
  <r>
    <x v="8"/>
    <x v="2"/>
    <s v="South"/>
    <s v="Hypermarkets"/>
    <s v="1kg Nut Muesli                          "/>
    <n v="6.1"/>
    <n v="10979"/>
    <x v="1213"/>
  </r>
  <r>
    <x v="9"/>
    <x v="2"/>
    <s v="South"/>
    <s v="Grocery Stores"/>
    <s v="1kg Original Muesli                     "/>
    <n v="6.2"/>
    <n v="5662"/>
    <x v="1214"/>
  </r>
  <r>
    <x v="2"/>
    <x v="2"/>
    <s v="North"/>
    <s v="Independent Grocers"/>
    <s v="500g Nut Muesli                         "/>
    <n v="5.07"/>
    <n v="2839"/>
    <x v="1215"/>
  </r>
  <r>
    <x v="5"/>
    <x v="2"/>
    <s v="South"/>
    <s v="Grocery Stores"/>
    <s v="1kg Blueberry Muesli                    "/>
    <n v="6.5"/>
    <n v="5175"/>
    <x v="1216"/>
  </r>
  <r>
    <x v="1"/>
    <x v="2"/>
    <s v="West"/>
    <s v="Independent Grocers"/>
    <s v="500g Mixed Fruit Muesli                 "/>
    <n v="5.65"/>
    <n v="2404"/>
    <x v="1217"/>
  </r>
  <r>
    <x v="3"/>
    <x v="2"/>
    <s v="South"/>
    <s v="Independent Grocers"/>
    <s v="500g Blueberry Muesli                   "/>
    <n v="5.4"/>
    <n v="3356"/>
    <x v="1218"/>
  </r>
  <r>
    <x v="9"/>
    <x v="2"/>
    <s v="North"/>
    <s v="Independent Grocers"/>
    <s v="500g Nut Muesli                         "/>
    <n v="5"/>
    <n v="3698"/>
    <x v="1219"/>
  </r>
  <r>
    <x v="5"/>
    <x v="2"/>
    <s v="North"/>
    <s v="Hypermarkets"/>
    <s v="1kg Mixed Fruit Muesli                  "/>
    <n v="5.9"/>
    <n v="8944"/>
    <x v="1220"/>
  </r>
  <r>
    <x v="2"/>
    <x v="2"/>
    <s v="South"/>
    <s v="Independent Grocers"/>
    <s v="500g Blueberry Muesli                   "/>
    <n v="5.1100000000000003"/>
    <n v="3600"/>
    <x v="1221"/>
  </r>
  <r>
    <x v="9"/>
    <x v="2"/>
    <s v="South"/>
    <s v="Independent Grocers"/>
    <s v="500g Raisin Muesli                      "/>
    <n v="4.5999999999999996"/>
    <n v="3127"/>
    <x v="1222"/>
  </r>
  <r>
    <x v="2"/>
    <x v="2"/>
    <s v="West"/>
    <s v="Independent Grocers"/>
    <s v="500g Strawberry Muesli                  "/>
    <n v="5.0999999999999996"/>
    <n v="3421"/>
    <x v="1223"/>
  </r>
  <r>
    <x v="9"/>
    <x v="2"/>
    <s v="North"/>
    <s v="Independent Grocers"/>
    <s v="500g Nut Muesli                         "/>
    <n v="5"/>
    <n v="2873"/>
    <x v="1224"/>
  </r>
  <r>
    <x v="2"/>
    <x v="2"/>
    <s v="West"/>
    <s v="Independent Grocers"/>
    <s v="500g Mixed Fruit Muesli                 "/>
    <n v="5.44"/>
    <n v="2839"/>
    <x v="1225"/>
  </r>
  <r>
    <x v="9"/>
    <x v="2"/>
    <s v="North"/>
    <s v="Hypermarkets"/>
    <s v="1kg Strawberry Muesli                   "/>
    <n v="6.1"/>
    <n v="10126"/>
    <x v="1226"/>
  </r>
  <r>
    <x v="2"/>
    <x v="2"/>
    <s v="South"/>
    <s v="Independent Grocers"/>
    <s v="500g Raisin Muesli                      "/>
    <n v="4.7"/>
    <n v="3377"/>
    <x v="1227"/>
  </r>
  <r>
    <x v="9"/>
    <x v="2"/>
    <s v="South"/>
    <s v="Hypermarkets"/>
    <s v="1kg Strawberry Muesli                   "/>
    <n v="6.1"/>
    <n v="8695"/>
    <x v="1228"/>
  </r>
  <r>
    <x v="3"/>
    <x v="2"/>
    <s v="South"/>
    <s v="Grocery Stores"/>
    <s v="1kg Nut Muesli                          "/>
    <n v="5.2"/>
    <n v="7505"/>
    <x v="1229"/>
  </r>
  <r>
    <x v="9"/>
    <x v="2"/>
    <s v="West"/>
    <s v="Independent Grocers"/>
    <s v="500g Nut Muesli                         "/>
    <n v="5"/>
    <n v="3677"/>
    <x v="1230"/>
  </r>
  <r>
    <x v="0"/>
    <x v="2"/>
    <s v="South"/>
    <s v="Grocery Stores"/>
    <s v="1kg Original Muesli                     "/>
    <n v="6.4"/>
    <n v="5819"/>
    <x v="1231"/>
  </r>
  <r>
    <x v="6"/>
    <x v="2"/>
    <s v="North"/>
    <s v="Independent Grocers"/>
    <s v="500g Raisin Muesli                      "/>
    <n v="4.7"/>
    <n v="3338"/>
    <x v="1232"/>
  </r>
  <r>
    <x v="5"/>
    <x v="2"/>
    <s v="South"/>
    <s v="Grocery Stores"/>
    <s v="1kg Strawberry Muesli                   "/>
    <n v="6"/>
    <n v="4851"/>
    <x v="1233"/>
  </r>
  <r>
    <x v="2"/>
    <x v="2"/>
    <s v="West"/>
    <s v="Grocery Stores"/>
    <s v="500g Nut Muesli                         "/>
    <n v="5"/>
    <n v="7085"/>
    <x v="1234"/>
  </r>
  <r>
    <x v="7"/>
    <x v="2"/>
    <s v="West"/>
    <s v="Independent Grocers"/>
    <s v="500g Blueberry Muesli                   "/>
    <n v="5.3"/>
    <n v="2692"/>
    <x v="1235"/>
  </r>
  <r>
    <x v="1"/>
    <x v="2"/>
    <s v="North"/>
    <s v="Grocery Stores"/>
    <s v="500g Blueberry Muesli                   "/>
    <n v="6"/>
    <n v="6283"/>
    <x v="1236"/>
  </r>
  <r>
    <x v="3"/>
    <x v="2"/>
    <s v="South"/>
    <s v="Grocery Stores"/>
    <s v="500g Blueberry Muesli                   "/>
    <n v="4.75"/>
    <n v="7314"/>
    <x v="1237"/>
  </r>
  <r>
    <x v="9"/>
    <x v="2"/>
    <s v="South"/>
    <s v="Independent Grocers"/>
    <s v="500g Raisin Muesli                      "/>
    <n v="4.5999999999999996"/>
    <n v="3587"/>
    <x v="1238"/>
  </r>
  <r>
    <x v="0"/>
    <x v="2"/>
    <s v="North"/>
    <s v="Grocery Stores"/>
    <s v="1kg Original Muesli                     "/>
    <n v="6.4"/>
    <n v="5510"/>
    <x v="1239"/>
  </r>
  <r>
    <x v="5"/>
    <x v="2"/>
    <s v="North"/>
    <s v="Grocery Stores"/>
    <s v="1kg Strawberry Muesli                   "/>
    <n v="6"/>
    <n v="5503"/>
    <x v="1240"/>
  </r>
  <r>
    <x v="2"/>
    <x v="2"/>
    <s v="West"/>
    <s v="Independent Grocers"/>
    <s v="500g Blueberry Muesli                   "/>
    <n v="5.21"/>
    <n v="2688"/>
    <x v="1241"/>
  </r>
  <r>
    <x v="3"/>
    <x v="2"/>
    <s v="South"/>
    <s v="Grocery Stores"/>
    <s v="500g Blueberry Muesli                   "/>
    <n v="4.75"/>
    <n v="6938"/>
    <x v="1242"/>
  </r>
  <r>
    <x v="9"/>
    <x v="2"/>
    <s v="West"/>
    <s v="Independent Grocers"/>
    <s v="500g Raisin Muesli                      "/>
    <n v="4.5999999999999996"/>
    <n v="3863"/>
    <x v="1243"/>
  </r>
  <r>
    <x v="0"/>
    <x v="2"/>
    <s v="South"/>
    <s v="Hypermarkets"/>
    <s v="1kg Nut Muesli                          "/>
    <n v="6"/>
    <n v="11595"/>
    <x v="466"/>
  </r>
  <r>
    <x v="5"/>
    <x v="2"/>
    <s v="North"/>
    <s v="Grocery Stores"/>
    <s v="1kg Blueberry Muesli                    "/>
    <n v="6.5"/>
    <n v="5869"/>
    <x v="1244"/>
  </r>
  <r>
    <x v="2"/>
    <x v="2"/>
    <s v="South"/>
    <s v="Independent Grocers"/>
    <s v="500g Raisin Muesli                      "/>
    <n v="4.7"/>
    <n v="3859"/>
    <x v="309"/>
  </r>
  <r>
    <x v="3"/>
    <x v="2"/>
    <s v="North"/>
    <s v="Independent Grocers"/>
    <s v="500g Mixed Fruit Muesli                 "/>
    <n v="4.8"/>
    <n v="3705"/>
    <x v="1245"/>
  </r>
  <r>
    <x v="9"/>
    <x v="2"/>
    <s v="North"/>
    <s v="Independent Grocers"/>
    <s v="500g Nut Muesli                         "/>
    <n v="5"/>
    <n v="3381"/>
    <x v="1246"/>
  </r>
  <r>
    <x v="2"/>
    <x v="2"/>
    <s v="West"/>
    <s v="Independent Grocers"/>
    <s v="500g Strawberry Muesli                  "/>
    <n v="5.0999999999999996"/>
    <n v="3549"/>
    <x v="1247"/>
  </r>
  <r>
    <x v="3"/>
    <x v="2"/>
    <s v="South"/>
    <s v="Independent Grocers"/>
    <s v="500g Mixed Fruit Muesli                 "/>
    <n v="4.8"/>
    <n v="3860"/>
    <x v="1248"/>
  </r>
  <r>
    <x v="9"/>
    <x v="2"/>
    <s v="South"/>
    <s v="Independent Grocers"/>
    <s v="500g Original Muesli                    "/>
    <n v="5.5"/>
    <n v="2751"/>
    <x v="1249"/>
  </r>
  <r>
    <x v="2"/>
    <x v="2"/>
    <s v="North"/>
    <s v="Independent Grocers"/>
    <s v="500g Nut Muesli                         "/>
    <n v="5.07"/>
    <n v="2975"/>
    <x v="1250"/>
  </r>
  <r>
    <x v="3"/>
    <x v="2"/>
    <s v="North"/>
    <s v="Independent Grocers"/>
    <s v="500g Mixed Fruit Muesli                 "/>
    <n v="4.8"/>
    <n v="3707"/>
    <x v="1251"/>
  </r>
  <r>
    <x v="9"/>
    <x v="2"/>
    <s v="South"/>
    <s v="Hypermarkets"/>
    <s v="1kg Original Muesli                     "/>
    <n v="6.15"/>
    <n v="9366"/>
    <x v="1252"/>
  </r>
  <r>
    <x v="2"/>
    <x v="2"/>
    <s v="West"/>
    <s v="Independent Grocers"/>
    <s v="500g Strawberry Muesli                  "/>
    <n v="5.0999999999999996"/>
    <n v="3412"/>
    <x v="1253"/>
  </r>
  <r>
    <x v="3"/>
    <x v="2"/>
    <s v="South"/>
    <s v="Independent Grocers"/>
    <s v="500g Original Muesli                    "/>
    <n v="4.8"/>
    <n v="3575"/>
    <x v="1254"/>
  </r>
  <r>
    <x v="9"/>
    <x v="2"/>
    <s v="West"/>
    <s v="Hypermarkets"/>
    <s v="1kg Strawberry Muesli                   "/>
    <n v="6.1"/>
    <n v="9187"/>
    <x v="1255"/>
  </r>
  <r>
    <x v="9"/>
    <x v="2"/>
    <s v="South"/>
    <s v="Hypermarkets"/>
    <s v="1kg Strawberry Muesli                   "/>
    <n v="6.1"/>
    <n v="10180"/>
    <x v="1256"/>
  </r>
  <r>
    <x v="7"/>
    <x v="2"/>
    <s v="North"/>
    <s v="Independent Grocers"/>
    <s v="500g Strawberry Muesli                  "/>
    <n v="5.0999999999999996"/>
    <n v="3609"/>
    <x v="1257"/>
  </r>
  <r>
    <x v="4"/>
    <x v="2"/>
    <s v="North"/>
    <s v="Grocery Stores"/>
    <s v="500g Strawberry Muesli                  "/>
    <n v="5.4"/>
    <n v="5898"/>
    <x v="1258"/>
  </r>
  <r>
    <x v="9"/>
    <x v="2"/>
    <s v="West"/>
    <s v="Grocery Stores"/>
    <s v="1kg Original Muesli                     "/>
    <n v="6.2"/>
    <n v="5689"/>
    <x v="1259"/>
  </r>
  <r>
    <x v="3"/>
    <x v="2"/>
    <s v="South"/>
    <s v="Grocery Stores"/>
    <s v="500g Blueberry Muesli                   "/>
    <n v="4.75"/>
    <n v="6626"/>
    <x v="1260"/>
  </r>
  <r>
    <x v="5"/>
    <x v="2"/>
    <s v="West"/>
    <s v="Grocery Stores"/>
    <s v="1kg Blueberry Muesli                    "/>
    <n v="6.5"/>
    <n v="5664"/>
    <x v="1261"/>
  </r>
  <r>
    <x v="0"/>
    <x v="2"/>
    <s v="North"/>
    <s v="Grocery Stores"/>
    <s v="1kg Raisin Muesli                       "/>
    <n v="5.75"/>
    <n v="5474"/>
    <x v="1262"/>
  </r>
  <r>
    <x v="1"/>
    <x v="2"/>
    <s v="West"/>
    <s v="Grocery Stores"/>
    <s v="500g Strawberry Muesli                  "/>
    <n v="5.95"/>
    <n v="3766"/>
    <x v="1263"/>
  </r>
  <r>
    <x v="2"/>
    <x v="2"/>
    <s v="South"/>
    <s v="Grocery Stores"/>
    <s v="500g Raisin Muesli                      "/>
    <n v="4.4000000000000004"/>
    <n v="8604"/>
    <x v="1264"/>
  </r>
  <r>
    <x v="9"/>
    <x v="2"/>
    <s v="North"/>
    <s v="Independent Grocers"/>
    <s v="500g Raisin Muesli                      "/>
    <n v="4.5999999999999996"/>
    <n v="3481"/>
    <x v="1265"/>
  </r>
  <r>
    <x v="3"/>
    <x v="2"/>
    <s v="North"/>
    <s v="Grocery Stores"/>
    <s v="1kg Nut Muesli                          "/>
    <n v="5.2"/>
    <n v="6447"/>
    <x v="1266"/>
  </r>
  <r>
    <x v="5"/>
    <x v="2"/>
    <s v="South"/>
    <s v="Hypermarkets"/>
    <s v="1kg Blueberry Muesli                    "/>
    <n v="6.5"/>
    <n v="8472"/>
    <x v="1267"/>
  </r>
  <r>
    <x v="0"/>
    <x v="2"/>
    <s v="South"/>
    <s v="Independent Grocers"/>
    <s v="500g Mixed Fruit Muesli                 "/>
    <n v="5"/>
    <n v="2967"/>
    <x v="1268"/>
  </r>
  <r>
    <x v="2"/>
    <x v="2"/>
    <s v="South"/>
    <s v="Independent Grocers"/>
    <s v="500g Raisin Muesli                      "/>
    <n v="4.7"/>
    <n v="3944"/>
    <x v="1269"/>
  </r>
  <r>
    <x v="6"/>
    <x v="2"/>
    <s v="West"/>
    <s v="Grocery Stores"/>
    <s v="1kg Nut Muesli                          "/>
    <n v="5.9"/>
    <n v="5938"/>
    <x v="1270"/>
  </r>
  <r>
    <x v="9"/>
    <x v="2"/>
    <s v="South"/>
    <s v="Independent Grocers"/>
    <s v="500g Raisin Muesli                      "/>
    <n v="4.5999999999999996"/>
    <n v="3597"/>
    <x v="1271"/>
  </r>
  <r>
    <x v="3"/>
    <x v="2"/>
    <s v="West"/>
    <s v="Grocery Stores"/>
    <s v="1kg Nut Muesli                          "/>
    <n v="5.2"/>
    <n v="6344"/>
    <x v="1272"/>
  </r>
  <r>
    <x v="5"/>
    <x v="2"/>
    <s v="South"/>
    <s v="Hypermarkets"/>
    <s v="1kg Blueberry Muesli                    "/>
    <n v="6.5"/>
    <n v="10783"/>
    <x v="1273"/>
  </r>
  <r>
    <x v="0"/>
    <x v="2"/>
    <s v="South"/>
    <s v="Independent Grocers"/>
    <s v="500g Mixed Fruit Muesli                 "/>
    <n v="5"/>
    <n v="3082"/>
    <x v="1274"/>
  </r>
  <r>
    <x v="6"/>
    <x v="2"/>
    <s v="South"/>
    <s v="Independent Grocers"/>
    <s v="500g Raisin Muesli                      "/>
    <n v="4.7"/>
    <n v="3023"/>
    <x v="1275"/>
  </r>
  <r>
    <x v="9"/>
    <x v="2"/>
    <s v="South"/>
    <s v="Independent Grocers"/>
    <s v="500g Raisin Muesli                      "/>
    <n v="4.5999999999999996"/>
    <n v="3393"/>
    <x v="1276"/>
  </r>
  <r>
    <x v="3"/>
    <x v="2"/>
    <s v="North"/>
    <s v="Independent Grocers"/>
    <s v="500g Mixed Fruit Muesli                 "/>
    <n v="4.8"/>
    <n v="3529"/>
    <x v="1277"/>
  </r>
  <r>
    <x v="0"/>
    <x v="2"/>
    <s v="North"/>
    <s v="Independent Grocers"/>
    <s v="500g Strawberry Muesli                  "/>
    <n v="5.7"/>
    <n v="2851"/>
    <x v="1278"/>
  </r>
  <r>
    <x v="6"/>
    <x v="2"/>
    <s v="West"/>
    <s v="Independent Grocers"/>
    <s v="500g Raisin Muesli                      "/>
    <n v="4.7"/>
    <n v="3694"/>
    <x v="1279"/>
  </r>
  <r>
    <x v="9"/>
    <x v="2"/>
    <s v="North"/>
    <s v="Independent Grocers"/>
    <s v="500g Raisin Muesli                      "/>
    <n v="4.5999999999999996"/>
    <n v="3659"/>
    <x v="1280"/>
  </r>
  <r>
    <x v="3"/>
    <x v="2"/>
    <s v="West"/>
    <s v="Independent Grocers"/>
    <s v="500g Blueberry Muesli                   "/>
    <n v="5"/>
    <n v="3237"/>
    <x v="1281"/>
  </r>
  <r>
    <x v="0"/>
    <x v="2"/>
    <s v="North"/>
    <s v="Independent Grocers"/>
    <s v="500g Mixed Fruit Muesli                 "/>
    <n v="5"/>
    <n v="3384"/>
    <x v="1282"/>
  </r>
  <r>
    <x v="6"/>
    <x v="2"/>
    <s v="South"/>
    <s v="Independent Grocers"/>
    <s v="500g Raisin Muesli                      "/>
    <n v="4.7"/>
    <n v="3283"/>
    <x v="1283"/>
  </r>
  <r>
    <x v="3"/>
    <x v="2"/>
    <s v="West"/>
    <s v="Independent Grocers"/>
    <s v="500g Mixed Fruit Muesli                 "/>
    <n v="4.8"/>
    <n v="3666"/>
    <x v="1284"/>
  </r>
  <r>
    <x v="0"/>
    <x v="2"/>
    <s v="South"/>
    <s v="Hypermarkets"/>
    <s v="1kg Raisin Muesli                       "/>
    <n v="5.25"/>
    <n v="10448"/>
    <x v="1285"/>
  </r>
  <r>
    <x v="0"/>
    <x v="2"/>
    <s v="South"/>
    <s v="Hypermarkets"/>
    <s v="1kg Raisin Muesli                       "/>
    <n v="5.25"/>
    <n v="10152"/>
    <x v="1286"/>
  </r>
  <r>
    <x v="6"/>
    <x v="2"/>
    <s v="West"/>
    <s v="Grocery Stores"/>
    <s v="1kg Nut Muesli                          "/>
    <n v="5.9"/>
    <n v="5863"/>
    <x v="1287"/>
  </r>
  <r>
    <x v="1"/>
    <x v="2"/>
    <s v="North"/>
    <s v="Grocery Stores"/>
    <s v="1kg Original Muesli                     "/>
    <n v="6.3"/>
    <n v="4831"/>
    <x v="1288"/>
  </r>
  <r>
    <x v="9"/>
    <x v="2"/>
    <s v="North"/>
    <s v="Independent Grocers"/>
    <s v="500g Nut Muesli                         "/>
    <n v="5"/>
    <n v="3505"/>
    <x v="1289"/>
  </r>
  <r>
    <x v="0"/>
    <x v="2"/>
    <s v="North"/>
    <s v="Grocery Stores"/>
    <s v="1kg Raisin Muesli                       "/>
    <n v="5.75"/>
    <n v="5370"/>
    <x v="1290"/>
  </r>
  <r>
    <x v="5"/>
    <x v="2"/>
    <s v="South"/>
    <s v="Grocery Stores"/>
    <s v="1kg Blueberry Muesli                    "/>
    <n v="6.5"/>
    <n v="5516"/>
    <x v="1291"/>
  </r>
  <r>
    <x v="3"/>
    <x v="2"/>
    <s v="North"/>
    <s v="Grocery Stores"/>
    <s v="1kg Nut Muesli                          "/>
    <n v="5.7"/>
    <n v="6265"/>
    <x v="1292"/>
  </r>
  <r>
    <x v="8"/>
    <x v="2"/>
    <s v="South"/>
    <s v="Grocery Stores"/>
    <s v="1kg Nut Muesli                          "/>
    <n v="6.15"/>
    <n v="5014"/>
    <x v="1293"/>
  </r>
  <r>
    <x v="2"/>
    <x v="2"/>
    <s v="South"/>
    <s v="Grocery Stores"/>
    <s v="500g Strawberry Muesli                  "/>
    <n v="5"/>
    <n v="6290"/>
    <x v="1294"/>
  </r>
  <r>
    <x v="1"/>
    <x v="2"/>
    <s v="West"/>
    <s v="Hypermarkets"/>
    <s v="1kg Raisin Muesli                       "/>
    <n v="6.25"/>
    <n v="10185"/>
    <x v="1295"/>
  </r>
  <r>
    <x v="6"/>
    <x v="2"/>
    <s v="South"/>
    <s v="Independent Grocers"/>
    <s v="500g Raisin Muesli                      "/>
    <n v="4.7"/>
    <n v="3454"/>
    <x v="1296"/>
  </r>
  <r>
    <x v="0"/>
    <x v="2"/>
    <s v="West"/>
    <s v="Independent Grocers"/>
    <s v="500g Mixed Fruit Muesli                 "/>
    <n v="5"/>
    <n v="3428"/>
    <x v="1297"/>
  </r>
  <r>
    <x v="9"/>
    <x v="2"/>
    <s v="North"/>
    <s v="Independent Grocers"/>
    <s v="500g Raisin Muesli                      "/>
    <n v="4.5999999999999996"/>
    <n v="3888"/>
    <x v="1298"/>
  </r>
  <r>
    <x v="3"/>
    <x v="2"/>
    <s v="South"/>
    <s v="Grocery Stores"/>
    <s v="500g Mixed Fruit Muesli                 "/>
    <n v="4.5"/>
    <n v="8490"/>
    <x v="1299"/>
  </r>
  <r>
    <x v="2"/>
    <x v="2"/>
    <s v="West"/>
    <s v="Grocery Stores"/>
    <s v="500g Strawberry Muesli                  "/>
    <n v="5"/>
    <n v="7353"/>
    <x v="1300"/>
  </r>
  <r>
    <x v="6"/>
    <x v="2"/>
    <s v="North"/>
    <s v="Hypermarkets"/>
    <s v="1kg Nut Muesli                          "/>
    <n v="5.8"/>
    <n v="11312"/>
    <x v="1301"/>
  </r>
  <r>
    <x v="0"/>
    <x v="2"/>
    <s v="North"/>
    <s v="Hypermarkets"/>
    <s v="1kg Raisin Muesli                       "/>
    <n v="5.25"/>
    <n v="10612"/>
    <x v="1302"/>
  </r>
  <r>
    <x v="3"/>
    <x v="2"/>
    <s v="West"/>
    <s v="Grocery Stores"/>
    <s v="1kg Nut Muesli                          "/>
    <n v="5.7"/>
    <n v="5259"/>
    <x v="1303"/>
  </r>
  <r>
    <x v="9"/>
    <x v="2"/>
    <s v="North"/>
    <s v="Independent Grocers"/>
    <s v="500g Nut Muesli                         "/>
    <n v="5"/>
    <n v="3037"/>
    <x v="1304"/>
  </r>
  <r>
    <x v="2"/>
    <x v="2"/>
    <s v="South"/>
    <s v="Independent Grocers"/>
    <s v="500g Nut Muesli                         "/>
    <n v="5.07"/>
    <n v="3418"/>
    <x v="1305"/>
  </r>
  <r>
    <x v="9"/>
    <x v="2"/>
    <s v="West"/>
    <s v="Independent Grocers"/>
    <s v="500g Nut Muesli                         "/>
    <n v="5"/>
    <n v="3127"/>
    <x v="1306"/>
  </r>
  <r>
    <x v="3"/>
    <x v="2"/>
    <s v="North"/>
    <s v="Independent Grocers"/>
    <s v="500g Blueberry Muesli                   "/>
    <n v="5"/>
    <n v="3126"/>
    <x v="1307"/>
  </r>
  <r>
    <x v="2"/>
    <x v="2"/>
    <s v="South"/>
    <s v="Independent Grocers"/>
    <s v="500g Strawberry Muesli                  "/>
    <n v="5.4"/>
    <n v="3101"/>
    <x v="1308"/>
  </r>
  <r>
    <x v="3"/>
    <x v="2"/>
    <s v="North"/>
    <s v="Independent Grocers"/>
    <s v="500g Blueberry Muesli                   "/>
    <n v="5"/>
    <n v="2797"/>
    <x v="1309"/>
  </r>
  <r>
    <x v="3"/>
    <x v="2"/>
    <s v="West"/>
    <s v="Independent Grocers"/>
    <s v="500g Mixed Fruit Muesli                 "/>
    <n v="4.8"/>
    <n v="3066"/>
    <x v="1310"/>
  </r>
  <r>
    <x v="3"/>
    <x v="2"/>
    <s v="South"/>
    <s v="Independent Grocers"/>
    <s v="500g Original Muesli                    "/>
    <n v="4.8"/>
    <n v="3010"/>
    <x v="1311"/>
  </r>
  <r>
    <x v="3"/>
    <x v="2"/>
    <s v="South"/>
    <s v="Independent Grocers"/>
    <s v="500g Blueberry Muesli                   "/>
    <n v="5"/>
    <n v="3113"/>
    <x v="1312"/>
  </r>
  <r>
    <x v="3"/>
    <x v="2"/>
    <s v="South"/>
    <s v="Independent Grocers"/>
    <s v="500g Blueberry Muesli                   "/>
    <n v="5"/>
    <n v="3201"/>
    <x v="1313"/>
  </r>
  <r>
    <x v="3"/>
    <x v="2"/>
    <s v="West"/>
    <s v="Hypermarkets"/>
    <s v="1kg Nut Muesli                          "/>
    <n v="5.55"/>
    <n v="10896"/>
    <x v="1314"/>
  </r>
  <r>
    <x v="5"/>
    <x v="2"/>
    <s v="South"/>
    <s v="Grocery Stores"/>
    <s v="1kg Blueberry Muesli                    "/>
    <n v="6.5"/>
    <n v="4578"/>
    <x v="1315"/>
  </r>
  <r>
    <x v="3"/>
    <x v="2"/>
    <s v="North"/>
    <s v="Grocery Stores"/>
    <s v="500g Original Muesli                    "/>
    <n v="4.5"/>
    <n v="8498"/>
    <x v="1316"/>
  </r>
  <r>
    <x v="0"/>
    <x v="2"/>
    <s v="South"/>
    <s v="Independent Grocers"/>
    <s v="500g Strawberry Muesli                  "/>
    <n v="5.7"/>
    <n v="77"/>
    <x v="1317"/>
  </r>
  <r>
    <x v="8"/>
    <x v="2"/>
    <s v="South"/>
    <s v="Hypermarkets"/>
    <s v="1kg Blueberry Muesli                    "/>
    <n v="6.75"/>
    <n v="8681"/>
    <x v="1318"/>
  </r>
  <r>
    <x v="4"/>
    <x v="2"/>
    <s v="South"/>
    <s v="Independent Grocers"/>
    <s v="500g Nut Muesli                         "/>
    <n v="5.3"/>
    <n v="2867"/>
    <x v="1319"/>
  </r>
  <r>
    <x v="6"/>
    <x v="2"/>
    <s v="North"/>
    <s v="Independent Grocers"/>
    <s v="500g Raisin Muesli                      "/>
    <n v="4.7"/>
    <n v="3533"/>
    <x v="1320"/>
  </r>
  <r>
    <x v="5"/>
    <x v="2"/>
    <s v="South"/>
    <s v="Grocery Stores"/>
    <s v="1kg Blueberry Muesli                    "/>
    <n v="6.5"/>
    <n v="5536"/>
    <x v="1321"/>
  </r>
  <r>
    <x v="0"/>
    <x v="2"/>
    <s v="West"/>
    <s v="Hypermarkets"/>
    <s v="1kg Raisin Muesli                       "/>
    <n v="5"/>
    <n v="11897"/>
    <x v="1322"/>
  </r>
  <r>
    <x v="3"/>
    <x v="2"/>
    <s v="South"/>
    <s v="Grocery Stores"/>
    <s v="500g Original Muesli                    "/>
    <n v="4.5"/>
    <n v="7005"/>
    <x v="1323"/>
  </r>
  <r>
    <x v="7"/>
    <x v="2"/>
    <s v="West"/>
    <s v="Grocery Stores"/>
    <s v="500g Strawberry Muesli                  "/>
    <n v="5"/>
    <n v="6221"/>
    <x v="1324"/>
  </r>
  <r>
    <x v="2"/>
    <x v="2"/>
    <s v="West"/>
    <s v="Grocery Stores"/>
    <s v="1kg Original Muesli                     "/>
    <n v="6.36"/>
    <n v="5824"/>
    <x v="1325"/>
  </r>
  <r>
    <x v="9"/>
    <x v="2"/>
    <s v="West"/>
    <s v="Grocery Stores"/>
    <s v="1kg Original Muesli                     "/>
    <n v="6.2"/>
    <n v="5814"/>
    <x v="1326"/>
  </r>
  <r>
    <x v="5"/>
    <x v="2"/>
    <s v="South"/>
    <s v="Hypermarkets"/>
    <s v="1kg Blueberry Muesli                    "/>
    <n v="6.5"/>
    <n v="8528"/>
    <x v="1327"/>
  </r>
  <r>
    <x v="6"/>
    <x v="2"/>
    <s v="West"/>
    <s v="Independent Grocers"/>
    <s v="500g Raisin Muesli                      "/>
    <n v="4.7"/>
    <n v="3407"/>
    <x v="1328"/>
  </r>
  <r>
    <x v="7"/>
    <x v="2"/>
    <s v="North"/>
    <s v="Independent Grocers"/>
    <s v="500g Blueberry Muesli                   "/>
    <n v="5.0999999999999996"/>
    <n v="3462"/>
    <x v="1329"/>
  </r>
  <r>
    <x v="3"/>
    <x v="2"/>
    <s v="North"/>
    <s v="Grocery Stores"/>
    <s v="500g Original Muesli                    "/>
    <n v="4.5"/>
    <n v="7812"/>
    <x v="1330"/>
  </r>
  <r>
    <x v="2"/>
    <x v="2"/>
    <s v="West"/>
    <s v="Grocery Stores"/>
    <s v="1kg Original Muesli                     "/>
    <n v="6.36"/>
    <n v="4942"/>
    <x v="1331"/>
  </r>
  <r>
    <x v="9"/>
    <x v="2"/>
    <s v="South"/>
    <s v="Independent Grocers"/>
    <s v="500g Nut Muesli                         "/>
    <n v="5"/>
    <n v="3066"/>
    <x v="1332"/>
  </r>
  <r>
    <x v="6"/>
    <x v="2"/>
    <s v="South"/>
    <s v="Independent Grocers"/>
    <s v="500g Raisin Muesli                      "/>
    <n v="4.7"/>
    <n v="3708"/>
    <x v="1333"/>
  </r>
  <r>
    <x v="7"/>
    <x v="2"/>
    <s v="West"/>
    <s v="Independent Grocers"/>
    <s v="500g Blueberry Muesli                   "/>
    <n v="5.0999999999999996"/>
    <n v="3585"/>
    <x v="1334"/>
  </r>
  <r>
    <x v="3"/>
    <x v="2"/>
    <s v="South"/>
    <s v="Grocery Stores"/>
    <s v="500g Original Muesli                    "/>
    <n v="4.5"/>
    <n v="8205"/>
    <x v="1335"/>
  </r>
  <r>
    <x v="2"/>
    <x v="2"/>
    <s v="North"/>
    <s v="Independent Grocers"/>
    <s v="500g Strawberry Muesli                  "/>
    <n v="5.4"/>
    <n v="2617"/>
    <x v="1336"/>
  </r>
  <r>
    <x v="9"/>
    <x v="2"/>
    <s v="West"/>
    <s v="Independent Grocers"/>
    <s v="500g Nut Muesli                         "/>
    <n v="5"/>
    <n v="3260"/>
    <x v="1337"/>
  </r>
  <r>
    <x v="6"/>
    <x v="2"/>
    <s v="South"/>
    <s v="Hypermarkets"/>
    <s v="1kg Nut Muesli                          "/>
    <n v="5.8"/>
    <n v="9115"/>
    <x v="1338"/>
  </r>
  <r>
    <x v="3"/>
    <x v="2"/>
    <s v="North"/>
    <s v="Independent Grocers"/>
    <s v="500g Mixed Fruit Muesli                 "/>
    <n v="4.8"/>
    <n v="3030"/>
    <x v="1339"/>
  </r>
  <r>
    <x v="2"/>
    <x v="2"/>
    <s v="North"/>
    <s v="Independent Grocers"/>
    <s v="500g Nut Muesli                         "/>
    <n v="5.07"/>
    <n v="2895"/>
    <x v="1340"/>
  </r>
  <r>
    <x v="9"/>
    <x v="2"/>
    <s v="West"/>
    <s v="Independent Grocers"/>
    <s v="500g Nut Muesli                         "/>
    <n v="5"/>
    <n v="3360"/>
    <x v="1341"/>
  </r>
  <r>
    <x v="3"/>
    <x v="2"/>
    <s v="South"/>
    <s v="Independent Grocers"/>
    <s v="500g Mixed Fruit Muesli                 "/>
    <n v="4.8"/>
    <n v="3625"/>
    <x v="1342"/>
  </r>
  <r>
    <x v="2"/>
    <x v="2"/>
    <s v="West"/>
    <s v="Independent Grocers"/>
    <s v="500g Raisin Muesli                      "/>
    <n v="4.9000000000000004"/>
    <n v="3123"/>
    <x v="1343"/>
  </r>
  <r>
    <x v="3"/>
    <x v="2"/>
    <s v="West"/>
    <s v="Independent Grocers"/>
    <s v="500g Mixed Fruit Muesli                 "/>
    <n v="4.8"/>
    <n v="3080"/>
    <x v="1344"/>
  </r>
  <r>
    <x v="4"/>
    <x v="2"/>
    <s v="South"/>
    <s v="Grocery Stores"/>
    <s v="500g Strawberry Muesli                  "/>
    <n v="5.4"/>
    <n v="6637"/>
    <x v="1345"/>
  </r>
  <r>
    <x v="9"/>
    <x v="2"/>
    <s v="North"/>
    <s v="Grocery Stores"/>
    <s v="500g Raisin Muesli                      "/>
    <n v="4.7"/>
    <n v="7301"/>
    <x v="1346"/>
  </r>
  <r>
    <x v="8"/>
    <x v="2"/>
    <s v="North"/>
    <s v="Grocery Stores"/>
    <s v="1kg Blueberry Muesli                    "/>
    <n v="6.75"/>
    <n v="4596"/>
    <x v="1347"/>
  </r>
  <r>
    <x v="7"/>
    <x v="2"/>
    <s v="North"/>
    <s v="Independent Grocers"/>
    <s v="500g Blueberry Muesli                   "/>
    <n v="5.0999999999999996"/>
    <n v="3506"/>
    <x v="1348"/>
  </r>
  <r>
    <x v="6"/>
    <x v="2"/>
    <s v="South"/>
    <s v="Grocery Stores"/>
    <s v="1kg Nut Muesli                          "/>
    <n v="6"/>
    <n v="5379"/>
    <x v="1349"/>
  </r>
  <r>
    <x v="3"/>
    <x v="2"/>
    <s v="North"/>
    <s v="Grocery Stores"/>
    <s v="1kg Original Muesli                     "/>
    <n v="6.5"/>
    <n v="5894"/>
    <x v="1350"/>
  </r>
  <r>
    <x v="5"/>
    <x v="2"/>
    <s v="North"/>
    <s v="Grocery Stores"/>
    <s v="1kg Blueberry Muesli                    "/>
    <n v="6.5"/>
    <n v="5890"/>
    <x v="1351"/>
  </r>
  <r>
    <x v="2"/>
    <x v="2"/>
    <s v="West"/>
    <s v="Grocery Stores"/>
    <s v="500g Nut Muesli                         "/>
    <n v="5"/>
    <n v="6384"/>
    <x v="1352"/>
  </r>
  <r>
    <x v="9"/>
    <x v="2"/>
    <s v="North"/>
    <s v="Independent Grocers"/>
    <s v="500g Nut Muesli                         "/>
    <n v="5"/>
    <n v="3172"/>
    <x v="301"/>
  </r>
  <r>
    <x v="4"/>
    <x v="2"/>
    <s v="West"/>
    <s v="Grocery Stores"/>
    <s v="500g Strawberry Muesli                  "/>
    <n v="5.4"/>
    <n v="5701"/>
    <x v="1353"/>
  </r>
  <r>
    <x v="7"/>
    <x v="2"/>
    <s v="North"/>
    <s v="Independent Grocers"/>
    <s v="500g Blueberry Muesli                   "/>
    <n v="5.0999999999999996"/>
    <n v="3503"/>
    <x v="1354"/>
  </r>
  <r>
    <x v="3"/>
    <x v="2"/>
    <s v="South"/>
    <s v="Grocery Stores"/>
    <s v="500g Blueberry Muesli                   "/>
    <n v="4.75"/>
    <n v="7089"/>
    <x v="1355"/>
  </r>
  <r>
    <x v="6"/>
    <x v="2"/>
    <s v="North"/>
    <s v="Grocery Stores"/>
    <s v="1kg Nut Muesli                          "/>
    <n v="6"/>
    <n v="5478"/>
    <x v="1356"/>
  </r>
  <r>
    <x v="5"/>
    <x v="2"/>
    <s v="South"/>
    <s v="Hypermarkets"/>
    <s v="1kg Blueberry Muesli                    "/>
    <n v="6.5"/>
    <n v="9352"/>
    <x v="1357"/>
  </r>
  <r>
    <x v="2"/>
    <x v="2"/>
    <s v="West"/>
    <s v="Independent Grocers"/>
    <s v="500g Blueberry Muesli                   "/>
    <n v="5.21"/>
    <n v="3455"/>
    <x v="1358"/>
  </r>
  <r>
    <x v="9"/>
    <x v="2"/>
    <s v="North"/>
    <s v="Independent Grocers"/>
    <s v="500g Nut Muesli                         "/>
    <n v="5"/>
    <n v="3375"/>
    <x v="1359"/>
  </r>
  <r>
    <x v="4"/>
    <x v="2"/>
    <s v="North"/>
    <s v="Independent Grocers"/>
    <s v="500g Strawberry Muesli                  "/>
    <n v="5.45"/>
    <n v="2571"/>
    <x v="1360"/>
  </r>
  <r>
    <x v="3"/>
    <x v="2"/>
    <s v="South"/>
    <s v="Independent Grocers"/>
    <s v="500g Blueberry Muesli                   "/>
    <n v="5"/>
    <n v="2806"/>
    <x v="1361"/>
  </r>
  <r>
    <x v="6"/>
    <x v="2"/>
    <s v="North"/>
    <s v="Independent Grocers"/>
    <s v="500g Raisin Muesli                      "/>
    <n v="4.7"/>
    <n v="3391"/>
    <x v="1362"/>
  </r>
  <r>
    <x v="2"/>
    <x v="2"/>
    <s v="North"/>
    <s v="Independent Grocers"/>
    <s v="500g Raisin Muesli                      "/>
    <n v="4.9000000000000004"/>
    <n v="3568"/>
    <x v="1363"/>
  </r>
  <r>
    <x v="9"/>
    <x v="2"/>
    <s v="North"/>
    <s v="Independent Grocers"/>
    <s v="500g Nut Muesli                         "/>
    <n v="5"/>
    <n v="3579"/>
    <x v="1364"/>
  </r>
  <r>
    <x v="3"/>
    <x v="2"/>
    <s v="North"/>
    <s v="Independent Grocers"/>
    <s v="500g Mixed Fruit Muesli                 "/>
    <n v="4.8"/>
    <n v="3499"/>
    <x v="1365"/>
  </r>
  <r>
    <x v="6"/>
    <x v="2"/>
    <s v="West"/>
    <s v="Independent Grocers"/>
    <s v="500g Raisin Muesli                      "/>
    <n v="4.7"/>
    <n v="3126"/>
    <x v="1366"/>
  </r>
  <r>
    <x v="2"/>
    <x v="2"/>
    <s v="South"/>
    <s v="Independent Grocers"/>
    <s v="500g Nut Muesli                         "/>
    <n v="5.07"/>
    <n v="2926"/>
    <x v="1367"/>
  </r>
  <r>
    <x v="9"/>
    <x v="2"/>
    <s v="South"/>
    <s v="Hypermarkets"/>
    <s v="1kg Original Muesli                     "/>
    <n v="6.15"/>
    <n v="11262"/>
    <x v="1368"/>
  </r>
  <r>
    <x v="3"/>
    <x v="2"/>
    <s v="South"/>
    <s v="Independent Grocers"/>
    <s v="500g Blueberry Muesli                   "/>
    <n v="5"/>
    <n v="3498"/>
    <x v="1369"/>
  </r>
  <r>
    <x v="6"/>
    <x v="2"/>
    <s v="West"/>
    <s v="Hypermarkets"/>
    <s v="1kg Mixed Fruit Muesli                  "/>
    <n v="5.8"/>
    <n v="10126"/>
    <x v="1370"/>
  </r>
  <r>
    <x v="3"/>
    <x v="2"/>
    <s v="South"/>
    <s v="Independent Grocers"/>
    <s v="500g Nut Muesli                         "/>
    <n v="5.75"/>
    <n v="2775"/>
    <x v="1371"/>
  </r>
  <r>
    <x v="6"/>
    <x v="2"/>
    <s v="South"/>
    <s v="Hypermarkets"/>
    <s v="1kg Nut Muesli                          "/>
    <n v="5.97"/>
    <n v="11637"/>
    <x v="1372"/>
  </r>
  <r>
    <x v="0"/>
    <x v="2"/>
    <s v="West"/>
    <s v="Grocery Stores"/>
    <s v="1kg Raisin Muesli                       "/>
    <n v="5.5"/>
    <n v="7088"/>
    <x v="1373"/>
  </r>
  <r>
    <x v="7"/>
    <x v="2"/>
    <s v="South"/>
    <s v="Grocery Stores"/>
    <s v="500g Strawberry Muesli                  "/>
    <n v="4.9000000000000004"/>
    <n v="6257"/>
    <x v="1374"/>
  </r>
  <r>
    <x v="1"/>
    <x v="2"/>
    <s v="West"/>
    <s v="Independent Grocers"/>
    <s v="500g Blueberry Muesli                   "/>
    <n v="5.9"/>
    <n v="3073"/>
    <x v="1375"/>
  </r>
  <r>
    <x v="4"/>
    <x v="2"/>
    <s v="North"/>
    <s v="Independent Grocers"/>
    <s v="500g Nut Muesli                         "/>
    <n v="5.3"/>
    <n v="3206"/>
    <x v="358"/>
  </r>
  <r>
    <x v="9"/>
    <x v="2"/>
    <s v="North"/>
    <s v="Grocery Stores"/>
    <s v="500g Raisin Muesli                      "/>
    <n v="4.7"/>
    <n v="882"/>
    <x v="1376"/>
  </r>
  <r>
    <x v="6"/>
    <x v="2"/>
    <s v="North"/>
    <s v="Grocery Stores"/>
    <s v="1kg Mixed Fruit Muesli                  "/>
    <n v="5.8"/>
    <n v="6630"/>
    <x v="1377"/>
  </r>
  <r>
    <x v="5"/>
    <x v="2"/>
    <s v="West"/>
    <s v="Hypermarkets"/>
    <s v="1kg Strawberry Muesli                   "/>
    <n v="6"/>
    <n v="9294"/>
    <x v="1378"/>
  </r>
  <r>
    <x v="3"/>
    <x v="2"/>
    <s v="West"/>
    <s v="Grocery Stores"/>
    <s v="500g Mixed Fruit Muesli                 "/>
    <n v="4.5"/>
    <n v="7038"/>
    <x v="1379"/>
  </r>
  <r>
    <x v="2"/>
    <x v="2"/>
    <s v="West"/>
    <s v="Independent Grocers"/>
    <s v="500g Blueberry Muesli                   "/>
    <n v="5.21"/>
    <n v="2802"/>
    <x v="1380"/>
  </r>
  <r>
    <x v="0"/>
    <x v="2"/>
    <s v="North"/>
    <s v="Independent Grocers"/>
    <s v="500g Mixed Fruit Muesli                 "/>
    <n v="4.9000000000000004"/>
    <n v="3489"/>
    <x v="1381"/>
  </r>
  <r>
    <x v="7"/>
    <x v="2"/>
    <s v="West"/>
    <s v="Grocery Stores"/>
    <s v="500g Strawberry Muesli                  "/>
    <n v="4.9000000000000004"/>
    <n v="6910"/>
    <x v="1382"/>
  </r>
  <r>
    <x v="6"/>
    <x v="2"/>
    <s v="West"/>
    <s v="Grocery Stores"/>
    <s v="1kg Mixed Fruit Muesli                  "/>
    <n v="5.8"/>
    <n v="6153"/>
    <x v="1383"/>
  </r>
  <r>
    <x v="5"/>
    <x v="2"/>
    <s v="South"/>
    <s v="Hypermarkets"/>
    <s v="1kg Strawberry Muesli                   "/>
    <n v="6"/>
    <n v="10105"/>
    <x v="1384"/>
  </r>
  <r>
    <x v="3"/>
    <x v="2"/>
    <s v="South"/>
    <s v="Grocery Stores"/>
    <s v="500g Mixed Fruit Muesli                 "/>
    <n v="4.5"/>
    <n v="7360"/>
    <x v="1385"/>
  </r>
  <r>
    <x v="2"/>
    <x v="2"/>
    <s v="South"/>
    <s v="Independent Grocers"/>
    <s v="500g Nut Muesli                         "/>
    <n v="5.07"/>
    <n v="1131"/>
    <x v="1386"/>
  </r>
  <r>
    <x v="0"/>
    <x v="2"/>
    <s v="West"/>
    <s v="Independent Grocers"/>
    <s v="500g Mixed Fruit Muesli                 "/>
    <n v="4.9000000000000004"/>
    <n v="3206"/>
    <x v="1387"/>
  </r>
  <r>
    <x v="7"/>
    <x v="2"/>
    <s v="West"/>
    <s v="Independent Grocers"/>
    <s v="500g Blueberry Muesli                   "/>
    <n v="5.0999999999999996"/>
    <n v="3213"/>
    <x v="1388"/>
  </r>
  <r>
    <x v="6"/>
    <x v="2"/>
    <s v="North"/>
    <s v="Grocery Stores"/>
    <s v="1kg Original Muesli                     "/>
    <n v="4.7"/>
    <n v="7692"/>
    <x v="1389"/>
  </r>
  <r>
    <x v="3"/>
    <x v="2"/>
    <s v="South"/>
    <s v="Independent Grocers"/>
    <s v="500g Mixed Fruit Muesli                 "/>
    <n v="4.8"/>
    <n v="3638"/>
    <x v="1390"/>
  </r>
  <r>
    <x v="0"/>
    <x v="2"/>
    <s v="North"/>
    <s v="Hypermarkets"/>
    <s v="1kg Raisin Muesli                       "/>
    <n v="5.25"/>
    <n v="10656"/>
    <x v="1391"/>
  </r>
  <r>
    <x v="7"/>
    <x v="2"/>
    <s v="West"/>
    <s v="Independent Grocers"/>
    <s v="500g Blueberry Muesli                   "/>
    <n v="5.0999999999999996"/>
    <n v="3027"/>
    <x v="1392"/>
  </r>
  <r>
    <x v="6"/>
    <x v="2"/>
    <s v="South"/>
    <s v="Grocery Stores"/>
    <s v="1kg Mixed Fruit Muesli                  "/>
    <n v="5.8"/>
    <n v="5496"/>
    <x v="1393"/>
  </r>
  <r>
    <x v="3"/>
    <x v="2"/>
    <s v="West"/>
    <s v="Independent Grocers"/>
    <s v="500g Blueberry Muesli                   "/>
    <n v="5"/>
    <n v="2965"/>
    <x v="1394"/>
  </r>
  <r>
    <x v="7"/>
    <x v="2"/>
    <s v="West"/>
    <s v="Independent Grocers"/>
    <s v="500g Blueberry Muesli                   "/>
    <n v="5.0999999999999996"/>
    <n v="2908"/>
    <x v="1395"/>
  </r>
  <r>
    <x v="6"/>
    <x v="2"/>
    <s v="North"/>
    <s v="Independent Grocers"/>
    <s v="500g Raisin Muesli                      "/>
    <n v="4.7"/>
    <n v="3619"/>
    <x v="1396"/>
  </r>
  <r>
    <x v="7"/>
    <x v="2"/>
    <s v="North"/>
    <s v="Independent Grocers"/>
    <s v="500g Strawberry Muesli                  "/>
    <n v="5.0999999999999996"/>
    <n v="2925"/>
    <x v="1397"/>
  </r>
  <r>
    <x v="6"/>
    <x v="2"/>
    <s v="West"/>
    <s v="Independent Grocers"/>
    <s v="500g Raisin Muesli                      "/>
    <n v="4.7"/>
    <n v="3841"/>
    <x v="1398"/>
  </r>
  <r>
    <x v="7"/>
    <x v="2"/>
    <s v="West"/>
    <s v="Independent Grocers"/>
    <s v="500g Strawberry Muesli                  "/>
    <n v="5.0999999999999996"/>
    <n v="3177"/>
    <x v="1399"/>
  </r>
  <r>
    <x v="6"/>
    <x v="2"/>
    <s v="West"/>
    <s v="Hypermarkets"/>
    <s v="1kg Original Muesli                     "/>
    <n v="4.7"/>
    <n v="11930"/>
    <x v="1400"/>
  </r>
  <r>
    <x v="4"/>
    <x v="2"/>
    <s v="North"/>
    <s v="Grocery Stores"/>
    <s v="500g Original Muesli                    "/>
    <n v="5.25"/>
    <n v="7129"/>
    <x v="1401"/>
  </r>
  <r>
    <x v="3"/>
    <x v="2"/>
    <s v="West"/>
    <s v="Independent Grocers"/>
    <s v="500g Blueberry Muesli                   "/>
    <n v="5.4"/>
    <n v="3225"/>
    <x v="1402"/>
  </r>
  <r>
    <x v="9"/>
    <x v="2"/>
    <s v="South"/>
    <s v="Independent Grocers"/>
    <s v="500g Nut Muesli                         "/>
    <n v="5"/>
    <n v="3628"/>
    <x v="174"/>
  </r>
  <r>
    <x v="7"/>
    <x v="2"/>
    <s v="West"/>
    <s v="Independent Grocers"/>
    <s v="500g Strawberry Muesli                  "/>
    <n v="5.0999999999999996"/>
    <n v="384"/>
    <x v="1403"/>
  </r>
  <r>
    <x v="5"/>
    <x v="2"/>
    <s v="South"/>
    <s v="Grocery Stores"/>
    <s v="1kg Mixed Fruit Muesli                  "/>
    <n v="5.9"/>
    <n v="6123"/>
    <x v="1404"/>
  </r>
  <r>
    <x v="0"/>
    <x v="2"/>
    <s v="North"/>
    <s v="Grocery Stores"/>
    <s v="1kg Nut Muesli                          "/>
    <n v="6"/>
    <n v="5868"/>
    <x v="1405"/>
  </r>
  <r>
    <x v="6"/>
    <x v="2"/>
    <s v="North"/>
    <s v="Grocery Stores"/>
    <s v="1kg Original Muesli                     "/>
    <n v="4.7"/>
    <n v="6167"/>
    <x v="629"/>
  </r>
  <r>
    <x v="9"/>
    <x v="2"/>
    <s v="West"/>
    <s v="Independent Grocers"/>
    <s v="500g Nut Muesli                         "/>
    <n v="5"/>
    <n v="2845"/>
    <x v="1406"/>
  </r>
  <r>
    <x v="5"/>
    <x v="2"/>
    <s v="South"/>
    <s v="Grocery Stores"/>
    <s v="1kg Mixed Fruit Muesli                  "/>
    <n v="5.9"/>
    <n v="6197"/>
    <x v="1407"/>
  </r>
  <r>
    <x v="1"/>
    <x v="2"/>
    <s v="North"/>
    <s v="Independent Grocers"/>
    <s v="500g Mixed Fruit Muesli                 "/>
    <n v="4.9000000000000004"/>
    <n v="3134"/>
    <x v="1408"/>
  </r>
  <r>
    <x v="2"/>
    <x v="2"/>
    <s v="West"/>
    <s v="Grocery Stores"/>
    <s v="500g Raisin Muesli                      "/>
    <n v="4.7"/>
    <n v="6786"/>
    <x v="1409"/>
  </r>
  <r>
    <x v="0"/>
    <x v="2"/>
    <s v="North"/>
    <s v="Independent Grocers"/>
    <s v="500g Mixed Fruit Muesli                 "/>
    <n v="4.9000000000000004"/>
    <n v="3657"/>
    <x v="1410"/>
  </r>
  <r>
    <x v="6"/>
    <x v="2"/>
    <s v="North"/>
    <s v="Grocery Stores"/>
    <s v="1kg Original Muesli                     "/>
    <n v="4.7"/>
    <n v="7612"/>
    <x v="1411"/>
  </r>
  <r>
    <x v="5"/>
    <x v="2"/>
    <s v="South"/>
    <s v="Hypermarkets"/>
    <s v="1kg Strawberry Muesli                   "/>
    <n v="5.5"/>
    <n v="11203"/>
    <x v="1412"/>
  </r>
  <r>
    <x v="1"/>
    <x v="2"/>
    <s v="North"/>
    <s v="Independent Grocers"/>
    <s v="500g Blueberry Muesli                   "/>
    <n v="5.9"/>
    <n v="2876"/>
    <x v="1413"/>
  </r>
  <r>
    <x v="2"/>
    <x v="2"/>
    <s v="South"/>
    <s v="Grocery Stores"/>
    <s v="500g Raisin Muesli                      "/>
    <n v="4.7"/>
    <n v="6684"/>
    <x v="1414"/>
  </r>
  <r>
    <x v="0"/>
    <x v="2"/>
    <s v="South"/>
    <s v="Independent Grocers"/>
    <s v="500g Mixed Fruit Muesli                 "/>
    <n v="4.9000000000000004"/>
    <n v="3309"/>
    <x v="1415"/>
  </r>
  <r>
    <x v="6"/>
    <x v="2"/>
    <s v="North"/>
    <s v="Grocery Stores"/>
    <s v="1kg Original Muesli                     "/>
    <n v="4.7"/>
    <n v="7933"/>
    <x v="1416"/>
  </r>
  <r>
    <x v="5"/>
    <x v="2"/>
    <s v="South"/>
    <s v="Hypermarkets"/>
    <s v="1kg Blueberry Muesli                    "/>
    <n v="6.5"/>
    <n v="8470"/>
    <x v="1417"/>
  </r>
  <r>
    <x v="2"/>
    <x v="2"/>
    <s v="South"/>
    <s v="Grocery Stores"/>
    <s v="500g Blueberry Muesli                   "/>
    <n v="5.33"/>
    <n v="6331"/>
    <x v="1418"/>
  </r>
  <r>
    <x v="0"/>
    <x v="2"/>
    <s v="West"/>
    <s v="Independent Grocers"/>
    <s v="500g Mixed Fruit Muesli                 "/>
    <n v="4.9000000000000004"/>
    <n v="3646"/>
    <x v="1419"/>
  </r>
  <r>
    <x v="6"/>
    <x v="2"/>
    <s v="North"/>
    <s v="Independent Grocers"/>
    <s v="500g Raisin Muesli                      "/>
    <n v="4.7"/>
    <n v="3103"/>
    <x v="1420"/>
  </r>
  <r>
    <x v="2"/>
    <x v="2"/>
    <s v="South"/>
    <s v="Independent Grocers"/>
    <s v="500g Blueberry Muesli                   "/>
    <n v="5.21"/>
    <n v="2777"/>
    <x v="1421"/>
  </r>
  <r>
    <x v="6"/>
    <x v="2"/>
    <s v="West"/>
    <s v="Independent Grocers"/>
    <s v="500g Raisin Muesli                      "/>
    <n v="4.7"/>
    <n v="3011"/>
    <x v="1422"/>
  </r>
  <r>
    <x v="2"/>
    <x v="2"/>
    <s v="West"/>
    <s v="Independent Grocers"/>
    <s v="500g Raisin Muesli                      "/>
    <n v="4.9000000000000004"/>
    <n v="3054"/>
    <x v="1423"/>
  </r>
  <r>
    <x v="6"/>
    <x v="2"/>
    <s v="West"/>
    <s v="Independent Grocers"/>
    <s v="500g Raisin Muesli                      "/>
    <n v="4.7"/>
    <n v="3227"/>
    <x v="1424"/>
  </r>
  <r>
    <x v="2"/>
    <x v="2"/>
    <s v="North"/>
    <s v="Independent Grocers"/>
    <s v="500g Strawberry Muesli                  "/>
    <n v="5.5"/>
    <n v="3173"/>
    <x v="1425"/>
  </r>
  <r>
    <x v="6"/>
    <x v="2"/>
    <s v="West"/>
    <s v="Hypermarkets"/>
    <s v="1kg Original Muesli                     "/>
    <n v="4.7"/>
    <n v="8666"/>
    <x v="1426"/>
  </r>
  <r>
    <x v="2"/>
    <x v="2"/>
    <s v="North"/>
    <s v="Independent Grocers"/>
    <s v="500g Blueberry Muesli                   "/>
    <n v="5.21"/>
    <n v="3086"/>
    <x v="1427"/>
  </r>
  <r>
    <x v="6"/>
    <x v="2"/>
    <s v="South"/>
    <s v="Hypermarkets"/>
    <s v="1kg Mixed Fruit Muesli                  "/>
    <n v="5.8"/>
    <n v="9789"/>
    <x v="1428"/>
  </r>
  <r>
    <x v="4"/>
    <x v="2"/>
    <s v="South"/>
    <s v="Independent Grocers"/>
    <s v="500g Nut Muesli                         "/>
    <n v="5.15"/>
    <n v="3156"/>
    <x v="1429"/>
  </r>
  <r>
    <x v="3"/>
    <x v="2"/>
    <s v="West"/>
    <s v="Grocery Stores"/>
    <s v="500g Mixed Fruit Muesli                 "/>
    <n v="5"/>
    <n v="6313"/>
    <x v="1430"/>
  </r>
  <r>
    <x v="7"/>
    <x v="2"/>
    <s v="West"/>
    <s v="Hypermarkets"/>
    <s v="1kg Blueberry Muesli                    "/>
    <n v="6.85"/>
    <n v="9243"/>
    <x v="1431"/>
  </r>
  <r>
    <x v="1"/>
    <x v="2"/>
    <s v="North"/>
    <s v="Independent Grocers"/>
    <s v="500g Mixed Fruit Muesli                 "/>
    <n v="4.9000000000000004"/>
    <n v="3695"/>
    <x v="1432"/>
  </r>
  <r>
    <x v="5"/>
    <x v="2"/>
    <s v="South"/>
    <s v="Grocery Stores"/>
    <s v="1kg Blueberry Muesli                    "/>
    <n v="6.5"/>
    <n v="5809"/>
    <x v="1433"/>
  </r>
  <r>
    <x v="9"/>
    <x v="2"/>
    <s v="West"/>
    <s v="Grocery Stores"/>
    <s v="1kg Strawberry Muesli                   "/>
    <n v="6.15"/>
    <n v="5148"/>
    <x v="1434"/>
  </r>
  <r>
    <x v="6"/>
    <x v="2"/>
    <s v="West"/>
    <s v="Grocery Stores"/>
    <s v="500g Raisin Muesli                      "/>
    <n v="4.7"/>
    <n v="7969"/>
    <x v="1435"/>
  </r>
  <r>
    <x v="4"/>
    <x v="2"/>
    <s v="North"/>
    <s v="Independent Grocers"/>
    <s v="500g Nut Muesli                         "/>
    <n v="5.15"/>
    <n v="3149"/>
    <x v="1436"/>
  </r>
  <r>
    <x v="2"/>
    <x v="2"/>
    <s v="South"/>
    <s v="Grocery Stores"/>
    <s v="500g Strawberry Muesli                  "/>
    <n v="5.2"/>
    <n v="6515"/>
    <x v="1437"/>
  </r>
  <r>
    <x v="5"/>
    <x v="2"/>
    <s v="South"/>
    <s v="Hypermarkets"/>
    <s v="1kg Mixed Fruit Muesli                  "/>
    <n v="5.7"/>
    <n v="10840"/>
    <x v="1438"/>
  </r>
  <r>
    <x v="0"/>
    <x v="2"/>
    <s v="West"/>
    <s v="Grocery Stores"/>
    <s v="1kg Raisin Muesli                       "/>
    <n v="5.25"/>
    <n v="6483"/>
    <x v="1439"/>
  </r>
  <r>
    <x v="1"/>
    <x v="2"/>
    <s v="North"/>
    <s v="Independent Grocers"/>
    <s v="500g Strawberry Muesli                  "/>
    <n v="5.4"/>
    <n v="2603"/>
    <x v="1440"/>
  </r>
  <r>
    <x v="9"/>
    <x v="2"/>
    <s v="West"/>
    <s v="Grocery Stores"/>
    <s v="1kg Strawberry Muesli                   "/>
    <n v="6.15"/>
    <n v="4919"/>
    <x v="1441"/>
  </r>
  <r>
    <x v="6"/>
    <x v="2"/>
    <s v="West"/>
    <s v="Independent Grocers"/>
    <s v="500g Raisin Muesli                      "/>
    <n v="4.7"/>
    <n v="3616"/>
    <x v="1442"/>
  </r>
  <r>
    <x v="2"/>
    <x v="2"/>
    <s v="North"/>
    <s v="Grocery Stores"/>
    <s v="500g Raisin Muesli                      "/>
    <n v="4.7"/>
    <n v="6443"/>
    <x v="1443"/>
  </r>
  <r>
    <x v="0"/>
    <x v="2"/>
    <s v="West"/>
    <s v="Grocery Stores"/>
    <s v="500g Mixed Fruit Muesli                 "/>
    <n v="5"/>
    <n v="6750"/>
    <x v="1444"/>
  </r>
  <r>
    <x v="1"/>
    <x v="2"/>
    <s v="North"/>
    <s v="Independent Grocers"/>
    <s v="500g Blueberry Muesli                   "/>
    <n v="5.9"/>
    <n v="2828"/>
    <x v="1445"/>
  </r>
  <r>
    <x v="9"/>
    <x v="2"/>
    <s v="West"/>
    <s v="Independent Grocers"/>
    <s v="500g Nut Muesli                         "/>
    <n v="5"/>
    <n v="2796"/>
    <x v="1446"/>
  </r>
  <r>
    <x v="6"/>
    <x v="2"/>
    <s v="North"/>
    <s v="Independent Grocers"/>
    <s v="500g Raisin Muesli                      "/>
    <n v="4.7"/>
    <n v="3952"/>
    <x v="1447"/>
  </r>
  <r>
    <x v="0"/>
    <x v="2"/>
    <s v="North"/>
    <s v="Independent Grocers"/>
    <s v="500g Mixed Fruit Muesli                 "/>
    <n v="4.9000000000000004"/>
    <n v="3267"/>
    <x v="1448"/>
  </r>
  <r>
    <x v="2"/>
    <x v="2"/>
    <s v="West"/>
    <s v="Independent Grocers"/>
    <s v="500g Raisin Muesli                      "/>
    <n v="4.9000000000000004"/>
    <n v="3087"/>
    <x v="1449"/>
  </r>
  <r>
    <x v="9"/>
    <x v="2"/>
    <s v="South"/>
    <s v="Independent Grocers"/>
    <s v="500g Original Muesli                    "/>
    <n v="5.5"/>
    <n v="2754"/>
    <x v="1450"/>
  </r>
  <r>
    <x v="0"/>
    <x v="2"/>
    <s v="South"/>
    <s v="Hypermarkets"/>
    <s v="1kg Raisin Muesli                       "/>
    <n v="5.15"/>
    <n v="13504"/>
    <x v="1451"/>
  </r>
  <r>
    <x v="2"/>
    <x v="2"/>
    <s v="West"/>
    <s v="Independent Grocers"/>
    <s v="500g Blueberry Muesli                   "/>
    <n v="5.21"/>
    <n v="3407"/>
    <x v="1452"/>
  </r>
  <r>
    <x v="9"/>
    <x v="2"/>
    <s v="West"/>
    <s v="Independent Grocers"/>
    <s v="500g Nut Muesli                         "/>
    <n v="5"/>
    <n v="3665"/>
    <x v="765"/>
  </r>
  <r>
    <x v="2"/>
    <x v="2"/>
    <s v="South"/>
    <s v="Independent Grocers"/>
    <s v="500g Blueberry Muesli                   "/>
    <n v="5.21"/>
    <n v="3209"/>
    <x v="1453"/>
  </r>
  <r>
    <x v="9"/>
    <x v="2"/>
    <s v="North"/>
    <s v="Hypermarkets"/>
    <s v="1kg Original Muesli                     "/>
    <n v="6.15"/>
    <n v="8797"/>
    <x v="1454"/>
  </r>
  <r>
    <x v="2"/>
    <x v="2"/>
    <s v="North"/>
    <s v="Independent Grocers"/>
    <s v="500g Blueberry Muesli                   "/>
    <n v="5.21"/>
    <n v="2786"/>
    <x v="1455"/>
  </r>
  <r>
    <x v="2"/>
    <x v="2"/>
    <s v="North"/>
    <s v="Independent Grocers"/>
    <s v="500g Raisin Muesli                      "/>
    <n v="4.9000000000000004"/>
    <n v="3383"/>
    <x v="1456"/>
  </r>
  <r>
    <x v="9"/>
    <x v="2"/>
    <s v="North"/>
    <s v="Hypermarkets"/>
    <s v="1kg Strawberry Muesli                   "/>
    <n v="6.1"/>
    <n v="9785"/>
    <x v="1457"/>
  </r>
  <r>
    <x v="4"/>
    <x v="2"/>
    <s v="South"/>
    <s v="Grocery Stores"/>
    <s v="500g Nut Muesli                         "/>
    <n v="5.05"/>
    <n v="6601"/>
    <x v="1458"/>
  </r>
  <r>
    <x v="2"/>
    <x v="2"/>
    <s v="South"/>
    <s v="Grocery Stores"/>
    <s v="500g Raisin Muesli                      "/>
    <n v="4.7"/>
    <n v="2096"/>
    <x v="1459"/>
  </r>
  <r>
    <x v="1"/>
    <x v="2"/>
    <s v="West"/>
    <s v="Grocery Stores"/>
    <s v="500g Strawberry Muesli                  "/>
    <n v="5.4"/>
    <n v="7084"/>
    <x v="1460"/>
  </r>
  <r>
    <x v="7"/>
    <x v="2"/>
    <s v="South"/>
    <s v="Independent Grocers"/>
    <s v="500g Raisin Muesli                      "/>
    <n v="5.52"/>
    <n v="2677"/>
    <x v="1461"/>
  </r>
  <r>
    <x v="6"/>
    <x v="2"/>
    <s v="North"/>
    <s v="Grocery Stores"/>
    <s v="1kg Nut Muesli                          "/>
    <n v="6"/>
    <n v="5920"/>
    <x v="1462"/>
  </r>
  <r>
    <x v="0"/>
    <x v="2"/>
    <s v="South"/>
    <s v="Independent Grocers"/>
    <s v="500g Mixed Fruit Muesli                 "/>
    <n v="4.9000000000000004"/>
    <n v="3397"/>
    <x v="1463"/>
  </r>
  <r>
    <x v="9"/>
    <x v="2"/>
    <s v="South"/>
    <s v="Hypermarkets"/>
    <s v="1kg Strawberry Muesli                   "/>
    <n v="6.1"/>
    <n v="10201"/>
    <x v="1464"/>
  </r>
  <r>
    <x v="5"/>
    <x v="2"/>
    <s v="North"/>
    <s v="Hypermarkets"/>
    <s v="1kg Mixed Fruit Muesli                  "/>
    <n v="5.7"/>
    <n v="8139"/>
    <x v="1465"/>
  </r>
  <r>
    <x v="4"/>
    <x v="2"/>
    <s v="North"/>
    <s v="Independent Grocers"/>
    <s v="500g Original Muesli                    "/>
    <n v="4.5999999999999996"/>
    <n v="3752"/>
    <x v="1466"/>
  </r>
  <r>
    <x v="2"/>
    <x v="2"/>
    <s v="North"/>
    <s v="Grocery Stores"/>
    <s v="500g Blueberry Muesli                   "/>
    <n v="5.33"/>
    <n v="5781"/>
    <x v="1467"/>
  </r>
  <r>
    <x v="6"/>
    <x v="2"/>
    <s v="North"/>
    <s v="Independent Grocers"/>
    <s v="500g Raisin Muesli                      "/>
    <n v="4.7"/>
    <n v="3710"/>
    <x v="1468"/>
  </r>
  <r>
    <x v="1"/>
    <x v="2"/>
    <s v="West"/>
    <s v="Grocery Stores"/>
    <s v="1kg Original Muesli                     "/>
    <n v="6.3"/>
    <n v="5618"/>
    <x v="1469"/>
  </r>
  <r>
    <x v="3"/>
    <x v="2"/>
    <s v="South"/>
    <s v="Grocery Stores"/>
    <s v="500g Mixed Fruit Muesli                 "/>
    <n v="5"/>
    <n v="389"/>
    <x v="1470"/>
  </r>
  <r>
    <x v="0"/>
    <x v="2"/>
    <s v="West"/>
    <s v="Independent Grocers"/>
    <s v="500g Mixed Fruit Muesli                 "/>
    <n v="4.9000000000000004"/>
    <n v="2994"/>
    <x v="1471"/>
  </r>
  <r>
    <x v="4"/>
    <x v="2"/>
    <s v="South"/>
    <s v="Independent Grocers"/>
    <s v="500g Original Muesli                    "/>
    <n v="4.5999999999999996"/>
    <n v="3382"/>
    <x v="1472"/>
  </r>
  <r>
    <x v="2"/>
    <x v="2"/>
    <s v="South"/>
    <s v="Grocery Stores"/>
    <s v="500g Mixed Fruit Muesli                 "/>
    <n v="5"/>
    <n v="6001"/>
    <x v="1473"/>
  </r>
  <r>
    <x v="3"/>
    <x v="2"/>
    <s v="North"/>
    <s v="Independent Grocers"/>
    <s v="500g Blueberry Muesli                   "/>
    <n v="5.4"/>
    <n v="2793"/>
    <x v="1474"/>
  </r>
  <r>
    <x v="6"/>
    <x v="2"/>
    <s v="West"/>
    <s v="Independent Grocers"/>
    <s v="500g Raisin Muesli                      "/>
    <n v="4.7"/>
    <n v="3399"/>
    <x v="1475"/>
  </r>
  <r>
    <x v="1"/>
    <x v="2"/>
    <s v="South"/>
    <s v="Grocery Stores"/>
    <s v="500g Mixed Fruit Muesli                 "/>
    <n v="4.9000000000000004"/>
    <n v="6339"/>
    <x v="1476"/>
  </r>
  <r>
    <x v="2"/>
    <x v="2"/>
    <s v="West"/>
    <s v="Grocery Stores"/>
    <s v="500g Strawberry Muesli                  "/>
    <n v="5.2"/>
    <n v="5781"/>
    <x v="1477"/>
  </r>
  <r>
    <x v="3"/>
    <x v="2"/>
    <s v="South"/>
    <s v="Independent Grocers"/>
    <s v="500g Nut Muesli                         "/>
    <n v="5.25"/>
    <n v="3557"/>
    <x v="1478"/>
  </r>
  <r>
    <x v="6"/>
    <x v="2"/>
    <s v="West"/>
    <s v="Independent Grocers"/>
    <s v="500g Raisin Muesli                      "/>
    <n v="4.7"/>
    <n v="3529"/>
    <x v="1479"/>
  </r>
  <r>
    <x v="1"/>
    <x v="2"/>
    <s v="West"/>
    <s v="Independent Grocers"/>
    <s v="500g Blueberry Muesli                   "/>
    <n v="5.9"/>
    <n v="2628"/>
    <x v="1480"/>
  </r>
  <r>
    <x v="2"/>
    <x v="2"/>
    <s v="North"/>
    <s v="Independent Grocers"/>
    <s v="500g Mixed Fruit Muesli                 "/>
    <n v="5.2"/>
    <n v="3512"/>
    <x v="1481"/>
  </r>
  <r>
    <x v="3"/>
    <x v="2"/>
    <s v="South"/>
    <s v="Hypermarkets"/>
    <s v="1kg Original Muesli                     "/>
    <n v="6.25"/>
    <n v="9208"/>
    <x v="1482"/>
  </r>
  <r>
    <x v="6"/>
    <x v="2"/>
    <s v="South"/>
    <s v="Independent Grocers"/>
    <s v="500g Raisin Muesli                      "/>
    <n v="4.7"/>
    <n v="3792"/>
    <x v="1483"/>
  </r>
  <r>
    <x v="1"/>
    <x v="2"/>
    <s v="North"/>
    <s v="Independent Grocers"/>
    <s v="500g Mixed Fruit Muesli                 "/>
    <n v="4.9000000000000004"/>
    <n v="2834"/>
    <x v="1484"/>
  </r>
  <r>
    <x v="4"/>
    <x v="2"/>
    <s v="South"/>
    <s v="Grocery Stores"/>
    <s v="500g Original Muesli                    "/>
    <n v="4.55"/>
    <n v="8083"/>
    <x v="1485"/>
  </r>
  <r>
    <x v="8"/>
    <x v="2"/>
    <s v="North"/>
    <s v="Grocery Stores"/>
    <s v="1kg Nut Muesli                          "/>
    <n v="5.58"/>
    <n v="5867"/>
    <x v="1486"/>
  </r>
  <r>
    <x v="7"/>
    <x v="2"/>
    <s v="South"/>
    <s v="Hypermarkets"/>
    <s v="1kg Nut Muesli                          "/>
    <n v="5.55"/>
    <n v="12658"/>
    <x v="1487"/>
  </r>
  <r>
    <x v="1"/>
    <x v="2"/>
    <s v="North"/>
    <s v="Independent Grocers"/>
    <s v="500g Mixed Fruit Muesli                 "/>
    <n v="4.9000000000000004"/>
    <n v="3252"/>
    <x v="1488"/>
  </r>
  <r>
    <x v="0"/>
    <x v="2"/>
    <s v="South"/>
    <s v="Grocery Stores"/>
    <s v="1kg Original Muesli                     "/>
    <n v="6.1"/>
    <n v="5264"/>
    <x v="1489"/>
  </r>
  <r>
    <x v="2"/>
    <x v="2"/>
    <s v="West"/>
    <s v="Independent Grocers"/>
    <s v="500g Mixed Fruit Muesli                 "/>
    <n v="5.2"/>
    <n v="2825"/>
    <x v="1490"/>
  </r>
  <r>
    <x v="9"/>
    <x v="2"/>
    <s v="North"/>
    <s v="Independent Grocers"/>
    <s v="500g Nut Muesli                         "/>
    <n v="5"/>
    <n v="3190"/>
    <x v="1491"/>
  </r>
  <r>
    <x v="3"/>
    <x v="2"/>
    <s v="West"/>
    <s v="Independent Grocers"/>
    <s v="500g Nut Muesli                         "/>
    <n v="5.25"/>
    <n v="2894"/>
    <x v="1492"/>
  </r>
  <r>
    <x v="6"/>
    <x v="2"/>
    <s v="North"/>
    <s v="Grocery Stores"/>
    <s v="1kg Mixed Fruit Muesli                  "/>
    <n v="5.8"/>
    <n v="5461"/>
    <x v="1493"/>
  </r>
  <r>
    <x v="4"/>
    <x v="2"/>
    <s v="North"/>
    <s v="Grocery Stores"/>
    <s v="500g Blueberry Muesli                   "/>
    <n v="4.9000000000000004"/>
    <n v="5973"/>
    <x v="1494"/>
  </r>
  <r>
    <x v="1"/>
    <x v="2"/>
    <s v="West"/>
    <s v="Independent Grocers"/>
    <s v="500g Strawberry Muesli                  "/>
    <n v="5.4"/>
    <n v="2637"/>
    <x v="1495"/>
  </r>
  <r>
    <x v="2"/>
    <x v="2"/>
    <s v="South"/>
    <s v="Independent Grocers"/>
    <s v="500g Strawberry Muesli                  "/>
    <n v="5.5"/>
    <n v="3095"/>
    <x v="1496"/>
  </r>
  <r>
    <x v="0"/>
    <x v="2"/>
    <s v="West"/>
    <s v="Independent Grocers"/>
    <s v="500g Mixed Fruit Muesli                 "/>
    <n v="4.9000000000000004"/>
    <n v="3410"/>
    <x v="1497"/>
  </r>
  <r>
    <x v="6"/>
    <x v="2"/>
    <s v="South"/>
    <s v="Grocery Stores"/>
    <s v="500g Raisin Muesli                      "/>
    <n v="4.7"/>
    <n v="6880"/>
    <x v="1498"/>
  </r>
  <r>
    <x v="9"/>
    <x v="2"/>
    <s v="West"/>
    <s v="Independent Grocers"/>
    <s v="500g Nut Muesli                         "/>
    <n v="5"/>
    <n v="3022"/>
    <x v="1499"/>
  </r>
  <r>
    <x v="4"/>
    <x v="2"/>
    <s v="North"/>
    <s v="Grocery Stores"/>
    <s v="1kg Raisin Muesli                       "/>
    <n v="5.55"/>
    <n v="5739"/>
    <x v="1500"/>
  </r>
  <r>
    <x v="1"/>
    <x v="2"/>
    <s v="North"/>
    <s v="Independent Grocers"/>
    <s v="500g Blueberry Muesli                   "/>
    <n v="5.9"/>
    <n v="3121"/>
    <x v="1501"/>
  </r>
  <r>
    <x v="0"/>
    <x v="2"/>
    <s v="South"/>
    <s v="Hypermarkets"/>
    <s v="1kg Original Muesli                     "/>
    <n v="6"/>
    <n v="10609"/>
    <x v="1502"/>
  </r>
  <r>
    <x v="6"/>
    <x v="2"/>
    <s v="West"/>
    <s v="Grocery Stores"/>
    <s v="1kg Mixed Fruit Muesli                  "/>
    <n v="5.8"/>
    <n v="5245"/>
    <x v="1503"/>
  </r>
  <r>
    <x v="9"/>
    <x v="2"/>
    <s v="North"/>
    <s v="Independent Grocers"/>
    <s v="500g Nut Muesli                         "/>
    <n v="5"/>
    <n v="3729"/>
    <x v="1504"/>
  </r>
  <r>
    <x v="4"/>
    <x v="2"/>
    <s v="West"/>
    <s v="Independent Grocers"/>
    <s v="500g Original Muesli                    "/>
    <n v="4.5999999999999996"/>
    <n v="3944"/>
    <x v="1505"/>
  </r>
  <r>
    <x v="6"/>
    <x v="2"/>
    <s v="North"/>
    <s v="Independent Grocers"/>
    <s v="500g Raisin Muesli                      "/>
    <n v="4.7"/>
    <n v="3521"/>
    <x v="1506"/>
  </r>
  <r>
    <x v="9"/>
    <x v="2"/>
    <s v="West"/>
    <s v="Hypermarkets"/>
    <s v="1kg Strawberry Muesli                   "/>
    <n v="6.1"/>
    <n v="10556"/>
    <x v="1507"/>
  </r>
  <r>
    <x v="4"/>
    <x v="2"/>
    <s v="West"/>
    <s v="Independent Grocers"/>
    <s v="500g Blueberry Muesli                   "/>
    <n v="5.05"/>
    <n v="3585"/>
    <x v="1508"/>
  </r>
  <r>
    <x v="6"/>
    <x v="2"/>
    <s v="West"/>
    <s v="Independent Grocers"/>
    <s v="500g Raisin Muesli                      "/>
    <n v="4.7"/>
    <n v="3039"/>
    <x v="1509"/>
  </r>
  <r>
    <x v="9"/>
    <x v="2"/>
    <s v="South"/>
    <s v="Hypermarkets"/>
    <s v="1kg Strawberry Muesli                   "/>
    <n v="6.1"/>
    <n v="8723"/>
    <x v="1510"/>
  </r>
  <r>
    <x v="4"/>
    <x v="2"/>
    <s v="South"/>
    <s v="Independent Grocers"/>
    <s v="500g Strawberry Muesli                  "/>
    <n v="5.45"/>
    <n v="3070"/>
    <x v="1511"/>
  </r>
  <r>
    <x v="4"/>
    <x v="2"/>
    <s v="South"/>
    <s v="Independent Grocers"/>
    <s v="500g Nut Muesli                         "/>
    <n v="5.15"/>
    <n v="3542"/>
    <x v="1512"/>
  </r>
  <r>
    <x v="6"/>
    <x v="2"/>
    <s v="South"/>
    <s v="Grocery Stores"/>
    <s v="1kg Mixed Fruit Muesli                  "/>
    <n v="5.8"/>
    <n v="5771"/>
    <x v="1513"/>
  </r>
  <r>
    <x v="1"/>
    <x v="2"/>
    <s v="North"/>
    <s v="Grocery Stores"/>
    <s v="1kg Raisin Muesli                       "/>
    <n v="5.7"/>
    <n v="6787"/>
    <x v="1514"/>
  </r>
  <r>
    <x v="9"/>
    <x v="2"/>
    <s v="South"/>
    <s v="Grocery Stores"/>
    <s v="1kg Strawberry Muesli                   "/>
    <n v="6.15"/>
    <n v="6157"/>
    <x v="1515"/>
  </r>
  <r>
    <x v="4"/>
    <x v="2"/>
    <s v="West"/>
    <s v="Grocery Stores"/>
    <s v="1kg Raisin Muesli                       "/>
    <n v="5.45"/>
    <n v="6344"/>
    <x v="1516"/>
  </r>
  <r>
    <x v="3"/>
    <x v="2"/>
    <s v="South"/>
    <s v="Grocery Stores"/>
    <s v="500g Nut Muesli                         "/>
    <n v="4.5"/>
    <n v="6710"/>
    <x v="1517"/>
  </r>
  <r>
    <x v="5"/>
    <x v="2"/>
    <s v="South"/>
    <s v="Hypermarkets"/>
    <s v="1kg Blueberry Muesli                    "/>
    <n v="6.3"/>
    <n v="8594"/>
    <x v="1518"/>
  </r>
  <r>
    <x v="1"/>
    <x v="2"/>
    <s v="North"/>
    <s v="Independent Grocers"/>
    <s v="500g Blueberry Muesli                   "/>
    <n v="5.9"/>
    <n v="2483"/>
    <x v="1519"/>
  </r>
  <r>
    <x v="6"/>
    <x v="2"/>
    <s v="West"/>
    <s v="Grocery Stores"/>
    <s v="1kg Mixed Fruit Muesli                  "/>
    <n v="5.8"/>
    <n v="6059"/>
    <x v="1520"/>
  </r>
  <r>
    <x v="9"/>
    <x v="2"/>
    <s v="South"/>
    <s v="Grocery Stores"/>
    <s v="1kg Original Muesli                     "/>
    <n v="6.2"/>
    <n v="5698"/>
    <x v="1521"/>
  </r>
  <r>
    <x v="2"/>
    <x v="2"/>
    <s v="West"/>
    <s v="Grocery Stores"/>
    <s v="500g Strawberry Muesli                  "/>
    <n v="5.2"/>
    <n v="6303"/>
    <x v="1522"/>
  </r>
  <r>
    <x v="4"/>
    <x v="2"/>
    <s v="North"/>
    <s v="Grocery Stores"/>
    <s v="500g Original Muesli                    "/>
    <n v="4.55"/>
    <n v="8432"/>
    <x v="1523"/>
  </r>
  <r>
    <x v="3"/>
    <x v="2"/>
    <s v="South"/>
    <s v="Grocery Stores"/>
    <s v="500g Blueberry Muesli                   "/>
    <n v="5.25"/>
    <n v="5835"/>
    <x v="1524"/>
  </r>
  <r>
    <x v="6"/>
    <x v="2"/>
    <s v="West"/>
    <s v="Independent Grocers"/>
    <s v="500g Raisin Muesli                      "/>
    <n v="4.7"/>
    <n v="3489"/>
    <x v="1525"/>
  </r>
  <r>
    <x v="9"/>
    <x v="2"/>
    <s v="North"/>
    <s v="Independent Grocers"/>
    <s v="500g Nut Muesli                         "/>
    <n v="5"/>
    <n v="3601"/>
    <x v="672"/>
  </r>
  <r>
    <x v="2"/>
    <x v="2"/>
    <s v="West"/>
    <s v="Independent Grocers"/>
    <s v="500g Mixed Fruit Muesli                 "/>
    <n v="5.2"/>
    <n v="2791"/>
    <x v="1526"/>
  </r>
  <r>
    <x v="4"/>
    <x v="2"/>
    <s v="South"/>
    <s v="Independent Grocers"/>
    <s v="500g Strawberry Muesli                  "/>
    <n v="5.45"/>
    <n v="2566"/>
    <x v="1527"/>
  </r>
  <r>
    <x v="3"/>
    <x v="2"/>
    <s v="North"/>
    <s v="Independent Grocers"/>
    <s v="500g Nut Muesli                         "/>
    <n v="5"/>
    <n v="3320"/>
    <x v="1528"/>
  </r>
  <r>
    <x v="6"/>
    <x v="2"/>
    <s v="South"/>
    <s v="Hypermarkets"/>
    <s v="1kg Blueberry Muesli                    "/>
    <n v="6.4"/>
    <n v="8992"/>
    <x v="1529"/>
  </r>
  <r>
    <x v="9"/>
    <x v="2"/>
    <s v="North"/>
    <s v="Independent Grocers"/>
    <s v="500g Nut Muesli                         "/>
    <n v="5"/>
    <n v="3381"/>
    <x v="1246"/>
  </r>
  <r>
    <x v="2"/>
    <x v="2"/>
    <s v="South"/>
    <s v="Independent Grocers"/>
    <s v="500g Mixed Fruit Muesli                 "/>
    <n v="5.2"/>
    <n v="3289"/>
    <x v="1530"/>
  </r>
  <r>
    <x v="4"/>
    <x v="2"/>
    <s v="North"/>
    <s v="Independent Grocers"/>
    <s v="500g Original Muesli                    "/>
    <n v="4.5999999999999996"/>
    <n v="3211"/>
    <x v="1531"/>
  </r>
  <r>
    <x v="3"/>
    <x v="2"/>
    <s v="South"/>
    <s v="Independent Grocers"/>
    <s v="500g Nut Muesli                         "/>
    <n v="5"/>
    <n v="3310"/>
    <x v="220"/>
  </r>
  <r>
    <x v="2"/>
    <x v="2"/>
    <s v="South"/>
    <s v="Independent Grocers"/>
    <s v="500g Strawberry Muesli                  "/>
    <n v="5.5"/>
    <n v="2782"/>
    <x v="1532"/>
  </r>
  <r>
    <x v="4"/>
    <x v="2"/>
    <s v="North"/>
    <s v="Independent Grocers"/>
    <s v="500g Blueberry Muesli                   "/>
    <n v="5.05"/>
    <n v="3550"/>
    <x v="1533"/>
  </r>
  <r>
    <x v="2"/>
    <x v="2"/>
    <s v="South"/>
    <s v="Hypermarkets"/>
    <s v="1kg Original Muesli                     "/>
    <n v="5.89"/>
    <n v="9781"/>
    <x v="1534"/>
  </r>
  <r>
    <x v="4"/>
    <x v="2"/>
    <s v="North"/>
    <s v="Independent Grocers"/>
    <s v="500g Blueberry Muesli                   "/>
    <n v="5.05"/>
    <n v="2901"/>
    <x v="1535"/>
  </r>
  <r>
    <x v="4"/>
    <x v="2"/>
    <s v="South"/>
    <s v="Independent Grocers"/>
    <s v="500g Blueberry Muesli                   "/>
    <n v="5.05"/>
    <n v="3116"/>
    <x v="1536"/>
  </r>
  <r>
    <x v="4"/>
    <x v="2"/>
    <s v="North"/>
    <s v="Independent Grocers"/>
    <s v="500g Blueberry Muesli                   "/>
    <n v="5.05"/>
    <n v="3083"/>
    <x v="1537"/>
  </r>
  <r>
    <x v="4"/>
    <x v="2"/>
    <s v="South"/>
    <s v="Independent Grocers"/>
    <s v="500g Original Muesli                    "/>
    <n v="4.5999999999999996"/>
    <n v="3632"/>
    <x v="1538"/>
  </r>
  <r>
    <x v="4"/>
    <x v="2"/>
    <s v="South"/>
    <s v="Hypermarkets"/>
    <s v="1kg Raisin Muesli                       "/>
    <n v="5.4"/>
    <n v="10789"/>
    <x v="1539"/>
  </r>
  <r>
    <x v="8"/>
    <x v="2"/>
    <s v="North"/>
    <s v="Grocery Stores"/>
    <s v="1kg Nut Muesli                          "/>
    <n v="5.58"/>
    <n v="5792"/>
    <x v="1540"/>
  </r>
  <r>
    <x v="7"/>
    <x v="2"/>
    <s v="South"/>
    <s v="Grocery Stores"/>
    <s v="500g Raisin Muesli                      "/>
    <n v="5.2"/>
    <n v="6225"/>
    <x v="1541"/>
  </r>
  <r>
    <x v="9"/>
    <x v="2"/>
    <s v="North"/>
    <s v="Independent Grocers"/>
    <s v="500g Nut Muesli                         "/>
    <n v="5"/>
    <n v="3157"/>
    <x v="1542"/>
  </r>
  <r>
    <x v="1"/>
    <x v="2"/>
    <s v="South"/>
    <s v="Grocery Stores"/>
    <s v="1kg Original Muesli                     "/>
    <n v="6.3"/>
    <n v="6139"/>
    <x v="1543"/>
  </r>
  <r>
    <x v="4"/>
    <x v="2"/>
    <s v="South"/>
    <s v="Grocery Stores"/>
    <s v="500g Blueberry Muesli                   "/>
    <n v="4.9000000000000004"/>
    <n v="7518"/>
    <x v="1544"/>
  </r>
  <r>
    <x v="0"/>
    <x v="2"/>
    <s v="West"/>
    <s v="Hypermarkets"/>
    <s v="1kg Nut Muesli                          "/>
    <n v="5.75"/>
    <n v="10935"/>
    <x v="1545"/>
  </r>
  <r>
    <x v="2"/>
    <x v="2"/>
    <s v="West"/>
    <s v="Grocery Stores"/>
    <s v="500g Mixed Fruit Muesli                 "/>
    <n v="5"/>
    <n v="6328"/>
    <x v="1546"/>
  </r>
  <r>
    <x v="8"/>
    <x v="2"/>
    <s v="North"/>
    <s v="Grocery Stores"/>
    <s v="1kg Nut Muesli                          "/>
    <n v="5.58"/>
    <n v="6094"/>
    <x v="1547"/>
  </r>
  <r>
    <x v="6"/>
    <x v="2"/>
    <s v="South"/>
    <s v="Grocery Stores"/>
    <s v="1kg Mixed Fruit Muesli                  "/>
    <n v="5.8"/>
    <n v="6226"/>
    <x v="1548"/>
  </r>
  <r>
    <x v="3"/>
    <x v="2"/>
    <s v="West"/>
    <s v="Independent Grocers"/>
    <s v="500g Nut Muesli                         "/>
    <n v="5"/>
    <n v="3132"/>
    <x v="1549"/>
  </r>
  <r>
    <x v="9"/>
    <x v="2"/>
    <s v="West"/>
    <s v="Independent Grocers"/>
    <s v="500g Nut Muesli                         "/>
    <n v="5"/>
    <n v="3500"/>
    <x v="1550"/>
  </r>
  <r>
    <x v="2"/>
    <x v="2"/>
    <s v="North"/>
    <s v="Independent Grocers"/>
    <s v="500g Mixed Fruit Muesli                 "/>
    <n v="5.2"/>
    <n v="3278"/>
    <x v="1551"/>
  </r>
  <r>
    <x v="4"/>
    <x v="2"/>
    <s v="North"/>
    <s v="Grocery Stores"/>
    <s v="500g Strawberry Muesli                  "/>
    <n v="5.4"/>
    <n v="7134"/>
    <x v="1552"/>
  </r>
  <r>
    <x v="3"/>
    <x v="2"/>
    <s v="South"/>
    <s v="Independent Grocers"/>
    <s v="500g Nut Muesli                         "/>
    <n v="5"/>
    <n v="3456"/>
    <x v="1553"/>
  </r>
  <r>
    <x v="9"/>
    <x v="2"/>
    <s v="North"/>
    <s v="Hypermarkets"/>
    <s v="1kg Raisin Muesli                       "/>
    <n v="5.2"/>
    <n v="10658"/>
    <x v="1554"/>
  </r>
  <r>
    <x v="2"/>
    <x v="2"/>
    <s v="South"/>
    <s v="Independent Grocers"/>
    <s v="500g Mixed Fruit Muesli                 "/>
    <n v="5.2"/>
    <n v="3082"/>
    <x v="1555"/>
  </r>
  <r>
    <x v="4"/>
    <x v="2"/>
    <s v="West"/>
    <s v="Grocery Stores"/>
    <s v="500g Nut Muesli                         "/>
    <n v="5.05"/>
    <n v="7692"/>
    <x v="1556"/>
  </r>
  <r>
    <x v="3"/>
    <x v="2"/>
    <s v="West"/>
    <s v="Independent Grocers"/>
    <s v="500g Blueberry Muesli                   "/>
    <n v="5.4"/>
    <n v="3075"/>
    <x v="1557"/>
  </r>
  <r>
    <x v="2"/>
    <x v="2"/>
    <s v="South"/>
    <s v="Independent Grocers"/>
    <s v="500g Blueberry Muesli                   "/>
    <n v="5.21"/>
    <n v="2976"/>
    <x v="1558"/>
  </r>
  <r>
    <x v="4"/>
    <x v="2"/>
    <s v="West"/>
    <s v="Grocery Stores"/>
    <s v="500g Original Muesli                    "/>
    <n v="4.55"/>
    <n v="6939"/>
    <x v="1559"/>
  </r>
  <r>
    <x v="3"/>
    <x v="2"/>
    <s v="North"/>
    <s v="Hypermarkets"/>
    <s v="1kg Nut Muesli                          "/>
    <n v="5.75"/>
    <n v="9709"/>
    <x v="1560"/>
  </r>
  <r>
    <x v="2"/>
    <x v="2"/>
    <s v="South"/>
    <s v="Independent Grocers"/>
    <s v="500g Mixed Fruit Muesli                 "/>
    <n v="5.2"/>
    <n v="3592"/>
    <x v="1561"/>
  </r>
  <r>
    <x v="4"/>
    <x v="2"/>
    <s v="West"/>
    <s v="Independent Grocers"/>
    <s v="500g Blueberry Muesli                   "/>
    <n v="5.05"/>
    <n v="3479"/>
    <x v="1562"/>
  </r>
  <r>
    <x v="2"/>
    <x v="2"/>
    <s v="West"/>
    <s v="Independent Grocers"/>
    <s v="500g Mixed Fruit Muesli                 "/>
    <n v="5.2"/>
    <n v="2806"/>
    <x v="1563"/>
  </r>
  <r>
    <x v="4"/>
    <x v="2"/>
    <s v="South"/>
    <s v="Independent Grocers"/>
    <s v="500g Strawberry Muesli                  "/>
    <n v="5.45"/>
    <n v="2607"/>
    <x v="1564"/>
  </r>
  <r>
    <x v="2"/>
    <x v="2"/>
    <s v="West"/>
    <s v="Hypermarkets"/>
    <s v="1kg Original Muesli                     "/>
    <n v="5.81"/>
    <n v="9718"/>
    <x v="1565"/>
  </r>
  <r>
    <x v="4"/>
    <x v="2"/>
    <s v="South"/>
    <s v="Independent Grocers"/>
    <s v="500g Blueberry Muesli                   "/>
    <n v="5.05"/>
    <n v="3550"/>
    <x v="1533"/>
  </r>
  <r>
    <x v="4"/>
    <x v="2"/>
    <s v="South"/>
    <s v="Independent Grocers"/>
    <s v="500g Nut Muesli                         "/>
    <n v="5.15"/>
    <n v="3567"/>
    <x v="1566"/>
  </r>
  <r>
    <x v="1"/>
    <x v="2"/>
    <s v="South"/>
    <s v="Grocery Stores"/>
    <s v="500g Blueberry Muesli                   "/>
    <n v="6"/>
    <n v="5212"/>
    <x v="1567"/>
  </r>
  <r>
    <x v="9"/>
    <x v="2"/>
    <s v="West"/>
    <s v="Grocery Stores"/>
    <s v="1kg Strawberry Muesli                   "/>
    <n v="6.15"/>
    <n v="5458"/>
    <x v="1568"/>
  </r>
  <r>
    <x v="4"/>
    <x v="2"/>
    <s v="South"/>
    <s v="Independent Grocers"/>
    <s v="500g Original Muesli                    "/>
    <n v="4.5999999999999996"/>
    <n v="3042"/>
    <x v="1569"/>
  </r>
  <r>
    <x v="5"/>
    <x v="2"/>
    <s v="South"/>
    <s v="Hypermarkets"/>
    <s v="1kg Blueberry Muesli                    "/>
    <n v="6"/>
    <n v="10877"/>
    <x v="1570"/>
  </r>
  <r>
    <x v="0"/>
    <x v="2"/>
    <s v="West"/>
    <s v="Grocery Stores"/>
    <s v="1kg Nut Muesli                          "/>
    <n v="5.75"/>
    <n v="6246"/>
    <x v="1571"/>
  </r>
  <r>
    <x v="2"/>
    <x v="2"/>
    <s v="South"/>
    <s v="Grocery Stores"/>
    <s v="500g Mixed Fruit Muesli                 "/>
    <n v="5"/>
    <n v="5837"/>
    <x v="1572"/>
  </r>
  <r>
    <x v="9"/>
    <x v="2"/>
    <s v="West"/>
    <s v="Independent Grocers"/>
    <s v="500g Nut Muesli                         "/>
    <n v="5"/>
    <n v="3706"/>
    <x v="1573"/>
  </r>
  <r>
    <x v="5"/>
    <x v="2"/>
    <s v="South"/>
    <s v="Hypermarkets"/>
    <s v="1kg Blueberry Muesli                    "/>
    <n v="6"/>
    <n v="10460"/>
    <x v="1574"/>
  </r>
  <r>
    <x v="4"/>
    <x v="2"/>
    <s v="North"/>
    <s v="Independent Grocers"/>
    <s v="500g Nut Muesli                         "/>
    <n v="5.15"/>
    <n v="3395"/>
    <x v="1575"/>
  </r>
  <r>
    <x v="3"/>
    <x v="2"/>
    <s v="North"/>
    <s v="Grocery Stores"/>
    <s v="500g Nut Muesli                         "/>
    <n v="4.5"/>
    <n v="6464"/>
    <x v="1576"/>
  </r>
  <r>
    <x v="2"/>
    <x v="2"/>
    <s v="North"/>
    <s v="Grocery Stores"/>
    <s v="1kg Original Muesli                     "/>
    <n v="5.86"/>
    <n v="6473"/>
    <x v="1577"/>
  </r>
  <r>
    <x v="0"/>
    <x v="2"/>
    <s v="South"/>
    <s v="Grocery Stores"/>
    <s v="1kg Original Muesli                     "/>
    <n v="6.25"/>
    <n v="5388"/>
    <x v="1578"/>
  </r>
  <r>
    <x v="9"/>
    <x v="2"/>
    <s v="West"/>
    <s v="Independent Grocers"/>
    <s v="500g Nut Muesli                         "/>
    <n v="5"/>
    <n v="3394"/>
    <x v="1579"/>
  </r>
  <r>
    <x v="4"/>
    <x v="2"/>
    <s v="South"/>
    <s v="Independent Grocers"/>
    <s v="500g Blueberry Muesli                   "/>
    <n v="5.05"/>
    <n v="2993"/>
    <x v="1580"/>
  </r>
  <r>
    <x v="3"/>
    <x v="2"/>
    <s v="West"/>
    <s v="Grocery Stores"/>
    <s v="500g Nut Muesli                         "/>
    <n v="4.5"/>
    <n v="7283"/>
    <x v="1581"/>
  </r>
  <r>
    <x v="0"/>
    <x v="2"/>
    <s v="South"/>
    <s v="Grocery Stores"/>
    <s v="1kg Nut Muesli                          "/>
    <n v="5.75"/>
    <n v="6428"/>
    <x v="1582"/>
  </r>
  <r>
    <x v="2"/>
    <x v="2"/>
    <s v="West"/>
    <s v="Independent Grocers"/>
    <s v="500g Strawberry Muesli                  "/>
    <n v="5.5"/>
    <n v="3261"/>
    <x v="1583"/>
  </r>
  <r>
    <x v="4"/>
    <x v="2"/>
    <s v="South"/>
    <s v="Independent Grocers"/>
    <s v="500g Original Muesli                    "/>
    <n v="4.5999999999999996"/>
    <n v="3482"/>
    <x v="1584"/>
  </r>
  <r>
    <x v="3"/>
    <x v="2"/>
    <s v="South"/>
    <s v="Grocery Stores"/>
    <s v="500g Nut Muesli                         "/>
    <n v="4.5"/>
    <n v="8652"/>
    <x v="1585"/>
  </r>
  <r>
    <x v="0"/>
    <x v="2"/>
    <s v="West"/>
    <s v="Independent Grocers"/>
    <s v="500g Mixed Fruit Muesli                 "/>
    <n v="4.9000000000000004"/>
    <n v="14"/>
    <x v="1586"/>
  </r>
  <r>
    <x v="2"/>
    <x v="2"/>
    <s v="West"/>
    <s v="Hypermarkets"/>
    <s v="1kg Original Muesli                     "/>
    <n v="5.61"/>
    <n v="10235"/>
    <x v="1587"/>
  </r>
  <r>
    <x v="4"/>
    <x v="2"/>
    <s v="West"/>
    <s v="Independent Grocers"/>
    <s v="500g Original Muesli                    "/>
    <n v="4.5999999999999996"/>
    <n v="3056"/>
    <x v="1588"/>
  </r>
  <r>
    <x v="3"/>
    <x v="2"/>
    <s v="South"/>
    <s v="Independent Grocers"/>
    <s v="500g Nut Muesli                         "/>
    <n v="5"/>
    <n v="3033"/>
    <x v="1589"/>
  </r>
  <r>
    <x v="0"/>
    <x v="2"/>
    <s v="South"/>
    <s v="Hypermarkets"/>
    <s v="1kg Nut Muesli                          "/>
    <n v="5.5"/>
    <n v="12114"/>
    <x v="1590"/>
  </r>
  <r>
    <x v="4"/>
    <x v="2"/>
    <s v="West"/>
    <s v="Independent Grocers"/>
    <s v="500g Original Muesli                    "/>
    <n v="4.5999999999999996"/>
    <n v="3500"/>
    <x v="122"/>
  </r>
  <r>
    <x v="3"/>
    <x v="2"/>
    <s v="West"/>
    <s v="Independent Grocers"/>
    <s v="500g Nut Muesli                         "/>
    <n v="5"/>
    <n v="3356"/>
    <x v="1591"/>
  </r>
  <r>
    <x v="4"/>
    <x v="2"/>
    <s v="North"/>
    <s v="Independent Grocers"/>
    <s v="500g Original Muesli                    "/>
    <n v="4.5999999999999996"/>
    <n v="3273"/>
    <x v="1592"/>
  </r>
  <r>
    <x v="3"/>
    <x v="2"/>
    <s v="South"/>
    <s v="Independent Grocers"/>
    <s v="500g Nut Muesli                         "/>
    <n v="5"/>
    <n v="3670"/>
    <x v="216"/>
  </r>
  <r>
    <x v="4"/>
    <x v="2"/>
    <s v="North"/>
    <s v="Independent Grocers"/>
    <s v="500g Original Muesli                    "/>
    <n v="4.5999999999999996"/>
    <n v="3894"/>
    <x v="416"/>
  </r>
  <r>
    <x v="3"/>
    <x v="2"/>
    <s v="North"/>
    <s v="Independent Grocers"/>
    <s v="500g Nut Muesli                         "/>
    <n v="5"/>
    <n v="3707"/>
    <x v="1593"/>
  </r>
  <r>
    <x v="0"/>
    <x v="2"/>
    <s v="South"/>
    <s v="Grocery Stores"/>
    <s v="1kg Nut Muesli                          "/>
    <n v="5.75"/>
    <n v="5506"/>
    <x v="1594"/>
  </r>
  <r>
    <x v="5"/>
    <x v="2"/>
    <s v="North"/>
    <s v="Grocery Stores"/>
    <s v="1kg Blueberry Muesli                    "/>
    <n v="6"/>
    <n v="6246"/>
    <x v="1595"/>
  </r>
  <r>
    <x v="7"/>
    <x v="2"/>
    <s v="West"/>
    <s v="Hypermarkets"/>
    <s v="1kg Mixed Fruit Muesli                  "/>
    <n v="5.75"/>
    <n v="12244"/>
    <x v="1596"/>
  </r>
  <r>
    <x v="9"/>
    <x v="2"/>
    <s v="North"/>
    <s v="Grocery Stores"/>
    <s v="1kg Strawberry Muesli                   "/>
    <n v="6.15"/>
    <n v="5576"/>
    <x v="1597"/>
  </r>
  <r>
    <x v="4"/>
    <x v="2"/>
    <s v="South"/>
    <s v="Grocery Stores"/>
    <s v="500g Strawberry Muesli                  "/>
    <n v="5.4"/>
    <n v="5891"/>
    <x v="1598"/>
  </r>
  <r>
    <x v="1"/>
    <x v="2"/>
    <s v="South"/>
    <s v="Independent Grocers"/>
    <s v="500g Blueberry Muesli                   "/>
    <n v="5.9"/>
    <n v="609"/>
    <x v="1599"/>
  </r>
  <r>
    <x v="6"/>
    <x v="2"/>
    <s v="North"/>
    <s v="Independent Grocers"/>
    <s v="500g Raisin Muesli                      "/>
    <n v="4.8"/>
    <n v="3128"/>
    <x v="1600"/>
  </r>
  <r>
    <x v="2"/>
    <x v="2"/>
    <s v="South"/>
    <s v="Independent Grocers"/>
    <s v="500g Blueberry Muesli                   "/>
    <n v="5.21"/>
    <n v="2811"/>
    <x v="1601"/>
  </r>
  <r>
    <x v="0"/>
    <x v="2"/>
    <s v="North"/>
    <s v="Grocery Stores"/>
    <s v="1kg Nut Muesli                          "/>
    <n v="5.75"/>
    <n v="6686"/>
    <x v="1602"/>
  </r>
  <r>
    <x v="5"/>
    <x v="2"/>
    <s v="South"/>
    <s v="Hypermarkets"/>
    <s v="1kg Blueberry Muesli                    "/>
    <n v="6"/>
    <n v="9402"/>
    <x v="1603"/>
  </r>
  <r>
    <x v="9"/>
    <x v="2"/>
    <s v="West"/>
    <s v="Grocery Stores"/>
    <s v="500g Nut Muesli                         "/>
    <n v="5"/>
    <n v="5976"/>
    <x v="1604"/>
  </r>
  <r>
    <x v="4"/>
    <x v="2"/>
    <s v="North"/>
    <s v="Independent Grocers"/>
    <s v="500g Original Muesli                    "/>
    <n v="4.5999999999999996"/>
    <n v="3766"/>
    <x v="1605"/>
  </r>
  <r>
    <x v="1"/>
    <x v="2"/>
    <s v="South"/>
    <s v="Hypermarkets"/>
    <s v="1kg Raisin Muesli                       "/>
    <n v="5.15"/>
    <n v="12691"/>
    <x v="1606"/>
  </r>
  <r>
    <x v="3"/>
    <x v="2"/>
    <s v="North"/>
    <s v="Grocery Stores"/>
    <s v="500g Nut Muesli                         "/>
    <n v="4.75"/>
    <n v="6739"/>
    <x v="1607"/>
  </r>
  <r>
    <x v="2"/>
    <x v="2"/>
    <s v="South"/>
    <s v="Independent Grocers"/>
    <s v="500g Nut Muesli                         "/>
    <n v="5.07"/>
    <n v="3541"/>
    <x v="1608"/>
  </r>
  <r>
    <x v="0"/>
    <x v="2"/>
    <s v="West"/>
    <s v="Grocery Stores"/>
    <s v="1kg Nut Muesli                          "/>
    <n v="5.75"/>
    <n v="5580"/>
    <x v="27"/>
  </r>
  <r>
    <x v="4"/>
    <x v="2"/>
    <s v="North"/>
    <s v="Independent Grocers"/>
    <s v="500g Blueberry Muesli                   "/>
    <n v="5.35"/>
    <n v="3236"/>
    <x v="1609"/>
  </r>
  <r>
    <x v="9"/>
    <x v="2"/>
    <s v="North"/>
    <s v="Grocery Stores"/>
    <s v="500g Nut Muesli                         "/>
    <n v="5"/>
    <n v="7607"/>
    <x v="1610"/>
  </r>
  <r>
    <x v="3"/>
    <x v="2"/>
    <s v="North"/>
    <s v="Independent Grocers"/>
    <s v="500g Nut Muesli                         "/>
    <n v="5.25"/>
    <n v="3295"/>
    <x v="1611"/>
  </r>
  <r>
    <x v="2"/>
    <x v="2"/>
    <s v="North"/>
    <s v="Independent Grocers"/>
    <s v="500g Blueberry Muesli                   "/>
    <n v="5.21"/>
    <n v="2988"/>
    <x v="1612"/>
  </r>
  <r>
    <x v="0"/>
    <x v="2"/>
    <s v="South"/>
    <s v="Hypermarkets"/>
    <s v="1kg Nut Muesli                          "/>
    <n v="5.75"/>
    <n v="9103"/>
    <x v="1613"/>
  </r>
  <r>
    <x v="4"/>
    <x v="2"/>
    <s v="West"/>
    <s v="Independent Grocers"/>
    <s v="500g Blueberry Muesli                   "/>
    <n v="5.35"/>
    <n v="2874"/>
    <x v="1614"/>
  </r>
  <r>
    <x v="9"/>
    <x v="2"/>
    <s v="South"/>
    <s v="Grocery Stores"/>
    <s v="1kg Strawberry Muesli                   "/>
    <n v="6.15"/>
    <n v="5526"/>
    <x v="1615"/>
  </r>
  <r>
    <x v="3"/>
    <x v="2"/>
    <s v="North"/>
    <s v="Independent Grocers"/>
    <s v="500g Mixed Fruit Muesli                 "/>
    <n v="6"/>
    <n v="2404"/>
    <x v="1616"/>
  </r>
  <r>
    <x v="2"/>
    <x v="2"/>
    <s v="West"/>
    <s v="Independent Grocers"/>
    <s v="500g Mixed Fruit Muesli                 "/>
    <n v="5.2"/>
    <n v="3425"/>
    <x v="745"/>
  </r>
  <r>
    <x v="9"/>
    <x v="2"/>
    <s v="North"/>
    <s v="Independent Grocers"/>
    <s v="500g Nut Muesli                         "/>
    <n v="5"/>
    <n v="3020"/>
    <x v="1617"/>
  </r>
  <r>
    <x v="9"/>
    <x v="2"/>
    <s v="South"/>
    <s v="Independent Grocers"/>
    <s v="500g Nut Muesli                         "/>
    <n v="5"/>
    <n v="3699"/>
    <x v="1618"/>
  </r>
  <r>
    <x v="4"/>
    <x v="2"/>
    <s v="North"/>
    <s v="Grocery Stores"/>
    <s v="500g Original Muesli                    "/>
    <n v="4.55"/>
    <n v="7406"/>
    <x v="1619"/>
  </r>
  <r>
    <x v="2"/>
    <x v="2"/>
    <s v="North"/>
    <s v="Independent Grocers"/>
    <s v="500g Mixed Fruit Muesli                 "/>
    <n v="5.2"/>
    <n v="3034"/>
    <x v="1620"/>
  </r>
  <r>
    <x v="0"/>
    <x v="2"/>
    <s v="South"/>
    <s v="Grocery Stores"/>
    <s v="500g Blueberry Muesli                   "/>
    <n v="5.3"/>
    <n v="3599"/>
    <x v="1621"/>
  </r>
  <r>
    <x v="6"/>
    <x v="2"/>
    <s v="West"/>
    <s v="Grocery Stores"/>
    <s v="500g Raisin Muesli                      "/>
    <n v="4.8"/>
    <n v="6186"/>
    <x v="1622"/>
  </r>
  <r>
    <x v="9"/>
    <x v="2"/>
    <s v="North"/>
    <s v="Independent Grocers"/>
    <s v="500g Nut Muesli                         "/>
    <n v="5"/>
    <n v="3097"/>
    <x v="1623"/>
  </r>
  <r>
    <x v="1"/>
    <x v="2"/>
    <s v="South"/>
    <s v="Grocery Stores"/>
    <s v="1kg Nut Muesli                          "/>
    <n v="5.3"/>
    <n v="5912"/>
    <x v="1624"/>
  </r>
  <r>
    <x v="4"/>
    <x v="2"/>
    <s v="North"/>
    <s v="Grocery Stores"/>
    <s v="500g Original Muesli                    "/>
    <n v="4.55"/>
    <n v="7405"/>
    <x v="1625"/>
  </r>
  <r>
    <x v="0"/>
    <x v="2"/>
    <s v="North"/>
    <s v="Independent Grocers"/>
    <s v="500g Strawberry Muesli                  "/>
    <n v="5.7"/>
    <n v="2533"/>
    <x v="1626"/>
  </r>
  <r>
    <x v="3"/>
    <x v="2"/>
    <s v="West"/>
    <s v="Independent Grocers"/>
    <s v="500g Mixed Fruit Muesli                 "/>
    <n v="5.25"/>
    <n v="3388"/>
    <x v="1627"/>
  </r>
  <r>
    <x v="6"/>
    <x v="2"/>
    <s v="West"/>
    <s v="Grocery Stores"/>
    <s v="500g Raisin Muesli                      "/>
    <n v="4.8"/>
    <n v="7777"/>
    <x v="1628"/>
  </r>
  <r>
    <x v="2"/>
    <x v="2"/>
    <s v="South"/>
    <s v="Independent Grocers"/>
    <s v="500g Mixed Fruit Muesli                 "/>
    <n v="5.2"/>
    <n v="3219"/>
    <x v="1629"/>
  </r>
  <r>
    <x v="9"/>
    <x v="2"/>
    <s v="West"/>
    <s v="Hypermarkets"/>
    <s v="1kg Strawberry Muesli                   "/>
    <n v="6.1"/>
    <n v="9548"/>
    <x v="1630"/>
  </r>
  <r>
    <x v="1"/>
    <x v="2"/>
    <s v="South"/>
    <s v="Grocery Stores"/>
    <s v="1kg Nut Muesli                          "/>
    <n v="5.3"/>
    <n v="6405"/>
    <x v="1631"/>
  </r>
  <r>
    <x v="4"/>
    <x v="2"/>
    <s v="North"/>
    <s v="Grocery Stores"/>
    <s v="500g Blueberry Muesli                   "/>
    <n v="5.3"/>
    <n v="6053"/>
    <x v="1632"/>
  </r>
  <r>
    <x v="3"/>
    <x v="2"/>
    <s v="West"/>
    <s v="Independent Grocers"/>
    <s v="500g Original Muesli                    "/>
    <n v="5.25"/>
    <n v="3038"/>
    <x v="1633"/>
  </r>
  <r>
    <x v="2"/>
    <x v="2"/>
    <s v="North"/>
    <s v="Independent Grocers"/>
    <s v="500g Nut Muesli                         "/>
    <n v="5.07"/>
    <n v="3244"/>
    <x v="1634"/>
  </r>
  <r>
    <x v="6"/>
    <x v="2"/>
    <s v="West"/>
    <s v="Independent Grocers"/>
    <s v="500g Raisin Muesli                      "/>
    <n v="4.8"/>
    <n v="2977"/>
    <x v="1635"/>
  </r>
  <r>
    <x v="9"/>
    <x v="2"/>
    <s v="South"/>
    <s v="Hypermarkets"/>
    <s v="1kg Strawberry Muesli                   "/>
    <n v="6.1"/>
    <n v="10090"/>
    <x v="1636"/>
  </r>
  <r>
    <x v="1"/>
    <x v="2"/>
    <s v="North"/>
    <s v="Hypermarkets"/>
    <s v="1kg Raisin Muesli                       "/>
    <n v="5.15"/>
    <n v="10876"/>
    <x v="1637"/>
  </r>
  <r>
    <x v="4"/>
    <x v="2"/>
    <s v="West"/>
    <s v="Grocery Stores"/>
    <s v="500g Nut Muesli                         "/>
    <n v="5.05"/>
    <n v="6215"/>
    <x v="1638"/>
  </r>
  <r>
    <x v="2"/>
    <x v="2"/>
    <s v="South"/>
    <s v="Independent Grocers"/>
    <s v="500g Mixed Fruit Muesli                 "/>
    <n v="5.2"/>
    <n v="3030"/>
    <x v="1639"/>
  </r>
  <r>
    <x v="6"/>
    <x v="2"/>
    <s v="West"/>
    <s v="Independent Grocers"/>
    <s v="500g Raisin Muesli                      "/>
    <n v="4.8"/>
    <n v="2900"/>
    <x v="1640"/>
  </r>
  <r>
    <x v="4"/>
    <x v="2"/>
    <s v="South"/>
    <s v="Grocery Stores"/>
    <s v="500g Nut Muesli                         "/>
    <n v="5.05"/>
    <n v="6145"/>
    <x v="1641"/>
  </r>
  <r>
    <x v="2"/>
    <x v="2"/>
    <s v="South"/>
    <s v="Independent Grocers"/>
    <s v="500g Nut Muesli                         "/>
    <n v="5.07"/>
    <n v="3523"/>
    <x v="1642"/>
  </r>
  <r>
    <x v="6"/>
    <x v="2"/>
    <s v="South"/>
    <s v="Independent Grocers"/>
    <s v="500g Raisin Muesli                      "/>
    <n v="4.8"/>
    <n v="3167"/>
    <x v="1643"/>
  </r>
  <r>
    <x v="4"/>
    <x v="2"/>
    <s v="West"/>
    <s v="Independent Grocers"/>
    <s v="500g Blueberry Muesli                   "/>
    <n v="5.35"/>
    <n v="3090"/>
    <x v="1644"/>
  </r>
  <r>
    <x v="2"/>
    <x v="2"/>
    <s v="West"/>
    <s v="Hypermarkets"/>
    <s v="1kg Original Muesli                     "/>
    <n v="5.61"/>
    <n v="10159"/>
    <x v="1645"/>
  </r>
  <r>
    <x v="6"/>
    <x v="2"/>
    <s v="South"/>
    <s v="Independent Grocers"/>
    <s v="500g Raisin Muesli                      "/>
    <n v="4.8"/>
    <n v="3598"/>
    <x v="1646"/>
  </r>
  <r>
    <x v="6"/>
    <x v="2"/>
    <s v="South"/>
    <s v="Independent Grocers"/>
    <s v="500g Raisin Muesli                      "/>
    <n v="4.8"/>
    <n v="2974"/>
    <x v="1647"/>
  </r>
  <r>
    <x v="6"/>
    <x v="2"/>
    <s v="South"/>
    <s v="Independent Grocers"/>
    <s v="500g Raisin Muesli                      "/>
    <n v="4.8"/>
    <n v="3470"/>
    <x v="1648"/>
  </r>
  <r>
    <x v="6"/>
    <x v="2"/>
    <s v="North"/>
    <s v="Grocery Stores"/>
    <s v="1kg Blueberry Muesli                    "/>
    <n v="5.9"/>
    <n v="6514"/>
    <x v="1649"/>
  </r>
  <r>
    <x v="4"/>
    <x v="2"/>
    <s v="North"/>
    <s v="Grocery Stores"/>
    <s v="500g Original Muesli                    "/>
    <n v="4.55"/>
    <n v="7831"/>
    <x v="1650"/>
  </r>
  <r>
    <x v="5"/>
    <x v="2"/>
    <s v="West"/>
    <s v="Hypermarkets"/>
    <s v="1kg Original Muesli                     "/>
    <n v="5"/>
    <n v="11977"/>
    <x v="1651"/>
  </r>
  <r>
    <x v="7"/>
    <x v="2"/>
    <s v="South"/>
    <s v="Grocery Stores"/>
    <s v="1kg Blueberry Muesli                    "/>
    <n v="6.2"/>
    <n v="4900"/>
    <x v="1652"/>
  </r>
  <r>
    <x v="2"/>
    <x v="2"/>
    <s v="South"/>
    <s v="Grocery Stores"/>
    <s v="500g Nut Muesli                         "/>
    <n v="4.8"/>
    <n v="6546"/>
    <x v="1653"/>
  </r>
  <r>
    <x v="9"/>
    <x v="2"/>
    <s v="North"/>
    <s v="Grocery Stores"/>
    <s v="1kg Raisin Muesli                       "/>
    <n v="5.2"/>
    <n v="6936"/>
    <x v="1654"/>
  </r>
  <r>
    <x v="1"/>
    <x v="2"/>
    <s v="South"/>
    <s v="Hypermarkets"/>
    <s v="1kg Nut Muesli                          "/>
    <n v="5.0999999999999996"/>
    <n v="12655"/>
    <x v="1655"/>
  </r>
  <r>
    <x v="3"/>
    <x v="2"/>
    <s v="South"/>
    <s v="Grocery Stores"/>
    <s v="500g Blueberry Muesli                   "/>
    <n v="5.25"/>
    <n v="6828"/>
    <x v="1656"/>
  </r>
  <r>
    <x v="6"/>
    <x v="2"/>
    <s v="North"/>
    <s v="Grocery Stores"/>
    <s v="1kg Nut Muesli                          "/>
    <n v="6"/>
    <n v="4886"/>
    <x v="1657"/>
  </r>
  <r>
    <x v="4"/>
    <x v="2"/>
    <s v="West"/>
    <s v="Independent Grocers"/>
    <s v="500g Strawberry Muesli                  "/>
    <n v="5.9"/>
    <n v="2968"/>
    <x v="1658"/>
  </r>
  <r>
    <x v="7"/>
    <x v="2"/>
    <s v="North"/>
    <s v="Grocery Stores"/>
    <s v="1kg Mixed Fruit Muesli                  "/>
    <n v="5.95"/>
    <n v="6224"/>
    <x v="1659"/>
  </r>
  <r>
    <x v="9"/>
    <x v="2"/>
    <s v="South"/>
    <s v="Grocery Stores"/>
    <s v="1kg Strawberry Muesli                   "/>
    <n v="6.15"/>
    <n v="5119"/>
    <x v="1660"/>
  </r>
  <r>
    <x v="2"/>
    <x v="2"/>
    <s v="North"/>
    <s v="Independent Grocers"/>
    <s v="500g Nut Muesli                         "/>
    <n v="4.87"/>
    <n v="3401"/>
    <x v="1661"/>
  </r>
  <r>
    <x v="3"/>
    <x v="2"/>
    <s v="North"/>
    <s v="Independent Grocers"/>
    <s v="500g Mixed Fruit Muesli                 "/>
    <n v="5.25"/>
    <n v="3137"/>
    <x v="1662"/>
  </r>
  <r>
    <x v="6"/>
    <x v="2"/>
    <s v="West"/>
    <s v="Grocery Stores"/>
    <s v="500g Raisin Muesli                      "/>
    <n v="4.8"/>
    <n v="7869"/>
    <x v="1663"/>
  </r>
  <r>
    <x v="9"/>
    <x v="2"/>
    <s v="North"/>
    <s v="Independent Grocers"/>
    <s v="500g Nut Muesli                         "/>
    <n v="5.15"/>
    <n v="2801"/>
    <x v="1664"/>
  </r>
  <r>
    <x v="2"/>
    <x v="2"/>
    <s v="South"/>
    <s v="Independent Grocers"/>
    <s v="500g Strawberry Muesli                  "/>
    <n v="5.5"/>
    <n v="3158"/>
    <x v="1665"/>
  </r>
  <r>
    <x v="3"/>
    <x v="2"/>
    <s v="West"/>
    <s v="Independent Grocers"/>
    <s v="500g Blueberry Muesli                   "/>
    <n v="5.4"/>
    <n v="3024"/>
    <x v="1666"/>
  </r>
  <r>
    <x v="6"/>
    <x v="2"/>
    <s v="South"/>
    <s v="Independent Grocers"/>
    <s v="500g Raisin Muesli                      "/>
    <n v="4.8"/>
    <n v="3653"/>
    <x v="1667"/>
  </r>
  <r>
    <x v="9"/>
    <x v="2"/>
    <s v="West"/>
    <s v="Independent Grocers"/>
    <s v="500g Original Muesli                    "/>
    <n v="5.4"/>
    <n v="2754"/>
    <x v="1668"/>
  </r>
  <r>
    <x v="2"/>
    <x v="2"/>
    <s v="West"/>
    <s v="Independent Grocers"/>
    <s v="500g Strawberry Muesli                  "/>
    <n v="5.5"/>
    <n v="2882"/>
    <x v="1669"/>
  </r>
  <r>
    <x v="3"/>
    <x v="2"/>
    <s v="South"/>
    <s v="Independent Grocers"/>
    <s v="500g Mixed Fruit Muesli                 "/>
    <n v="5.25"/>
    <n v="2793"/>
    <x v="1670"/>
  </r>
  <r>
    <x v="6"/>
    <x v="2"/>
    <s v="South"/>
    <s v="Independent Grocers"/>
    <s v="500g Raisin Muesli                      "/>
    <n v="4.8"/>
    <n v="3743"/>
    <x v="1671"/>
  </r>
  <r>
    <x v="9"/>
    <x v="2"/>
    <s v="South"/>
    <s v="Hypermarkets"/>
    <s v="1kg Strawberry Muesli                   "/>
    <n v="6.1"/>
    <n v="10206"/>
    <x v="1672"/>
  </r>
  <r>
    <x v="2"/>
    <x v="2"/>
    <s v="South"/>
    <s v="Independent Grocers"/>
    <s v="500g Nut Muesli                         "/>
    <n v="4.87"/>
    <n v="3764"/>
    <x v="1673"/>
  </r>
  <r>
    <x v="6"/>
    <x v="2"/>
    <s v="South"/>
    <s v="Independent Grocers"/>
    <s v="500g Raisin Muesli                      "/>
    <n v="4.8"/>
    <n v="904"/>
    <x v="1674"/>
  </r>
  <r>
    <x v="6"/>
    <x v="2"/>
    <s v="South"/>
    <s v="Hypermarkets"/>
    <s v="1kg Blueberry Muesli                    "/>
    <n v="5.8"/>
    <n v="12126"/>
    <x v="1675"/>
  </r>
  <r>
    <x v="7"/>
    <x v="2"/>
    <s v="West"/>
    <s v="Grocery Stores"/>
    <s v="500g Raisin Muesli                      "/>
    <n v="5.2"/>
    <n v="7129"/>
    <x v="1676"/>
  </r>
  <r>
    <x v="5"/>
    <x v="2"/>
    <s v="West"/>
    <s v="Grocery Stores"/>
    <s v="1kg Original Muesli                     "/>
    <n v="5"/>
    <n v="7079"/>
    <x v="1677"/>
  </r>
  <r>
    <x v="8"/>
    <x v="2"/>
    <s v="South"/>
    <s v="Grocery Stores"/>
    <s v="1kg Nut Muesli                          "/>
    <n v="5.58"/>
    <n v="5341"/>
    <x v="1678"/>
  </r>
  <r>
    <x v="9"/>
    <x v="2"/>
    <s v="West"/>
    <s v="Grocery Stores"/>
    <s v="1kg Strawberry Muesli                   "/>
    <n v="6.15"/>
    <n v="4790"/>
    <x v="1679"/>
  </r>
  <r>
    <x v="0"/>
    <x v="2"/>
    <s v="West"/>
    <s v="Independent Grocers"/>
    <s v="500g Strawberry Muesli                  "/>
    <n v="5.7"/>
    <n v="3098"/>
    <x v="1680"/>
  </r>
  <r>
    <x v="1"/>
    <x v="2"/>
    <s v="South"/>
    <s v="Grocery Stores"/>
    <s v="1kg Original Muesli                     "/>
    <n v="5.3"/>
    <n v="6160"/>
    <x v="1681"/>
  </r>
  <r>
    <x v="4"/>
    <x v="2"/>
    <s v="North"/>
    <s v="Independent Grocers"/>
    <s v="500g Nut Muesli                         "/>
    <n v="5.2"/>
    <n v="3298"/>
    <x v="1682"/>
  </r>
  <r>
    <x v="2"/>
    <x v="2"/>
    <s v="North"/>
    <s v="Independent Grocers"/>
    <s v="500g Nut Muesli                         "/>
    <n v="4.87"/>
    <n v="3730"/>
    <x v="1683"/>
  </r>
  <r>
    <x v="7"/>
    <x v="2"/>
    <s v="North"/>
    <s v="Independent Grocers"/>
    <s v="500g Raisin Muesli                      "/>
    <n v="5.52"/>
    <n v="3366"/>
    <x v="1684"/>
  </r>
  <r>
    <x v="5"/>
    <x v="2"/>
    <s v="North"/>
    <s v="Hypermarkets"/>
    <s v="1kg Original Muesli                     "/>
    <n v="5"/>
    <n v="13846"/>
    <x v="1685"/>
  </r>
  <r>
    <x v="3"/>
    <x v="2"/>
    <s v="South"/>
    <s v="Grocery Stores"/>
    <s v="1kg Nut Muesli                          "/>
    <n v="5.55"/>
    <n v="6592"/>
    <x v="1686"/>
  </r>
  <r>
    <x v="9"/>
    <x v="2"/>
    <s v="South"/>
    <s v="Independent Grocers"/>
    <s v="500g Original Muesli                    "/>
    <n v="5.4"/>
    <n v="3241"/>
    <x v="1687"/>
  </r>
  <r>
    <x v="8"/>
    <x v="2"/>
    <s v="West"/>
    <s v="Grocery Stores"/>
    <s v="1kg Nut Muesli                          "/>
    <n v="5.58"/>
    <n v="5417"/>
    <x v="1688"/>
  </r>
  <r>
    <x v="2"/>
    <x v="2"/>
    <s v="South"/>
    <s v="Independent Grocers"/>
    <s v="500g Mixed Fruit Muesli                 "/>
    <n v="5.2"/>
    <n v="3543"/>
    <x v="1689"/>
  </r>
  <r>
    <x v="7"/>
    <x v="2"/>
    <s v="South"/>
    <s v="Hypermarkets"/>
    <s v="1kg Mixed Fruit Muesli                  "/>
    <n v="5.75"/>
    <n v="12225"/>
    <x v="1690"/>
  </r>
  <r>
    <x v="5"/>
    <x v="2"/>
    <s v="West"/>
    <s v="Hypermarkets"/>
    <s v="1kg Blueberry Muesli                    "/>
    <n v="6"/>
    <n v="11001"/>
    <x v="1691"/>
  </r>
  <r>
    <x v="3"/>
    <x v="2"/>
    <s v="South"/>
    <s v="Grocery Stores"/>
    <s v="500g Mixed Fruit Muesli                 "/>
    <n v="5"/>
    <n v="6020"/>
    <x v="1692"/>
  </r>
  <r>
    <x v="2"/>
    <x v="2"/>
    <s v="South"/>
    <s v="Independent Grocers"/>
    <s v="500g Mixed Fruit Muesli                 "/>
    <n v="5.2"/>
    <n v="3424"/>
    <x v="1693"/>
  </r>
  <r>
    <x v="3"/>
    <x v="2"/>
    <s v="North"/>
    <s v="Grocery Stores"/>
    <s v="500g Nut Muesli                         "/>
    <n v="4.75"/>
    <n v="6763"/>
    <x v="1694"/>
  </r>
  <r>
    <x v="2"/>
    <x v="2"/>
    <s v="South"/>
    <s v="Independent Grocers"/>
    <s v="500g Mixed Fruit Muesli                 "/>
    <n v="5.2"/>
    <n v="3204"/>
    <x v="1695"/>
  </r>
  <r>
    <x v="3"/>
    <x v="2"/>
    <s v="West"/>
    <s v="Independent Grocers"/>
    <s v="500g Nut Muesli                         "/>
    <n v="5.25"/>
    <n v="3375"/>
    <x v="1696"/>
  </r>
  <r>
    <x v="2"/>
    <x v="2"/>
    <s v="South"/>
    <s v="Hypermarkets"/>
    <s v="1kg Original Muesli                     "/>
    <n v="5.41"/>
    <n v="12884"/>
    <x v="1697"/>
  </r>
  <r>
    <x v="3"/>
    <x v="2"/>
    <s v="West"/>
    <s v="Independent Grocers"/>
    <s v="500g Nut Muesli                         "/>
    <n v="5.25"/>
    <n v="3449"/>
    <x v="1698"/>
  </r>
  <r>
    <x v="3"/>
    <x v="2"/>
    <s v="West"/>
    <s v="Independent Grocers"/>
    <s v="500g Mixed Fruit Muesli                 "/>
    <n v="5.25"/>
    <n v="3211"/>
    <x v="1699"/>
  </r>
  <r>
    <x v="3"/>
    <x v="2"/>
    <s v="North"/>
    <s v="Independent Grocers"/>
    <s v="500g Blueberry Muesli                   "/>
    <n v="5.25"/>
    <n v="3255"/>
    <x v="1700"/>
  </r>
  <r>
    <x v="1"/>
    <x v="2"/>
    <s v="West"/>
    <s v="Grocery Stores"/>
    <s v="1kg Original Muesli                     "/>
    <n v="5.3"/>
    <n v="5615"/>
    <x v="1701"/>
  </r>
  <r>
    <x v="9"/>
    <x v="2"/>
    <s v="West"/>
    <s v="Grocery Stores"/>
    <s v="1kg Strawberry Muesli                   "/>
    <n v="6.15"/>
    <n v="4822"/>
    <x v="1702"/>
  </r>
  <r>
    <x v="4"/>
    <x v="2"/>
    <s v="North"/>
    <s v="Independent Grocers"/>
    <s v="500g Nut Muesli                         "/>
    <n v="5.2"/>
    <n v="3436"/>
    <x v="1703"/>
  </r>
  <r>
    <x v="2"/>
    <x v="2"/>
    <s v="North"/>
    <s v="Grocery Stores"/>
    <s v="500g Mixed Fruit Muesli                 "/>
    <n v="5"/>
    <n v="7715"/>
    <x v="1704"/>
  </r>
  <r>
    <x v="8"/>
    <x v="2"/>
    <s v="North"/>
    <s v="Grocery Stores"/>
    <s v="1kg Blueberry Muesli                    "/>
    <n v="5.45"/>
    <n v="5651"/>
    <x v="1705"/>
  </r>
  <r>
    <x v="0"/>
    <x v="2"/>
    <s v="North"/>
    <s v="Independent Grocers"/>
    <s v="500g Blueberry Muesli                   "/>
    <n v="5.9"/>
    <n v="2910"/>
    <x v="1706"/>
  </r>
  <r>
    <x v="7"/>
    <x v="2"/>
    <s v="North"/>
    <s v="Independent Grocers"/>
    <s v="500g Raisin Muesli                      "/>
    <n v="5.52"/>
    <n v="3265"/>
    <x v="1707"/>
  </r>
  <r>
    <x v="5"/>
    <x v="2"/>
    <s v="North"/>
    <s v="Grocery Stores"/>
    <s v="1kg Blueberry Muesli                    "/>
    <n v="6"/>
    <n v="5203"/>
    <x v="1708"/>
  </r>
  <r>
    <x v="3"/>
    <x v="2"/>
    <s v="South"/>
    <s v="Grocery Stores"/>
    <s v="500g Mixed Fruit Muesli                 "/>
    <n v="5"/>
    <n v="5825"/>
    <x v="1709"/>
  </r>
  <r>
    <x v="9"/>
    <x v="2"/>
    <s v="West"/>
    <s v="Grocery Stores"/>
    <s v="1kg Strawberry Muesli                   "/>
    <n v="6.15"/>
    <n v="5671"/>
    <x v="1710"/>
  </r>
  <r>
    <x v="2"/>
    <x v="2"/>
    <s v="West"/>
    <s v="Independent Grocers"/>
    <s v="500g Mixed Fruit Muesli                 "/>
    <n v="5.2"/>
    <n v="2966"/>
    <x v="1711"/>
  </r>
  <r>
    <x v="8"/>
    <x v="2"/>
    <s v="North"/>
    <s v="Independent Grocers"/>
    <s v="500g Original Muesli                    "/>
    <n v="4.37"/>
    <n v="3474"/>
    <x v="1712"/>
  </r>
  <r>
    <x v="4"/>
    <x v="2"/>
    <s v="South"/>
    <s v="Independent Grocers"/>
    <s v="500g Blueberry Muesli                   "/>
    <n v="5.4"/>
    <n v="3443"/>
    <x v="1713"/>
  </r>
  <r>
    <x v="7"/>
    <x v="2"/>
    <s v="North"/>
    <s v="Hypermarkets"/>
    <s v="1kg Mixed Fruit Muesli                  "/>
    <n v="5.75"/>
    <n v="9989"/>
    <x v="1714"/>
  </r>
  <r>
    <x v="5"/>
    <x v="2"/>
    <s v="North"/>
    <s v="Grocery Stores"/>
    <s v="1kg Original Muesli                     "/>
    <n v="5"/>
    <n v="5858"/>
    <x v="1715"/>
  </r>
  <r>
    <x v="3"/>
    <x v="2"/>
    <s v="West"/>
    <s v="Grocery Stores"/>
    <s v="500g Blueberry Muesli                   "/>
    <n v="4.75"/>
    <n v="7357"/>
    <x v="1716"/>
  </r>
  <r>
    <x v="9"/>
    <x v="2"/>
    <s v="North"/>
    <s v="Grocery Stores"/>
    <s v="1kg Strawberry Muesli                   "/>
    <n v="6.15"/>
    <n v="6230"/>
    <x v="1717"/>
  </r>
  <r>
    <x v="8"/>
    <x v="2"/>
    <s v="South"/>
    <s v="Independent Grocers"/>
    <s v="500g Original Muesli                    "/>
    <n v="4.37"/>
    <n v="3572"/>
    <x v="1718"/>
  </r>
  <r>
    <x v="2"/>
    <x v="2"/>
    <s v="South"/>
    <s v="Independent Grocers"/>
    <s v="500g Raisin Muesli                      "/>
    <n v="5.0999999999999996"/>
    <n v="3530"/>
    <x v="1719"/>
  </r>
  <r>
    <x v="3"/>
    <x v="2"/>
    <s v="South"/>
    <s v="Independent Grocers"/>
    <s v="500g Original Muesli                    "/>
    <n v="4.75"/>
    <n v="3241"/>
    <x v="1720"/>
  </r>
  <r>
    <x v="9"/>
    <x v="2"/>
    <s v="South"/>
    <s v="Independent Grocers"/>
    <s v="500g Nut Muesli                         "/>
    <n v="5.15"/>
    <n v="2789"/>
    <x v="1721"/>
  </r>
  <r>
    <x v="8"/>
    <x v="2"/>
    <s v="North"/>
    <s v="Independent Grocers"/>
    <s v="500g Original Muesli                    "/>
    <n v="4.37"/>
    <n v="3454"/>
    <x v="1722"/>
  </r>
  <r>
    <x v="2"/>
    <x v="2"/>
    <s v="North"/>
    <s v="Independent Grocers"/>
    <s v="500g Nut Muesli                         "/>
    <n v="4.7699999999999996"/>
    <n v="3135"/>
    <x v="1723"/>
  </r>
  <r>
    <x v="3"/>
    <x v="2"/>
    <s v="West"/>
    <s v="Independent Grocers"/>
    <s v="500g Mixed Fruit Muesli                 "/>
    <n v="5.25"/>
    <n v="3179"/>
    <x v="1724"/>
  </r>
  <r>
    <x v="9"/>
    <x v="2"/>
    <s v="North"/>
    <s v="Hypermarkets"/>
    <s v="1kg Strawberry Muesli                   "/>
    <n v="6.1"/>
    <n v="10614"/>
    <x v="1725"/>
  </r>
  <r>
    <x v="2"/>
    <x v="2"/>
    <s v="South"/>
    <s v="Independent Grocers"/>
    <s v="500g Nut Muesli                         "/>
    <n v="4.7699999999999996"/>
    <n v="3222"/>
    <x v="1726"/>
  </r>
  <r>
    <x v="3"/>
    <x v="2"/>
    <s v="West"/>
    <s v="Independent Grocers"/>
    <s v="500g Mixed Fruit Muesli                 "/>
    <n v="5.25"/>
    <n v="3088"/>
    <x v="1727"/>
  </r>
  <r>
    <x v="9"/>
    <x v="2"/>
    <s v="South"/>
    <s v="Hypermarkets"/>
    <s v="1kg Strawberry Muesli                   "/>
    <n v="6.1"/>
    <n v="9572"/>
    <x v="1728"/>
  </r>
  <r>
    <x v="2"/>
    <x v="2"/>
    <s v="South"/>
    <s v="Independent Grocers"/>
    <s v="500g Mixed Fruit Muesli                 "/>
    <n v="5.2"/>
    <n v="3202"/>
    <x v="1729"/>
  </r>
  <r>
    <x v="2"/>
    <x v="2"/>
    <s v="South"/>
    <s v="Hypermarkets"/>
    <s v="1kg Original Muesli                     "/>
    <n v="5.41"/>
    <n v="11353"/>
    <x v="1730"/>
  </r>
  <r>
    <x v="1"/>
    <x v="2"/>
    <s v="South"/>
    <s v="Grocery Stores"/>
    <s v="1kg Raisin Muesli                       "/>
    <n v="5.0999999999999996"/>
    <n v="7076"/>
    <x v="1731"/>
  </r>
  <r>
    <x v="8"/>
    <x v="2"/>
    <s v="North"/>
    <s v="Grocery Stores"/>
    <s v="1kg Nut Muesli                          "/>
    <n v="5.58"/>
    <n v="6816"/>
    <x v="1732"/>
  </r>
  <r>
    <x v="7"/>
    <x v="2"/>
    <s v="South"/>
    <s v="Grocery Stores"/>
    <s v="1kg Mixed Fruit Muesli                  "/>
    <n v="6.05"/>
    <n v="6140"/>
    <x v="1733"/>
  </r>
  <r>
    <x v="4"/>
    <x v="2"/>
    <s v="West"/>
    <s v="Grocery Stores"/>
    <s v="1kg Raisin Muesli                       "/>
    <n v="5.0999999999999996"/>
    <n v="7324"/>
    <x v="1734"/>
  </r>
  <r>
    <x v="0"/>
    <x v="2"/>
    <s v="South"/>
    <s v="Independent Grocers"/>
    <s v="500g Strawberry Muesli                  "/>
    <n v="5.0999999999999996"/>
    <n v="3298"/>
    <x v="1735"/>
  </r>
  <r>
    <x v="2"/>
    <x v="2"/>
    <s v="South"/>
    <s v="Grocery Stores"/>
    <s v="500g Raisin Muesli                      "/>
    <n v="4.9000000000000004"/>
    <n v="6271"/>
    <x v="1736"/>
  </r>
  <r>
    <x v="8"/>
    <x v="2"/>
    <s v="North"/>
    <s v="Grocery Stores"/>
    <s v="1kg Blueberry Muesli                    "/>
    <n v="5.45"/>
    <n v="6571"/>
    <x v="1737"/>
  </r>
  <r>
    <x v="4"/>
    <x v="2"/>
    <s v="South"/>
    <s v="Independent Grocers"/>
    <s v="500g Nut Muesli                         "/>
    <n v="5.2"/>
    <n v="2762"/>
    <x v="1738"/>
  </r>
  <r>
    <x v="3"/>
    <x v="2"/>
    <s v="North"/>
    <s v="Grocery Stores"/>
    <s v="500g Mixed Fruit Muesli                 "/>
    <n v="5"/>
    <n v="7169"/>
    <x v="1739"/>
  </r>
  <r>
    <x v="2"/>
    <x v="2"/>
    <s v="West"/>
    <s v="Grocery Stores"/>
    <s v="500g Nut Muesli                         "/>
    <n v="4.55"/>
    <n v="7652"/>
    <x v="1740"/>
  </r>
  <r>
    <x v="0"/>
    <x v="2"/>
    <s v="South"/>
    <s v="Independent Grocers"/>
    <s v="500g Blueberry Muesli                   "/>
    <n v="5.0999999999999996"/>
    <n v="3377"/>
    <x v="1741"/>
  </r>
  <r>
    <x v="8"/>
    <x v="2"/>
    <s v="West"/>
    <s v="Grocery Stores"/>
    <s v="500g Original Muesli                    "/>
    <n v="4.12"/>
    <n v="8272"/>
    <x v="1742"/>
  </r>
  <r>
    <x v="9"/>
    <x v="2"/>
    <s v="West"/>
    <s v="Hypermarkets"/>
    <s v="1kg Strawberry Muesli                   "/>
    <n v="6.1"/>
    <n v="10231"/>
    <x v="1743"/>
  </r>
  <r>
    <x v="4"/>
    <x v="2"/>
    <s v="South"/>
    <s v="Hypermarkets"/>
    <s v="1kg Original Muesli                     "/>
    <n v="5.75"/>
    <n v="11345"/>
    <x v="1744"/>
  </r>
  <r>
    <x v="3"/>
    <x v="2"/>
    <s v="South"/>
    <s v="Grocery Stores"/>
    <s v="500g Nut Muesli                         "/>
    <n v="4.75"/>
    <n v="6546"/>
    <x v="1745"/>
  </r>
  <r>
    <x v="2"/>
    <x v="2"/>
    <s v="West"/>
    <s v="Independent Grocers"/>
    <s v="500g Raisin Muesli                      "/>
    <n v="5.0999999999999996"/>
    <n v="3528"/>
    <x v="1746"/>
  </r>
  <r>
    <x v="8"/>
    <x v="2"/>
    <s v="West"/>
    <s v="Independent Grocers"/>
    <s v="500g Original Muesli                    "/>
    <n v="4.37"/>
    <n v="4037"/>
    <x v="1747"/>
  </r>
  <r>
    <x v="0"/>
    <x v="2"/>
    <s v="North"/>
    <s v="Independent Grocers"/>
    <s v="500g Strawberry Muesli                  "/>
    <n v="5.0999999999999996"/>
    <n v="2851"/>
    <x v="1748"/>
  </r>
  <r>
    <x v="9"/>
    <x v="2"/>
    <s v="South"/>
    <s v="Hypermarkets"/>
    <s v="1kg Strawberry Muesli                   "/>
    <n v="6.1"/>
    <n v="11053"/>
    <x v="1749"/>
  </r>
  <r>
    <x v="3"/>
    <x v="2"/>
    <s v="North"/>
    <s v="Independent Grocers"/>
    <s v="500g Nut Muesli                         "/>
    <n v="5.25"/>
    <n v="3079"/>
    <x v="1750"/>
  </r>
  <r>
    <x v="2"/>
    <x v="2"/>
    <s v="North"/>
    <s v="Independent Grocers"/>
    <s v="500g Mixed Fruit Muesli                 "/>
    <n v="5.2"/>
    <n v="3168"/>
    <x v="1751"/>
  </r>
  <r>
    <x v="8"/>
    <x v="2"/>
    <s v="North"/>
    <s v="Independent Grocers"/>
    <s v="500g Original Muesli                    "/>
    <n v="4.37"/>
    <n v="3956"/>
    <x v="1752"/>
  </r>
  <r>
    <x v="3"/>
    <x v="2"/>
    <s v="South"/>
    <s v="Independent Grocers"/>
    <s v="500g Blueberry Muesli                   "/>
    <n v="5.25"/>
    <n v="3048"/>
    <x v="1753"/>
  </r>
  <r>
    <x v="2"/>
    <x v="2"/>
    <s v="South"/>
    <s v="Independent Grocers"/>
    <s v="500g Mixed Fruit Muesli                 "/>
    <n v="5.2"/>
    <n v="3306"/>
    <x v="1754"/>
  </r>
  <r>
    <x v="3"/>
    <x v="2"/>
    <s v="North"/>
    <s v="Independent Grocers"/>
    <s v="500g Nut Muesli                         "/>
    <n v="5.25"/>
    <n v="2988"/>
    <x v="1755"/>
  </r>
  <r>
    <x v="2"/>
    <x v="2"/>
    <s v="South"/>
    <s v="Independent Grocers"/>
    <s v="500g Nut Muesli                         "/>
    <n v="4.67"/>
    <n v="3302"/>
    <x v="1756"/>
  </r>
  <r>
    <x v="3"/>
    <x v="2"/>
    <s v="South"/>
    <s v="Hypermarkets"/>
    <s v="1kg Nut Muesli                          "/>
    <n v="5"/>
    <n v="12547"/>
    <x v="1757"/>
  </r>
  <r>
    <x v="2"/>
    <x v="2"/>
    <s v="West"/>
    <s v="Independent Grocers"/>
    <s v="500g Raisin Muesli                      "/>
    <n v="5.0999999999999996"/>
    <n v="3136"/>
    <x v="1758"/>
  </r>
  <r>
    <x v="2"/>
    <x v="2"/>
    <s v="North"/>
    <s v="Independent Grocers"/>
    <s v="500g Strawberry Muesli                  "/>
    <n v="5.5"/>
    <n v="2851"/>
    <x v="1759"/>
  </r>
  <r>
    <x v="2"/>
    <x v="2"/>
    <s v="West"/>
    <s v="Independent Grocers"/>
    <s v="500g Blueberry Muesli                   "/>
    <n v="5.21"/>
    <n v="3462"/>
    <x v="1760"/>
  </r>
  <r>
    <x v="5"/>
    <x v="2"/>
    <s v="West"/>
    <s v="Grocery Stores"/>
    <s v="1kg Original Muesli                     "/>
    <n v="4.9000000000000004"/>
    <n v="7191"/>
    <x v="1761"/>
  </r>
  <r>
    <x v="0"/>
    <x v="2"/>
    <s v="South"/>
    <s v="Grocery Stores"/>
    <s v="500g Blueberry Muesli                   "/>
    <n v="5.0999999999999996"/>
    <n v="7392"/>
    <x v="1762"/>
  </r>
  <r>
    <x v="8"/>
    <x v="2"/>
    <s v="South"/>
    <s v="Grocery Stores"/>
    <s v="1kg Blueberry Muesli                    "/>
    <n v="5.45"/>
    <n v="6529"/>
    <x v="1763"/>
  </r>
  <r>
    <x v="3"/>
    <x v="2"/>
    <s v="South"/>
    <s v="Grocery Stores"/>
    <s v="500g Blueberry Muesli                   "/>
    <n v="4.75"/>
    <n v="6386"/>
    <x v="1764"/>
  </r>
  <r>
    <x v="6"/>
    <x v="2"/>
    <s v="South"/>
    <s v="Hypermarkets"/>
    <s v="1kg Blueberry Muesli                    "/>
    <n v="5.6"/>
    <n v="9654"/>
    <x v="1765"/>
  </r>
  <r>
    <x v="9"/>
    <x v="2"/>
    <s v="West"/>
    <s v="Independent Grocers"/>
    <s v="500g Original Muesli                    "/>
    <n v="5.4"/>
    <n v="3339"/>
    <x v="1766"/>
  </r>
  <r>
    <x v="1"/>
    <x v="2"/>
    <s v="South"/>
    <s v="Grocery Stores"/>
    <s v="1kg Original Muesli                     "/>
    <n v="5.3"/>
    <n v="7294"/>
    <x v="1767"/>
  </r>
  <r>
    <x v="2"/>
    <x v="2"/>
    <s v="South"/>
    <s v="Grocery Stores"/>
    <s v="500g Strawberry Muesli                  "/>
    <n v="5.2"/>
    <n v="2975"/>
    <x v="1768"/>
  </r>
  <r>
    <x v="5"/>
    <x v="2"/>
    <s v="North"/>
    <s v="Grocery Stores"/>
    <s v="1kg Original Muesli                     "/>
    <n v="4.9000000000000004"/>
    <n v="7221"/>
    <x v="1769"/>
  </r>
  <r>
    <x v="0"/>
    <x v="2"/>
    <s v="South"/>
    <s v="Independent Grocers"/>
    <s v="500g Blueberry Muesli                   "/>
    <n v="5.0999999999999996"/>
    <n v="3306"/>
    <x v="1770"/>
  </r>
  <r>
    <x v="9"/>
    <x v="2"/>
    <s v="South"/>
    <s v="Hypermarkets"/>
    <s v="1kg Raisin Muesli                       "/>
    <n v="5.3"/>
    <n v="11442"/>
    <x v="1771"/>
  </r>
  <r>
    <x v="4"/>
    <x v="2"/>
    <s v="South"/>
    <s v="Independent Grocers"/>
    <s v="500g Nut Muesli                         "/>
    <n v="5.2"/>
    <n v="3259"/>
    <x v="1772"/>
  </r>
  <r>
    <x v="3"/>
    <x v="2"/>
    <s v="West"/>
    <s v="Grocery Stores"/>
    <s v="500g Mixed Fruit Muesli                 "/>
    <n v="5"/>
    <n v="7654"/>
    <x v="1773"/>
  </r>
  <r>
    <x v="8"/>
    <x v="2"/>
    <s v="South"/>
    <s v="Independent Grocers"/>
    <s v="500g Original Muesli                    "/>
    <n v="4.37"/>
    <n v="3741"/>
    <x v="1774"/>
  </r>
  <r>
    <x v="2"/>
    <x v="2"/>
    <s v="West"/>
    <s v="Independent Grocers"/>
    <s v="500g Nut Muesli                         "/>
    <n v="4.67"/>
    <n v="3014"/>
    <x v="1775"/>
  </r>
  <r>
    <x v="5"/>
    <x v="2"/>
    <s v="South"/>
    <s v="Grocery Stores"/>
    <s v="1kg Original Muesli                     "/>
    <n v="4.9000000000000004"/>
    <n v="7127"/>
    <x v="1776"/>
  </r>
  <r>
    <x v="0"/>
    <x v="2"/>
    <s v="North"/>
    <s v="Independent Grocers"/>
    <s v="500g Blueberry Muesli                   "/>
    <n v="5.0999999999999996"/>
    <n v="3211"/>
    <x v="1777"/>
  </r>
  <r>
    <x v="4"/>
    <x v="2"/>
    <s v="North"/>
    <s v="Independent Grocers"/>
    <s v="500g Nut Muesli                         "/>
    <n v="5.2"/>
    <n v="2801"/>
    <x v="1778"/>
  </r>
  <r>
    <x v="3"/>
    <x v="2"/>
    <s v="North"/>
    <s v="Grocery Stores"/>
    <s v="1kg Nut Muesli                          "/>
    <n v="5"/>
    <n v="5825"/>
    <x v="1709"/>
  </r>
  <r>
    <x v="8"/>
    <x v="2"/>
    <s v="North"/>
    <s v="Independent Grocers"/>
    <s v="500g Original Muesli                    "/>
    <n v="4.37"/>
    <n v="3969"/>
    <x v="551"/>
  </r>
  <r>
    <x v="2"/>
    <x v="2"/>
    <s v="West"/>
    <s v="Independent Grocers"/>
    <s v="500g Nut Muesli                         "/>
    <n v="4.67"/>
    <n v="2972"/>
    <x v="1779"/>
  </r>
  <r>
    <x v="5"/>
    <x v="2"/>
    <s v="South"/>
    <s v="Hypermarkets"/>
    <s v="1kg Original Muesli                     "/>
    <n v="4.9000000000000004"/>
    <n v="10753"/>
    <x v="1780"/>
  </r>
  <r>
    <x v="4"/>
    <x v="2"/>
    <s v="North"/>
    <s v="Independent Grocers"/>
    <s v="500g Nut Muesli                         "/>
    <n v="5.2"/>
    <n v="3230"/>
    <x v="1781"/>
  </r>
  <r>
    <x v="3"/>
    <x v="2"/>
    <s v="North"/>
    <s v="Independent Grocers"/>
    <s v="500g Blueberry Muesli                   "/>
    <n v="5.25"/>
    <n v="2839"/>
    <x v="1782"/>
  </r>
  <r>
    <x v="8"/>
    <x v="2"/>
    <s v="North"/>
    <s v="Independent Grocers"/>
    <s v="500g Original Muesli                    "/>
    <n v="4.37"/>
    <n v="3669"/>
    <x v="1783"/>
  </r>
  <r>
    <x v="2"/>
    <x v="2"/>
    <s v="West"/>
    <s v="Independent Grocers"/>
    <s v="500g Raisin Muesli                      "/>
    <n v="5.0999999999999996"/>
    <n v="3666"/>
    <x v="1784"/>
  </r>
  <r>
    <x v="8"/>
    <x v="2"/>
    <s v="North"/>
    <s v="Independent Grocers"/>
    <s v="500g Original Muesli                    "/>
    <n v="4.37"/>
    <n v="4240"/>
    <x v="1785"/>
  </r>
  <r>
    <x v="2"/>
    <x v="2"/>
    <s v="North"/>
    <s v="Independent Grocers"/>
    <s v="500g Nut Muesli                         "/>
    <n v="4.67"/>
    <n v="3092"/>
    <x v="1786"/>
  </r>
  <r>
    <x v="8"/>
    <x v="2"/>
    <s v="South"/>
    <s v="Hypermarkets"/>
    <s v="1kg Blueberry Muesli                    "/>
    <n v="5.45"/>
    <n v="11716"/>
    <x v="1787"/>
  </r>
  <r>
    <x v="5"/>
    <x v="2"/>
    <s v="North"/>
    <s v="Grocery Stores"/>
    <s v="1kg Original Muesli                     "/>
    <n v="4.9000000000000004"/>
    <n v="5958"/>
    <x v="1788"/>
  </r>
  <r>
    <x v="0"/>
    <x v="2"/>
    <s v="South"/>
    <s v="Independent Grocers"/>
    <s v="500g Strawberry Muesli                  "/>
    <n v="5.0999999999999996"/>
    <n v="3382"/>
    <x v="1789"/>
  </r>
  <r>
    <x v="4"/>
    <x v="2"/>
    <s v="North"/>
    <s v="Grocery Stores"/>
    <s v="500g Original Muesli                    "/>
    <n v="5.07"/>
    <n v="7164"/>
    <x v="1790"/>
  </r>
  <r>
    <x v="2"/>
    <x v="2"/>
    <s v="South"/>
    <s v="Grocery Stores"/>
    <s v="500g Blueberry Muesli                   "/>
    <n v="5.33"/>
    <n v="6008"/>
    <x v="1791"/>
  </r>
  <r>
    <x v="9"/>
    <x v="2"/>
    <s v="South"/>
    <s v="Grocery Stores"/>
    <s v="1kg Strawberry Muesli                   "/>
    <n v="6.25"/>
    <n v="6173"/>
    <x v="1792"/>
  </r>
  <r>
    <x v="5"/>
    <x v="2"/>
    <s v="South"/>
    <s v="Grocery Stores"/>
    <s v="1kg Original Muesli                     "/>
    <n v="4.9000000000000004"/>
    <n v="7073"/>
    <x v="1793"/>
  </r>
  <r>
    <x v="0"/>
    <x v="2"/>
    <s v="South"/>
    <s v="Independent Grocers"/>
    <s v="500g Blueberry Muesli                   "/>
    <n v="5.0999999999999996"/>
    <n v="2960"/>
    <x v="1794"/>
  </r>
  <r>
    <x v="3"/>
    <x v="2"/>
    <s v="West"/>
    <s v="Grocery Stores"/>
    <s v="1kg Nut Muesli                          "/>
    <n v="5"/>
    <n v="7104"/>
    <x v="1462"/>
  </r>
  <r>
    <x v="2"/>
    <x v="2"/>
    <s v="North"/>
    <s v="Independent Grocers"/>
    <s v="500g Nut Muesli                         "/>
    <n v="4.67"/>
    <n v="3398"/>
    <x v="1795"/>
  </r>
  <r>
    <x v="1"/>
    <x v="2"/>
    <s v="West"/>
    <s v="Hypermarkets"/>
    <s v="1kg Nut Muesli                          "/>
    <n v="4.9000000000000004"/>
    <n v="13816"/>
    <x v="1796"/>
  </r>
  <r>
    <x v="9"/>
    <x v="2"/>
    <s v="West"/>
    <s v="Grocery Stores"/>
    <s v="1kg Strawberry Muesli                   "/>
    <n v="6.25"/>
    <n v="5420"/>
    <x v="1797"/>
  </r>
  <r>
    <x v="5"/>
    <x v="2"/>
    <s v="West"/>
    <s v="Hypermarkets"/>
    <s v="1kg Original Muesli                     "/>
    <n v="4.9000000000000004"/>
    <n v="12920"/>
    <x v="1798"/>
  </r>
  <r>
    <x v="0"/>
    <x v="2"/>
    <s v="West"/>
    <s v="Independent Grocers"/>
    <s v="500g Blueberry Muesli                   "/>
    <n v="5.0999999999999996"/>
    <n v="3012"/>
    <x v="1799"/>
  </r>
  <r>
    <x v="3"/>
    <x v="2"/>
    <s v="South"/>
    <s v="Grocery Stores"/>
    <s v="1kg Nut Muesli                          "/>
    <n v="5"/>
    <n v="7156"/>
    <x v="1800"/>
  </r>
  <r>
    <x v="1"/>
    <x v="2"/>
    <s v="North"/>
    <s v="Hypermarkets"/>
    <s v="1kg Raisin Muesli                       "/>
    <n v="4.95"/>
    <n v="13802"/>
    <x v="1801"/>
  </r>
  <r>
    <x v="9"/>
    <x v="2"/>
    <s v="North"/>
    <s v="Independent Grocers"/>
    <s v="500g Nut Muesli                         "/>
    <n v="5.15"/>
    <n v="3263"/>
    <x v="1802"/>
  </r>
  <r>
    <x v="2"/>
    <x v="2"/>
    <s v="West"/>
    <s v="Independent Grocers"/>
    <s v="500g Mixed Fruit Muesli                 "/>
    <n v="5.2"/>
    <n v="3152"/>
    <x v="1803"/>
  </r>
  <r>
    <x v="0"/>
    <x v="2"/>
    <s v="West"/>
    <s v="Independent Grocers"/>
    <s v="500g Blueberry Muesli                   "/>
    <n v="5.0999999999999996"/>
    <n v="2833"/>
    <x v="1804"/>
  </r>
  <r>
    <x v="3"/>
    <x v="2"/>
    <s v="North"/>
    <s v="Grocery Stores"/>
    <s v="500g Nut Muesli                         "/>
    <n v="5.25"/>
    <n v="5614"/>
    <x v="1805"/>
  </r>
  <r>
    <x v="9"/>
    <x v="2"/>
    <s v="South"/>
    <s v="Independent Grocers"/>
    <s v="500g Nut Muesli                         "/>
    <n v="5.15"/>
    <n v="3498"/>
    <x v="1806"/>
  </r>
  <r>
    <x v="2"/>
    <x v="2"/>
    <s v="North"/>
    <s v="Independent Grocers"/>
    <s v="500g Nut Muesli                         "/>
    <n v="4.67"/>
    <n v="3858"/>
    <x v="1807"/>
  </r>
  <r>
    <x v="0"/>
    <x v="2"/>
    <s v="West"/>
    <s v="Independent Grocers"/>
    <s v="500g Blueberry Muesli                   "/>
    <n v="5.0999999999999996"/>
    <n v="3310"/>
    <x v="1808"/>
  </r>
  <r>
    <x v="3"/>
    <x v="2"/>
    <s v="South"/>
    <s v="Independent Grocers"/>
    <s v="500g Nut Muesli                         "/>
    <n v="5.5"/>
    <n v="3253"/>
    <x v="1809"/>
  </r>
  <r>
    <x v="2"/>
    <x v="2"/>
    <s v="West"/>
    <s v="Independent Grocers"/>
    <s v="500g Blueberry Muesli                   "/>
    <n v="5.21"/>
    <n v="3112"/>
    <x v="1810"/>
  </r>
  <r>
    <x v="0"/>
    <x v="2"/>
    <s v="North"/>
    <s v="Independent Grocers"/>
    <s v="500g Strawberry Muesli                  "/>
    <n v="5.0999999999999996"/>
    <n v="3289"/>
    <x v="1811"/>
  </r>
  <r>
    <x v="3"/>
    <x v="2"/>
    <s v="West"/>
    <s v="Independent Grocers"/>
    <s v="500g Blueberry Muesli                   "/>
    <n v="5.25"/>
    <n v="2656"/>
    <x v="1812"/>
  </r>
  <r>
    <x v="0"/>
    <x v="2"/>
    <s v="West"/>
    <s v="Independent Grocers"/>
    <s v="500g Strawberry Muesli                  "/>
    <n v="5.0999999999999996"/>
    <n v="2975"/>
    <x v="1813"/>
  </r>
  <r>
    <x v="3"/>
    <x v="2"/>
    <s v="North"/>
    <s v="Hypermarkets"/>
    <s v="1kg Nut Muesli                          "/>
    <n v="5"/>
    <n v="12118"/>
    <x v="1814"/>
  </r>
  <r>
    <x v="7"/>
    <x v="2"/>
    <s v="West"/>
    <s v="Grocery Stores"/>
    <s v="1kg Mixed Fruit Muesli                  "/>
    <n v="6.25"/>
    <n v="5665"/>
    <x v="1815"/>
  </r>
  <r>
    <x v="8"/>
    <x v="2"/>
    <s v="South"/>
    <s v="Hypermarkets"/>
    <s v="1kg Blueberry Muesli                    "/>
    <n v="5.45"/>
    <n v="10037"/>
    <x v="1816"/>
  </r>
  <r>
    <x v="9"/>
    <x v="2"/>
    <s v="West"/>
    <s v="Grocery Stores"/>
    <s v="1kg Raisin Muesli                       "/>
    <n v="5.35"/>
    <n v="6349"/>
    <x v="1817"/>
  </r>
  <r>
    <x v="3"/>
    <x v="2"/>
    <s v="West"/>
    <s v="Independent Grocers"/>
    <s v="500g Blueberry Muesli                   "/>
    <n v="5.25"/>
    <n v="2779"/>
    <x v="1818"/>
  </r>
  <r>
    <x v="5"/>
    <x v="2"/>
    <s v="North"/>
    <s v="Grocery Stores"/>
    <s v="1kg Blueberry Muesli                    "/>
    <n v="5.5"/>
    <n v="6832"/>
    <x v="1819"/>
  </r>
  <r>
    <x v="1"/>
    <x v="2"/>
    <s v="North"/>
    <s v="Grocery Stores"/>
    <s v="1kg Original Muesli                     "/>
    <n v="4.7"/>
    <n v="7353"/>
    <x v="1820"/>
  </r>
  <r>
    <x v="0"/>
    <x v="2"/>
    <s v="South"/>
    <s v="Grocery Stores"/>
    <s v="500g Strawberry Muesli                  "/>
    <n v="5.7"/>
    <n v="5977"/>
    <x v="1821"/>
  </r>
  <r>
    <x v="4"/>
    <x v="2"/>
    <s v="South"/>
    <s v="Grocery Stores"/>
    <s v="1kg Raisin Muesli                       "/>
    <n v="5.0999999999999996"/>
    <n v="7145"/>
    <x v="1822"/>
  </r>
  <r>
    <x v="3"/>
    <x v="2"/>
    <s v="North"/>
    <s v="Independent Grocers"/>
    <s v="500g Mixed Fruit Muesli                 "/>
    <n v="5.25"/>
    <n v="2962"/>
    <x v="1823"/>
  </r>
  <r>
    <x v="9"/>
    <x v="2"/>
    <s v="North"/>
    <s v="Grocery Stores"/>
    <s v="1kg Strawberry Muesli                   "/>
    <n v="6.25"/>
    <n v="5076"/>
    <x v="1824"/>
  </r>
  <r>
    <x v="5"/>
    <x v="2"/>
    <s v="West"/>
    <s v="Hypermarkets"/>
    <s v="1kg Original Muesli                     "/>
    <n v="4.9000000000000004"/>
    <n v="12743"/>
    <x v="1825"/>
  </r>
  <r>
    <x v="0"/>
    <x v="2"/>
    <s v="South"/>
    <s v="Grocery Stores"/>
    <s v="1kg Original Muesli                     "/>
    <n v="5.0999999999999996"/>
    <n v="6964"/>
    <x v="1826"/>
  </r>
  <r>
    <x v="2"/>
    <x v="2"/>
    <s v="South"/>
    <s v="Grocery Stores"/>
    <s v="500g Nut Muesli                         "/>
    <n v="4.55"/>
    <n v="8202"/>
    <x v="1827"/>
  </r>
  <r>
    <x v="4"/>
    <x v="2"/>
    <s v="South"/>
    <s v="Grocery Stores"/>
    <s v="1kg Raisin Muesli                       "/>
    <n v="5.0999999999999996"/>
    <n v="5957"/>
    <x v="1828"/>
  </r>
  <r>
    <x v="3"/>
    <x v="2"/>
    <s v="South"/>
    <s v="Hypermarkets"/>
    <s v="1kg Nut Muesli                          "/>
    <n v="5"/>
    <n v="14028"/>
    <x v="1829"/>
  </r>
  <r>
    <x v="5"/>
    <x v="2"/>
    <s v="South"/>
    <s v="Hypermarkets"/>
    <s v="1kg Blueberry Muesli                    "/>
    <n v="5.5"/>
    <n v="9978"/>
    <x v="1830"/>
  </r>
  <r>
    <x v="0"/>
    <x v="2"/>
    <s v="West"/>
    <s v="Independent Grocers"/>
    <s v="500g Blueberry Muesli                   "/>
    <n v="5.0999999999999996"/>
    <n v="2910"/>
    <x v="1831"/>
  </r>
  <r>
    <x v="2"/>
    <x v="2"/>
    <s v="North"/>
    <s v="Independent Grocers"/>
    <s v="500g Raisin Muesli                      "/>
    <n v="5"/>
    <n v="3009"/>
    <x v="1832"/>
  </r>
  <r>
    <x v="4"/>
    <x v="2"/>
    <s v="South"/>
    <s v="Independent Grocers"/>
    <s v="500g Blueberry Muesli                   "/>
    <n v="5.4"/>
    <n v="3055"/>
    <x v="1833"/>
  </r>
  <r>
    <x v="0"/>
    <x v="2"/>
    <s v="North"/>
    <s v="Independent Grocers"/>
    <s v="500g Strawberry Muesli                  "/>
    <n v="5.0999999999999996"/>
    <n v="3643"/>
    <x v="1834"/>
  </r>
  <r>
    <x v="2"/>
    <x v="2"/>
    <s v="West"/>
    <s v="Independent Grocers"/>
    <s v="500g Mixed Fruit Muesli                 "/>
    <n v="5.2"/>
    <n v="3458"/>
    <x v="1835"/>
  </r>
  <r>
    <x v="4"/>
    <x v="2"/>
    <s v="South"/>
    <s v="Independent Grocers"/>
    <s v="500g Nut Muesli                         "/>
    <n v="5.2"/>
    <n v="3292"/>
    <x v="1836"/>
  </r>
  <r>
    <x v="2"/>
    <x v="2"/>
    <s v="South"/>
    <s v="Independent Grocers"/>
    <s v="500g Nut Muesli                         "/>
    <n v="4.67"/>
    <n v="3487"/>
    <x v="1837"/>
  </r>
  <r>
    <x v="2"/>
    <x v="2"/>
    <s v="West"/>
    <s v="Independent Grocers"/>
    <s v="500g Raisin Muesli                      "/>
    <n v="5"/>
    <n v="2794"/>
    <x v="1838"/>
  </r>
  <r>
    <x v="2"/>
    <x v="2"/>
    <s v="West"/>
    <s v="Independent Grocers"/>
    <s v="500g Nut Muesli                         "/>
    <n v="4.67"/>
    <n v="3625"/>
    <x v="1839"/>
  </r>
  <r>
    <x v="2"/>
    <x v="2"/>
    <s v="North"/>
    <s v="Independent Grocers"/>
    <s v="500g Nut Muesli                         "/>
    <n v="4.67"/>
    <n v="3477"/>
    <x v="1840"/>
  </r>
  <r>
    <x v="2"/>
    <x v="2"/>
    <s v="North"/>
    <s v="Independent Grocers"/>
    <s v="500g Raisin Muesli                      "/>
    <n v="5"/>
    <n v="2946"/>
    <x v="1841"/>
  </r>
  <r>
    <x v="2"/>
    <x v="2"/>
    <s v="South"/>
    <s v="Independent Grocers"/>
    <s v="500g Nut Muesli                         "/>
    <n v="4.67"/>
    <n v="3231"/>
    <x v="1842"/>
  </r>
  <r>
    <x v="2"/>
    <x v="2"/>
    <s v="West"/>
    <s v="Independent Grocers"/>
    <s v="500g Raisin Muesli                      "/>
    <n v="5"/>
    <n v="3556"/>
    <x v="1843"/>
  </r>
  <r>
    <x v="2"/>
    <x v="2"/>
    <s v="West"/>
    <s v="Independent Grocers"/>
    <s v="500g Raisin Muesli                      "/>
    <n v="5"/>
    <n v="3066"/>
    <x v="1332"/>
  </r>
  <r>
    <x v="3"/>
    <x v="2"/>
    <s v="South"/>
    <s v="Grocery Stores"/>
    <s v="500g Blueberry Muesli                   "/>
    <n v="4.75"/>
    <n v="6851"/>
    <x v="1844"/>
  </r>
  <r>
    <x v="1"/>
    <x v="2"/>
    <s v="North"/>
    <s v="Grocery Stores"/>
    <s v="1kg Raisin Muesli                       "/>
    <n v="5.0999999999999996"/>
    <n v="6582"/>
    <x v="1845"/>
  </r>
  <r>
    <x v="8"/>
    <x v="2"/>
    <s v="South"/>
    <s v="Grocery Stores"/>
    <s v="1kg Blueberry Muesli                    "/>
    <n v="5.45"/>
    <n v="6255"/>
    <x v="1846"/>
  </r>
  <r>
    <x v="9"/>
    <x v="2"/>
    <s v="South"/>
    <s v="Grocery Stores"/>
    <s v="1kg Strawberry Muesli                   "/>
    <n v="6.25"/>
    <n v="6254"/>
    <x v="1847"/>
  </r>
  <r>
    <x v="0"/>
    <x v="2"/>
    <s v="West"/>
    <s v="Independent Grocers"/>
    <s v="500g Strawberry Muesli                  "/>
    <n v="5.0999999999999996"/>
    <n v="3155"/>
    <x v="1848"/>
  </r>
  <r>
    <x v="6"/>
    <x v="2"/>
    <s v="North"/>
    <s v="Grocery Stores"/>
    <s v="1kg Nut Muesli                          "/>
    <n v="5.2"/>
    <n v="6184"/>
    <x v="1849"/>
  </r>
  <r>
    <x v="2"/>
    <x v="2"/>
    <s v="West"/>
    <s v="Grocery Stores"/>
    <s v="500g Mixed Fruit Muesli                 "/>
    <n v="5"/>
    <n v="7427"/>
    <x v="1850"/>
  </r>
  <r>
    <x v="3"/>
    <x v="2"/>
    <s v="West"/>
    <s v="Independent Grocers"/>
    <s v="500g Blueberry Muesli                   "/>
    <n v="5.25"/>
    <n v="2861"/>
    <x v="1851"/>
  </r>
  <r>
    <x v="1"/>
    <x v="2"/>
    <s v="West"/>
    <s v="Hypermarkets"/>
    <s v="1kg Nut Muesli                          "/>
    <n v="4.9000000000000004"/>
    <n v="12394"/>
    <x v="1852"/>
  </r>
  <r>
    <x v="8"/>
    <x v="2"/>
    <s v="South"/>
    <s v="Hypermarkets"/>
    <s v="1kg Blueberry Muesli                    "/>
    <n v="5.45"/>
    <n v="11131"/>
    <x v="1853"/>
  </r>
  <r>
    <x v="0"/>
    <x v="2"/>
    <s v="West"/>
    <s v="Independent Grocers"/>
    <s v="500g Strawberry Muesli                  "/>
    <n v="5.0999999999999996"/>
    <n v="3426"/>
    <x v="1854"/>
  </r>
  <r>
    <x v="6"/>
    <x v="2"/>
    <s v="North"/>
    <s v="Grocery Stores"/>
    <s v="1kg Nut Muesli                          "/>
    <n v="5.2"/>
    <n v="7354"/>
    <x v="1855"/>
  </r>
  <r>
    <x v="2"/>
    <x v="2"/>
    <s v="West"/>
    <s v="Grocery Stores"/>
    <s v="1kg Original Muesli                     "/>
    <n v="5.66"/>
    <n v="6134"/>
    <x v="1856"/>
  </r>
  <r>
    <x v="1"/>
    <x v="2"/>
    <s v="South"/>
    <s v="Hypermarkets"/>
    <s v="1kg Nut Muesli                          "/>
    <n v="4.9000000000000004"/>
    <n v="12913"/>
    <x v="1857"/>
  </r>
  <r>
    <x v="0"/>
    <x v="2"/>
    <s v="South"/>
    <s v="Independent Grocers"/>
    <s v="500g Blueberry Muesli                   "/>
    <n v="5.0999999999999996"/>
    <n v="3043"/>
    <x v="1858"/>
  </r>
  <r>
    <x v="6"/>
    <x v="2"/>
    <s v="South"/>
    <s v="Grocery Stores"/>
    <s v="1kg Blueberry Muesli                    "/>
    <n v="5.7"/>
    <n v="5639"/>
    <x v="1859"/>
  </r>
  <r>
    <x v="2"/>
    <x v="2"/>
    <s v="West"/>
    <s v="Independent Grocers"/>
    <s v="500g Raisin Muesli                      "/>
    <n v="5"/>
    <n v="3405"/>
    <x v="1860"/>
  </r>
  <r>
    <x v="0"/>
    <x v="2"/>
    <s v="West"/>
    <s v="Independent Grocers"/>
    <s v="500g Blueberry Muesli                   "/>
    <n v="5.0999999999999996"/>
    <n v="2991"/>
    <x v="1861"/>
  </r>
  <r>
    <x v="2"/>
    <x v="2"/>
    <s v="North"/>
    <s v="Independent Grocers"/>
    <s v="500g Blueberry Muesli                   "/>
    <n v="5.41"/>
    <n v="2758"/>
    <x v="1862"/>
  </r>
  <r>
    <x v="6"/>
    <x v="2"/>
    <s v="South"/>
    <s v="Hypermarkets"/>
    <s v="1kg Nut Muesli                          "/>
    <n v="5.0999999999999996"/>
    <n v="11233"/>
    <x v="1863"/>
  </r>
  <r>
    <x v="2"/>
    <x v="2"/>
    <s v="North"/>
    <s v="Independent Grocers"/>
    <s v="500g Nut Muesli                         "/>
    <n v="4.67"/>
    <n v="3558"/>
    <x v="1864"/>
  </r>
  <r>
    <x v="2"/>
    <x v="2"/>
    <s v="North"/>
    <s v="Independent Grocers"/>
    <s v="500g Nut Muesli                         "/>
    <n v="4.67"/>
    <n v="3091"/>
    <x v="1865"/>
  </r>
  <r>
    <x v="2"/>
    <x v="2"/>
    <s v="West"/>
    <s v="Independent Grocers"/>
    <s v="500g Nut Muesli                         "/>
    <n v="4.67"/>
    <n v="3053"/>
    <x v="1866"/>
  </r>
  <r>
    <x v="2"/>
    <x v="2"/>
    <s v="West"/>
    <s v="Independent Grocers"/>
    <s v="500g Mixed Fruit Muesli                 "/>
    <n v="5.2"/>
    <n v="2871"/>
    <x v="1867"/>
  </r>
  <r>
    <x v="2"/>
    <x v="2"/>
    <s v="West"/>
    <s v="Independent Grocers"/>
    <s v="500g Blueberry Muesli                   "/>
    <n v="5.41"/>
    <n v="2712"/>
    <x v="1868"/>
  </r>
  <r>
    <x v="2"/>
    <x v="2"/>
    <s v="North"/>
    <s v="Independent Grocers"/>
    <s v="500g Nut Muesli                         "/>
    <n v="4.67"/>
    <n v="3155"/>
    <x v="1869"/>
  </r>
  <r>
    <x v="2"/>
    <x v="2"/>
    <s v="North"/>
    <s v="Independent Grocers"/>
    <s v="500g Blueberry Muesli                   "/>
    <n v="5.41"/>
    <n v="2768"/>
    <x v="1870"/>
  </r>
  <r>
    <x v="2"/>
    <x v="2"/>
    <s v="South"/>
    <s v="Independent Grocers"/>
    <s v="500g Nut Muesli                         "/>
    <n v="4.67"/>
    <n v="3596"/>
    <x v="1871"/>
  </r>
  <r>
    <x v="7"/>
    <x v="2"/>
    <s v="West"/>
    <s v="Grocery Stores"/>
    <s v="500g Raisin Muesli                      "/>
    <n v="5.2"/>
    <n v="6724"/>
    <x v="1872"/>
  </r>
  <r>
    <x v="9"/>
    <x v="2"/>
    <s v="South"/>
    <s v="Grocery Stores"/>
    <s v="1kg Nut Muesli                          "/>
    <n v="4.7"/>
    <n v="7978"/>
    <x v="1873"/>
  </r>
  <r>
    <x v="0"/>
    <x v="2"/>
    <s v="South"/>
    <s v="Grocery Stores"/>
    <s v="1kg Original Muesli                     "/>
    <n v="5"/>
    <n v="7520"/>
    <x v="1874"/>
  </r>
  <r>
    <x v="2"/>
    <x v="2"/>
    <s v="North"/>
    <s v="Independent Grocers"/>
    <s v="500g Blueberry Muesli                   "/>
    <n v="5.41"/>
    <n v="2962"/>
    <x v="1875"/>
  </r>
  <r>
    <x v="7"/>
    <x v="2"/>
    <s v="North"/>
    <s v="Independent Grocers"/>
    <s v="500g Raisin Muesli                      "/>
    <n v="5.52"/>
    <n v="2579"/>
    <x v="1876"/>
  </r>
  <r>
    <x v="5"/>
    <x v="2"/>
    <s v="South"/>
    <s v="Grocery Stores"/>
    <s v="1kg Blueberry Muesli                    "/>
    <n v="5.5"/>
    <n v="5313"/>
    <x v="1877"/>
  </r>
  <r>
    <x v="9"/>
    <x v="2"/>
    <s v="South"/>
    <s v="Grocery Stores"/>
    <s v="1kg Strawberry Muesli                   "/>
    <n v="6.25"/>
    <n v="4868"/>
    <x v="1878"/>
  </r>
  <r>
    <x v="4"/>
    <x v="2"/>
    <s v="West"/>
    <s v="Grocery Stores"/>
    <s v="500g Strawberry Muesli                  "/>
    <n v="5.45"/>
    <n v="7062"/>
    <x v="1879"/>
  </r>
  <r>
    <x v="0"/>
    <x v="2"/>
    <s v="North"/>
    <s v="Grocery Stores"/>
    <s v="1kg Original Muesli                     "/>
    <n v="5"/>
    <n v="7256"/>
    <x v="1880"/>
  </r>
  <r>
    <x v="2"/>
    <x v="2"/>
    <s v="West"/>
    <s v="Independent Grocers"/>
    <s v="500g Nut Muesli                         "/>
    <n v="4.67"/>
    <n v="3723"/>
    <x v="1881"/>
  </r>
  <r>
    <x v="5"/>
    <x v="2"/>
    <s v="South"/>
    <s v="Grocery Stores"/>
    <s v="1kg Original Muesli                     "/>
    <n v="4.7"/>
    <n v="7487"/>
    <x v="1882"/>
  </r>
  <r>
    <x v="9"/>
    <x v="2"/>
    <s v="West"/>
    <s v="Hypermarkets"/>
    <s v="1kg Strawberry Muesli                   "/>
    <n v="6.16"/>
    <n v="11089"/>
    <x v="1883"/>
  </r>
  <r>
    <x v="4"/>
    <x v="2"/>
    <s v="North"/>
    <s v="Independent Grocers"/>
    <s v="500g Nut Muesli                         "/>
    <n v="5.2"/>
    <n v="3471"/>
    <x v="1884"/>
  </r>
  <r>
    <x v="0"/>
    <x v="2"/>
    <s v="West"/>
    <s v="Independent Grocers"/>
    <s v="500g Blueberry Muesli                   "/>
    <n v="5.0999999999999996"/>
    <n v="2838"/>
    <x v="1885"/>
  </r>
  <r>
    <x v="2"/>
    <x v="2"/>
    <s v="North"/>
    <s v="Independent Grocers"/>
    <s v="500g Nut Muesli                         "/>
    <n v="4.67"/>
    <n v="3114"/>
    <x v="1886"/>
  </r>
  <r>
    <x v="3"/>
    <x v="2"/>
    <s v="West"/>
    <s v="Grocery Stores"/>
    <s v="1kg Original Muesli                     "/>
    <n v="4.75"/>
    <n v="7348"/>
    <x v="1887"/>
  </r>
  <r>
    <x v="9"/>
    <x v="2"/>
    <s v="South"/>
    <s v="Hypermarkets"/>
    <s v="1kg Strawberry Muesli                   "/>
    <n v="6.16"/>
    <n v="5106"/>
    <x v="1888"/>
  </r>
  <r>
    <x v="4"/>
    <x v="2"/>
    <s v="North"/>
    <s v="Independent Grocers"/>
    <s v="500g Original Muesli                    "/>
    <n v="5.2"/>
    <n v="2962"/>
    <x v="1889"/>
  </r>
  <r>
    <x v="0"/>
    <x v="2"/>
    <s v="North"/>
    <s v="Independent Grocers"/>
    <s v="500g Blueberry Muesli                   "/>
    <n v="5.0999999999999996"/>
    <n v="3644"/>
    <x v="1890"/>
  </r>
  <r>
    <x v="2"/>
    <x v="2"/>
    <s v="South"/>
    <s v="Independent Grocers"/>
    <s v="500g Mixed Fruit Muesli                 "/>
    <n v="5.2"/>
    <n v="3176"/>
    <x v="1891"/>
  </r>
  <r>
    <x v="3"/>
    <x v="2"/>
    <s v="North"/>
    <s v="Grocery Stores"/>
    <s v="500g Original Muesli                    "/>
    <n v="4.55"/>
    <n v="8078"/>
    <x v="1892"/>
  </r>
  <r>
    <x v="4"/>
    <x v="2"/>
    <s v="North"/>
    <s v="Independent Grocers"/>
    <s v="500g Nut Muesli                         "/>
    <n v="5.2"/>
    <n v="2782"/>
    <x v="1893"/>
  </r>
  <r>
    <x v="2"/>
    <x v="2"/>
    <s v="North"/>
    <s v="Independent Grocers"/>
    <s v="500g Nut Muesli                         "/>
    <n v="4.67"/>
    <n v="3760"/>
    <x v="1894"/>
  </r>
  <r>
    <x v="3"/>
    <x v="2"/>
    <s v="South"/>
    <s v="Independent Grocers"/>
    <s v="500g Original Muesli                    "/>
    <n v="4.75"/>
    <n v="3636"/>
    <x v="1895"/>
  </r>
  <r>
    <x v="4"/>
    <x v="2"/>
    <s v="North"/>
    <s v="Hypermarkets"/>
    <s v="1kg Raisin Muesli                       "/>
    <n v="5.0999999999999996"/>
    <n v="11284"/>
    <x v="1896"/>
  </r>
  <r>
    <x v="2"/>
    <x v="2"/>
    <s v="West"/>
    <s v="Independent Grocers"/>
    <s v="500g Raisin Muesli                      "/>
    <n v="5"/>
    <n v="3544"/>
    <x v="1897"/>
  </r>
  <r>
    <x v="3"/>
    <x v="2"/>
    <s v="West"/>
    <s v="Hypermarkets"/>
    <s v="1kg Original Muesli                     "/>
    <n v="4.55"/>
    <n v="14593"/>
    <x v="1898"/>
  </r>
  <r>
    <x v="2"/>
    <x v="2"/>
    <s v="South"/>
    <s v="Independent Grocers"/>
    <s v="500g Nut Muesli                         "/>
    <n v="4.67"/>
    <n v="3361"/>
    <x v="1899"/>
  </r>
  <r>
    <x v="2"/>
    <x v="2"/>
    <s v="North"/>
    <s v="Independent Grocers"/>
    <s v="500g Blueberry Muesli                   "/>
    <n v="5.41"/>
    <n v="3041"/>
    <x v="1900"/>
  </r>
  <r>
    <x v="1"/>
    <x v="2"/>
    <s v="South"/>
    <s v="Independent Grocers"/>
    <s v="500g Raisin Muesli                      "/>
    <n v="5.4"/>
    <n v="3464"/>
    <x v="396"/>
  </r>
  <r>
    <x v="0"/>
    <x v="2"/>
    <s v="South"/>
    <s v="Grocery Stores"/>
    <s v="500g Blueberry Muesli                   "/>
    <n v="5.0999999999999996"/>
    <n v="7159"/>
    <x v="1901"/>
  </r>
  <r>
    <x v="8"/>
    <x v="2"/>
    <s v="North"/>
    <s v="Grocery Stores"/>
    <s v="1kg Blueberry Muesli                    "/>
    <n v="5.45"/>
    <n v="5557"/>
    <x v="1902"/>
  </r>
  <r>
    <x v="4"/>
    <x v="2"/>
    <s v="West"/>
    <s v="Independent Grocers"/>
    <s v="500g Nut Muesli                         "/>
    <n v="5.2"/>
    <n v="3537"/>
    <x v="1903"/>
  </r>
  <r>
    <x v="2"/>
    <x v="2"/>
    <s v="West"/>
    <s v="Grocery Stores"/>
    <s v="500g Nut Muesli                         "/>
    <n v="4.55"/>
    <n v="8174"/>
    <x v="1904"/>
  </r>
  <r>
    <x v="5"/>
    <x v="2"/>
    <s v="South"/>
    <s v="Grocery Stores"/>
    <s v="1kg Original Muesli                     "/>
    <n v="4.7"/>
    <n v="6881"/>
    <x v="1905"/>
  </r>
  <r>
    <x v="6"/>
    <x v="2"/>
    <s v="West"/>
    <s v="Independent Grocers"/>
    <s v="500g Raisin Muesli                      "/>
    <n v="5.0999999999999996"/>
    <n v="2901"/>
    <x v="1906"/>
  </r>
  <r>
    <x v="9"/>
    <x v="2"/>
    <s v="West"/>
    <s v="Grocery Stores"/>
    <s v="1kg Nut Muesli                          "/>
    <n v="4.7"/>
    <n v="6360"/>
    <x v="1907"/>
  </r>
  <r>
    <x v="1"/>
    <x v="2"/>
    <s v="North"/>
    <s v="Independent Grocers"/>
    <s v="500g Raisin Muesli                      "/>
    <n v="5.4"/>
    <n v="3447"/>
    <x v="1908"/>
  </r>
  <r>
    <x v="8"/>
    <x v="2"/>
    <s v="West"/>
    <s v="Grocery Stores"/>
    <s v="1kg Blueberry Muesli                    "/>
    <n v="5.45"/>
    <n v="5333"/>
    <x v="1909"/>
  </r>
  <r>
    <x v="0"/>
    <x v="2"/>
    <s v="West"/>
    <s v="Grocery Stores"/>
    <s v="1kg Original Muesli                     "/>
    <n v="5"/>
    <n v="6098"/>
    <x v="1910"/>
  </r>
  <r>
    <x v="2"/>
    <x v="2"/>
    <s v="North"/>
    <s v="Grocery Stores"/>
    <s v="1kg Original Muesli                     "/>
    <n v="5.66"/>
    <n v="6118"/>
    <x v="1911"/>
  </r>
  <r>
    <x v="3"/>
    <x v="2"/>
    <s v="South"/>
    <s v="Grocery Stores"/>
    <s v="500g Blueberry Muesli                   "/>
    <n v="5.25"/>
    <n v="7447"/>
    <x v="1912"/>
  </r>
  <r>
    <x v="6"/>
    <x v="2"/>
    <s v="South"/>
    <s v="Hypermarkets"/>
    <s v="1kg Mixed Fruit Muesli                  "/>
    <n v="5.5"/>
    <n v="12380"/>
    <x v="1913"/>
  </r>
  <r>
    <x v="9"/>
    <x v="2"/>
    <s v="North"/>
    <s v="Independent Grocers"/>
    <s v="500g Original Muesli                    "/>
    <n v="5.4"/>
    <n v="3153"/>
    <x v="1914"/>
  </r>
  <r>
    <x v="1"/>
    <x v="2"/>
    <s v="West"/>
    <s v="Hypermarkets"/>
    <s v="1kg Original Muesli                     "/>
    <n v="4.8499999999999996"/>
    <n v="11016"/>
    <x v="1915"/>
  </r>
  <r>
    <x v="8"/>
    <x v="2"/>
    <s v="South"/>
    <s v="Hypermarkets"/>
    <s v="1kg Blueberry Muesli                    "/>
    <n v="5.45"/>
    <n v="11840"/>
    <x v="1916"/>
  </r>
  <r>
    <x v="2"/>
    <x v="2"/>
    <s v="South"/>
    <s v="Grocery Stores"/>
    <s v="500g Blueberry Muesli                   "/>
    <n v="5.53"/>
    <n v="5347"/>
    <x v="1917"/>
  </r>
  <r>
    <x v="0"/>
    <x v="2"/>
    <s v="South"/>
    <s v="Independent Grocers"/>
    <s v="500g Strawberry Muesli                  "/>
    <n v="5.0999999999999996"/>
    <n v="3012"/>
    <x v="1799"/>
  </r>
  <r>
    <x v="3"/>
    <x v="2"/>
    <s v="North"/>
    <s v="Independent Grocers"/>
    <s v="500g Original Muesli                    "/>
    <n v="4.5"/>
    <n v="4153"/>
    <x v="1918"/>
  </r>
  <r>
    <x v="9"/>
    <x v="2"/>
    <s v="West"/>
    <s v="Independent Grocers"/>
    <s v="500g Nut Muesli                         "/>
    <n v="5.6"/>
    <n v="3261"/>
    <x v="1919"/>
  </r>
  <r>
    <x v="0"/>
    <x v="2"/>
    <s v="West"/>
    <s v="Independent Grocers"/>
    <s v="500g Strawberry Muesli                  "/>
    <n v="5.0999999999999996"/>
    <n v="3639"/>
    <x v="1920"/>
  </r>
  <r>
    <x v="2"/>
    <x v="2"/>
    <s v="West"/>
    <s v="Independent Grocers"/>
    <s v="500g Blueberry Muesli                   "/>
    <n v="5.61"/>
    <n v="2733"/>
    <x v="1921"/>
  </r>
  <r>
    <x v="3"/>
    <x v="2"/>
    <s v="West"/>
    <s v="Independent Grocers"/>
    <s v="500g Original Muesli                    "/>
    <n v="4.5"/>
    <n v="3846"/>
    <x v="1922"/>
  </r>
  <r>
    <x v="9"/>
    <x v="2"/>
    <s v="North"/>
    <s v="Independent Grocers"/>
    <s v="500g Original Muesli                    "/>
    <n v="5.4"/>
    <n v="2836"/>
    <x v="1923"/>
  </r>
  <r>
    <x v="2"/>
    <x v="2"/>
    <s v="North"/>
    <s v="Independent Grocers"/>
    <s v="500g Nut Muesli                         "/>
    <n v="4.67"/>
    <n v="3424"/>
    <x v="1924"/>
  </r>
  <r>
    <x v="3"/>
    <x v="2"/>
    <s v="North"/>
    <s v="Independent Grocers"/>
    <s v="500g Blueberry Muesli                   "/>
    <n v="5.5"/>
    <n v="2917"/>
    <x v="1925"/>
  </r>
  <r>
    <x v="2"/>
    <x v="2"/>
    <s v="North"/>
    <s v="Independent Grocers"/>
    <s v="500g Nut Muesli                         "/>
    <n v="4.67"/>
    <n v="3482"/>
    <x v="1926"/>
  </r>
  <r>
    <x v="3"/>
    <x v="2"/>
    <s v="South"/>
    <s v="Hypermarkets"/>
    <s v="1kg Original Muesli                     "/>
    <n v="4.55"/>
    <n v="15144"/>
    <x v="1927"/>
  </r>
  <r>
    <x v="2"/>
    <x v="2"/>
    <s v="West"/>
    <s v="Independent Grocers"/>
    <s v="500g Nut Muesli                         "/>
    <n v="4.67"/>
    <n v="3483"/>
    <x v="1928"/>
  </r>
  <r>
    <x v="9"/>
    <x v="2"/>
    <s v="North"/>
    <s v="Grocery Stores"/>
    <s v="1kg Nut Muesli                          "/>
    <n v="4.7"/>
    <n v="7020"/>
    <x v="1929"/>
  </r>
  <r>
    <x v="5"/>
    <x v="2"/>
    <s v="South"/>
    <s v="Grocery Stores"/>
    <s v="1kg Blueberry Muesli                    "/>
    <n v="5.2"/>
    <n v="6345"/>
    <x v="1929"/>
  </r>
  <r>
    <x v="3"/>
    <x v="2"/>
    <s v="South"/>
    <s v="Grocery Stores"/>
    <s v="500g Original Muesli                    "/>
    <n v="4"/>
    <n v="8549"/>
    <x v="1930"/>
  </r>
  <r>
    <x v="0"/>
    <x v="2"/>
    <s v="South"/>
    <s v="Grocery Stores"/>
    <s v="500g Strawberry Muesli                  "/>
    <n v="5.7"/>
    <n v="5917"/>
    <x v="1931"/>
  </r>
  <r>
    <x v="4"/>
    <x v="2"/>
    <s v="North"/>
    <s v="Grocery Stores"/>
    <s v="500g Strawberry Muesli                  "/>
    <n v="5.45"/>
    <n v="7043"/>
    <x v="1932"/>
  </r>
  <r>
    <x v="2"/>
    <x v="2"/>
    <s v="South"/>
    <s v="Grocery Stores"/>
    <s v="500g Nut Muesli                         "/>
    <n v="4.55"/>
    <n v="6823"/>
    <x v="1933"/>
  </r>
  <r>
    <x v="9"/>
    <x v="2"/>
    <s v="West"/>
    <s v="Grocery Stores"/>
    <s v="1kg Nut Muesli                          "/>
    <n v="4.7"/>
    <n v="7436"/>
    <x v="1934"/>
  </r>
  <r>
    <x v="5"/>
    <x v="2"/>
    <s v="North"/>
    <s v="Hypermarkets"/>
    <s v="1kg Original Muesli                     "/>
    <n v="4.5"/>
    <n v="11725"/>
    <x v="1935"/>
  </r>
  <r>
    <x v="3"/>
    <x v="2"/>
    <s v="South"/>
    <s v="Independent Grocers"/>
    <s v="500g Mixed Fruit Muesli                 "/>
    <n v="5.25"/>
    <n v="3321"/>
    <x v="1936"/>
  </r>
  <r>
    <x v="1"/>
    <x v="2"/>
    <s v="North"/>
    <s v="Grocery Stores"/>
    <s v="1kg Raisin Muesli                       "/>
    <n v="5.0999999999999996"/>
    <n v="5847"/>
    <x v="1937"/>
  </r>
  <r>
    <x v="0"/>
    <x v="2"/>
    <s v="South"/>
    <s v="Independent Grocers"/>
    <s v="500g Strawberry Muesli                  "/>
    <n v="5.2"/>
    <n v="3024"/>
    <x v="1938"/>
  </r>
  <r>
    <x v="4"/>
    <x v="2"/>
    <s v="North"/>
    <s v="Independent Grocers"/>
    <s v="500g Blueberry Muesli                   "/>
    <n v="5.5"/>
    <n v="2548"/>
    <x v="1939"/>
  </r>
  <r>
    <x v="2"/>
    <x v="2"/>
    <s v="West"/>
    <s v="Independent Grocers"/>
    <s v="500g Nut Muesli                         "/>
    <n v="4.67"/>
    <n v="2991"/>
    <x v="1940"/>
  </r>
  <r>
    <x v="9"/>
    <x v="2"/>
    <s v="North"/>
    <s v="Grocery Stores"/>
    <s v="1kg Nut Muesli                          "/>
    <n v="4.7"/>
    <n v="6869"/>
    <x v="1941"/>
  </r>
  <r>
    <x v="5"/>
    <x v="2"/>
    <s v="West"/>
    <s v="Hypermarkets"/>
    <s v="1kg Blueberry Muesli                    "/>
    <n v="5.2"/>
    <n v="12089"/>
    <x v="1942"/>
  </r>
  <r>
    <x v="3"/>
    <x v="2"/>
    <s v="South"/>
    <s v="Hypermarkets"/>
    <s v="1kg Original Muesli                     "/>
    <n v="4.55"/>
    <n v="11712"/>
    <x v="1943"/>
  </r>
  <r>
    <x v="1"/>
    <x v="2"/>
    <s v="West"/>
    <s v="Independent Grocers"/>
    <s v="500g Raisin Muesli                      "/>
    <n v="5.4"/>
    <n v="2826"/>
    <x v="1944"/>
  </r>
  <r>
    <x v="0"/>
    <x v="2"/>
    <s v="South"/>
    <s v="Independent Grocers"/>
    <s v="500g Strawberry Muesli                  "/>
    <n v="5.2"/>
    <n v="2939"/>
    <x v="1945"/>
  </r>
  <r>
    <x v="4"/>
    <x v="2"/>
    <s v="South"/>
    <s v="Independent Grocers"/>
    <s v="500g Strawberry Muesli                  "/>
    <n v="5.6"/>
    <n v="2762"/>
    <x v="1946"/>
  </r>
  <r>
    <x v="2"/>
    <x v="2"/>
    <s v="West"/>
    <s v="Independent Grocers"/>
    <s v="500g Nut Muesli                         "/>
    <n v="4.67"/>
    <n v="3040"/>
    <x v="1947"/>
  </r>
  <r>
    <x v="1"/>
    <x v="2"/>
    <s v="West"/>
    <s v="Independent Grocers"/>
    <s v="500g Raisin Muesli                      "/>
    <n v="5.4"/>
    <n v="3346"/>
    <x v="1948"/>
  </r>
  <r>
    <x v="0"/>
    <x v="2"/>
    <s v="South"/>
    <s v="Independent Grocers"/>
    <s v="500g Strawberry Muesli                  "/>
    <n v="5.2"/>
    <n v="3196"/>
    <x v="1949"/>
  </r>
  <r>
    <x v="4"/>
    <x v="2"/>
    <s v="North"/>
    <s v="Independent Grocers"/>
    <s v="500g Strawberry Muesli                  "/>
    <n v="5.6"/>
    <n v="3119"/>
    <x v="1950"/>
  </r>
  <r>
    <x v="2"/>
    <x v="2"/>
    <s v="North"/>
    <s v="Independent Grocers"/>
    <s v="500g Nut Muesli                         "/>
    <n v="4.67"/>
    <n v="3256"/>
    <x v="1951"/>
  </r>
  <r>
    <x v="0"/>
    <x v="2"/>
    <s v="South"/>
    <s v="Independent Grocers"/>
    <s v="500g Strawberry Muesli                  "/>
    <n v="5.2"/>
    <n v="3159"/>
    <x v="1952"/>
  </r>
  <r>
    <x v="1"/>
    <x v="2"/>
    <s v="South"/>
    <s v="Hypermarkets"/>
    <s v="1kg Nut Muesli                          "/>
    <n v="4.5"/>
    <n v="14657"/>
    <x v="1953"/>
  </r>
  <r>
    <x v="2"/>
    <x v="2"/>
    <s v="West"/>
    <s v="Independent Grocers"/>
    <s v="500g Mixed Fruit Muesli                 "/>
    <n v="5.2"/>
    <n v="3282"/>
    <x v="1954"/>
  </r>
  <r>
    <x v="0"/>
    <x v="2"/>
    <s v="North"/>
    <s v="Independent Grocers"/>
    <s v="500g Blueberry Muesli                   "/>
    <n v="5.2"/>
    <n v="3202"/>
    <x v="1729"/>
  </r>
  <r>
    <x v="1"/>
    <x v="2"/>
    <s v="South"/>
    <s v="Independent Grocers"/>
    <s v="500g Raisin Muesli                      "/>
    <n v="5.4"/>
    <n v="3238"/>
    <x v="1955"/>
  </r>
  <r>
    <x v="0"/>
    <x v="2"/>
    <s v="North"/>
    <s v="Independent Grocers"/>
    <s v="500g Blueberry Muesli                   "/>
    <n v="5.2"/>
    <n v="3454"/>
    <x v="1956"/>
  </r>
  <r>
    <x v="5"/>
    <x v="2"/>
    <s v="North"/>
    <s v="Grocery Stores"/>
    <s v="1kg Original Muesli                     "/>
    <n v="4"/>
    <n v="8129"/>
    <x v="1957"/>
  </r>
  <r>
    <x v="9"/>
    <x v="2"/>
    <s v="North"/>
    <s v="Grocery Stores"/>
    <s v="1kg Raisin Muesli                       "/>
    <n v="5.35"/>
    <n v="5691"/>
    <x v="1958"/>
  </r>
  <r>
    <x v="4"/>
    <x v="2"/>
    <s v="South"/>
    <s v="Independent Grocers"/>
    <s v="500g Strawberry Muesli                  "/>
    <n v="5.6"/>
    <n v="2862"/>
    <x v="1959"/>
  </r>
  <r>
    <x v="3"/>
    <x v="2"/>
    <s v="West"/>
    <s v="Grocery Stores"/>
    <s v="500g Original Muesli                    "/>
    <n v="4.75"/>
    <n v="6264"/>
    <x v="1960"/>
  </r>
  <r>
    <x v="2"/>
    <x v="2"/>
    <s v="North"/>
    <s v="Independent Grocers"/>
    <s v="500g Mixed Fruit Muesli                 "/>
    <n v="5.2"/>
    <n v="3480"/>
    <x v="1961"/>
  </r>
  <r>
    <x v="1"/>
    <x v="2"/>
    <s v="North"/>
    <s v="Independent Grocers"/>
    <s v="500g Nut Muesli                         "/>
    <n v="5.5"/>
    <n v="2500"/>
    <x v="1962"/>
  </r>
  <r>
    <x v="3"/>
    <x v="2"/>
    <s v="South"/>
    <s v="Grocery Stores"/>
    <s v="1kg Original Muesli                     "/>
    <n v="4.75"/>
    <n v="7717"/>
    <x v="1963"/>
  </r>
  <r>
    <x v="0"/>
    <x v="2"/>
    <s v="South"/>
    <s v="Independent Grocers"/>
    <s v="500g Strawberry Muesli                  "/>
    <n v="5.2"/>
    <n v="2962"/>
    <x v="1889"/>
  </r>
  <r>
    <x v="9"/>
    <x v="2"/>
    <s v="West"/>
    <s v="Grocery Stores"/>
    <s v="1kg Nut Muesli                          "/>
    <n v="4.7"/>
    <n v="7478"/>
    <x v="1964"/>
  </r>
  <r>
    <x v="5"/>
    <x v="2"/>
    <s v="South"/>
    <s v="Grocery Stores"/>
    <s v="1kg Blueberry Muesli                    "/>
    <n v="5.2"/>
    <n v="6659"/>
    <x v="1965"/>
  </r>
  <r>
    <x v="2"/>
    <x v="2"/>
    <s v="South"/>
    <s v="Independent Grocers"/>
    <s v="500g Mixed Fruit Muesli                 "/>
    <n v="5.2"/>
    <n v="3338"/>
    <x v="1966"/>
  </r>
  <r>
    <x v="1"/>
    <x v="2"/>
    <s v="North"/>
    <s v="Independent Grocers"/>
    <s v="500g Raisin Muesli                      "/>
    <n v="5.4"/>
    <n v="2987"/>
    <x v="1967"/>
  </r>
  <r>
    <x v="9"/>
    <x v="2"/>
    <s v="West"/>
    <s v="Grocery Stores"/>
    <s v="1kg Nut Muesli                          "/>
    <n v="4.7"/>
    <n v="7970"/>
    <x v="1968"/>
  </r>
  <r>
    <x v="0"/>
    <x v="2"/>
    <s v="North"/>
    <s v="Independent Grocers"/>
    <s v="500g Blueberry Muesli                   "/>
    <n v="5.2"/>
    <n v="3101"/>
    <x v="1969"/>
  </r>
  <r>
    <x v="5"/>
    <x v="2"/>
    <s v="South"/>
    <s v="Hypermarkets"/>
    <s v="1kg Original Muesli                     "/>
    <n v="4"/>
    <n v="15947"/>
    <x v="1970"/>
  </r>
  <r>
    <x v="2"/>
    <x v="2"/>
    <s v="West"/>
    <s v="Independent Grocers"/>
    <s v="500g Mixed Fruit Muesli                 "/>
    <n v="5.2"/>
    <n v="3244"/>
    <x v="1971"/>
  </r>
  <r>
    <x v="1"/>
    <x v="2"/>
    <s v="South"/>
    <s v="Hypermarkets"/>
    <s v="1kg Nut Muesli                          "/>
    <n v="4.5"/>
    <n v="14473"/>
    <x v="1972"/>
  </r>
  <r>
    <x v="0"/>
    <x v="2"/>
    <s v="South"/>
    <s v="Independent Grocers"/>
    <s v="500g Strawberry Muesli                  "/>
    <n v="5.2"/>
    <n v="156"/>
    <x v="1973"/>
  </r>
  <r>
    <x v="5"/>
    <x v="2"/>
    <s v="North"/>
    <s v="Hypermarkets"/>
    <s v="1kg Original Muesli                     "/>
    <n v="4"/>
    <n v="15311"/>
    <x v="1974"/>
  </r>
  <r>
    <x v="2"/>
    <x v="2"/>
    <s v="West"/>
    <s v="Independent Grocers"/>
    <s v="500g Nut Muesli                         "/>
    <n v="4.67"/>
    <n v="3828"/>
    <x v="1975"/>
  </r>
  <r>
    <x v="1"/>
    <x v="2"/>
    <s v="North"/>
    <s v="Hypermarkets"/>
    <s v="1kg Nut Muesli                          "/>
    <n v="4.5"/>
    <n v="1775"/>
    <x v="1976"/>
  </r>
  <r>
    <x v="2"/>
    <x v="2"/>
    <s v="West"/>
    <s v="Independent Grocers"/>
    <s v="500g Nut Muesli                         "/>
    <n v="4.67"/>
    <n v="3312"/>
    <x v="1977"/>
  </r>
  <r>
    <x v="2"/>
    <x v="2"/>
    <s v="South"/>
    <s v="Independent Grocers"/>
    <s v="500g Raisin Muesli                      "/>
    <n v="4.9000000000000004"/>
    <n v="2849"/>
    <x v="1978"/>
  </r>
  <r>
    <x v="2"/>
    <x v="2"/>
    <s v="North"/>
    <s v="Independent Grocers"/>
    <s v="500g Blueberry Muesli                   "/>
    <n v="5.71"/>
    <n v="2471"/>
    <x v="1979"/>
  </r>
  <r>
    <x v="2"/>
    <x v="2"/>
    <s v="West"/>
    <s v="Independent Grocers"/>
    <s v="500g Nut Muesli                         "/>
    <n v="4.67"/>
    <n v="3076"/>
    <x v="1980"/>
  </r>
  <r>
    <x v="0"/>
    <x v="2"/>
    <s v="South"/>
    <s v="Grocery Stores"/>
    <s v="1kg Nut Muesli                          "/>
    <n v="5"/>
    <n v="7164"/>
    <x v="1981"/>
  </r>
  <r>
    <x v="4"/>
    <x v="2"/>
    <s v="South"/>
    <s v="Independent Grocers"/>
    <s v="500g Blueberry Muesli                   "/>
    <n v="5.5"/>
    <n v="3009"/>
    <x v="1982"/>
  </r>
  <r>
    <x v="8"/>
    <x v="2"/>
    <s v="North"/>
    <s v="Grocery Stores"/>
    <s v="1kg Blueberry Muesli                    "/>
    <n v="5.3"/>
    <n v="6483"/>
    <x v="1983"/>
  </r>
  <r>
    <x v="1"/>
    <x v="2"/>
    <s v="West"/>
    <s v="Independent Grocers"/>
    <s v="500g Raisin Muesli                      "/>
    <n v="5.4"/>
    <n v="2952"/>
    <x v="1984"/>
  </r>
  <r>
    <x v="5"/>
    <x v="2"/>
    <s v="West"/>
    <s v="Grocery Stores"/>
    <s v="1kg Original Muesli                     "/>
    <n v="4"/>
    <n v="8439"/>
    <x v="1985"/>
  </r>
  <r>
    <x v="9"/>
    <x v="2"/>
    <s v="South"/>
    <s v="Hypermarkets"/>
    <s v="1kg Nut Muesli                          "/>
    <n v="4.75"/>
    <n v="12087"/>
    <x v="1986"/>
  </r>
  <r>
    <x v="3"/>
    <x v="2"/>
    <s v="North"/>
    <s v="Grocery Stores"/>
    <s v="500g Original Muesli                    "/>
    <n v="4.75"/>
    <n v="7246"/>
    <x v="1987"/>
  </r>
  <r>
    <x v="6"/>
    <x v="2"/>
    <s v="South"/>
    <s v="Hypermarkets"/>
    <s v="1kg Original Muesli                     "/>
    <n v="4.4000000000000004"/>
    <n v="14516"/>
    <x v="1988"/>
  </r>
  <r>
    <x v="0"/>
    <x v="2"/>
    <s v="West"/>
    <s v="Independent Grocers"/>
    <s v="500g Blueberry Muesli                   "/>
    <n v="5.2"/>
    <n v="2821"/>
    <x v="1989"/>
  </r>
  <r>
    <x v="4"/>
    <x v="2"/>
    <s v="West"/>
    <s v="Independent Grocers"/>
    <s v="500g Nut Muesli                         "/>
    <n v="5.2"/>
    <n v="2901"/>
    <x v="1990"/>
  </r>
  <r>
    <x v="2"/>
    <x v="2"/>
    <s v="West"/>
    <s v="Grocery Stores"/>
    <s v="500g Nut Muesli                         "/>
    <n v="4.55"/>
    <n v="6420"/>
    <x v="1991"/>
  </r>
  <r>
    <x v="5"/>
    <x v="2"/>
    <s v="South"/>
    <s v="Grocery Stores"/>
    <s v="1kg Blueberry Muesli                    "/>
    <n v="5.2"/>
    <n v="6973"/>
    <x v="1992"/>
  </r>
  <r>
    <x v="3"/>
    <x v="2"/>
    <s v="West"/>
    <s v="Grocery Stores"/>
    <s v="1kg Original Muesli                     "/>
    <n v="4.75"/>
    <n v="8227"/>
    <x v="1993"/>
  </r>
  <r>
    <x v="0"/>
    <x v="2"/>
    <s v="South"/>
    <s v="Independent Grocers"/>
    <s v="500g Blueberry Muesli                   "/>
    <n v="5.2"/>
    <n v="3555"/>
    <x v="1994"/>
  </r>
  <r>
    <x v="2"/>
    <x v="2"/>
    <s v="South"/>
    <s v="Independent Grocers"/>
    <s v="500g Nut Muesli                         "/>
    <n v="4.67"/>
    <n v="4008"/>
    <x v="1995"/>
  </r>
  <r>
    <x v="5"/>
    <x v="2"/>
    <s v="West"/>
    <s v="Grocery Stores"/>
    <s v="1kg Original Muesli                     "/>
    <n v="4"/>
    <n v="8945"/>
    <x v="1800"/>
  </r>
  <r>
    <x v="3"/>
    <x v="2"/>
    <s v="South"/>
    <s v="Grocery Stores"/>
    <s v="500g Nut Muesli                         "/>
    <n v="5.25"/>
    <n v="5987"/>
    <x v="1996"/>
  </r>
  <r>
    <x v="0"/>
    <x v="2"/>
    <s v="West"/>
    <s v="Independent Grocers"/>
    <s v="500g Blueberry Muesli                   "/>
    <n v="5.2"/>
    <n v="372"/>
    <x v="1997"/>
  </r>
  <r>
    <x v="2"/>
    <x v="2"/>
    <s v="South"/>
    <s v="Independent Grocers"/>
    <s v="500g Nut Muesli                         "/>
    <n v="4.67"/>
    <n v="3264"/>
    <x v="1998"/>
  </r>
  <r>
    <x v="5"/>
    <x v="2"/>
    <s v="North"/>
    <s v="Grocery Stores"/>
    <s v="1kg Original Muesli                     "/>
    <n v="4"/>
    <n v="7819"/>
    <x v="1999"/>
  </r>
  <r>
    <x v="3"/>
    <x v="2"/>
    <s v="South"/>
    <s v="Independent Grocers"/>
    <s v="500g Mixed Fruit Muesli                 "/>
    <n v="5.25"/>
    <n v="2829"/>
    <x v="2000"/>
  </r>
  <r>
    <x v="2"/>
    <x v="2"/>
    <s v="South"/>
    <s v="Independent Grocers"/>
    <s v="500g Mixed Fruit Muesli                 "/>
    <n v="5.2"/>
    <n v="2877"/>
    <x v="2001"/>
  </r>
  <r>
    <x v="5"/>
    <x v="2"/>
    <s v="West"/>
    <s v="Hypermarkets"/>
    <s v="1kg Original Muesli                     "/>
    <n v="4"/>
    <n v="13738"/>
    <x v="2002"/>
  </r>
  <r>
    <x v="3"/>
    <x v="2"/>
    <s v="West"/>
    <s v="Independent Grocers"/>
    <s v="500g Mixed Fruit Muesli                 "/>
    <n v="5.25"/>
    <n v="2830"/>
    <x v="2003"/>
  </r>
  <r>
    <x v="2"/>
    <x v="2"/>
    <s v="North"/>
    <s v="Independent Grocers"/>
    <s v="500g Nut Muesli                         "/>
    <n v="4.67"/>
    <n v="3655"/>
    <x v="2004"/>
  </r>
  <r>
    <x v="5"/>
    <x v="2"/>
    <s v="South"/>
    <s v="Hypermarkets"/>
    <s v="1kg Original Muesli                     "/>
    <n v="4"/>
    <n v="15142"/>
    <x v="2005"/>
  </r>
  <r>
    <x v="3"/>
    <x v="2"/>
    <s v="South"/>
    <s v="Independent Grocers"/>
    <s v="500g Blueberry Muesli                   "/>
    <n v="5.75"/>
    <n v="3178"/>
    <x v="2006"/>
  </r>
  <r>
    <x v="2"/>
    <x v="2"/>
    <s v="West"/>
    <s v="Independent Grocers"/>
    <s v="500g Nut Muesli                         "/>
    <n v="4.67"/>
    <n v="3548"/>
    <x v="2007"/>
  </r>
  <r>
    <x v="2"/>
    <x v="2"/>
    <s v="West"/>
    <s v="Independent Grocers"/>
    <s v="500g Nut Muesli                         "/>
    <n v="4.67"/>
    <n v="3775"/>
    <x v="2008"/>
  </r>
  <r>
    <x v="1"/>
    <x v="2"/>
    <s v="North"/>
    <s v="Independent Grocers"/>
    <s v="500g Nut Muesli                         "/>
    <n v="5.5"/>
    <n v="2621"/>
    <x v="2009"/>
  </r>
  <r>
    <x v="5"/>
    <x v="2"/>
    <s v="West"/>
    <s v="Grocery Stores"/>
    <s v="1kg Original Muesli                     "/>
    <n v="4"/>
    <n v="9599"/>
    <x v="2010"/>
  </r>
  <r>
    <x v="8"/>
    <x v="2"/>
    <s v="North"/>
    <s v="Grocery Stores"/>
    <s v="1kg Blueberry Muesli                    "/>
    <n v="5.3"/>
    <n v="5512"/>
    <x v="2011"/>
  </r>
  <r>
    <x v="9"/>
    <x v="2"/>
    <s v="North"/>
    <s v="Grocery Stores"/>
    <s v="1kg Nut Muesli                          "/>
    <n v="4.7"/>
    <n v="7001"/>
    <x v="2012"/>
  </r>
  <r>
    <x v="6"/>
    <x v="2"/>
    <s v="North"/>
    <s v="Grocery Stores"/>
    <s v="1kg Mixed Fruit Muesli                  "/>
    <n v="5.6"/>
    <n v="5913"/>
    <x v="2013"/>
  </r>
  <r>
    <x v="4"/>
    <x v="2"/>
    <s v="South"/>
    <s v="Grocery Stores"/>
    <s v="500g Strawberry Muesli                  "/>
    <n v="5.45"/>
    <n v="5920"/>
    <x v="2014"/>
  </r>
  <r>
    <x v="1"/>
    <x v="2"/>
    <s v="North"/>
    <s v="Independent Grocers"/>
    <s v="500g Nut Muesli                         "/>
    <n v="5.5"/>
    <n v="2734"/>
    <x v="2015"/>
  </r>
  <r>
    <x v="5"/>
    <x v="2"/>
    <s v="South"/>
    <s v="Hypermarkets"/>
    <s v="1kg Original Muesli                     "/>
    <n v="4"/>
    <n v="13601"/>
    <x v="2016"/>
  </r>
  <r>
    <x v="3"/>
    <x v="2"/>
    <s v="South"/>
    <s v="Grocery Stores"/>
    <s v="500g Blueberry Muesli                   "/>
    <n v="5.55"/>
    <n v="5694"/>
    <x v="2017"/>
  </r>
  <r>
    <x v="4"/>
    <x v="2"/>
    <s v="North"/>
    <s v="Independent Grocers"/>
    <s v="500g Original Muesli                    "/>
    <n v="5.2"/>
    <n v="2966"/>
    <x v="1711"/>
  </r>
  <r>
    <x v="6"/>
    <x v="2"/>
    <s v="North"/>
    <s v="Independent Grocers"/>
    <s v="500g Raisin Muesli                      "/>
    <n v="4.9000000000000004"/>
    <n v="3134"/>
    <x v="1408"/>
  </r>
  <r>
    <x v="2"/>
    <x v="2"/>
    <s v="West"/>
    <s v="Grocery Stores"/>
    <s v="500g Mixed Fruit Muesli                 "/>
    <n v="5"/>
    <n v="6482"/>
    <x v="2018"/>
  </r>
  <r>
    <x v="1"/>
    <x v="2"/>
    <s v="South"/>
    <s v="Hypermarkets"/>
    <s v="1kg Raisin Muesli                       "/>
    <n v="4.95"/>
    <n v="14007"/>
    <x v="2019"/>
  </r>
  <r>
    <x v="5"/>
    <x v="2"/>
    <s v="South"/>
    <s v="Hypermarkets"/>
    <s v="1kg Blueberry Muesli                    "/>
    <n v="5.2"/>
    <n v="13194"/>
    <x v="2020"/>
  </r>
  <r>
    <x v="3"/>
    <x v="2"/>
    <s v="North"/>
    <s v="Grocery Stores"/>
    <s v="500g Blueberry Muesli                   "/>
    <n v="5.55"/>
    <n v="5271"/>
    <x v="2021"/>
  </r>
  <r>
    <x v="4"/>
    <x v="2"/>
    <s v="North"/>
    <s v="Independent Grocers"/>
    <s v="500g Blueberry Muesli                   "/>
    <n v="5.5"/>
    <n v="2578"/>
    <x v="2022"/>
  </r>
  <r>
    <x v="6"/>
    <x v="2"/>
    <s v="South"/>
    <s v="Hypermarkets"/>
    <s v="1kg Blueberry Muesli                    "/>
    <n v="5"/>
    <n v="12094"/>
    <x v="2023"/>
  </r>
  <r>
    <x v="2"/>
    <x v="2"/>
    <s v="West"/>
    <s v="Independent Grocers"/>
    <s v="500g Nut Muesli                         "/>
    <n v="4.67"/>
    <n v="3207"/>
    <x v="2024"/>
  </r>
  <r>
    <x v="3"/>
    <x v="2"/>
    <s v="West"/>
    <s v="Grocery Stores"/>
    <s v="500g Mixed Fruit Muesli                 "/>
    <n v="5"/>
    <n v="7435"/>
    <x v="2025"/>
  </r>
  <r>
    <x v="2"/>
    <x v="2"/>
    <s v="North"/>
    <s v="Independent Grocers"/>
    <s v="500g Mixed Fruit Muesli                 "/>
    <n v="5.2"/>
    <n v="2865"/>
    <x v="2026"/>
  </r>
  <r>
    <x v="3"/>
    <x v="2"/>
    <s v="West"/>
    <s v="Independent Grocers"/>
    <s v="500g Mixed Fruit Muesli                 "/>
    <n v="5.25"/>
    <n v="2699"/>
    <x v="2027"/>
  </r>
  <r>
    <x v="2"/>
    <x v="2"/>
    <s v="South"/>
    <s v="Independent Grocers"/>
    <s v="500g Mixed Fruit Muesli                 "/>
    <n v="5.2"/>
    <n v="2744"/>
    <x v="2028"/>
  </r>
  <r>
    <x v="2"/>
    <x v="2"/>
    <s v="South"/>
    <s v="Independent Grocers"/>
    <s v="500g Nut Muesli                         "/>
    <n v="4.67"/>
    <n v="3332"/>
    <x v="2029"/>
  </r>
  <r>
    <x v="2"/>
    <x v="2"/>
    <s v="North"/>
    <s v="Independent Grocers"/>
    <s v="500g Nut Muesli                         "/>
    <n v="4.67"/>
    <n v="3713"/>
    <x v="2030"/>
  </r>
  <r>
    <x v="4"/>
    <x v="3"/>
    <s v="West"/>
    <s v="Independent Grocers"/>
    <s v="500g Blueberry Muesli                   "/>
    <n v="5.5"/>
    <n v="3143"/>
    <x v="2031"/>
  </r>
  <r>
    <x v="1"/>
    <x v="3"/>
    <s v="West"/>
    <s v="Grocery Stores"/>
    <s v="500g Raisin Muesli                      "/>
    <n v="5"/>
    <n v="7133"/>
    <x v="2032"/>
  </r>
  <r>
    <x v="6"/>
    <x v="3"/>
    <s v="West"/>
    <s v="Grocery Stores"/>
    <s v="1kg Nut Muesli                          "/>
    <n v="3.85"/>
    <n v="8748"/>
    <x v="2033"/>
  </r>
  <r>
    <x v="5"/>
    <x v="3"/>
    <s v="North"/>
    <s v="Grocery Stores"/>
    <s v="1kg Original Muesli                     "/>
    <n v="4"/>
    <n v="7002"/>
    <x v="2034"/>
  </r>
  <r>
    <x v="8"/>
    <x v="3"/>
    <s v="West"/>
    <s v="Grocery Stores"/>
    <s v="500g Original Muesli                    "/>
    <n v="3.95"/>
    <n v="9147"/>
    <x v="2035"/>
  </r>
  <r>
    <x v="2"/>
    <x v="3"/>
    <s v="South"/>
    <s v="Grocery Stores"/>
    <s v="500g Mixed Fruit Muesli                 "/>
    <n v="5"/>
    <n v="4303"/>
    <x v="2036"/>
  </r>
  <r>
    <x v="9"/>
    <x v="3"/>
    <s v="West"/>
    <s v="Independent Grocers"/>
    <s v="500g Nut Muesli                         "/>
    <n v="4.75"/>
    <n v="4026"/>
    <x v="2037"/>
  </r>
  <r>
    <x v="3"/>
    <x v="3"/>
    <s v="North"/>
    <s v="Independent Grocers"/>
    <s v="500g Mixed Fruit Muesli                 "/>
    <n v="5.25"/>
    <n v="3987"/>
    <x v="2038"/>
  </r>
  <r>
    <x v="4"/>
    <x v="3"/>
    <s v="North"/>
    <s v="Independent Grocers"/>
    <s v="500g Nut Muesli                         "/>
    <n v="4.95"/>
    <n v="3612"/>
    <x v="2039"/>
  </r>
  <r>
    <x v="8"/>
    <x v="3"/>
    <s v="North"/>
    <s v="Independent Grocers"/>
    <s v="500g Original Muesli                    "/>
    <n v="3.95"/>
    <n v="4645"/>
    <x v="2040"/>
  </r>
  <r>
    <x v="1"/>
    <x v="3"/>
    <s v="North"/>
    <s v="Independent Grocers"/>
    <s v="500g Original Muesli                    "/>
    <n v="4.2"/>
    <n v="4484"/>
    <x v="2041"/>
  </r>
  <r>
    <x v="5"/>
    <x v="3"/>
    <s v="North"/>
    <s v="Grocery Stores"/>
    <s v="1kg Original Muesli                     "/>
    <n v="4"/>
    <n v="9114"/>
    <x v="2042"/>
  </r>
  <r>
    <x v="6"/>
    <x v="3"/>
    <s v="South"/>
    <s v="Grocery Stores"/>
    <s v="1kg Mixed Fruit Muesli                  "/>
    <n v="5.0999999999999996"/>
    <n v="5764"/>
    <x v="2043"/>
  </r>
  <r>
    <x v="2"/>
    <x v="3"/>
    <s v="North"/>
    <s v="Grocery Stores"/>
    <s v="500g Nut Muesli                         "/>
    <n v="4.55"/>
    <n v="7215"/>
    <x v="2044"/>
  </r>
  <r>
    <x v="8"/>
    <x v="3"/>
    <s v="West"/>
    <s v="Independent Grocers"/>
    <s v="500g Original Muesli                    "/>
    <n v="3.95"/>
    <n v="5011"/>
    <x v="2045"/>
  </r>
  <r>
    <x v="6"/>
    <x v="3"/>
    <s v="South"/>
    <s v="Grocery Stores"/>
    <s v="1kg Nut Muesli                          "/>
    <n v="3.85"/>
    <n v="8776"/>
    <x v="2046"/>
  </r>
  <r>
    <x v="1"/>
    <x v="3"/>
    <s v="West"/>
    <s v="Independent Grocers"/>
    <s v="500g Nut Muesli                         "/>
    <n v="5.4"/>
    <n v="3592"/>
    <x v="2047"/>
  </r>
  <r>
    <x v="2"/>
    <x v="3"/>
    <s v="South"/>
    <s v="Independent Grocers"/>
    <s v="500g Nut Muesli                         "/>
    <n v="4.67"/>
    <n v="3549"/>
    <x v="2048"/>
  </r>
  <r>
    <x v="8"/>
    <x v="3"/>
    <s v="South"/>
    <s v="Independent Grocers"/>
    <s v="500g Original Muesli                    "/>
    <n v="3.95"/>
    <n v="4006"/>
    <x v="2049"/>
  </r>
  <r>
    <x v="6"/>
    <x v="3"/>
    <s v="North"/>
    <s v="Grocery Stores"/>
    <s v="1kg Nut Muesli                          "/>
    <n v="3.85"/>
    <n v="9381"/>
    <x v="2050"/>
  </r>
  <r>
    <x v="1"/>
    <x v="3"/>
    <s v="West"/>
    <s v="Independent Grocers"/>
    <s v="500g Raisin Muesli                      "/>
    <n v="5"/>
    <n v="4034"/>
    <x v="2051"/>
  </r>
  <r>
    <x v="2"/>
    <x v="3"/>
    <s v="North"/>
    <s v="Independent Grocers"/>
    <s v="500g Raisin Muesli                      "/>
    <n v="4.9000000000000004"/>
    <n v="3729"/>
    <x v="2052"/>
  </r>
  <r>
    <x v="6"/>
    <x v="3"/>
    <s v="West"/>
    <s v="Independent Grocers"/>
    <s v="500g Raisin Muesli                      "/>
    <n v="4.8"/>
    <n v="3679"/>
    <x v="2053"/>
  </r>
  <r>
    <x v="2"/>
    <x v="3"/>
    <s v="North"/>
    <s v="Independent Grocers"/>
    <s v="500g Nut Muesli                         "/>
    <n v="4.67"/>
    <n v="3325"/>
    <x v="2054"/>
  </r>
  <r>
    <x v="1"/>
    <x v="3"/>
    <s v="North"/>
    <s v="Hypermarkets"/>
    <s v="1kg Raisin Muesli                       "/>
    <n v="4.95"/>
    <n v="14123"/>
    <x v="2055"/>
  </r>
  <r>
    <x v="6"/>
    <x v="3"/>
    <s v="West"/>
    <s v="Hypermarkets"/>
    <s v="1kg Nut Muesli                          "/>
    <n v="3.75"/>
    <n v="15148"/>
    <x v="2056"/>
  </r>
  <r>
    <x v="2"/>
    <x v="3"/>
    <s v="South"/>
    <s v="Independent Grocers"/>
    <s v="500g Raisin Muesli                      "/>
    <n v="4.9000000000000004"/>
    <n v="4067"/>
    <x v="2057"/>
  </r>
  <r>
    <x v="6"/>
    <x v="3"/>
    <s v="North"/>
    <s v="Hypermarkets"/>
    <s v="1kg Nut Muesli                          "/>
    <n v="3.75"/>
    <n v="18626"/>
    <x v="2058"/>
  </r>
  <r>
    <x v="2"/>
    <x v="3"/>
    <s v="South"/>
    <s v="Independent Grocers"/>
    <s v="500g Raisin Muesli                      "/>
    <n v="4.9000000000000004"/>
    <n v="3851"/>
    <x v="2059"/>
  </r>
  <r>
    <x v="6"/>
    <x v="3"/>
    <s v="West"/>
    <s v="Hypermarkets"/>
    <s v="1kg Nut Muesli                          "/>
    <n v="3.75"/>
    <n v="1230"/>
    <x v="2060"/>
  </r>
  <r>
    <x v="5"/>
    <x v="3"/>
    <s v="West"/>
    <s v="Grocery Stores"/>
    <s v="1kg Strawberry Muesli                   "/>
    <n v="6"/>
    <n v="5486"/>
    <x v="2061"/>
  </r>
  <r>
    <x v="9"/>
    <x v="3"/>
    <s v="South"/>
    <s v="Hypermarkets"/>
    <s v="1kg Nut Muesli                          "/>
    <n v="4.95"/>
    <n v="14228"/>
    <x v="2062"/>
  </r>
  <r>
    <x v="1"/>
    <x v="3"/>
    <s v="North"/>
    <s v="Grocery Stores"/>
    <s v="1kg Original Muesli                     "/>
    <n v="4.2"/>
    <n v="6633"/>
    <x v="2063"/>
  </r>
  <r>
    <x v="6"/>
    <x v="3"/>
    <s v="North"/>
    <s v="Grocery Stores"/>
    <s v="1kg Blueberry Muesli                    "/>
    <n v="4.9000000000000004"/>
    <n v="6749"/>
    <x v="2064"/>
  </r>
  <r>
    <x v="8"/>
    <x v="3"/>
    <s v="North"/>
    <s v="Grocery Stores"/>
    <s v="500g Original Muesli                    "/>
    <n v="3.95"/>
    <n v="8232"/>
    <x v="2065"/>
  </r>
  <r>
    <x v="4"/>
    <x v="3"/>
    <s v="South"/>
    <s v="Grocery Stores"/>
    <s v="500g Blueberry Muesli                   "/>
    <n v="5.45"/>
    <n v="5286"/>
    <x v="2066"/>
  </r>
  <r>
    <x v="2"/>
    <x v="3"/>
    <s v="South"/>
    <s v="Grocery Stores"/>
    <s v="500g Raisin Muesli                      "/>
    <n v="4.5"/>
    <n v="7375"/>
    <x v="2067"/>
  </r>
  <r>
    <x v="1"/>
    <x v="3"/>
    <s v="West"/>
    <s v="Grocery Stores"/>
    <s v="1kg Raisin Muesli                       "/>
    <n v="4.8"/>
    <n v="6231"/>
    <x v="2068"/>
  </r>
  <r>
    <x v="6"/>
    <x v="3"/>
    <s v="South"/>
    <s v="Grocery Stores"/>
    <s v="1kg Mixed Fruit Muesli                  "/>
    <n v="5.0999999999999996"/>
    <n v="7029"/>
    <x v="2069"/>
  </r>
  <r>
    <x v="8"/>
    <x v="3"/>
    <s v="South"/>
    <s v="Independent Grocers"/>
    <s v="500g Original Muesli                    "/>
    <n v="3.95"/>
    <n v="5283"/>
    <x v="2070"/>
  </r>
  <r>
    <x v="4"/>
    <x v="3"/>
    <s v="South"/>
    <s v="Independent Grocers"/>
    <s v="500g Strawberry Muesli                  "/>
    <n v="5.6"/>
    <n v="2772"/>
    <x v="2071"/>
  </r>
  <r>
    <x v="2"/>
    <x v="3"/>
    <s v="West"/>
    <s v="Grocery Stores"/>
    <s v="500g Raisin Muesli                      "/>
    <n v="4.5"/>
    <n v="8101"/>
    <x v="2072"/>
  </r>
  <r>
    <x v="1"/>
    <x v="3"/>
    <s v="South"/>
    <s v="Independent Grocers"/>
    <s v="500g Nut Muesli                         "/>
    <n v="5.4"/>
    <n v="3238"/>
    <x v="1955"/>
  </r>
  <r>
    <x v="6"/>
    <x v="3"/>
    <s v="South"/>
    <s v="Independent Grocers"/>
    <s v="500g Raisin Muesli                      "/>
    <n v="4.8"/>
    <n v="3792"/>
    <x v="2073"/>
  </r>
  <r>
    <x v="8"/>
    <x v="3"/>
    <s v="West"/>
    <s v="Independent Grocers"/>
    <s v="500g Original Muesli                    "/>
    <n v="3.95"/>
    <n v="4353"/>
    <x v="2074"/>
  </r>
  <r>
    <x v="4"/>
    <x v="3"/>
    <s v="West"/>
    <s v="Independent Grocers"/>
    <s v="500g Blueberry Muesli                   "/>
    <n v="5.5"/>
    <n v="3340"/>
    <x v="2075"/>
  </r>
  <r>
    <x v="2"/>
    <x v="3"/>
    <s v="South"/>
    <s v="Grocery Stores"/>
    <s v="500g Blueberry Muesli                   "/>
    <n v="5.73"/>
    <n v="6194"/>
    <x v="2076"/>
  </r>
  <r>
    <x v="1"/>
    <x v="3"/>
    <s v="West"/>
    <s v="Independent Grocers"/>
    <s v="500g Original Muesli                    "/>
    <n v="4.2"/>
    <n v="4341"/>
    <x v="2077"/>
  </r>
  <r>
    <x v="6"/>
    <x v="3"/>
    <s v="West"/>
    <s v="Hypermarkets"/>
    <s v="1kg Original Muesli                     "/>
    <n v="3.7"/>
    <n v="14466"/>
    <x v="2078"/>
  </r>
  <r>
    <x v="8"/>
    <x v="3"/>
    <s v="North"/>
    <s v="Independent Grocers"/>
    <s v="500g Original Muesli                    "/>
    <n v="3.95"/>
    <n v="4425"/>
    <x v="2079"/>
  </r>
  <r>
    <x v="1"/>
    <x v="3"/>
    <s v="South"/>
    <s v="Independent Grocers"/>
    <s v="500g Original Muesli                    "/>
    <n v="4.2"/>
    <n v="4234"/>
    <x v="2080"/>
  </r>
  <r>
    <x v="6"/>
    <x v="3"/>
    <s v="South"/>
    <s v="Hypermarkets"/>
    <s v="1kg Blueberry Muesli                    "/>
    <n v="4.8"/>
    <n v="12230"/>
    <x v="2081"/>
  </r>
  <r>
    <x v="8"/>
    <x v="3"/>
    <s v="North"/>
    <s v="Independent Grocers"/>
    <s v="500g Original Muesli                    "/>
    <n v="3.95"/>
    <n v="4054"/>
    <x v="2082"/>
  </r>
  <r>
    <x v="1"/>
    <x v="3"/>
    <s v="South"/>
    <s v="Independent Grocers"/>
    <s v="500g Raisin Muesli                      "/>
    <n v="5"/>
    <n v="3536"/>
    <x v="2083"/>
  </r>
  <r>
    <x v="6"/>
    <x v="3"/>
    <s v="South"/>
    <s v="Hypermarkets"/>
    <s v="1kg Blueberry Muesli                    "/>
    <n v="4.8"/>
    <n v="13482"/>
    <x v="2084"/>
  </r>
  <r>
    <x v="8"/>
    <x v="3"/>
    <s v="South"/>
    <s v="Independent Grocers"/>
    <s v="500g Original Muesli                    "/>
    <n v="3.95"/>
    <n v="4896"/>
    <x v="2085"/>
  </r>
  <r>
    <x v="1"/>
    <x v="3"/>
    <s v="North"/>
    <s v="Independent Grocers"/>
    <s v="500g Original Muesli                    "/>
    <n v="4.2"/>
    <n v="4103"/>
    <x v="2086"/>
  </r>
  <r>
    <x v="8"/>
    <x v="3"/>
    <s v="West"/>
    <s v="Independent Grocers"/>
    <s v="500g Original Muesli                    "/>
    <n v="3.95"/>
    <n v="4251"/>
    <x v="2087"/>
  </r>
  <r>
    <x v="1"/>
    <x v="3"/>
    <s v="South"/>
    <s v="Independent Grocers"/>
    <s v="500g Raisin Muesli                      "/>
    <n v="5"/>
    <n v="3626"/>
    <x v="2088"/>
  </r>
  <r>
    <x v="8"/>
    <x v="3"/>
    <s v="West"/>
    <s v="Independent Grocers"/>
    <s v="500g Original Muesli                    "/>
    <n v="3.95"/>
    <n v="4523"/>
    <x v="2089"/>
  </r>
  <r>
    <x v="8"/>
    <x v="3"/>
    <s v="West"/>
    <s v="Independent Grocers"/>
    <s v="500g Original Muesli                    "/>
    <n v="3.95"/>
    <n v="4590"/>
    <x v="2090"/>
  </r>
  <r>
    <x v="6"/>
    <x v="3"/>
    <s v="North"/>
    <s v="Grocery Stores"/>
    <s v="500g Raisin Muesli                      "/>
    <n v="4.8"/>
    <n v="6951"/>
    <x v="2091"/>
  </r>
  <r>
    <x v="7"/>
    <x v="3"/>
    <s v="West"/>
    <s v="Hypermarkets"/>
    <s v="1kg Nut Muesli                          "/>
    <n v="4.55"/>
    <n v="11873"/>
    <x v="2092"/>
  </r>
  <r>
    <x v="4"/>
    <x v="3"/>
    <s v="North"/>
    <s v="Grocery Stores"/>
    <s v="500g Nut Muesli                         "/>
    <n v="4.8499999999999996"/>
    <n v="6219"/>
    <x v="2093"/>
  </r>
  <r>
    <x v="9"/>
    <x v="3"/>
    <s v="North"/>
    <s v="Grocery Stores"/>
    <s v="1kg Nut Muesli                          "/>
    <n v="5"/>
    <n v="5862"/>
    <x v="2094"/>
  </r>
  <r>
    <x v="5"/>
    <x v="3"/>
    <s v="West"/>
    <s v="Grocery Stores"/>
    <s v="1kg Strawberry Muesli                   "/>
    <n v="6"/>
    <n v="5866"/>
    <x v="2095"/>
  </r>
  <r>
    <x v="1"/>
    <x v="3"/>
    <s v="South"/>
    <s v="Independent Grocers"/>
    <s v="500g Raisin Muesli                      "/>
    <n v="5"/>
    <n v="4112"/>
    <x v="694"/>
  </r>
  <r>
    <x v="2"/>
    <x v="3"/>
    <s v="West"/>
    <s v="Grocery Stores"/>
    <s v="500g Raisin Muesli                      "/>
    <n v="4.5999999999999996"/>
    <n v="6896"/>
    <x v="2096"/>
  </r>
  <r>
    <x v="8"/>
    <x v="3"/>
    <s v="West"/>
    <s v="Independent Grocers"/>
    <s v="500g Original Muesli                    "/>
    <n v="3.95"/>
    <n v="4761"/>
    <x v="2097"/>
  </r>
  <r>
    <x v="4"/>
    <x v="3"/>
    <s v="West"/>
    <s v="Grocery Stores"/>
    <s v="1kg Original Muesli                     "/>
    <n v="4.95"/>
    <n v="7484"/>
    <x v="2098"/>
  </r>
  <r>
    <x v="6"/>
    <x v="3"/>
    <s v="North"/>
    <s v="Independent Grocers"/>
    <s v="500g Raisin Muesli                      "/>
    <n v="4.8"/>
    <n v="3825"/>
    <x v="535"/>
  </r>
  <r>
    <x v="5"/>
    <x v="3"/>
    <s v="South"/>
    <s v="Grocery Stores"/>
    <s v="1kg Blueberry Muesli                    "/>
    <n v="4.5"/>
    <n v="6698"/>
    <x v="2099"/>
  </r>
  <r>
    <x v="1"/>
    <x v="3"/>
    <s v="North"/>
    <s v="Independent Grocers"/>
    <s v="500g Raisin Muesli                      "/>
    <n v="5"/>
    <n v="4180"/>
    <x v="2100"/>
  </r>
  <r>
    <x v="9"/>
    <x v="3"/>
    <s v="South"/>
    <s v="Hypermarkets"/>
    <s v="1kg Nut Muesli                          "/>
    <n v="4.95"/>
    <n v="9711"/>
    <x v="2101"/>
  </r>
  <r>
    <x v="2"/>
    <x v="3"/>
    <s v="West"/>
    <s v="Grocery Stores"/>
    <s v="500g Nut Muesli                         "/>
    <n v="4.6500000000000004"/>
    <n v="7883"/>
    <x v="2102"/>
  </r>
  <r>
    <x v="8"/>
    <x v="3"/>
    <s v="South"/>
    <s v="Independent Grocers"/>
    <s v="500g Original Muesli                    "/>
    <n v="3.95"/>
    <n v="4611"/>
    <x v="2103"/>
  </r>
  <r>
    <x v="6"/>
    <x v="3"/>
    <s v="South"/>
    <s v="Hypermarkets"/>
    <s v="1kg Original Muesli                     "/>
    <n v="3.7"/>
    <n v="17649"/>
    <x v="2104"/>
  </r>
  <r>
    <x v="5"/>
    <x v="3"/>
    <s v="South"/>
    <s v="Hypermarkets"/>
    <s v="1kg Blueberry Muesli                    "/>
    <n v="4.5"/>
    <n v="12601"/>
    <x v="2105"/>
  </r>
  <r>
    <x v="1"/>
    <x v="3"/>
    <s v="West"/>
    <s v="Independent Grocers"/>
    <s v="500g Original Muesli                    "/>
    <n v="4.2"/>
    <n v="4354"/>
    <x v="2106"/>
  </r>
  <r>
    <x v="2"/>
    <x v="3"/>
    <s v="South"/>
    <s v="Grocery Stores"/>
    <s v="500g Raisin Muesli                      "/>
    <n v="4.5999999999999996"/>
    <n v="7756"/>
    <x v="2107"/>
  </r>
  <r>
    <x v="8"/>
    <x v="3"/>
    <s v="South"/>
    <s v="Independent Grocers"/>
    <s v="500g Original Muesli                    "/>
    <n v="3.95"/>
    <n v="4575"/>
    <x v="2108"/>
  </r>
  <r>
    <x v="1"/>
    <x v="3"/>
    <s v="North"/>
    <s v="Independent Grocers"/>
    <s v="500g Raisin Muesli                      "/>
    <n v="5"/>
    <n v="1119"/>
    <x v="2109"/>
  </r>
  <r>
    <x v="2"/>
    <x v="3"/>
    <s v="North"/>
    <s v="Independent Grocers"/>
    <s v="500g Raisin Muesli                      "/>
    <n v="4.99"/>
    <n v="3659"/>
    <x v="2110"/>
  </r>
  <r>
    <x v="8"/>
    <x v="3"/>
    <s v="West"/>
    <s v="Independent Grocers"/>
    <s v="500g Original Muesli                    "/>
    <n v="3.95"/>
    <n v="4751"/>
    <x v="2111"/>
  </r>
  <r>
    <x v="2"/>
    <x v="3"/>
    <s v="South"/>
    <s v="Independent Grocers"/>
    <s v="500g Nut Muesli                         "/>
    <n v="4.7699999999999996"/>
    <n v="4113"/>
    <x v="2112"/>
  </r>
  <r>
    <x v="8"/>
    <x v="3"/>
    <s v="North"/>
    <s v="Independent Grocers"/>
    <s v="500g Original Muesli                    "/>
    <n v="3.95"/>
    <n v="4330"/>
    <x v="2113"/>
  </r>
  <r>
    <x v="2"/>
    <x v="3"/>
    <s v="North"/>
    <s v="Independent Grocers"/>
    <s v="500g Nut Muesli                         "/>
    <n v="4.7699999999999996"/>
    <n v="3440"/>
    <x v="2114"/>
  </r>
  <r>
    <x v="8"/>
    <x v="3"/>
    <s v="North"/>
    <s v="Independent Grocers"/>
    <s v="500g Original Muesli                    "/>
    <n v="3.95"/>
    <n v="4791"/>
    <x v="2115"/>
  </r>
  <r>
    <x v="2"/>
    <x v="3"/>
    <s v="South"/>
    <s v="Independent Grocers"/>
    <s v="500g Raisin Muesli                      "/>
    <n v="4.99"/>
    <n v="3364"/>
    <x v="2116"/>
  </r>
  <r>
    <x v="4"/>
    <x v="3"/>
    <s v="North"/>
    <s v="Grocery Stores"/>
    <s v="500g Blueberry Muesli                   "/>
    <n v="5.45"/>
    <n v="6854"/>
    <x v="2117"/>
  </r>
  <r>
    <x v="6"/>
    <x v="3"/>
    <s v="South"/>
    <s v="Grocery Stores"/>
    <s v="500g Raisin Muesli                      "/>
    <n v="4.8"/>
    <n v="5949"/>
    <x v="2118"/>
  </r>
  <r>
    <x v="5"/>
    <x v="3"/>
    <s v="West"/>
    <s v="Hypermarkets"/>
    <s v="1kg Original Muesli                     "/>
    <n v="4"/>
    <n v="17933"/>
    <x v="2119"/>
  </r>
  <r>
    <x v="7"/>
    <x v="3"/>
    <s v="North"/>
    <s v="Grocery Stores"/>
    <s v="1kg Nut Muesli                          "/>
    <n v="4.75"/>
    <n v="6199"/>
    <x v="2120"/>
  </r>
  <r>
    <x v="9"/>
    <x v="3"/>
    <s v="North"/>
    <s v="Independent Grocers"/>
    <s v="500g Nut Muesli                         "/>
    <n v="4.75"/>
    <n v="4177"/>
    <x v="2121"/>
  </r>
  <r>
    <x v="3"/>
    <x v="3"/>
    <s v="North"/>
    <s v="Grocery Stores"/>
    <s v="1kg Nut Muesli                          "/>
    <n v="6"/>
    <n v="5326"/>
    <x v="2122"/>
  </r>
  <r>
    <x v="4"/>
    <x v="3"/>
    <s v="South"/>
    <s v="Grocery Stores"/>
    <s v="500g Nut Muesli                         "/>
    <n v="4.8499999999999996"/>
    <n v="6663"/>
    <x v="2123"/>
  </r>
  <r>
    <x v="1"/>
    <x v="3"/>
    <s v="South"/>
    <s v="Independent Grocers"/>
    <s v="500g Raisin Muesli                      "/>
    <n v="5.2"/>
    <n v="3699"/>
    <x v="2124"/>
  </r>
  <r>
    <x v="5"/>
    <x v="3"/>
    <s v="West"/>
    <s v="Hypermarkets"/>
    <s v="1kg Strawberry Muesli                   "/>
    <n v="6"/>
    <n v="10125"/>
    <x v="2125"/>
  </r>
  <r>
    <x v="8"/>
    <x v="3"/>
    <s v="South"/>
    <s v="Grocery Stores"/>
    <s v="500g Original Muesli                    "/>
    <n v="4.75"/>
    <n v="7513"/>
    <x v="2126"/>
  </r>
  <r>
    <x v="2"/>
    <x v="3"/>
    <s v="South"/>
    <s v="Grocery Stores"/>
    <s v="500g Nut Muesli                         "/>
    <n v="4.6500000000000004"/>
    <n v="6828"/>
    <x v="2127"/>
  </r>
  <r>
    <x v="3"/>
    <x v="3"/>
    <s v="South"/>
    <s v="Grocery Stores"/>
    <s v="500g Original Muesli                    "/>
    <n v="5"/>
    <n v="6088"/>
    <x v="2128"/>
  </r>
  <r>
    <x v="1"/>
    <x v="3"/>
    <s v="West"/>
    <s v="Independent Grocers"/>
    <s v="500g Raisin Muesli                      "/>
    <n v="5.2"/>
    <n v="3175"/>
    <x v="2129"/>
  </r>
  <r>
    <x v="4"/>
    <x v="3"/>
    <s v="North"/>
    <s v="Independent Grocers"/>
    <s v="500g Nut Muesli                         "/>
    <n v="4.95"/>
    <n v="3707"/>
    <x v="2130"/>
  </r>
  <r>
    <x v="8"/>
    <x v="3"/>
    <s v="West"/>
    <s v="Independent Grocers"/>
    <s v="500g Original Muesli                    "/>
    <n v="4.55"/>
    <n v="3894"/>
    <x v="2131"/>
  </r>
  <r>
    <x v="5"/>
    <x v="3"/>
    <s v="South"/>
    <s v="Hypermarkets"/>
    <s v="1kg Strawberry Muesli                   "/>
    <n v="6"/>
    <n v="11919"/>
    <x v="2132"/>
  </r>
  <r>
    <x v="2"/>
    <x v="3"/>
    <s v="West"/>
    <s v="Grocery Stores"/>
    <s v="500g Strawberry Muesli                  "/>
    <n v="5.3"/>
    <n v="5972"/>
    <x v="2133"/>
  </r>
  <r>
    <x v="3"/>
    <x v="3"/>
    <s v="South"/>
    <s v="Independent Grocers"/>
    <s v="500g Nut Muesli                         "/>
    <n v="5"/>
    <n v="3738"/>
    <x v="2134"/>
  </r>
  <r>
    <x v="1"/>
    <x v="3"/>
    <s v="South"/>
    <s v="Independent Grocers"/>
    <s v="500g Raisin Muesli                      "/>
    <n v="5.2"/>
    <n v="3126"/>
    <x v="2135"/>
  </r>
  <r>
    <x v="4"/>
    <x v="3"/>
    <s v="South"/>
    <s v="Independent Grocers"/>
    <s v="500g Original Muesli                    "/>
    <n v="5.2"/>
    <n v="3606"/>
    <x v="2136"/>
  </r>
  <r>
    <x v="2"/>
    <x v="3"/>
    <s v="North"/>
    <s v="Grocery Stores"/>
    <s v="500g Nut Muesli                         "/>
    <n v="4.6500000000000004"/>
    <n v="8025"/>
    <x v="2137"/>
  </r>
  <r>
    <x v="3"/>
    <x v="3"/>
    <s v="North"/>
    <s v="Independent Grocers"/>
    <s v="500g Nut Muesli                         "/>
    <n v="5"/>
    <n v="3965"/>
    <x v="2138"/>
  </r>
  <r>
    <x v="1"/>
    <x v="3"/>
    <s v="South"/>
    <s v="Independent Grocers"/>
    <s v="500g Original Muesli                    "/>
    <n v="4.2"/>
    <n v="4203"/>
    <x v="2139"/>
  </r>
  <r>
    <x v="2"/>
    <x v="3"/>
    <s v="South"/>
    <s v="Independent Grocers"/>
    <s v="500g Nut Muesli                         "/>
    <n v="4.7699999999999996"/>
    <n v="4149"/>
    <x v="2140"/>
  </r>
  <r>
    <x v="1"/>
    <x v="3"/>
    <s v="North"/>
    <s v="Independent Grocers"/>
    <s v="500g Nut Muesli                         "/>
    <n v="5.4"/>
    <n v="3590"/>
    <x v="2141"/>
  </r>
  <r>
    <x v="2"/>
    <x v="3"/>
    <s v="West"/>
    <s v="Independent Grocers"/>
    <s v="500g Nut Muesli                         "/>
    <n v="4.7699999999999996"/>
    <n v="3588"/>
    <x v="2142"/>
  </r>
  <r>
    <x v="1"/>
    <x v="3"/>
    <s v="North"/>
    <s v="Independent Grocers"/>
    <s v="500g Original Muesli                    "/>
    <n v="4.2"/>
    <n v="4136"/>
    <x v="2143"/>
  </r>
  <r>
    <x v="2"/>
    <x v="3"/>
    <s v="South"/>
    <s v="Independent Grocers"/>
    <s v="500g Nut Muesli                         "/>
    <n v="4.7699999999999996"/>
    <n v="3545"/>
    <x v="2144"/>
  </r>
  <r>
    <x v="1"/>
    <x v="3"/>
    <s v="South"/>
    <s v="Independent Grocers"/>
    <s v="500g Nut Muesli                         "/>
    <n v="5.4"/>
    <n v="3594"/>
    <x v="2145"/>
  </r>
  <r>
    <x v="1"/>
    <x v="3"/>
    <s v="North"/>
    <s v="Hypermarkets"/>
    <s v="1kg Raisin Muesli                       "/>
    <n v="4.95"/>
    <n v="12332"/>
    <x v="2146"/>
  </r>
  <r>
    <x v="6"/>
    <x v="3"/>
    <s v="West"/>
    <s v="Grocery Stores"/>
    <s v="1kg Mixed Fruit Muesli                  "/>
    <n v="5.0999999999999996"/>
    <n v="7305"/>
    <x v="2147"/>
  </r>
  <r>
    <x v="4"/>
    <x v="3"/>
    <s v="West"/>
    <s v="Grocery Stores"/>
    <s v="1kg Original Muesli                     "/>
    <n v="4.3"/>
    <n v="7035"/>
    <x v="2148"/>
  </r>
  <r>
    <x v="5"/>
    <x v="3"/>
    <s v="North"/>
    <s v="Grocery Stores"/>
    <s v="1kg Original Muesli                     "/>
    <n v="4"/>
    <n v="8810"/>
    <x v="2149"/>
  </r>
  <r>
    <x v="3"/>
    <x v="3"/>
    <s v="North"/>
    <s v="Grocery Stores"/>
    <s v="500g Blueberry Muesli                   "/>
    <n v="5.55"/>
    <n v="6522"/>
    <x v="2150"/>
  </r>
  <r>
    <x v="9"/>
    <x v="3"/>
    <s v="South"/>
    <s v="Grocery Stores"/>
    <s v="500g Nut Muesli                         "/>
    <n v="4.75"/>
    <n v="7647"/>
    <x v="2151"/>
  </r>
  <r>
    <x v="1"/>
    <x v="3"/>
    <s v="West"/>
    <s v="Grocery Stores"/>
    <s v="500g Original Muesli                    "/>
    <n v="4.2"/>
    <n v="7143"/>
    <x v="2152"/>
  </r>
  <r>
    <x v="5"/>
    <x v="3"/>
    <s v="South"/>
    <s v="Grocery Stores"/>
    <s v="1kg Original Muesli                     "/>
    <n v="4"/>
    <n v="8038"/>
    <x v="2153"/>
  </r>
  <r>
    <x v="6"/>
    <x v="3"/>
    <s v="North"/>
    <s v="Independent Grocers"/>
    <s v="500g Raisin Muesli                      "/>
    <n v="4.8"/>
    <n v="4193"/>
    <x v="2154"/>
  </r>
  <r>
    <x v="4"/>
    <x v="3"/>
    <s v="South"/>
    <s v="Grocery Stores"/>
    <s v="500g Nut Muesli                         "/>
    <n v="4.8499999999999996"/>
    <n v="7325"/>
    <x v="2155"/>
  </r>
  <r>
    <x v="3"/>
    <x v="3"/>
    <s v="South"/>
    <s v="Independent Grocers"/>
    <s v="500g Blueberry Muesli                   "/>
    <n v="5.75"/>
    <n v="3260"/>
    <x v="2156"/>
  </r>
  <r>
    <x v="9"/>
    <x v="3"/>
    <s v="South"/>
    <s v="Independent Grocers"/>
    <s v="500g Nut Muesli                         "/>
    <n v="4.75"/>
    <n v="3439"/>
    <x v="2157"/>
  </r>
  <r>
    <x v="1"/>
    <x v="3"/>
    <s v="North"/>
    <s v="Independent Grocers"/>
    <s v="500g Original Muesli                    "/>
    <n v="4.2"/>
    <n v="4361"/>
    <x v="2158"/>
  </r>
  <r>
    <x v="2"/>
    <x v="3"/>
    <s v="South"/>
    <s v="Grocery Stores"/>
    <s v="500g Raisin Muesli                      "/>
    <n v="4.7"/>
    <n v="7359"/>
    <x v="2159"/>
  </r>
  <r>
    <x v="5"/>
    <x v="3"/>
    <s v="South"/>
    <s v="Grocery Stores"/>
    <s v="1kg Strawberry Muesli                   "/>
    <n v="6"/>
    <n v="5743"/>
    <x v="2160"/>
  </r>
  <r>
    <x v="6"/>
    <x v="3"/>
    <s v="South"/>
    <s v="Hypermarkets"/>
    <s v="1kg Mixed Fruit Muesli                  "/>
    <n v="5"/>
    <n v="11353"/>
    <x v="2161"/>
  </r>
  <r>
    <x v="4"/>
    <x v="3"/>
    <s v="West"/>
    <s v="Independent Grocers"/>
    <s v="500g Nut Muesli                         "/>
    <n v="4.95"/>
    <n v="3435"/>
    <x v="2162"/>
  </r>
  <r>
    <x v="9"/>
    <x v="3"/>
    <s v="South"/>
    <s v="Independent Grocers"/>
    <s v="500g Nut Muesli                         "/>
    <n v="4.75"/>
    <n v="3327"/>
    <x v="2163"/>
  </r>
  <r>
    <x v="1"/>
    <x v="3"/>
    <s v="South"/>
    <s v="Independent Grocers"/>
    <s v="500g Original Muesli                    "/>
    <n v="4.2"/>
    <n v="4916"/>
    <x v="2164"/>
  </r>
  <r>
    <x v="2"/>
    <x v="3"/>
    <s v="South"/>
    <s v="Independent Grocers"/>
    <s v="500g Raisin Muesli                      "/>
    <n v="5.04"/>
    <n v="3622"/>
    <x v="2165"/>
  </r>
  <r>
    <x v="5"/>
    <x v="3"/>
    <s v="South"/>
    <s v="Hypermarkets"/>
    <s v="1kg Strawberry Muesli                   "/>
    <n v="6"/>
    <n v="10232"/>
    <x v="2166"/>
  </r>
  <r>
    <x v="4"/>
    <x v="3"/>
    <s v="South"/>
    <s v="Independent Grocers"/>
    <s v="500g Nut Muesli                         "/>
    <n v="4.95"/>
    <n v="3792"/>
    <x v="2167"/>
  </r>
  <r>
    <x v="9"/>
    <x v="3"/>
    <s v="South"/>
    <s v="Independent Grocers"/>
    <s v="500g Nut Muesli                         "/>
    <n v="4.75"/>
    <n v="3432"/>
    <x v="2168"/>
  </r>
  <r>
    <x v="1"/>
    <x v="3"/>
    <s v="West"/>
    <s v="Independent Grocers"/>
    <s v="500g Original Muesli                    "/>
    <n v="4.2"/>
    <n v="3725"/>
    <x v="2169"/>
  </r>
  <r>
    <x v="2"/>
    <x v="3"/>
    <s v="North"/>
    <s v="Independent Grocers"/>
    <s v="500g Nut Muesli                         "/>
    <n v="4.87"/>
    <n v="3181"/>
    <x v="2170"/>
  </r>
  <r>
    <x v="5"/>
    <x v="3"/>
    <s v="South"/>
    <s v="Hypermarkets"/>
    <s v="1kg Blueberry Muesli                    "/>
    <n v="4.2"/>
    <n v="16358"/>
    <x v="2171"/>
  </r>
  <r>
    <x v="2"/>
    <x v="3"/>
    <s v="West"/>
    <s v="Independent Grocers"/>
    <s v="500g Raisin Muesli                      "/>
    <n v="5.04"/>
    <n v="4116"/>
    <x v="2172"/>
  </r>
  <r>
    <x v="5"/>
    <x v="3"/>
    <s v="West"/>
    <s v="Hypermarkets"/>
    <s v="1kg Blueberry Muesli                    "/>
    <n v="4.2"/>
    <n v="15896"/>
    <x v="2173"/>
  </r>
  <r>
    <x v="2"/>
    <x v="3"/>
    <s v="South"/>
    <s v="Independent Grocers"/>
    <s v="500g Nut Muesli                         "/>
    <n v="4.87"/>
    <n v="3298"/>
    <x v="2174"/>
  </r>
  <r>
    <x v="2"/>
    <x v="3"/>
    <s v="North"/>
    <s v="Independent Grocers"/>
    <s v="500g Blueberry Muesli                   "/>
    <n v="5.81"/>
    <n v="3338"/>
    <x v="2175"/>
  </r>
  <r>
    <x v="5"/>
    <x v="3"/>
    <s v="West"/>
    <s v="Hypermarkets"/>
    <s v="1kg Blueberry Muesli                    "/>
    <n v="4"/>
    <n v="14160"/>
    <x v="2176"/>
  </r>
  <r>
    <x v="6"/>
    <x v="3"/>
    <s v="South"/>
    <s v="Grocery Stores"/>
    <s v="1kg Mixed Fruit Muesli                  "/>
    <n v="5.0999999999999996"/>
    <n v="5909"/>
    <x v="2177"/>
  </r>
  <r>
    <x v="8"/>
    <x v="3"/>
    <s v="South"/>
    <s v="Grocery Stores"/>
    <s v="500g Original Muesli                    "/>
    <n v="4.75"/>
    <n v="974"/>
    <x v="2178"/>
  </r>
  <r>
    <x v="0"/>
    <x v="3"/>
    <s v="South"/>
    <s v="Grocery Stores"/>
    <s v="1kg Nut Muesli                          "/>
    <n v="4.5999999999999996"/>
    <n v="6893"/>
    <x v="2179"/>
  </r>
  <r>
    <x v="7"/>
    <x v="3"/>
    <s v="West"/>
    <s v="Independent Grocers"/>
    <s v="500g Raisin Muesli                      "/>
    <n v="5.42"/>
    <n v="2913"/>
    <x v="2180"/>
  </r>
  <r>
    <x v="3"/>
    <x v="3"/>
    <s v="West"/>
    <s v="Independent Grocers"/>
    <s v="500g Mixed Fruit Muesli                 "/>
    <n v="5"/>
    <n v="3663"/>
    <x v="2181"/>
  </r>
  <r>
    <x v="1"/>
    <x v="3"/>
    <s v="South"/>
    <s v="Hypermarkets"/>
    <s v="1kg Nut Muesli                          "/>
    <n v="4.5"/>
    <n v="14804"/>
    <x v="2182"/>
  </r>
  <r>
    <x v="4"/>
    <x v="3"/>
    <s v="South"/>
    <s v="Grocery Stores"/>
    <s v="500g Blueberry Muesli                   "/>
    <n v="5.45"/>
    <n v="5196"/>
    <x v="2183"/>
  </r>
  <r>
    <x v="9"/>
    <x v="3"/>
    <s v="North"/>
    <s v="Grocery Stores"/>
    <s v="500g Original Muesli                    "/>
    <n v="5.41"/>
    <n v="6910"/>
    <x v="2184"/>
  </r>
  <r>
    <x v="0"/>
    <x v="3"/>
    <s v="North"/>
    <s v="Grocery Stores"/>
    <s v="1kg Nut Muesli                          "/>
    <n v="4.5999999999999996"/>
    <n v="7143"/>
    <x v="2185"/>
  </r>
  <r>
    <x v="6"/>
    <x v="3"/>
    <s v="West"/>
    <s v="Grocery Stores"/>
    <s v="1kg Mixed Fruit Muesli                  "/>
    <n v="5.0999999999999996"/>
    <n v="6333"/>
    <x v="2186"/>
  </r>
  <r>
    <x v="3"/>
    <x v="3"/>
    <s v="North"/>
    <s v="Independent Grocers"/>
    <s v="500g Original Muesli                    "/>
    <n v="5.5"/>
    <n v="3324"/>
    <x v="2187"/>
  </r>
  <r>
    <x v="2"/>
    <x v="3"/>
    <s v="West"/>
    <s v="Independent Grocers"/>
    <s v="500g Raisin Muesli                      "/>
    <n v="5.04"/>
    <n v="3896"/>
    <x v="2188"/>
  </r>
  <r>
    <x v="4"/>
    <x v="3"/>
    <s v="West"/>
    <s v="Grocery Stores"/>
    <s v="500g Strawberry Muesli                  "/>
    <n v="5.45"/>
    <n v="5544"/>
    <x v="2189"/>
  </r>
  <r>
    <x v="9"/>
    <x v="3"/>
    <s v="North"/>
    <s v="Grocery Stores"/>
    <s v="1kg Raisin Muesli                       "/>
    <n v="5.35"/>
    <n v="6767"/>
    <x v="2190"/>
  </r>
  <r>
    <x v="6"/>
    <x v="3"/>
    <s v="South"/>
    <s v="Grocery Stores"/>
    <s v="1kg Original Muesli                     "/>
    <n v="3.8"/>
    <n v="7406"/>
    <x v="2191"/>
  </r>
  <r>
    <x v="2"/>
    <x v="3"/>
    <s v="North"/>
    <s v="Independent Grocers"/>
    <s v="500g Strawberry Muesli                  "/>
    <n v="5.45"/>
    <n v="2915"/>
    <x v="2192"/>
  </r>
  <r>
    <x v="4"/>
    <x v="3"/>
    <s v="North"/>
    <s v="Independent Grocers"/>
    <s v="500g Original Muesli                    "/>
    <n v="4.7"/>
    <n v="3865"/>
    <x v="2193"/>
  </r>
  <r>
    <x v="9"/>
    <x v="3"/>
    <s v="West"/>
    <s v="Independent Grocers"/>
    <s v="500g Nut Muesli                         "/>
    <n v="4.75"/>
    <n v="4051"/>
    <x v="2194"/>
  </r>
  <r>
    <x v="6"/>
    <x v="3"/>
    <s v="North"/>
    <s v="Independent Grocers"/>
    <s v="500g Raisin Muesli                      "/>
    <n v="4.8"/>
    <n v="3603"/>
    <x v="2195"/>
  </r>
  <r>
    <x v="2"/>
    <x v="3"/>
    <s v="West"/>
    <s v="Independent Grocers"/>
    <s v="500g Raisin Muesli                      "/>
    <n v="5.04"/>
    <n v="3835"/>
    <x v="2196"/>
  </r>
  <r>
    <x v="4"/>
    <x v="3"/>
    <s v="West"/>
    <s v="Independent Grocers"/>
    <s v="500g Blueberry Muesli                   "/>
    <n v="5.5"/>
    <n v="3479"/>
    <x v="2197"/>
  </r>
  <r>
    <x v="6"/>
    <x v="3"/>
    <s v="South"/>
    <s v="Independent Grocers"/>
    <s v="500g Raisin Muesli                      "/>
    <n v="4.8"/>
    <n v="3597"/>
    <x v="2198"/>
  </r>
  <r>
    <x v="2"/>
    <x v="3"/>
    <s v="South"/>
    <s v="Independent Grocers"/>
    <s v="500g Nut Muesli                         "/>
    <n v="4.87"/>
    <n v="3928"/>
    <x v="2199"/>
  </r>
  <r>
    <x v="4"/>
    <x v="3"/>
    <s v="South"/>
    <s v="Independent Grocers"/>
    <s v="500g Blueberry Muesli                   "/>
    <n v="5.5"/>
    <n v="3645"/>
    <x v="2200"/>
  </r>
  <r>
    <x v="6"/>
    <x v="3"/>
    <s v="South"/>
    <s v="Hypermarkets"/>
    <s v="1kg Mixed Fruit Muesli                  "/>
    <n v="5"/>
    <n v="13675"/>
    <x v="2201"/>
  </r>
  <r>
    <x v="2"/>
    <x v="3"/>
    <s v="West"/>
    <s v="Independent Grocers"/>
    <s v="500g Nut Muesli                         "/>
    <n v="4.87"/>
    <n v="3743"/>
    <x v="2202"/>
  </r>
  <r>
    <x v="4"/>
    <x v="3"/>
    <s v="North"/>
    <s v="Independent Grocers"/>
    <s v="500g Original Muesli                    "/>
    <n v="4.7"/>
    <n v="3834"/>
    <x v="2203"/>
  </r>
  <r>
    <x v="4"/>
    <x v="3"/>
    <s v="North"/>
    <s v="Hypermarkets"/>
    <s v="1kg Original Muesli                     "/>
    <n v="4.29"/>
    <n v="13649"/>
    <x v="2204"/>
  </r>
  <r>
    <x v="5"/>
    <x v="3"/>
    <s v="North"/>
    <s v="Hypermarkets"/>
    <s v="1kg Strawberry Muesli                   "/>
    <n v="6"/>
    <n v="10050"/>
    <x v="2205"/>
  </r>
  <r>
    <x v="6"/>
    <x v="3"/>
    <s v="South"/>
    <s v="Grocery Stores"/>
    <s v="1kg Original Muesli                     "/>
    <n v="3.8"/>
    <n v="8671"/>
    <x v="2206"/>
  </r>
  <r>
    <x v="3"/>
    <x v="3"/>
    <s v="North"/>
    <s v="Independent Grocers"/>
    <s v="500g Original Muesli                    "/>
    <n v="4.5"/>
    <n v="4252"/>
    <x v="2207"/>
  </r>
  <r>
    <x v="4"/>
    <x v="3"/>
    <s v="West"/>
    <s v="Grocery Stores"/>
    <s v="500g Nut Muesli                         "/>
    <n v="4.8499999999999996"/>
    <n v="5750"/>
    <x v="2208"/>
  </r>
  <r>
    <x v="9"/>
    <x v="3"/>
    <s v="West"/>
    <s v="Grocery Stores"/>
    <s v="500g Nut Muesli                         "/>
    <n v="4.9000000000000004"/>
    <n v="6495"/>
    <x v="2209"/>
  </r>
  <r>
    <x v="8"/>
    <x v="3"/>
    <s v="North"/>
    <s v="Grocery Stores"/>
    <s v="1kg Nut Muesli                          "/>
    <n v="4.8"/>
    <n v="6846"/>
    <x v="2210"/>
  </r>
  <r>
    <x v="1"/>
    <x v="3"/>
    <s v="South"/>
    <s v="Hypermarkets"/>
    <s v="1kg Original Muesli                     "/>
    <n v="4.0999999999999996"/>
    <n v="14567"/>
    <x v="2211"/>
  </r>
  <r>
    <x v="0"/>
    <x v="3"/>
    <s v="West"/>
    <s v="Grocery Stores"/>
    <s v="1kg Nut Muesli                          "/>
    <n v="4.5999999999999996"/>
    <n v="7856"/>
    <x v="2212"/>
  </r>
  <r>
    <x v="5"/>
    <x v="3"/>
    <s v="South"/>
    <s v="Hypermarkets"/>
    <s v="1kg Strawberry Muesli                   "/>
    <n v="6"/>
    <n v="10952"/>
    <x v="2213"/>
  </r>
  <r>
    <x v="6"/>
    <x v="3"/>
    <s v="South"/>
    <s v="Grocery Stores"/>
    <s v="500g Raisin Muesli                      "/>
    <n v="4.8"/>
    <n v="5925"/>
    <x v="2214"/>
  </r>
  <r>
    <x v="2"/>
    <x v="3"/>
    <s v="North"/>
    <s v="Grocery Stores"/>
    <s v="500g Strawberry Muesli                  "/>
    <n v="5.25"/>
    <n v="5790"/>
    <x v="2215"/>
  </r>
  <r>
    <x v="3"/>
    <x v="3"/>
    <s v="North"/>
    <s v="Independent Grocers"/>
    <s v="500g Nut Muesli                         "/>
    <n v="5"/>
    <n v="3696"/>
    <x v="235"/>
  </r>
  <r>
    <x v="4"/>
    <x v="3"/>
    <s v="North"/>
    <s v="Grocery Stores"/>
    <s v="500g Original Muesli                    "/>
    <n v="4.5999999999999996"/>
    <n v="7961"/>
    <x v="2216"/>
  </r>
  <r>
    <x v="9"/>
    <x v="3"/>
    <s v="North"/>
    <s v="Independent Grocers"/>
    <s v="500g Nut Muesli                         "/>
    <n v="4.88"/>
    <n v="3300"/>
    <x v="2217"/>
  </r>
  <r>
    <x v="6"/>
    <x v="3"/>
    <s v="North"/>
    <s v="Hypermarkets"/>
    <s v="1kg Mixed Fruit Muesli                  "/>
    <n v="5"/>
    <n v="14256"/>
    <x v="2218"/>
  </r>
  <r>
    <x v="2"/>
    <x v="3"/>
    <s v="West"/>
    <s v="Grocery Stores"/>
    <s v="500g Nut Muesli                         "/>
    <n v="4.75"/>
    <n v="6760"/>
    <x v="2219"/>
  </r>
  <r>
    <x v="3"/>
    <x v="3"/>
    <s v="North"/>
    <s v="Independent Grocers"/>
    <s v="500g Nut Muesli                         "/>
    <n v="5"/>
    <n v="4072"/>
    <x v="2220"/>
  </r>
  <r>
    <x v="4"/>
    <x v="3"/>
    <s v="North"/>
    <s v="Independent Grocers"/>
    <s v="500g Nut Muesli                         "/>
    <n v="4.95"/>
    <n v="3870"/>
    <x v="2221"/>
  </r>
  <r>
    <x v="2"/>
    <x v="3"/>
    <s v="South"/>
    <s v="Independent Grocers"/>
    <s v="500g Nut Muesli                         "/>
    <n v="4.87"/>
    <n v="3849"/>
    <x v="2222"/>
  </r>
  <r>
    <x v="3"/>
    <x v="3"/>
    <s v="North"/>
    <s v="Independent Grocers"/>
    <s v="500g Nut Muesli                         "/>
    <n v="5"/>
    <n v="3979"/>
    <x v="2223"/>
  </r>
  <r>
    <x v="4"/>
    <x v="3"/>
    <s v="North"/>
    <s v="Independent Grocers"/>
    <s v="500g Nut Muesli                         "/>
    <n v="4.95"/>
    <n v="858"/>
    <x v="2224"/>
  </r>
  <r>
    <x v="2"/>
    <x v="3"/>
    <s v="South"/>
    <s v="Independent Grocers"/>
    <s v="500g Nut Muesli                         "/>
    <n v="4.87"/>
    <n v="3695"/>
    <x v="2225"/>
  </r>
  <r>
    <x v="4"/>
    <x v="3"/>
    <s v="North"/>
    <s v="Independent Grocers"/>
    <s v="500g Original Muesli                    "/>
    <n v="4.7"/>
    <n v="3686"/>
    <x v="2226"/>
  </r>
  <r>
    <x v="4"/>
    <x v="3"/>
    <s v="North"/>
    <s v="Independent Grocers"/>
    <s v="500g Original Muesli                    "/>
    <n v="4.7"/>
    <n v="3352"/>
    <x v="2227"/>
  </r>
  <r>
    <x v="4"/>
    <x v="3"/>
    <s v="South"/>
    <s v="Independent Grocers"/>
    <s v="500g Strawberry Muesli                  "/>
    <n v="5.6"/>
    <n v="3445"/>
    <x v="2228"/>
  </r>
  <r>
    <x v="4"/>
    <x v="3"/>
    <s v="North"/>
    <s v="Independent Grocers"/>
    <s v="500g Strawberry Muesli                  "/>
    <n v="5.6"/>
    <n v="3386"/>
    <x v="2229"/>
  </r>
  <r>
    <x v="4"/>
    <x v="3"/>
    <s v="South"/>
    <s v="Independent Grocers"/>
    <s v="500g Strawberry Muesli                  "/>
    <n v="5.6"/>
    <n v="2794"/>
    <x v="2230"/>
  </r>
  <r>
    <x v="4"/>
    <x v="3"/>
    <s v="West"/>
    <s v="Independent Grocers"/>
    <s v="500g Blueberry Muesli                   "/>
    <n v="5.5"/>
    <n v="3749"/>
    <x v="2231"/>
  </r>
  <r>
    <x v="6"/>
    <x v="3"/>
    <s v="West"/>
    <s v="Independent Grocers"/>
    <s v="500g Raisin Muesli                      "/>
    <n v="4.8"/>
    <n v="3824"/>
    <x v="2232"/>
  </r>
  <r>
    <x v="9"/>
    <x v="3"/>
    <s v="North"/>
    <s v="Independent Grocers"/>
    <s v="500g Original Muesli                    "/>
    <n v="5.4"/>
    <n v="3234"/>
    <x v="2233"/>
  </r>
  <r>
    <x v="5"/>
    <x v="3"/>
    <s v="South"/>
    <s v="Grocery Stores"/>
    <s v="1kg Original Muesli                     "/>
    <n v="3.8"/>
    <n v="7900"/>
    <x v="2234"/>
  </r>
  <r>
    <x v="0"/>
    <x v="3"/>
    <s v="South"/>
    <s v="Hypermarkets"/>
    <s v="1kg Nut Muesli                          "/>
    <n v="4.5999999999999996"/>
    <n v="12115"/>
    <x v="2235"/>
  </r>
  <r>
    <x v="4"/>
    <x v="3"/>
    <s v="South"/>
    <s v="Independent Grocers"/>
    <s v="500g Blueberry Muesli                   "/>
    <n v="5.5"/>
    <n v="3773"/>
    <x v="2236"/>
  </r>
  <r>
    <x v="7"/>
    <x v="3"/>
    <s v="South"/>
    <s v="Grocery Stores"/>
    <s v="1kg Nut Muesli                          "/>
    <n v="4.75"/>
    <n v="6408"/>
    <x v="2237"/>
  </r>
  <r>
    <x v="2"/>
    <x v="3"/>
    <s v="West"/>
    <s v="Grocery Stores"/>
    <s v="500g Nut Muesli                         "/>
    <n v="4.95"/>
    <n v="7248"/>
    <x v="2238"/>
  </r>
  <r>
    <x v="6"/>
    <x v="3"/>
    <s v="South"/>
    <s v="Hypermarkets"/>
    <s v="1kg Original Muesli                     "/>
    <n v="3.7"/>
    <n v="14513"/>
    <x v="2239"/>
  </r>
  <r>
    <x v="5"/>
    <x v="3"/>
    <s v="West"/>
    <s v="Grocery Stores"/>
    <s v="1kg Strawberry Muesli                   "/>
    <n v="6"/>
    <n v="4911"/>
    <x v="24"/>
  </r>
  <r>
    <x v="2"/>
    <x v="3"/>
    <s v="West"/>
    <s v="Independent Grocers"/>
    <s v="500g Strawberry Muesli                  "/>
    <n v="5.45"/>
    <n v="3742"/>
    <x v="2240"/>
  </r>
  <r>
    <x v="3"/>
    <x v="3"/>
    <s v="South"/>
    <s v="Grocery Stores"/>
    <s v="500g Nut Muesli                         "/>
    <n v="4.75"/>
    <n v="7374"/>
    <x v="2241"/>
  </r>
  <r>
    <x v="1"/>
    <x v="3"/>
    <s v="South"/>
    <s v="Grocery Stores"/>
    <s v="500g Raisin Muesli                      "/>
    <n v="5.2"/>
    <n v="6216"/>
    <x v="2242"/>
  </r>
  <r>
    <x v="5"/>
    <x v="3"/>
    <s v="North"/>
    <s v="Grocery Stores"/>
    <s v="1kg Blueberry Muesli                    "/>
    <n v="3.95"/>
    <n v="9360"/>
    <x v="2243"/>
  </r>
  <r>
    <x v="3"/>
    <x v="3"/>
    <s v="West"/>
    <s v="Independent Grocers"/>
    <s v="500g Mixed Fruit Muesli                 "/>
    <n v="4.5"/>
    <n v="3623"/>
    <x v="2244"/>
  </r>
  <r>
    <x v="1"/>
    <x v="3"/>
    <s v="North"/>
    <s v="Grocery Stores"/>
    <s v="1kg Original Muesli                     "/>
    <n v="4.2"/>
    <n v="7010"/>
    <x v="2245"/>
  </r>
  <r>
    <x v="5"/>
    <x v="3"/>
    <s v="South"/>
    <s v="Grocery Stores"/>
    <s v="1kg Blueberry Muesli                    "/>
    <n v="3.95"/>
    <n v="7296"/>
    <x v="2246"/>
  </r>
  <r>
    <x v="3"/>
    <x v="3"/>
    <s v="West"/>
    <s v="Independent Grocers"/>
    <s v="500g Original Muesli                    "/>
    <n v="4.5"/>
    <n v="3941"/>
    <x v="2247"/>
  </r>
  <r>
    <x v="1"/>
    <x v="3"/>
    <s v="North"/>
    <s v="Independent Grocers"/>
    <s v="500g Raisin Muesli                      "/>
    <n v="5.4"/>
    <n v="2909"/>
    <x v="2248"/>
  </r>
  <r>
    <x v="5"/>
    <x v="3"/>
    <s v="North"/>
    <s v="Grocery Stores"/>
    <s v="1kg Strawberry Muesli                   "/>
    <n v="6"/>
    <n v="5079"/>
    <x v="2249"/>
  </r>
  <r>
    <x v="3"/>
    <x v="3"/>
    <s v="West"/>
    <s v="Independent Grocers"/>
    <s v="500g Blueberry Muesli                   "/>
    <n v="5.75"/>
    <n v="3513"/>
    <x v="2250"/>
  </r>
  <r>
    <x v="1"/>
    <x v="3"/>
    <s v="South"/>
    <s v="Independent Grocers"/>
    <s v="500g Nut Muesli                         "/>
    <n v="5.4"/>
    <n v="3699"/>
    <x v="2251"/>
  </r>
  <r>
    <x v="5"/>
    <x v="3"/>
    <s v="West"/>
    <s v="Hypermarkets"/>
    <s v="1kg Strawberry Muesli                   "/>
    <n v="6"/>
    <n v="10161"/>
    <x v="2252"/>
  </r>
  <r>
    <x v="3"/>
    <x v="3"/>
    <s v="West"/>
    <s v="Independent Grocers"/>
    <s v="500g Nut Muesli                         "/>
    <n v="5"/>
    <n v="3122"/>
    <x v="2253"/>
  </r>
  <r>
    <x v="1"/>
    <x v="3"/>
    <s v="West"/>
    <s v="Independent Grocers"/>
    <s v="500g Nut Muesli                         "/>
    <n v="5.4"/>
    <n v="2972"/>
    <x v="2254"/>
  </r>
  <r>
    <x v="5"/>
    <x v="3"/>
    <s v="South"/>
    <s v="Hypermarkets"/>
    <s v="1kg Strawberry Muesli                   "/>
    <n v="6"/>
    <n v="10867"/>
    <x v="2255"/>
  </r>
  <r>
    <x v="3"/>
    <x v="3"/>
    <s v="West"/>
    <s v="Independent Grocers"/>
    <s v="500g Mixed Fruit Muesli                 "/>
    <n v="4.5"/>
    <n v="3896"/>
    <x v="2256"/>
  </r>
  <r>
    <x v="1"/>
    <x v="3"/>
    <s v="North"/>
    <s v="Independent Grocers"/>
    <s v="500g Raisin Muesli                      "/>
    <n v="5.4"/>
    <n v="3388"/>
    <x v="2257"/>
  </r>
  <r>
    <x v="3"/>
    <x v="3"/>
    <s v="North"/>
    <s v="Independent Grocers"/>
    <s v="500g Mixed Fruit Muesli                 "/>
    <n v="4.5"/>
    <n v="4467"/>
    <x v="2258"/>
  </r>
  <r>
    <x v="5"/>
    <x v="3"/>
    <s v="South"/>
    <s v="Grocery Stores"/>
    <s v="1kg Strawberry Muesli                   "/>
    <n v="6"/>
    <n v="5465"/>
    <x v="2259"/>
  </r>
  <r>
    <x v="8"/>
    <x v="3"/>
    <s v="West"/>
    <s v="Grocery Stores"/>
    <s v="1kg Nut Muesli                          "/>
    <n v="4.8"/>
    <n v="6796"/>
    <x v="2260"/>
  </r>
  <r>
    <x v="2"/>
    <x v="3"/>
    <s v="North"/>
    <s v="Independent Grocers"/>
    <s v="500g Strawberry Muesli                  "/>
    <n v="5.7"/>
    <n v="3002"/>
    <x v="2261"/>
  </r>
  <r>
    <x v="0"/>
    <x v="3"/>
    <s v="North"/>
    <s v="Grocery Stores"/>
    <s v="1kg Nut Muesli                          "/>
    <n v="4.5999999999999996"/>
    <n v="7078"/>
    <x v="2262"/>
  </r>
  <r>
    <x v="1"/>
    <x v="3"/>
    <s v="North"/>
    <s v="Grocery Stores"/>
    <s v="500g Original Muesli                    "/>
    <n v="4.4000000000000004"/>
    <n v="7277"/>
    <x v="2263"/>
  </r>
  <r>
    <x v="9"/>
    <x v="3"/>
    <s v="North"/>
    <s v="Grocery Stores"/>
    <s v="500g Nut Muesli                         "/>
    <n v="4.9000000000000004"/>
    <n v="7470"/>
    <x v="2264"/>
  </r>
  <r>
    <x v="3"/>
    <x v="3"/>
    <s v="North"/>
    <s v="Grocery Stores"/>
    <s v="500g Mixed Fruit Muesli                 "/>
    <n v="4.25"/>
    <n v="6946"/>
    <x v="2265"/>
  </r>
  <r>
    <x v="5"/>
    <x v="3"/>
    <s v="South"/>
    <s v="Hypermarkets"/>
    <s v="1kg Blueberry Muesli                    "/>
    <n v="3.95"/>
    <n v="15361"/>
    <x v="2266"/>
  </r>
  <r>
    <x v="2"/>
    <x v="3"/>
    <s v="North"/>
    <s v="Independent Grocers"/>
    <s v="500g Raisin Muesli                      "/>
    <n v="5.04"/>
    <n v="4017"/>
    <x v="2267"/>
  </r>
  <r>
    <x v="0"/>
    <x v="3"/>
    <s v="South"/>
    <s v="Grocery Stores"/>
    <s v="1kg Original Muesli                     "/>
    <n v="3.8"/>
    <n v="8164"/>
    <x v="2268"/>
  </r>
  <r>
    <x v="4"/>
    <x v="3"/>
    <s v="South"/>
    <s v="Grocery Stores"/>
    <s v="500g Strawberry Muesli                  "/>
    <n v="5.15"/>
    <n v="6246"/>
    <x v="2269"/>
  </r>
  <r>
    <x v="1"/>
    <x v="3"/>
    <s v="South"/>
    <s v="Independent Grocers"/>
    <s v="500g Nut Muesli                         "/>
    <n v="5.4"/>
    <n v="2939"/>
    <x v="2270"/>
  </r>
  <r>
    <x v="9"/>
    <x v="3"/>
    <s v="West"/>
    <s v="Independent Grocers"/>
    <s v="500g Nut Muesli                         "/>
    <n v="4.88"/>
    <n v="4247"/>
    <x v="2271"/>
  </r>
  <r>
    <x v="3"/>
    <x v="3"/>
    <s v="North"/>
    <s v="Grocery Stores"/>
    <s v="500g Nut Muesli                         "/>
    <n v="4.75"/>
    <n v="5995"/>
    <x v="2272"/>
  </r>
  <r>
    <x v="5"/>
    <x v="3"/>
    <s v="South"/>
    <s v="Hypermarkets"/>
    <s v="1kg Blueberry Muesli                    "/>
    <n v="3.95"/>
    <n v="15011"/>
    <x v="2273"/>
  </r>
  <r>
    <x v="0"/>
    <x v="3"/>
    <s v="South"/>
    <s v="Hypermarkets"/>
    <s v="1kg Original Muesli                     "/>
    <n v="3.8"/>
    <n v="15307"/>
    <x v="2274"/>
  </r>
  <r>
    <x v="4"/>
    <x v="3"/>
    <s v="West"/>
    <s v="Independent Grocers"/>
    <s v="500g Blueberry Muesli                   "/>
    <n v="5.5"/>
    <n v="3317"/>
    <x v="2275"/>
  </r>
  <r>
    <x v="1"/>
    <x v="3"/>
    <s v="West"/>
    <s v="Independent Grocers"/>
    <s v="500g Raisin Muesli                      "/>
    <n v="5.5"/>
    <n v="3526"/>
    <x v="2276"/>
  </r>
  <r>
    <x v="9"/>
    <x v="3"/>
    <s v="West"/>
    <s v="Independent Grocers"/>
    <s v="500g Nut Muesli                         "/>
    <n v="4.88"/>
    <n v="3719"/>
    <x v="2277"/>
  </r>
  <r>
    <x v="3"/>
    <x v="3"/>
    <s v="West"/>
    <s v="Grocery Stores"/>
    <s v="500g Mixed Fruit Muesli                 "/>
    <n v="4.25"/>
    <n v="7161"/>
    <x v="2278"/>
  </r>
  <r>
    <x v="4"/>
    <x v="3"/>
    <s v="North"/>
    <s v="Independent Grocers"/>
    <s v="500g Blueberry Muesli                   "/>
    <n v="5.5"/>
    <n v="3622"/>
    <x v="2279"/>
  </r>
  <r>
    <x v="1"/>
    <x v="3"/>
    <s v="West"/>
    <s v="Independent Grocers"/>
    <s v="500g Raisin Muesli                      "/>
    <n v="5.5"/>
    <n v="3785"/>
    <x v="2280"/>
  </r>
  <r>
    <x v="3"/>
    <x v="3"/>
    <s v="South"/>
    <s v="Independent Grocers"/>
    <s v="500g Mixed Fruit Muesli                 "/>
    <n v="4.5"/>
    <n v="3964"/>
    <x v="2281"/>
  </r>
  <r>
    <x v="4"/>
    <x v="3"/>
    <s v="South"/>
    <s v="Hypermarkets"/>
    <s v="1kg Raisin Muesli                       "/>
    <n v="4.9000000000000004"/>
    <n v="14003"/>
    <x v="2282"/>
  </r>
  <r>
    <x v="3"/>
    <x v="3"/>
    <s v="West"/>
    <s v="Independent Grocers"/>
    <s v="500g Mixed Fruit Muesli                 "/>
    <n v="4.5"/>
    <n v="3676"/>
    <x v="2283"/>
  </r>
  <r>
    <x v="3"/>
    <x v="3"/>
    <s v="West"/>
    <s v="Independent Grocers"/>
    <s v="500g Mixed Fruit Muesli                 "/>
    <n v="4.5"/>
    <n v="4206"/>
    <x v="2284"/>
  </r>
  <r>
    <x v="3"/>
    <x v="3"/>
    <s v="North"/>
    <s v="Independent Grocers"/>
    <s v="500g Mixed Fruit Muesli                 "/>
    <n v="4.5"/>
    <n v="4427"/>
    <x v="2285"/>
  </r>
  <r>
    <x v="3"/>
    <x v="3"/>
    <s v="West"/>
    <s v="Independent Grocers"/>
    <s v="500g Nut Muesli                         "/>
    <n v="5"/>
    <n v="3786"/>
    <x v="2286"/>
  </r>
  <r>
    <x v="3"/>
    <x v="3"/>
    <s v="North"/>
    <s v="Independent Grocers"/>
    <s v="500g Original Muesli                    "/>
    <n v="4.5"/>
    <n v="4212"/>
    <x v="2287"/>
  </r>
  <r>
    <x v="0"/>
    <x v="3"/>
    <s v="North"/>
    <s v="Grocery Stores"/>
    <s v="1kg Nut Muesli                          "/>
    <n v="4.5999999999999996"/>
    <n v="5605"/>
    <x v="2288"/>
  </r>
  <r>
    <x v="7"/>
    <x v="3"/>
    <s v="North"/>
    <s v="Hypermarkets"/>
    <s v="1kg Nut Muesli                          "/>
    <n v="4.55"/>
    <n v="14716"/>
    <x v="2289"/>
  </r>
  <r>
    <x v="4"/>
    <x v="3"/>
    <s v="South"/>
    <s v="Grocery Stores"/>
    <s v="500g Blueberry Muesli                   "/>
    <n v="5.45"/>
    <n v="6048"/>
    <x v="2290"/>
  </r>
  <r>
    <x v="1"/>
    <x v="3"/>
    <s v="North"/>
    <s v="Independent Grocers"/>
    <s v="500g Original Muesli                    "/>
    <n v="4.2"/>
    <n v="4286"/>
    <x v="2291"/>
  </r>
  <r>
    <x v="9"/>
    <x v="3"/>
    <s v="South"/>
    <s v="Grocery Stores"/>
    <s v="1kg Nut Muesli                          "/>
    <n v="5"/>
    <n v="4000"/>
    <x v="2292"/>
  </r>
  <r>
    <x v="5"/>
    <x v="3"/>
    <s v="North"/>
    <s v="Grocery Stores"/>
    <s v="1kg Blueberry Muesli                    "/>
    <n v="3.95"/>
    <n v="7810"/>
    <x v="2293"/>
  </r>
  <r>
    <x v="2"/>
    <x v="3"/>
    <s v="North"/>
    <s v="Grocery Stores"/>
    <s v="500g Raisin Muesli                      "/>
    <n v="4.7"/>
    <n v="6432"/>
    <x v="2294"/>
  </r>
  <r>
    <x v="9"/>
    <x v="3"/>
    <s v="South"/>
    <s v="Independent Grocers"/>
    <s v="500g Nut Muesli                         "/>
    <n v="4.88"/>
    <n v="3487"/>
    <x v="2295"/>
  </r>
  <r>
    <x v="4"/>
    <x v="3"/>
    <s v="North"/>
    <s v="Grocery Stores"/>
    <s v="1kg Raisin Muesli                       "/>
    <n v="4.8499999999999996"/>
    <n v="7281"/>
    <x v="2296"/>
  </r>
  <r>
    <x v="3"/>
    <x v="3"/>
    <s v="West"/>
    <s v="Grocery Stores"/>
    <s v="500g Original Muesli                    "/>
    <n v="4.25"/>
    <n v="6751"/>
    <x v="2297"/>
  </r>
  <r>
    <x v="1"/>
    <x v="3"/>
    <s v="South"/>
    <s v="Independent Grocers"/>
    <s v="500g Original Muesli                    "/>
    <n v="4.2"/>
    <n v="4388"/>
    <x v="2298"/>
  </r>
  <r>
    <x v="2"/>
    <x v="3"/>
    <s v="South"/>
    <s v="Grocery Stores"/>
    <s v="500g Mixed Fruit Muesli                 "/>
    <n v="5"/>
    <n v="6357"/>
    <x v="2299"/>
  </r>
  <r>
    <x v="9"/>
    <x v="3"/>
    <s v="North"/>
    <s v="Independent Grocers"/>
    <s v="500g Nut Muesli                         "/>
    <n v="4.88"/>
    <n v="3630"/>
    <x v="2300"/>
  </r>
  <r>
    <x v="3"/>
    <x v="3"/>
    <s v="West"/>
    <s v="Grocery Stores"/>
    <s v="500g Mixed Fruit Muesli                 "/>
    <n v="4.25"/>
    <n v="7138"/>
    <x v="2301"/>
  </r>
  <r>
    <x v="1"/>
    <x v="3"/>
    <s v="North"/>
    <s v="Independent Grocers"/>
    <s v="500g Nut Muesli                         "/>
    <n v="5.4"/>
    <n v="3834"/>
    <x v="2302"/>
  </r>
  <r>
    <x v="4"/>
    <x v="3"/>
    <s v="West"/>
    <s v="Independent Grocers"/>
    <s v="500g Original Muesli                    "/>
    <n v="4.75"/>
    <n v="4008"/>
    <x v="2303"/>
  </r>
  <r>
    <x v="1"/>
    <x v="3"/>
    <s v="North"/>
    <s v="Independent Grocers"/>
    <s v="500g Original Muesli                    "/>
    <n v="4.2"/>
    <n v="4627"/>
    <x v="2304"/>
  </r>
  <r>
    <x v="3"/>
    <x v="3"/>
    <s v="South"/>
    <s v="Grocery Stores"/>
    <s v="500g Blueberry Muesli                   "/>
    <n v="5.55"/>
    <n v="6226"/>
    <x v="2305"/>
  </r>
  <r>
    <x v="4"/>
    <x v="3"/>
    <s v="South"/>
    <s v="Independent Grocers"/>
    <s v="500g Blueberry Muesli                   "/>
    <n v="5.5"/>
    <n v="3671"/>
    <x v="2306"/>
  </r>
  <r>
    <x v="1"/>
    <x v="3"/>
    <s v="West"/>
    <s v="Hypermarkets"/>
    <s v="1kg Nut Muesli                          "/>
    <n v="4.5"/>
    <n v="13650"/>
    <x v="2307"/>
  </r>
  <r>
    <x v="3"/>
    <x v="3"/>
    <s v="North"/>
    <s v="Independent Grocers"/>
    <s v="500g Nut Muesli                         "/>
    <n v="5"/>
    <n v="3878"/>
    <x v="2308"/>
  </r>
  <r>
    <x v="4"/>
    <x v="3"/>
    <s v="West"/>
    <s v="Independent Grocers"/>
    <s v="500g Original Muesli                    "/>
    <n v="4.75"/>
    <n v="3432"/>
    <x v="2168"/>
  </r>
  <r>
    <x v="4"/>
    <x v="3"/>
    <s v="North"/>
    <s v="Independent Grocers"/>
    <s v="500g Blueberry Muesli                   "/>
    <n v="5.5"/>
    <n v="244"/>
    <x v="2309"/>
  </r>
  <r>
    <x v="3"/>
    <x v="3"/>
    <s v="North"/>
    <s v="Independent Grocers"/>
    <s v="500g Original Muesli                    "/>
    <n v="4.5"/>
    <n v="3531"/>
    <x v="2310"/>
  </r>
  <r>
    <x v="4"/>
    <x v="3"/>
    <s v="West"/>
    <s v="Hypermarkets"/>
    <s v="1kg Original Muesli                     "/>
    <n v="4"/>
    <n v="15412"/>
    <x v="2311"/>
  </r>
  <r>
    <x v="3"/>
    <x v="3"/>
    <s v="West"/>
    <s v="Independent Grocers"/>
    <s v="500g Nut Muesli                         "/>
    <n v="5"/>
    <n v="3561"/>
    <x v="2312"/>
  </r>
  <r>
    <x v="4"/>
    <x v="3"/>
    <s v="North"/>
    <s v="Hypermarkets"/>
    <s v="1kg Raisin Muesli                       "/>
    <n v="4.75"/>
    <n v="13521"/>
    <x v="2313"/>
  </r>
  <r>
    <x v="3"/>
    <x v="3"/>
    <s v="North"/>
    <s v="Independent Grocers"/>
    <s v="500g Mixed Fruit Muesli                 "/>
    <n v="4.5"/>
    <n v="4296"/>
    <x v="296"/>
  </r>
  <r>
    <x v="3"/>
    <x v="3"/>
    <s v="West"/>
    <s v="Independent Grocers"/>
    <s v="500g Mixed Fruit Muesli                 "/>
    <n v="4.5"/>
    <n v="4376"/>
    <x v="2314"/>
  </r>
  <r>
    <x v="3"/>
    <x v="3"/>
    <s v="South"/>
    <s v="Independent Grocers"/>
    <s v="500g Mixed Fruit Muesli                 "/>
    <n v="4.5"/>
    <n v="4173"/>
    <x v="2315"/>
  </r>
  <r>
    <x v="6"/>
    <x v="3"/>
    <s v="West"/>
    <s v="Grocery Stores"/>
    <s v="500g Raisin Muesli                      "/>
    <n v="4.5"/>
    <n v="7506"/>
    <x v="2316"/>
  </r>
  <r>
    <x v="4"/>
    <x v="3"/>
    <s v="North"/>
    <s v="Grocery Stores"/>
    <s v="500g Original Muesli                    "/>
    <n v="4.7"/>
    <n v="6886"/>
    <x v="2317"/>
  </r>
  <r>
    <x v="2"/>
    <x v="3"/>
    <s v="South"/>
    <s v="Grocery Stores"/>
    <s v="500g Raisin Muesli                      "/>
    <n v="4.7"/>
    <n v="7298"/>
    <x v="2318"/>
  </r>
  <r>
    <x v="9"/>
    <x v="3"/>
    <s v="West"/>
    <s v="Independent Grocers"/>
    <s v="500g Nut Muesli                         "/>
    <n v="4.88"/>
    <n v="3232"/>
    <x v="2319"/>
  </r>
  <r>
    <x v="5"/>
    <x v="3"/>
    <s v="South"/>
    <s v="Grocery Stores"/>
    <s v="1kg Strawberry Muesli                   "/>
    <n v="6"/>
    <n v="5660"/>
    <x v="2320"/>
  </r>
  <r>
    <x v="3"/>
    <x v="3"/>
    <s v="North"/>
    <s v="Independent Grocers"/>
    <s v="500g Original Muesli                    "/>
    <n v="4.5"/>
    <n v="3858"/>
    <x v="2321"/>
  </r>
  <r>
    <x v="6"/>
    <x v="3"/>
    <s v="South"/>
    <s v="Grocery Stores"/>
    <s v="1kg Blueberry Muesli                    "/>
    <n v="4.0999999999999996"/>
    <n v="8273"/>
    <x v="2322"/>
  </r>
  <r>
    <x v="1"/>
    <x v="3"/>
    <s v="South"/>
    <s v="Grocery Stores"/>
    <s v="500g Nut Muesli                         "/>
    <n v="5.5"/>
    <n v="6263"/>
    <x v="2323"/>
  </r>
  <r>
    <x v="4"/>
    <x v="3"/>
    <s v="North"/>
    <s v="Independent Grocers"/>
    <s v="500g Original Muesli                    "/>
    <n v="4.75"/>
    <n v="3985"/>
    <x v="2324"/>
  </r>
  <r>
    <x v="9"/>
    <x v="3"/>
    <s v="South"/>
    <s v="Hypermarkets"/>
    <s v="1kg Nut Muesli                          "/>
    <n v="4.95"/>
    <n v="12694"/>
    <x v="2325"/>
  </r>
  <r>
    <x v="2"/>
    <x v="3"/>
    <s v="West"/>
    <s v="Independent Grocers"/>
    <s v="500g Raisin Muesli                      "/>
    <n v="5.04"/>
    <n v="327"/>
    <x v="2326"/>
  </r>
  <r>
    <x v="5"/>
    <x v="3"/>
    <s v="West"/>
    <s v="Grocery Stores"/>
    <s v="1kg Strawberry Muesli                   "/>
    <n v="6"/>
    <n v="4998"/>
    <x v="2327"/>
  </r>
  <r>
    <x v="3"/>
    <x v="3"/>
    <s v="South"/>
    <s v="Independent Grocers"/>
    <s v="500g Mixed Fruit Muesli                 "/>
    <n v="5"/>
    <n v="4162"/>
    <x v="2328"/>
  </r>
  <r>
    <x v="6"/>
    <x v="3"/>
    <s v="North"/>
    <s v="Grocery Stores"/>
    <s v="1kg Mixed Fruit Muesli                  "/>
    <n v="4.5999999999999996"/>
    <n v="7069"/>
    <x v="2329"/>
  </r>
  <r>
    <x v="1"/>
    <x v="3"/>
    <s v="South"/>
    <s v="Grocery Stores"/>
    <s v="1kg Nut Muesli                          "/>
    <n v="4.2"/>
    <n v="7372"/>
    <x v="2330"/>
  </r>
  <r>
    <x v="4"/>
    <x v="3"/>
    <s v="North"/>
    <s v="Independent Grocers"/>
    <s v="500g Nut Muesli                         "/>
    <n v="4.95"/>
    <n v="3827"/>
    <x v="2331"/>
  </r>
  <r>
    <x v="2"/>
    <x v="3"/>
    <s v="North"/>
    <s v="Independent Grocers"/>
    <s v="500g Strawberry Muesli                  "/>
    <n v="5.7"/>
    <n v="3353"/>
    <x v="2332"/>
  </r>
  <r>
    <x v="5"/>
    <x v="3"/>
    <s v="West"/>
    <s v="Hypermarkets"/>
    <s v="1kg Original Muesli                     "/>
    <n v="3.8"/>
    <n v="18232"/>
    <x v="2333"/>
  </r>
  <r>
    <x v="3"/>
    <x v="3"/>
    <s v="West"/>
    <s v="Independent Grocers"/>
    <s v="500g Mixed Fruit Muesli                 "/>
    <n v="5"/>
    <n v="3766"/>
    <x v="2334"/>
  </r>
  <r>
    <x v="6"/>
    <x v="3"/>
    <s v="South"/>
    <s v="Grocery Stores"/>
    <s v="1kg Mixed Fruit Muesli                  "/>
    <n v="4.5999999999999996"/>
    <n v="6357"/>
    <x v="2335"/>
  </r>
  <r>
    <x v="1"/>
    <x v="3"/>
    <s v="North"/>
    <s v="Independent Grocers"/>
    <s v="500g Original Muesli                    "/>
    <n v="4.2"/>
    <n v="4053"/>
    <x v="2336"/>
  </r>
  <r>
    <x v="2"/>
    <x v="3"/>
    <s v="South"/>
    <s v="Independent Grocers"/>
    <s v="500g Mixed Fruit Muesli                 "/>
    <n v="5.2"/>
    <n v="3499"/>
    <x v="2337"/>
  </r>
  <r>
    <x v="5"/>
    <x v="3"/>
    <s v="South"/>
    <s v="Hypermarkets"/>
    <s v="1kg Blueberry Muesli                    "/>
    <n v="3.95"/>
    <n v="16281"/>
    <x v="2338"/>
  </r>
  <r>
    <x v="3"/>
    <x v="3"/>
    <s v="North"/>
    <s v="Independent Grocers"/>
    <s v="500g Nut Muesli                         "/>
    <n v="5"/>
    <n v="3664"/>
    <x v="2339"/>
  </r>
  <r>
    <x v="6"/>
    <x v="3"/>
    <s v="West"/>
    <s v="Independent Grocers"/>
    <s v="500g Raisin Muesli                      "/>
    <n v="4.5"/>
    <n v="4440"/>
    <x v="2340"/>
  </r>
  <r>
    <x v="1"/>
    <x v="3"/>
    <s v="South"/>
    <s v="Independent Grocers"/>
    <s v="500g Original Muesli                    "/>
    <n v="4.2"/>
    <n v="3757"/>
    <x v="2341"/>
  </r>
  <r>
    <x v="3"/>
    <x v="3"/>
    <s v="North"/>
    <s v="Independent Grocers"/>
    <s v="500g Nut Muesli                         "/>
    <n v="5"/>
    <n v="3849"/>
    <x v="2342"/>
  </r>
  <r>
    <x v="6"/>
    <x v="3"/>
    <s v="South"/>
    <s v="Hypermarkets"/>
    <s v="1kg Blueberry Muesli                    "/>
    <n v="4"/>
    <n v="14651"/>
    <x v="2343"/>
  </r>
  <r>
    <x v="1"/>
    <x v="3"/>
    <s v="North"/>
    <s v="Independent Grocers"/>
    <s v="500g Nut Muesli                         "/>
    <n v="5.4"/>
    <n v="3546"/>
    <x v="2344"/>
  </r>
  <r>
    <x v="1"/>
    <x v="3"/>
    <s v="South"/>
    <s v="Independent Grocers"/>
    <s v="500g Raisin Muesli                      "/>
    <n v="5.5"/>
    <n v="3334"/>
    <x v="2345"/>
  </r>
  <r>
    <x v="9"/>
    <x v="3"/>
    <s v="West"/>
    <s v="Independent Grocers"/>
    <s v="500g Nut Muesli                         "/>
    <n v="4.88"/>
    <n v="3282"/>
    <x v="2346"/>
  </r>
  <r>
    <x v="7"/>
    <x v="3"/>
    <s v="West"/>
    <s v="Grocery Stores"/>
    <s v="1kg Mixed Fruit Muesli                  "/>
    <n v="5.15"/>
    <n v="7102"/>
    <x v="2347"/>
  </r>
  <r>
    <x v="4"/>
    <x v="3"/>
    <s v="North"/>
    <s v="Independent Grocers"/>
    <s v="500g Nut Muesli                         "/>
    <n v="5.0999999999999996"/>
    <n v="3194"/>
    <x v="2348"/>
  </r>
  <r>
    <x v="3"/>
    <x v="3"/>
    <s v="North"/>
    <s v="Grocery Stores"/>
    <s v="500g Original Muesli                    "/>
    <n v="4.25"/>
    <n v="7829"/>
    <x v="2349"/>
  </r>
  <r>
    <x v="2"/>
    <x v="3"/>
    <s v="West"/>
    <s v="Independent Grocers"/>
    <s v="500g Strawberry Muesli                  "/>
    <n v="5.6"/>
    <n v="3231"/>
    <x v="581"/>
  </r>
  <r>
    <x v="4"/>
    <x v="3"/>
    <s v="West"/>
    <s v="Independent Grocers"/>
    <s v="500g Nut Muesli                         "/>
    <n v="5.0999999999999996"/>
    <n v="3329"/>
    <x v="2350"/>
  </r>
  <r>
    <x v="5"/>
    <x v="3"/>
    <s v="South"/>
    <s v="Grocery Stores"/>
    <s v="1kg Original Muesli                     "/>
    <n v="3.8"/>
    <n v="7381"/>
    <x v="2351"/>
  </r>
  <r>
    <x v="1"/>
    <x v="3"/>
    <s v="West"/>
    <s v="Grocery Stores"/>
    <s v="1kg Original Muesli                     "/>
    <n v="4.2"/>
    <n v="8966"/>
    <x v="2352"/>
  </r>
  <r>
    <x v="9"/>
    <x v="3"/>
    <s v="North"/>
    <s v="Independent Grocers"/>
    <s v="500g Nut Muesli                         "/>
    <n v="4.88"/>
    <n v="3574"/>
    <x v="2353"/>
  </r>
  <r>
    <x v="7"/>
    <x v="3"/>
    <s v="West"/>
    <s v="Independent Grocers"/>
    <s v="500g Raisin Muesli                      "/>
    <n v="4.92"/>
    <n v="3548"/>
    <x v="2354"/>
  </r>
  <r>
    <x v="2"/>
    <x v="3"/>
    <s v="South"/>
    <s v="Independent Grocers"/>
    <s v="500g Strawberry Muesli                  "/>
    <n v="5.6"/>
    <n v="3134"/>
    <x v="2355"/>
  </r>
  <r>
    <x v="3"/>
    <x v="3"/>
    <s v="West"/>
    <s v="Grocery Stores"/>
    <s v="500g Original Muesli                    "/>
    <n v="4.25"/>
    <n v="8163"/>
    <x v="2356"/>
  </r>
  <r>
    <x v="6"/>
    <x v="3"/>
    <s v="West"/>
    <s v="Grocery Stores"/>
    <s v="500g Raisin Muesli                      "/>
    <n v="4.5"/>
    <n v="7538"/>
    <x v="2357"/>
  </r>
  <r>
    <x v="4"/>
    <x v="3"/>
    <s v="South"/>
    <s v="Independent Grocers"/>
    <s v="500g Strawberry Muesli                  "/>
    <n v="5.3"/>
    <n v="3624"/>
    <x v="2358"/>
  </r>
  <r>
    <x v="1"/>
    <x v="3"/>
    <s v="West"/>
    <s v="Independent Grocers"/>
    <s v="500g Original Muesli                    "/>
    <n v="4.2"/>
    <n v="3947"/>
    <x v="2359"/>
  </r>
  <r>
    <x v="9"/>
    <x v="3"/>
    <s v="South"/>
    <s v="Hypermarkets"/>
    <s v="1kg Nut Muesli                          "/>
    <n v="4.95"/>
    <n v="13113"/>
    <x v="2360"/>
  </r>
  <r>
    <x v="5"/>
    <x v="3"/>
    <s v="West"/>
    <s v="Grocery Stores"/>
    <s v="1kg Original Muesli                     "/>
    <n v="3.8"/>
    <n v="8328"/>
    <x v="230"/>
  </r>
  <r>
    <x v="3"/>
    <x v="3"/>
    <s v="West"/>
    <s v="Independent Grocers"/>
    <s v="500g Mixed Fruit Muesli                 "/>
    <n v="5"/>
    <n v="3242"/>
    <x v="2361"/>
  </r>
  <r>
    <x v="6"/>
    <x v="3"/>
    <s v="North"/>
    <s v="Grocery Stores"/>
    <s v="500g Raisin Muesli                      "/>
    <n v="4.5"/>
    <n v="8119"/>
    <x v="2362"/>
  </r>
  <r>
    <x v="1"/>
    <x v="3"/>
    <s v="North"/>
    <s v="Independent Grocers"/>
    <s v="500g Original Muesli                    "/>
    <n v="4.2"/>
    <n v="4833"/>
    <x v="2363"/>
  </r>
  <r>
    <x v="4"/>
    <x v="3"/>
    <s v="South"/>
    <s v="Independent Grocers"/>
    <s v="500g Strawberry Muesli                  "/>
    <n v="5.3"/>
    <n v="3411"/>
    <x v="2364"/>
  </r>
  <r>
    <x v="5"/>
    <x v="3"/>
    <s v="West"/>
    <s v="Grocery Stores"/>
    <s v="1kg Strawberry Muesli                   "/>
    <n v="6"/>
    <n v="5230"/>
    <x v="2365"/>
  </r>
  <r>
    <x v="3"/>
    <x v="3"/>
    <s v="West"/>
    <s v="Independent Grocers"/>
    <s v="500g Mixed Fruit Muesli                 "/>
    <n v="5"/>
    <n v="3421"/>
    <x v="2366"/>
  </r>
  <r>
    <x v="6"/>
    <x v="3"/>
    <s v="West"/>
    <s v="Hypermarkets"/>
    <s v="1kg Mixed Fruit Muesli                  "/>
    <n v="4.5"/>
    <n v="15421"/>
    <x v="2367"/>
  </r>
  <r>
    <x v="1"/>
    <x v="3"/>
    <s v="North"/>
    <s v="Independent Grocers"/>
    <s v="500g Original Muesli                    "/>
    <n v="4.2"/>
    <n v="4454"/>
    <x v="2368"/>
  </r>
  <r>
    <x v="5"/>
    <x v="3"/>
    <s v="North"/>
    <s v="Grocery Stores"/>
    <s v="1kg Blueberry Muesli                    "/>
    <n v="3.95"/>
    <n v="7207"/>
    <x v="2369"/>
  </r>
  <r>
    <x v="5"/>
    <x v="3"/>
    <s v="South"/>
    <s v="Hypermarkets"/>
    <s v="1kg Blueberry Muesli                    "/>
    <n v="3.95"/>
    <n v="18161"/>
    <x v="2370"/>
  </r>
  <r>
    <x v="5"/>
    <x v="3"/>
    <s v="South"/>
    <s v="Hypermarkets"/>
    <s v="1kg Original Muesli                     "/>
    <n v="3.8"/>
    <n v="14803"/>
    <x v="2371"/>
  </r>
  <r>
    <x v="4"/>
    <x v="3"/>
    <s v="South"/>
    <s v="Independent Grocers"/>
    <s v="500g Strawberry Muesli                  "/>
    <n v="5.3"/>
    <n v="3453"/>
    <x v="2372"/>
  </r>
  <r>
    <x v="9"/>
    <x v="3"/>
    <s v="West"/>
    <s v="Hypermarkets"/>
    <s v="1kg Original Muesli                     "/>
    <n v="5.4"/>
    <n v="11760"/>
    <x v="2373"/>
  </r>
  <r>
    <x v="7"/>
    <x v="3"/>
    <s v="North"/>
    <s v="Grocery Stores"/>
    <s v="1kg Blueberry Muesli                    "/>
    <n v="4.55"/>
    <n v="8042"/>
    <x v="2374"/>
  </r>
  <r>
    <x v="6"/>
    <x v="3"/>
    <s v="South"/>
    <s v="Grocery Stores"/>
    <s v="500g Raisin Muesli                      "/>
    <n v="4.5"/>
    <n v="8232"/>
    <x v="2375"/>
  </r>
  <r>
    <x v="5"/>
    <x v="3"/>
    <s v="West"/>
    <s v="Grocery Stores"/>
    <s v="1kg Strawberry Muesli                   "/>
    <n v="5.5"/>
    <n v="5144"/>
    <x v="2376"/>
  </r>
  <r>
    <x v="8"/>
    <x v="3"/>
    <s v="North"/>
    <s v="Grocery Stores"/>
    <s v="1kg Nut Muesli                          "/>
    <n v="4.6500000000000004"/>
    <n v="6905"/>
    <x v="2377"/>
  </r>
  <r>
    <x v="3"/>
    <x v="3"/>
    <s v="West"/>
    <s v="Grocery Stores"/>
    <s v="500g Blueberry Muesli                   "/>
    <n v="5.25"/>
    <n v="5463"/>
    <x v="2378"/>
  </r>
  <r>
    <x v="2"/>
    <x v="3"/>
    <s v="South"/>
    <s v="Grocery Stores"/>
    <s v="500g Mixed Fruit Muesli                 "/>
    <n v="4.7"/>
    <n v="7799"/>
    <x v="2379"/>
  </r>
  <r>
    <x v="1"/>
    <x v="3"/>
    <s v="North"/>
    <s v="Grocery Stores"/>
    <s v="1kg Original Muesli                     "/>
    <n v="4.2"/>
    <n v="8527"/>
    <x v="2380"/>
  </r>
  <r>
    <x v="6"/>
    <x v="3"/>
    <s v="South"/>
    <s v="Independent Grocers"/>
    <s v="500g Raisin Muesli                      "/>
    <n v="4.5"/>
    <n v="4614"/>
    <x v="2381"/>
  </r>
  <r>
    <x v="4"/>
    <x v="3"/>
    <s v="West"/>
    <s v="Independent Grocers"/>
    <s v="500g Strawberry Muesli                  "/>
    <n v="5.3"/>
    <n v="3741"/>
    <x v="2382"/>
  </r>
  <r>
    <x v="5"/>
    <x v="3"/>
    <s v="North"/>
    <s v="Grocery Stores"/>
    <s v="1kg Strawberry Muesli                   "/>
    <n v="5.5"/>
    <n v="6800"/>
    <x v="2383"/>
  </r>
  <r>
    <x v="3"/>
    <x v="3"/>
    <s v="North"/>
    <s v="Independent Grocers"/>
    <s v="500g Nut Muesli                         "/>
    <n v="5"/>
    <n v="3626"/>
    <x v="2088"/>
  </r>
  <r>
    <x v="2"/>
    <x v="3"/>
    <s v="North"/>
    <s v="Grocery Stores"/>
    <s v="500g Mixed Fruit Muesli                 "/>
    <n v="4.7"/>
    <n v="6082"/>
    <x v="2384"/>
  </r>
  <r>
    <x v="1"/>
    <x v="3"/>
    <s v="North"/>
    <s v="Independent Grocers"/>
    <s v="500g Nut Muesli                         "/>
    <n v="5.4"/>
    <n v="3212"/>
    <x v="2385"/>
  </r>
  <r>
    <x v="4"/>
    <x v="3"/>
    <s v="South"/>
    <s v="Independent Grocers"/>
    <s v="500g Strawberry Muesli                  "/>
    <n v="5.3"/>
    <n v="3200"/>
    <x v="2386"/>
  </r>
  <r>
    <x v="5"/>
    <x v="3"/>
    <s v="North"/>
    <s v="Grocery Stores"/>
    <s v="1kg Strawberry Muesli                   "/>
    <n v="5.5"/>
    <n v="6618"/>
    <x v="2387"/>
  </r>
  <r>
    <x v="3"/>
    <x v="3"/>
    <s v="South"/>
    <s v="Independent Grocers"/>
    <s v="500g Mixed Fruit Muesli                 "/>
    <n v="5"/>
    <n v="3124"/>
    <x v="2388"/>
  </r>
  <r>
    <x v="2"/>
    <x v="3"/>
    <s v="West"/>
    <s v="Independent Grocers"/>
    <s v="500g Mixed Fruit Muesli                 "/>
    <n v="5"/>
    <n v="3279"/>
    <x v="2389"/>
  </r>
  <r>
    <x v="1"/>
    <x v="3"/>
    <s v="North"/>
    <s v="Independent Grocers"/>
    <s v="500g Raisin Muesli                      "/>
    <n v="5.6"/>
    <n v="3673"/>
    <x v="2390"/>
  </r>
  <r>
    <x v="5"/>
    <x v="3"/>
    <s v="West"/>
    <s v="Hypermarkets"/>
    <s v="1kg Strawberry Muesli                   "/>
    <n v="5.5"/>
    <n v="10286"/>
    <x v="2391"/>
  </r>
  <r>
    <x v="3"/>
    <x v="3"/>
    <s v="North"/>
    <s v="Independent Grocers"/>
    <s v="500g Blueberry Muesli                   "/>
    <n v="5.5"/>
    <n v="3149"/>
    <x v="2392"/>
  </r>
  <r>
    <x v="2"/>
    <x v="3"/>
    <s v="North"/>
    <s v="Independent Grocers"/>
    <s v="500g Mixed Fruit Muesli                 "/>
    <n v="5"/>
    <n v="3614"/>
    <x v="2393"/>
  </r>
  <r>
    <x v="1"/>
    <x v="3"/>
    <s v="North"/>
    <s v="Hypermarkets"/>
    <s v="1kg Raisin Muesli                       "/>
    <n v="4.3"/>
    <n v="16298"/>
    <x v="2394"/>
  </r>
  <r>
    <x v="5"/>
    <x v="3"/>
    <s v="South"/>
    <s v="Hypermarkets"/>
    <s v="1kg Strawberry Muesli                   "/>
    <n v="5.5"/>
    <n v="9741"/>
    <x v="2395"/>
  </r>
  <r>
    <x v="3"/>
    <x v="3"/>
    <s v="South"/>
    <s v="Independent Grocers"/>
    <s v="500g Blueberry Muesli                   "/>
    <n v="5.5"/>
    <n v="3196"/>
    <x v="2396"/>
  </r>
  <r>
    <x v="3"/>
    <x v="3"/>
    <s v="North"/>
    <s v="Independent Grocers"/>
    <s v="500g Original Muesli                    "/>
    <n v="5"/>
    <n v="4000"/>
    <x v="2292"/>
  </r>
  <r>
    <x v="3"/>
    <x v="3"/>
    <s v="North"/>
    <s v="Independent Grocers"/>
    <s v="500g Mixed Fruit Muesli                 "/>
    <n v="5"/>
    <n v="3201"/>
    <x v="1313"/>
  </r>
  <r>
    <x v="3"/>
    <x v="3"/>
    <s v="North"/>
    <s v="Independent Grocers"/>
    <s v="500g Blueberry Muesli                   "/>
    <n v="5.5"/>
    <n v="2942"/>
    <x v="2397"/>
  </r>
  <r>
    <x v="3"/>
    <x v="3"/>
    <s v="South"/>
    <s v="Independent Grocers"/>
    <s v="500g Nut Muesli                         "/>
    <n v="5"/>
    <n v="3795"/>
    <x v="2398"/>
  </r>
  <r>
    <x v="9"/>
    <x v="3"/>
    <s v="West"/>
    <s v="Independent Grocers"/>
    <s v="500g Nut Muesli                         "/>
    <n v="4.92"/>
    <n v="3893"/>
    <x v="2399"/>
  </r>
  <r>
    <x v="5"/>
    <x v="3"/>
    <s v="South"/>
    <s v="Grocery Stores"/>
    <s v="1kg Blueberry Muesli                    "/>
    <n v="3.95"/>
    <n v="8817"/>
    <x v="2400"/>
  </r>
  <r>
    <x v="4"/>
    <x v="3"/>
    <s v="West"/>
    <s v="Grocery Stores"/>
    <s v="1kg Raisin Muesli                       "/>
    <n v="4.8499999999999996"/>
    <n v="7734"/>
    <x v="2401"/>
  </r>
  <r>
    <x v="2"/>
    <x v="3"/>
    <s v="West"/>
    <s v="Grocery Stores"/>
    <s v="500g Mixed Fruit Muesli                 "/>
    <n v="4.7"/>
    <n v="6051"/>
    <x v="2402"/>
  </r>
  <r>
    <x v="9"/>
    <x v="3"/>
    <s v="South"/>
    <s v="Independent Grocers"/>
    <s v="500g Nut Muesli                         "/>
    <n v="4.92"/>
    <n v="3403"/>
    <x v="2403"/>
  </r>
  <r>
    <x v="5"/>
    <x v="3"/>
    <s v="South"/>
    <s v="Grocery Stores"/>
    <s v="1kg Original Muesli                     "/>
    <n v="3.8"/>
    <n v="7709"/>
    <x v="2404"/>
  </r>
  <r>
    <x v="4"/>
    <x v="3"/>
    <s v="North"/>
    <s v="Independent Grocers"/>
    <s v="500g Strawberry Muesli                  "/>
    <n v="5.5"/>
    <n v="2616"/>
    <x v="2405"/>
  </r>
  <r>
    <x v="6"/>
    <x v="3"/>
    <s v="South"/>
    <s v="Grocery Stores"/>
    <s v="1kg Mixed Fruit Muesli                  "/>
    <n v="4.5999999999999996"/>
    <n v="6487"/>
    <x v="2406"/>
  </r>
  <r>
    <x v="3"/>
    <x v="3"/>
    <s v="South"/>
    <s v="Grocery Stores"/>
    <s v="500g Nut Muesli                         "/>
    <n v="4.75"/>
    <n v="6513"/>
    <x v="2407"/>
  </r>
  <r>
    <x v="1"/>
    <x v="3"/>
    <s v="South"/>
    <s v="Grocery Stores"/>
    <s v="1kg Raisin Muesli                       "/>
    <n v="4.8"/>
    <n v="6618"/>
    <x v="2408"/>
  </r>
  <r>
    <x v="2"/>
    <x v="3"/>
    <s v="West"/>
    <s v="Independent Grocers"/>
    <s v="500g Mixed Fruit Muesli                 "/>
    <n v="4.9000000000000004"/>
    <n v="3506"/>
    <x v="2409"/>
  </r>
  <r>
    <x v="9"/>
    <x v="3"/>
    <s v="South"/>
    <s v="Independent Grocers"/>
    <s v="500g Nut Muesli                         "/>
    <n v="4.92"/>
    <n v="4093"/>
    <x v="2410"/>
  </r>
  <r>
    <x v="5"/>
    <x v="3"/>
    <s v="South"/>
    <s v="Hypermarkets"/>
    <s v="1kg Strawberry Muesli                   "/>
    <n v="5.5"/>
    <n v="12117"/>
    <x v="2411"/>
  </r>
  <r>
    <x v="4"/>
    <x v="3"/>
    <s v="West"/>
    <s v="Independent Grocers"/>
    <s v="500g Original Muesli                    "/>
    <n v="4.75"/>
    <n v="3506"/>
    <x v="2412"/>
  </r>
  <r>
    <x v="3"/>
    <x v="3"/>
    <s v="South"/>
    <s v="Grocery Stores"/>
    <s v="500g Blueberry Muesli                   "/>
    <n v="5.25"/>
    <n v="7033"/>
    <x v="2413"/>
  </r>
  <r>
    <x v="6"/>
    <x v="3"/>
    <s v="West"/>
    <s v="Grocery Stores"/>
    <s v="500g Raisin Muesli                      "/>
    <n v="4.5"/>
    <n v="8216"/>
    <x v="2243"/>
  </r>
  <r>
    <x v="1"/>
    <x v="3"/>
    <s v="West"/>
    <s v="Independent Grocers"/>
    <s v="500g Original Muesli                    "/>
    <n v="4.2"/>
    <n v="3233"/>
    <x v="2414"/>
  </r>
  <r>
    <x v="2"/>
    <x v="3"/>
    <s v="South"/>
    <s v="Independent Grocers"/>
    <s v="500g Strawberry Muesli                  "/>
    <n v="5.6"/>
    <n v="3078"/>
    <x v="2415"/>
  </r>
  <r>
    <x v="5"/>
    <x v="3"/>
    <s v="West"/>
    <s v="Hypermarkets"/>
    <s v="1kg Original Muesli                     "/>
    <n v="3.8"/>
    <n v="15064"/>
    <x v="2416"/>
  </r>
  <r>
    <x v="4"/>
    <x v="3"/>
    <s v="South"/>
    <s v="Independent Grocers"/>
    <s v="500g Original Muesli                    "/>
    <n v="4.75"/>
    <n v="4112"/>
    <x v="2417"/>
  </r>
  <r>
    <x v="6"/>
    <x v="3"/>
    <s v="South"/>
    <s v="Independent Grocers"/>
    <s v="500g Raisin Muesli                      "/>
    <n v="4.5"/>
    <n v="4486"/>
    <x v="2418"/>
  </r>
  <r>
    <x v="3"/>
    <x v="3"/>
    <s v="South"/>
    <s v="Grocery Stores"/>
    <s v="500g Mixed Fruit Muesli                 "/>
    <n v="4.75"/>
    <n v="7322"/>
    <x v="2419"/>
  </r>
  <r>
    <x v="2"/>
    <x v="3"/>
    <s v="West"/>
    <s v="Independent Grocers"/>
    <s v="500g Mixed Fruit Muesli                 "/>
    <n v="4.9000000000000004"/>
    <n v="3565"/>
    <x v="2420"/>
  </r>
  <r>
    <x v="6"/>
    <x v="3"/>
    <s v="North"/>
    <s v="Independent Grocers"/>
    <s v="500g Raisin Muesli                      "/>
    <n v="4.5"/>
    <n v="3774"/>
    <x v="2421"/>
  </r>
  <r>
    <x v="3"/>
    <x v="3"/>
    <s v="West"/>
    <s v="Independent Grocers"/>
    <s v="500g Nut Muesli                         "/>
    <n v="5"/>
    <n v="4162"/>
    <x v="2328"/>
  </r>
  <r>
    <x v="6"/>
    <x v="3"/>
    <s v="South"/>
    <s v="Hypermarkets"/>
    <s v="1kg Blueberry Muesli                    "/>
    <n v="3.7"/>
    <n v="15880"/>
    <x v="2422"/>
  </r>
  <r>
    <x v="3"/>
    <x v="3"/>
    <s v="South"/>
    <s v="Independent Grocers"/>
    <s v="500g Nut Muesli                         "/>
    <n v="5"/>
    <n v="3596"/>
    <x v="2423"/>
  </r>
  <r>
    <x v="6"/>
    <x v="3"/>
    <s v="South"/>
    <s v="Hypermarkets"/>
    <s v="1kg Blueberry Muesli                    "/>
    <n v="3.7"/>
    <n v="17154"/>
    <x v="2424"/>
  </r>
  <r>
    <x v="3"/>
    <x v="3"/>
    <s v="South"/>
    <s v="Independent Grocers"/>
    <s v="500g Nut Muesli                         "/>
    <n v="5"/>
    <n v="3808"/>
    <x v="2425"/>
  </r>
  <r>
    <x v="0"/>
    <x v="3"/>
    <s v="West"/>
    <s v="Grocery Stores"/>
    <s v="1kg Original Muesli                     "/>
    <n v="3.9"/>
    <n v="7531"/>
    <x v="2426"/>
  </r>
  <r>
    <x v="1"/>
    <x v="3"/>
    <s v="North"/>
    <s v="Grocery Stores"/>
    <s v="1kg Nut Muesli                          "/>
    <n v="4.2"/>
    <n v="4146"/>
    <x v="2427"/>
  </r>
  <r>
    <x v="5"/>
    <x v="3"/>
    <s v="North"/>
    <s v="Grocery Stores"/>
    <s v="1kg Original Muesli                     "/>
    <n v="3.8"/>
    <n v="8052"/>
    <x v="2428"/>
  </r>
  <r>
    <x v="2"/>
    <x v="3"/>
    <s v="West"/>
    <s v="Grocery Stores"/>
    <s v="500g Mixed Fruit Muesli                 "/>
    <n v="4.7"/>
    <n v="6182"/>
    <x v="2429"/>
  </r>
  <r>
    <x v="7"/>
    <x v="3"/>
    <s v="South"/>
    <s v="Grocery Stores"/>
    <s v="1kg Nut Muesli                          "/>
    <n v="4.75"/>
    <n v="5951"/>
    <x v="2430"/>
  </r>
  <r>
    <x v="9"/>
    <x v="3"/>
    <s v="West"/>
    <s v="Independent Grocers"/>
    <s v="500g Nut Muesli                         "/>
    <n v="4.96"/>
    <n v="3181"/>
    <x v="2431"/>
  </r>
  <r>
    <x v="6"/>
    <x v="3"/>
    <s v="South"/>
    <s v="Grocery Stores"/>
    <s v="1kg Original Muesli                     "/>
    <n v="3.6"/>
    <n v="8640"/>
    <x v="2432"/>
  </r>
  <r>
    <x v="4"/>
    <x v="3"/>
    <s v="North"/>
    <s v="Grocery Stores"/>
    <s v="500g Original Muesli                    "/>
    <n v="4.7"/>
    <n v="4675"/>
    <x v="2433"/>
  </r>
  <r>
    <x v="0"/>
    <x v="3"/>
    <s v="South"/>
    <s v="Independent Grocers"/>
    <s v="500g Blueberry Muesli                   "/>
    <n v="5.2"/>
    <n v="3630"/>
    <x v="2434"/>
  </r>
  <r>
    <x v="1"/>
    <x v="3"/>
    <s v="North"/>
    <s v="Hypermarkets"/>
    <s v="1kg Original Muesli                     "/>
    <n v="4"/>
    <n v="5102"/>
    <x v="2435"/>
  </r>
  <r>
    <x v="5"/>
    <x v="3"/>
    <s v="South"/>
    <s v="Grocery Stores"/>
    <s v="1kg Strawberry Muesli                   "/>
    <n v="5.5"/>
    <n v="5280"/>
    <x v="2436"/>
  </r>
  <r>
    <x v="7"/>
    <x v="3"/>
    <s v="South"/>
    <s v="Independent Grocers"/>
    <s v="500g Raisin Muesli                      "/>
    <n v="4.92"/>
    <n v="3322"/>
    <x v="2437"/>
  </r>
  <r>
    <x v="2"/>
    <x v="3"/>
    <s v="West"/>
    <s v="Independent Grocers"/>
    <s v="500g Mixed Fruit Muesli                 "/>
    <n v="4.9000000000000004"/>
    <n v="3861"/>
    <x v="864"/>
  </r>
  <r>
    <x v="9"/>
    <x v="3"/>
    <s v="West"/>
    <s v="Independent Grocers"/>
    <s v="500g Nut Muesli                         "/>
    <n v="4.96"/>
    <n v="3390"/>
    <x v="2438"/>
  </r>
  <r>
    <x v="6"/>
    <x v="3"/>
    <s v="West"/>
    <s v="Grocery Stores"/>
    <s v="1kg Mixed Fruit Muesli                  "/>
    <n v="4.5999999999999996"/>
    <n v="8020"/>
    <x v="2439"/>
  </r>
  <r>
    <x v="3"/>
    <x v="3"/>
    <s v="South"/>
    <s v="Independent Grocers"/>
    <s v="500g Blueberry Muesli                   "/>
    <n v="5.5"/>
    <n v="3300"/>
    <x v="2440"/>
  </r>
  <r>
    <x v="0"/>
    <x v="3"/>
    <s v="South"/>
    <s v="Independent Grocers"/>
    <s v="500g Blueberry Muesli                   "/>
    <n v="5.2"/>
    <n v="3701"/>
    <x v="2441"/>
  </r>
  <r>
    <x v="5"/>
    <x v="3"/>
    <s v="South"/>
    <s v="Hypermarkets"/>
    <s v="1kg Original Muesli                     "/>
    <n v="3.8"/>
    <n v="14134"/>
    <x v="2442"/>
  </r>
  <r>
    <x v="2"/>
    <x v="3"/>
    <s v="West"/>
    <s v="Independent Grocers"/>
    <s v="500g Strawberry Muesli                  "/>
    <n v="5.5"/>
    <n v="2920"/>
    <x v="2443"/>
  </r>
  <r>
    <x v="9"/>
    <x v="3"/>
    <s v="North"/>
    <s v="Independent Grocers"/>
    <s v="500g Original Muesli                    "/>
    <n v="5.4"/>
    <n v="3588"/>
    <x v="2444"/>
  </r>
  <r>
    <x v="6"/>
    <x v="3"/>
    <s v="West"/>
    <s v="Independent Grocers"/>
    <s v="500g Raisin Muesli                      "/>
    <n v="4.5"/>
    <n v="4116"/>
    <x v="2445"/>
  </r>
  <r>
    <x v="3"/>
    <x v="3"/>
    <s v="West"/>
    <s v="Independent Grocers"/>
    <s v="500g Blueberry Muesli                   "/>
    <n v="5.5"/>
    <n v="3618"/>
    <x v="2446"/>
  </r>
  <r>
    <x v="2"/>
    <x v="3"/>
    <s v="North"/>
    <s v="Independent Grocers"/>
    <s v="500g Mixed Fruit Muesli                 "/>
    <n v="4.9000000000000004"/>
    <n v="3393"/>
    <x v="2447"/>
  </r>
  <r>
    <x v="9"/>
    <x v="3"/>
    <s v="North"/>
    <s v="Independent Grocers"/>
    <s v="500g Nut Muesli                         "/>
    <n v="4.96"/>
    <n v="4157"/>
    <x v="2448"/>
  </r>
  <r>
    <x v="6"/>
    <x v="3"/>
    <s v="North"/>
    <s v="Independent Grocers"/>
    <s v="500g Raisin Muesli                      "/>
    <n v="4.5"/>
    <n v="3861"/>
    <x v="2449"/>
  </r>
  <r>
    <x v="3"/>
    <x v="3"/>
    <s v="South"/>
    <s v="Independent Grocers"/>
    <s v="500g Original Muesli                    "/>
    <n v="5"/>
    <n v="3567"/>
    <x v="2450"/>
  </r>
  <r>
    <x v="9"/>
    <x v="3"/>
    <s v="North"/>
    <s v="Independent Grocers"/>
    <s v="500g Nut Muesli                         "/>
    <n v="4.96"/>
    <n v="3146"/>
    <x v="2451"/>
  </r>
  <r>
    <x v="6"/>
    <x v="3"/>
    <s v="South"/>
    <s v="Hypermarkets"/>
    <s v="1kg Mixed Fruit Muesli                  "/>
    <n v="4.5"/>
    <n v="15676"/>
    <x v="2452"/>
  </r>
  <r>
    <x v="6"/>
    <x v="3"/>
    <s v="West"/>
    <s v="Hypermarkets"/>
    <s v="1kg Blueberry Muesli                    "/>
    <n v="3.7"/>
    <n v="19228"/>
    <x v="2453"/>
  </r>
  <r>
    <x v="9"/>
    <x v="3"/>
    <s v="South"/>
    <s v="Independent Grocers"/>
    <s v="500g Nut Muesli                         "/>
    <n v="5"/>
    <n v="4074"/>
    <x v="2454"/>
  </r>
  <r>
    <x v="0"/>
    <x v="3"/>
    <s v="North"/>
    <s v="Grocery Stores"/>
    <s v="1kg Original Muesli                     "/>
    <n v="3.9"/>
    <n v="8409"/>
    <x v="2455"/>
  </r>
  <r>
    <x v="5"/>
    <x v="3"/>
    <s v="West"/>
    <s v="Grocery Stores"/>
    <s v="1kg Strawberry Muesli                   "/>
    <n v="5.4"/>
    <n v="6008"/>
    <x v="2456"/>
  </r>
  <r>
    <x v="6"/>
    <x v="3"/>
    <s v="West"/>
    <s v="Grocery Stores"/>
    <s v="1kg Original Muesli                     "/>
    <n v="3.6"/>
    <n v="10463"/>
    <x v="2457"/>
  </r>
  <r>
    <x v="3"/>
    <x v="3"/>
    <s v="North"/>
    <s v="Grocery Stores"/>
    <s v="500g Nut Muesli                         "/>
    <n v="4.75"/>
    <n v="7744"/>
    <x v="2458"/>
  </r>
  <r>
    <x v="7"/>
    <x v="3"/>
    <s v="South"/>
    <s v="Grocery Stores"/>
    <s v="500g Raisin Muesli                      "/>
    <n v="4.8499999999999996"/>
    <n v="5833"/>
    <x v="2459"/>
  </r>
  <r>
    <x v="1"/>
    <x v="3"/>
    <s v="North"/>
    <s v="Grocery Stores"/>
    <s v="500g Original Muesli                    "/>
    <n v="4.4000000000000004"/>
    <n v="6842"/>
    <x v="2460"/>
  </r>
  <r>
    <x v="2"/>
    <x v="3"/>
    <s v="South"/>
    <s v="Grocery Stores"/>
    <s v="500g Strawberry Muesli                  "/>
    <n v="5.3"/>
    <n v="6222"/>
    <x v="2461"/>
  </r>
  <r>
    <x v="4"/>
    <x v="3"/>
    <s v="South"/>
    <s v="Grocery Stores"/>
    <s v="1kg Raisin Muesli                       "/>
    <n v="4.8499999999999996"/>
    <n v="6758"/>
    <x v="2462"/>
  </r>
  <r>
    <x v="5"/>
    <x v="3"/>
    <s v="North"/>
    <s v="Hypermarkets"/>
    <s v="1kg Strawberry Muesli                   "/>
    <n v="5.4"/>
    <n v="11730"/>
    <x v="2463"/>
  </r>
  <r>
    <x v="0"/>
    <x v="3"/>
    <s v="South"/>
    <s v="Grocery Stores"/>
    <s v="1kg Original Muesli                     "/>
    <n v="3.9"/>
    <n v="7945"/>
    <x v="2464"/>
  </r>
  <r>
    <x v="6"/>
    <x v="3"/>
    <s v="West"/>
    <s v="Independent Grocers"/>
    <s v="500g Nut Muesli                         "/>
    <n v="3.8"/>
    <n v="5268"/>
    <x v="828"/>
  </r>
  <r>
    <x v="3"/>
    <x v="3"/>
    <s v="North"/>
    <s v="Independent Grocers"/>
    <s v="500g Mixed Fruit Muesli                 "/>
    <n v="5"/>
    <n v="3986"/>
    <x v="2465"/>
  </r>
  <r>
    <x v="1"/>
    <x v="3"/>
    <s v="North"/>
    <s v="Independent Grocers"/>
    <s v="500g Original Muesli                    "/>
    <n v="4.4000000000000004"/>
    <n v="3621"/>
    <x v="2466"/>
  </r>
  <r>
    <x v="4"/>
    <x v="3"/>
    <s v="West"/>
    <s v="Grocery Stores"/>
    <s v="1kg Raisin Muesli                       "/>
    <n v="4.8499999999999996"/>
    <n v="1760"/>
    <x v="2467"/>
  </r>
  <r>
    <x v="5"/>
    <x v="3"/>
    <s v="South"/>
    <s v="Hypermarkets"/>
    <s v="1kg Strawberry Muesli                   "/>
    <n v="5.4"/>
    <n v="12301"/>
    <x v="2468"/>
  </r>
  <r>
    <x v="0"/>
    <x v="3"/>
    <s v="North"/>
    <s v="Independent Grocers"/>
    <s v="500g Blueberry Muesli                   "/>
    <n v="5.5"/>
    <n v="2994"/>
    <x v="2469"/>
  </r>
  <r>
    <x v="6"/>
    <x v="3"/>
    <s v="South"/>
    <s v="Independent Grocers"/>
    <s v="500g Nut Muesli                         "/>
    <n v="3.8"/>
    <n v="4718"/>
    <x v="2470"/>
  </r>
  <r>
    <x v="3"/>
    <x v="3"/>
    <s v="North"/>
    <s v="Independent Grocers"/>
    <s v="500g Original Muesli                    "/>
    <n v="5"/>
    <n v="3424"/>
    <x v="2471"/>
  </r>
  <r>
    <x v="1"/>
    <x v="3"/>
    <s v="North"/>
    <s v="Independent Grocers"/>
    <s v="500g Original Muesli                    "/>
    <n v="4.4000000000000004"/>
    <n v="3934"/>
    <x v="2472"/>
  </r>
  <r>
    <x v="4"/>
    <x v="3"/>
    <s v="South"/>
    <s v="Hypermarkets"/>
    <s v="1kg Original Muesli                     "/>
    <n v="4"/>
    <n v="5075"/>
    <x v="2473"/>
  </r>
  <r>
    <x v="0"/>
    <x v="3"/>
    <s v="West"/>
    <s v="Independent Grocers"/>
    <s v="500g Blueberry Muesli                   "/>
    <n v="5.5"/>
    <n v="3343"/>
    <x v="2474"/>
  </r>
  <r>
    <x v="6"/>
    <x v="3"/>
    <s v="North"/>
    <s v="Independent Grocers"/>
    <s v="500g Raisin Muesli                      "/>
    <n v="4.5"/>
    <n v="4499"/>
    <x v="2475"/>
  </r>
  <r>
    <x v="3"/>
    <x v="3"/>
    <s v="North"/>
    <s v="Independent Grocers"/>
    <s v="500g Mixed Fruit Muesli                 "/>
    <n v="5"/>
    <n v="4008"/>
    <x v="2476"/>
  </r>
  <r>
    <x v="6"/>
    <x v="3"/>
    <s v="West"/>
    <s v="Independent Grocers"/>
    <s v="500g Nut Muesli                         "/>
    <n v="3.8"/>
    <n v="5170"/>
    <x v="2477"/>
  </r>
  <r>
    <x v="6"/>
    <x v="3"/>
    <s v="West"/>
    <s v="Independent Grocers"/>
    <s v="500g Nut Muesli                         "/>
    <n v="3.8"/>
    <n v="3790"/>
    <x v="2478"/>
  </r>
  <r>
    <x v="6"/>
    <x v="3"/>
    <s v="North"/>
    <s v="Independent Grocers"/>
    <s v="500g Raisin Muesli                      "/>
    <n v="4.5"/>
    <n v="4354"/>
    <x v="2479"/>
  </r>
  <r>
    <x v="6"/>
    <x v="3"/>
    <s v="South"/>
    <s v="Independent Grocers"/>
    <s v="500g Raisin Muesli                      "/>
    <n v="4.5"/>
    <n v="3705"/>
    <x v="2480"/>
  </r>
  <r>
    <x v="6"/>
    <x v="3"/>
    <s v="North"/>
    <s v="Hypermarkets"/>
    <s v="1kg Mixed Fruit Muesli                  "/>
    <n v="4.5"/>
    <n v="15926"/>
    <x v="2481"/>
  </r>
  <r>
    <x v="0"/>
    <x v="3"/>
    <s v="North"/>
    <s v="Grocery Stores"/>
    <s v="1kg Nut Muesli                          "/>
    <n v="4.5999999999999996"/>
    <n v="8165"/>
    <x v="2482"/>
  </r>
  <r>
    <x v="6"/>
    <x v="3"/>
    <s v="South"/>
    <s v="Grocery Stores"/>
    <s v="1kg Original Muesli                     "/>
    <n v="3.5"/>
    <n v="9230"/>
    <x v="2483"/>
  </r>
  <r>
    <x v="2"/>
    <x v="3"/>
    <s v="North"/>
    <s v="Independent Grocers"/>
    <s v="500g Mixed Fruit Muesli                 "/>
    <n v="4.95"/>
    <n v="3915"/>
    <x v="2484"/>
  </r>
  <r>
    <x v="7"/>
    <x v="3"/>
    <s v="West"/>
    <s v="Independent Grocers"/>
    <s v="500g Raisin Muesli                      "/>
    <n v="4.92"/>
    <n v="3410"/>
    <x v="2485"/>
  </r>
  <r>
    <x v="5"/>
    <x v="3"/>
    <s v="North"/>
    <s v="Grocery Stores"/>
    <s v="1kg Blueberry Muesli                    "/>
    <n v="3.95"/>
    <n v="7838"/>
    <x v="2486"/>
  </r>
  <r>
    <x v="1"/>
    <x v="3"/>
    <s v="South"/>
    <s v="Grocery Stores"/>
    <s v="1kg Raisin Muesli                       "/>
    <n v="4.8"/>
    <n v="5978"/>
    <x v="2487"/>
  </r>
  <r>
    <x v="3"/>
    <x v="3"/>
    <s v="North"/>
    <s v="Grocery Stores"/>
    <s v="1kg Nut Muesli                          "/>
    <n v="4.2"/>
    <n v="7941"/>
    <x v="2488"/>
  </r>
  <r>
    <x v="0"/>
    <x v="3"/>
    <s v="West"/>
    <s v="Independent Grocers"/>
    <s v="500g Blueberry Muesli                   "/>
    <n v="5.5"/>
    <n v="2857"/>
    <x v="2489"/>
  </r>
  <r>
    <x v="4"/>
    <x v="3"/>
    <s v="West"/>
    <s v="Grocery Stores"/>
    <s v="500g Nut Muesli                         "/>
    <n v="4.95"/>
    <n v="6494"/>
    <x v="2490"/>
  </r>
  <r>
    <x v="6"/>
    <x v="3"/>
    <s v="South"/>
    <s v="Grocery Stores"/>
    <s v="500g Nut Muesli                         "/>
    <n v="3.8"/>
    <n v="9388"/>
    <x v="2491"/>
  </r>
  <r>
    <x v="7"/>
    <x v="3"/>
    <s v="South"/>
    <s v="Independent Grocers"/>
    <s v="500g Raisin Muesli                      "/>
    <n v="4.92"/>
    <n v="3214"/>
    <x v="2492"/>
  </r>
  <r>
    <x v="5"/>
    <x v="3"/>
    <s v="North"/>
    <s v="Grocery Stores"/>
    <s v="1kg Strawberry Muesli                   "/>
    <n v="5.4"/>
    <n v="6363"/>
    <x v="2493"/>
  </r>
  <r>
    <x v="0"/>
    <x v="3"/>
    <s v="South"/>
    <s v="Independent Grocers"/>
    <s v="500g Blueberry Muesli                   "/>
    <n v="5.5"/>
    <n v="3760"/>
    <x v="2494"/>
  </r>
  <r>
    <x v="4"/>
    <x v="3"/>
    <s v="South"/>
    <s v="Independent Grocers"/>
    <s v="500g Blueberry Muesli                   "/>
    <n v="5.55"/>
    <n v="3730"/>
    <x v="2495"/>
  </r>
  <r>
    <x v="6"/>
    <x v="3"/>
    <s v="West"/>
    <s v="Independent Grocers"/>
    <s v="500g Raisin Muesli                      "/>
    <n v="4.5"/>
    <n v="4287"/>
    <x v="2496"/>
  </r>
  <r>
    <x v="5"/>
    <x v="3"/>
    <s v="North"/>
    <s v="Grocery Stores"/>
    <s v="1kg Original Muesli                     "/>
    <n v="3.8"/>
    <n v="8696"/>
    <x v="2497"/>
  </r>
  <r>
    <x v="6"/>
    <x v="3"/>
    <s v="South"/>
    <s v="Independent Grocers"/>
    <s v="500g Raisin Muesli                      "/>
    <n v="4.5"/>
    <n v="3570"/>
    <x v="2498"/>
  </r>
  <r>
    <x v="5"/>
    <x v="3"/>
    <s v="South"/>
    <s v="Grocery Stores"/>
    <s v="1kg Strawberry Muesli                   "/>
    <n v="5.4"/>
    <n v="6138"/>
    <x v="2499"/>
  </r>
  <r>
    <x v="6"/>
    <x v="3"/>
    <s v="North"/>
    <s v="Independent Grocers"/>
    <s v="500g Nut Muesli                         "/>
    <n v="3.8"/>
    <n v="4420"/>
    <x v="1781"/>
  </r>
  <r>
    <x v="5"/>
    <x v="3"/>
    <s v="West"/>
    <s v="Hypermarkets"/>
    <s v="1kg Strawberry Muesli                   "/>
    <n v="5.4"/>
    <n v="13077"/>
    <x v="2500"/>
  </r>
  <r>
    <x v="6"/>
    <x v="3"/>
    <s v="South"/>
    <s v="Independent Grocers"/>
    <s v="500g Nut Muesli                         "/>
    <n v="3.8"/>
    <n v="5067"/>
    <x v="2501"/>
  </r>
  <r>
    <x v="5"/>
    <x v="3"/>
    <s v="South"/>
    <s v="Hypermarkets"/>
    <s v="1kg Strawberry Muesli                   "/>
    <n v="5.4"/>
    <n v="10327"/>
    <x v="2502"/>
  </r>
  <r>
    <x v="6"/>
    <x v="3"/>
    <s v="South"/>
    <s v="Independent Grocers"/>
    <s v="500g Nut Muesli                         "/>
    <n v="3.8"/>
    <n v="4691"/>
    <x v="2503"/>
  </r>
  <r>
    <x v="6"/>
    <x v="3"/>
    <s v="West"/>
    <s v="Independent Grocers"/>
    <s v="500g Nut Muesli                         "/>
    <n v="3.8"/>
    <n v="4717"/>
    <x v="2504"/>
  </r>
  <r>
    <x v="6"/>
    <x v="3"/>
    <s v="South"/>
    <s v="Independent Grocers"/>
    <s v="500g Nut Muesli                         "/>
    <n v="3.8"/>
    <n v="4086"/>
    <x v="2505"/>
  </r>
  <r>
    <x v="6"/>
    <x v="3"/>
    <s v="North"/>
    <s v="Independent Grocers"/>
    <s v="500g Nut Muesli                         "/>
    <n v="3.8"/>
    <n v="5117"/>
    <x v="2506"/>
  </r>
  <r>
    <x v="6"/>
    <x v="3"/>
    <s v="South"/>
    <s v="Independent Grocers"/>
    <s v="500g Raisin Muesli                      "/>
    <n v="4.5"/>
    <n v="4367"/>
    <x v="2507"/>
  </r>
  <r>
    <x v="6"/>
    <x v="3"/>
    <s v="North"/>
    <s v="Independent Grocers"/>
    <s v="500g Nut Muesli                         "/>
    <n v="3.8"/>
    <n v="1513"/>
    <x v="2508"/>
  </r>
  <r>
    <x v="6"/>
    <x v="3"/>
    <s v="South"/>
    <s v="Hypermarkets"/>
    <s v="1kg Original Muesli                     "/>
    <n v="3.4"/>
    <n v="19373"/>
    <x v="2509"/>
  </r>
  <r>
    <x v="6"/>
    <x v="3"/>
    <s v="South"/>
    <s v="Hypermarkets"/>
    <s v="1kg Mixed Fruit Muesli                  "/>
    <n v="4.0999999999999996"/>
    <n v="14298"/>
    <x v="2510"/>
  </r>
  <r>
    <x v="6"/>
    <x v="3"/>
    <s v="South"/>
    <s v="Grocery Stores"/>
    <s v="1kg Blueberry Muesli                    "/>
    <n v="3.7"/>
    <n v="9888"/>
    <x v="1686"/>
  </r>
  <r>
    <x v="9"/>
    <x v="3"/>
    <s v="West"/>
    <s v="Grocery Stores"/>
    <s v="1kg Nut Muesli                          "/>
    <n v="5"/>
    <n v="7298"/>
    <x v="2511"/>
  </r>
  <r>
    <x v="7"/>
    <x v="3"/>
    <s v="North"/>
    <s v="Independent Grocers"/>
    <s v="500g Raisin Muesli                      "/>
    <n v="4.92"/>
    <n v="3930"/>
    <x v="2512"/>
  </r>
  <r>
    <x v="4"/>
    <x v="3"/>
    <s v="West"/>
    <s v="Independent Grocers"/>
    <s v="500g Blueberry Muesli                   "/>
    <n v="5.55"/>
    <n v="3247"/>
    <x v="2513"/>
  </r>
  <r>
    <x v="3"/>
    <x v="3"/>
    <s v="South"/>
    <s v="Grocery Stores"/>
    <s v="500g Blueberry Muesli                   "/>
    <n v="5.25"/>
    <n v="5529"/>
    <x v="2514"/>
  </r>
  <r>
    <x v="9"/>
    <x v="3"/>
    <s v="South"/>
    <s v="Grocery Stores"/>
    <s v="1kg Nut Muesli                          "/>
    <n v="5"/>
    <n v="6667"/>
    <x v="2515"/>
  </r>
  <r>
    <x v="6"/>
    <x v="3"/>
    <s v="South"/>
    <s v="Grocery Stores"/>
    <s v="1kg Blueberry Muesli                    "/>
    <n v="3.7"/>
    <n v="9936"/>
    <x v="2516"/>
  </r>
  <r>
    <x v="0"/>
    <x v="3"/>
    <s v="South"/>
    <s v="Independent Grocers"/>
    <s v="500g Strawberry Muesli                  "/>
    <n v="5.2"/>
    <n v="1387"/>
    <x v="2517"/>
  </r>
  <r>
    <x v="1"/>
    <x v="3"/>
    <s v="North"/>
    <s v="Grocery Stores"/>
    <s v="1kg Raisin Muesli                       "/>
    <n v="4.8"/>
    <n v="7403"/>
    <x v="2518"/>
  </r>
  <r>
    <x v="3"/>
    <x v="3"/>
    <s v="South"/>
    <s v="Independent Grocers"/>
    <s v="500g Mixed Fruit Muesli                 "/>
    <n v="5"/>
    <n v="3734"/>
    <x v="2519"/>
  </r>
  <r>
    <x v="6"/>
    <x v="3"/>
    <s v="West"/>
    <s v="Grocery Stores"/>
    <s v="1kg Original Muesli                     "/>
    <n v="3.5"/>
    <n v="9660"/>
    <x v="2520"/>
  </r>
  <r>
    <x v="1"/>
    <x v="3"/>
    <s v="West"/>
    <s v="Grocery Stores"/>
    <s v="500g Raisin Muesli                      "/>
    <n v="5.5"/>
    <n v="6631"/>
    <x v="2521"/>
  </r>
  <r>
    <x v="6"/>
    <x v="3"/>
    <s v="South"/>
    <s v="Grocery Stores"/>
    <s v="1kg Blueberry Muesli                    "/>
    <n v="3.7"/>
    <n v="7922"/>
    <x v="2522"/>
  </r>
  <r>
    <x v="1"/>
    <x v="3"/>
    <s v="West"/>
    <s v="Independent Grocers"/>
    <s v="500g Original Muesli                    "/>
    <n v="4.4000000000000004"/>
    <n v="4634"/>
    <x v="2523"/>
  </r>
  <r>
    <x v="6"/>
    <x v="3"/>
    <s v="West"/>
    <s v="Independent Grocers"/>
    <s v="500g Nut Muesli                         "/>
    <n v="3.8"/>
    <n v="5196"/>
    <x v="2524"/>
  </r>
  <r>
    <x v="1"/>
    <x v="3"/>
    <s v="South"/>
    <s v="Independent Grocers"/>
    <s v="500g Nut Muesli                         "/>
    <n v="5.4"/>
    <n v="1666"/>
    <x v="2525"/>
  </r>
  <r>
    <x v="6"/>
    <x v="3"/>
    <s v="North"/>
    <s v="Independent Grocers"/>
    <s v="500g Nut Muesli                         "/>
    <n v="3.8"/>
    <n v="4386"/>
    <x v="2526"/>
  </r>
  <r>
    <x v="1"/>
    <x v="3"/>
    <s v="South"/>
    <s v="Hypermarkets"/>
    <s v="1kg Raisin Muesli                       "/>
    <n v="4.3"/>
    <n v="8703"/>
    <x v="2527"/>
  </r>
  <r>
    <x v="6"/>
    <x v="3"/>
    <s v="West"/>
    <s v="Independent Grocers"/>
    <s v="500g Nut Muesli                         "/>
    <n v="3.8"/>
    <n v="5211"/>
    <x v="2528"/>
  </r>
  <r>
    <x v="6"/>
    <x v="3"/>
    <s v="South"/>
    <s v="Independent Grocers"/>
    <s v="500g Raisin Muesli                      "/>
    <n v="4.5"/>
    <n v="4352"/>
    <x v="2529"/>
  </r>
  <r>
    <x v="6"/>
    <x v="3"/>
    <s v="West"/>
    <s v="Independent Grocers"/>
    <s v="500g Nut Muesli                         "/>
    <n v="3.8"/>
    <n v="4521"/>
    <x v="2530"/>
  </r>
  <r>
    <x v="6"/>
    <x v="3"/>
    <s v="West"/>
    <s v="Independent Grocers"/>
    <s v="500g Nut Muesli                         "/>
    <n v="3.8"/>
    <n v="5419"/>
    <x v="2531"/>
  </r>
  <r>
    <x v="6"/>
    <x v="3"/>
    <s v="North"/>
    <s v="Independent Grocers"/>
    <s v="500g Raisin Muesli                      "/>
    <n v="4.5"/>
    <n v="3977"/>
    <x v="2532"/>
  </r>
  <r>
    <x v="6"/>
    <x v="3"/>
    <s v="South"/>
    <s v="Independent Grocers"/>
    <s v="500g Nut Muesli                         "/>
    <n v="3.8"/>
    <n v="4579"/>
    <x v="2533"/>
  </r>
  <r>
    <x v="6"/>
    <x v="3"/>
    <s v="North"/>
    <s v="Independent Grocers"/>
    <s v="500g Nut Muesli                         "/>
    <n v="3.8"/>
    <n v="4203"/>
    <x v="2534"/>
  </r>
  <r>
    <x v="6"/>
    <x v="3"/>
    <s v="North"/>
    <s v="Independent Grocers"/>
    <s v="500g Nut Muesli                         "/>
    <n v="3.8"/>
    <n v="4239"/>
    <x v="2535"/>
  </r>
  <r>
    <x v="6"/>
    <x v="3"/>
    <s v="South"/>
    <s v="Hypermarkets"/>
    <s v="1kg Blueberry Muesli                    "/>
    <n v="3.6"/>
    <n v="16542"/>
    <x v="2536"/>
  </r>
  <r>
    <x v="6"/>
    <x v="3"/>
    <s v="South"/>
    <s v="Hypermarkets"/>
    <s v="1kg Original Muesli                     "/>
    <n v="3.4"/>
    <n v="16894"/>
    <x v="2537"/>
  </r>
  <r>
    <x v="6"/>
    <x v="3"/>
    <s v="South"/>
    <s v="Hypermarkets"/>
    <s v="1kg Blueberry Muesli                    "/>
    <n v="3.6"/>
    <n v="17287"/>
    <x v="2538"/>
  </r>
  <r>
    <x v="0"/>
    <x v="3"/>
    <s v="West"/>
    <s v="Grocery Stores"/>
    <s v="500g Strawberry Muesli                  "/>
    <n v="5.7"/>
    <n v="6287"/>
    <x v="2539"/>
  </r>
  <r>
    <x v="7"/>
    <x v="3"/>
    <s v="North"/>
    <s v="Grocery Stores"/>
    <s v="1kg Strawberry Muesli                   "/>
    <n v="4.93"/>
    <n v="5836"/>
    <x v="2540"/>
  </r>
  <r>
    <x v="5"/>
    <x v="3"/>
    <s v="South"/>
    <s v="Grocery Stores"/>
    <s v="1kg Original Muesli                     "/>
    <n v="3.8"/>
    <n v="7514"/>
    <x v="2541"/>
  </r>
  <r>
    <x v="6"/>
    <x v="3"/>
    <s v="West"/>
    <s v="Grocery Stores"/>
    <s v="500g Nut Muesli                         "/>
    <n v="4.3"/>
    <n v="8327"/>
    <x v="2542"/>
  </r>
  <r>
    <x v="4"/>
    <x v="3"/>
    <s v="North"/>
    <s v="Independent Grocers"/>
    <s v="500g Nut Muesli                         "/>
    <n v="5.05"/>
    <n v="3896"/>
    <x v="2543"/>
  </r>
  <r>
    <x v="3"/>
    <x v="3"/>
    <s v="South"/>
    <s v="Independent Grocers"/>
    <s v="500g Mixed Fruit Muesli                 "/>
    <n v="5"/>
    <n v="3911"/>
    <x v="2544"/>
  </r>
  <r>
    <x v="2"/>
    <x v="3"/>
    <s v="North"/>
    <s v="Grocery Stores"/>
    <s v="500g Blueberry Muesli                   "/>
    <n v="5"/>
    <n v="7354"/>
    <x v="2545"/>
  </r>
  <r>
    <x v="0"/>
    <x v="3"/>
    <s v="South"/>
    <s v="Grocery Stores"/>
    <s v="1kg Original Muesli                     "/>
    <n v="3.9"/>
    <n v="8000"/>
    <x v="2546"/>
  </r>
  <r>
    <x v="9"/>
    <x v="3"/>
    <s v="West"/>
    <s v="Independent Grocers"/>
    <s v="500g Nut Muesli                         "/>
    <n v="4.95"/>
    <n v="3642"/>
    <x v="2547"/>
  </r>
  <r>
    <x v="5"/>
    <x v="3"/>
    <s v="South"/>
    <s v="Grocery Stores"/>
    <s v="1kg Strawberry Muesli                   "/>
    <n v="5.4"/>
    <n v="6589"/>
    <x v="2548"/>
  </r>
  <r>
    <x v="1"/>
    <x v="3"/>
    <s v="South"/>
    <s v="Independent Grocers"/>
    <s v="500g Original Muesli                    "/>
    <n v="4.4000000000000004"/>
    <n v="4699"/>
    <x v="2549"/>
  </r>
  <r>
    <x v="6"/>
    <x v="3"/>
    <s v="North"/>
    <s v="Grocery Stores"/>
    <s v="1kg Original Muesli                     "/>
    <n v="3.5"/>
    <n v="10625"/>
    <x v="2550"/>
  </r>
  <r>
    <x v="2"/>
    <x v="3"/>
    <s v="North"/>
    <s v="Independent Grocers"/>
    <s v="500g Blueberry Muesli                   "/>
    <n v="5.1100000000000003"/>
    <n v="3042"/>
    <x v="2551"/>
  </r>
  <r>
    <x v="3"/>
    <x v="3"/>
    <s v="North"/>
    <s v="Hypermarkets"/>
    <s v="1kg Nut Muesli                          "/>
    <n v="4"/>
    <n v="13503"/>
    <x v="2552"/>
  </r>
  <r>
    <x v="9"/>
    <x v="3"/>
    <s v="North"/>
    <s v="Hypermarkets"/>
    <s v="1kg Raisin Muesli                       "/>
    <n v="5.3"/>
    <n v="10307"/>
    <x v="2553"/>
  </r>
  <r>
    <x v="5"/>
    <x v="3"/>
    <s v="North"/>
    <s v="Grocery Stores"/>
    <s v="1kg Blueberry Muesli                    "/>
    <n v="3.5"/>
    <n v="9795"/>
    <x v="2554"/>
  </r>
  <r>
    <x v="6"/>
    <x v="3"/>
    <s v="North"/>
    <s v="Independent Grocers"/>
    <s v="500g Raisin Muesli                      "/>
    <n v="4.5"/>
    <n v="3909"/>
    <x v="2555"/>
  </r>
  <r>
    <x v="1"/>
    <x v="3"/>
    <s v="West"/>
    <s v="Independent Grocers"/>
    <s v="500g Original Muesli                    "/>
    <n v="4.4000000000000004"/>
    <n v="3778"/>
    <x v="2556"/>
  </r>
  <r>
    <x v="0"/>
    <x v="3"/>
    <s v="South"/>
    <s v="Grocery Stores"/>
    <s v="1kg Original Muesli                     "/>
    <n v="3.9"/>
    <n v="7988"/>
    <x v="2557"/>
  </r>
  <r>
    <x v="3"/>
    <x v="3"/>
    <s v="West"/>
    <s v="Hypermarkets"/>
    <s v="1kg Nut Muesli                          "/>
    <n v="4"/>
    <n v="16686"/>
    <x v="2558"/>
  </r>
  <r>
    <x v="2"/>
    <x v="3"/>
    <s v="West"/>
    <s v="Independent Grocers"/>
    <s v="500g Mixed Fruit Muesli                 "/>
    <n v="4.95"/>
    <n v="3915"/>
    <x v="2484"/>
  </r>
  <r>
    <x v="5"/>
    <x v="3"/>
    <s v="West"/>
    <s v="Hypermarkets"/>
    <s v="1kg Original Muesli                     "/>
    <n v="3.8"/>
    <n v="14341"/>
    <x v="2559"/>
  </r>
  <r>
    <x v="6"/>
    <x v="3"/>
    <s v="South"/>
    <s v="Independent Grocers"/>
    <s v="500g Raisin Muesli                      "/>
    <n v="4.5"/>
    <n v="4192"/>
    <x v="2560"/>
  </r>
  <r>
    <x v="2"/>
    <x v="3"/>
    <s v="North"/>
    <s v="Independent Grocers"/>
    <s v="500g Blueberry Muesli                   "/>
    <n v="5.1100000000000003"/>
    <n v="3284"/>
    <x v="2561"/>
  </r>
  <r>
    <x v="6"/>
    <x v="3"/>
    <s v="South"/>
    <s v="Independent Grocers"/>
    <s v="500g Nut Muesli                         "/>
    <n v="4.3"/>
    <n v="4550"/>
    <x v="2562"/>
  </r>
  <r>
    <x v="6"/>
    <x v="3"/>
    <s v="South"/>
    <s v="Independent Grocers"/>
    <s v="500g Nut Muesli                         "/>
    <n v="4.3"/>
    <n v="4474"/>
    <x v="2563"/>
  </r>
  <r>
    <x v="6"/>
    <x v="3"/>
    <s v="West"/>
    <s v="Independent Grocers"/>
    <s v="500g Raisin Muesli                      "/>
    <n v="4.5"/>
    <n v="3905"/>
    <x v="2564"/>
  </r>
  <r>
    <x v="6"/>
    <x v="3"/>
    <s v="South"/>
    <s v="Independent Grocers"/>
    <s v="500g Raisin Muesli                      "/>
    <n v="4.5"/>
    <n v="4616"/>
    <x v="2565"/>
  </r>
  <r>
    <x v="6"/>
    <x v="3"/>
    <s v="North"/>
    <s v="Independent Grocers"/>
    <s v="500g Nut Muesli                         "/>
    <n v="4.3"/>
    <n v="4715"/>
    <x v="2566"/>
  </r>
  <r>
    <x v="6"/>
    <x v="3"/>
    <s v="South"/>
    <s v="Independent Grocers"/>
    <s v="500g Raisin Muesli                      "/>
    <n v="4.5"/>
    <n v="4569"/>
    <x v="2567"/>
  </r>
  <r>
    <x v="6"/>
    <x v="3"/>
    <s v="West"/>
    <s v="Grocery Stores"/>
    <s v="1kg Original Muesli                     "/>
    <n v="3.5"/>
    <n v="8311"/>
    <x v="2568"/>
  </r>
  <r>
    <x v="7"/>
    <x v="3"/>
    <s v="North"/>
    <s v="Independent Grocers"/>
    <s v="500g Raisin Muesli                      "/>
    <n v="4.92"/>
    <n v="3435"/>
    <x v="2569"/>
  </r>
  <r>
    <x v="0"/>
    <x v="3"/>
    <s v="South"/>
    <s v="Grocery Stores"/>
    <s v="500g Blueberry Muesli                   "/>
    <n v="5.5"/>
    <n v="5469"/>
    <x v="2570"/>
  </r>
  <r>
    <x v="2"/>
    <x v="3"/>
    <s v="South"/>
    <s v="Grocery Stores"/>
    <s v="500g Blueberry Muesli                   "/>
    <n v="5"/>
    <n v="5676"/>
    <x v="2571"/>
  </r>
  <r>
    <x v="9"/>
    <x v="3"/>
    <s v="North"/>
    <s v="Independent Grocers"/>
    <s v="500g Nut Muesli                         "/>
    <n v="4.95"/>
    <n v="3767"/>
    <x v="2572"/>
  </r>
  <r>
    <x v="6"/>
    <x v="3"/>
    <s v="South"/>
    <s v="Grocery Stores"/>
    <s v="500g Raisin Muesli                      "/>
    <n v="4.5"/>
    <n v="7537"/>
    <x v="2573"/>
  </r>
  <r>
    <x v="5"/>
    <x v="3"/>
    <s v="West"/>
    <s v="Grocery Stores"/>
    <s v="1kg Blueberry Muesli                    "/>
    <n v="3.5"/>
    <n v="8674"/>
    <x v="2574"/>
  </r>
  <r>
    <x v="0"/>
    <x v="3"/>
    <s v="West"/>
    <s v="Grocery Stores"/>
    <s v="1kg Nut Muesli                          "/>
    <n v="4.5999999999999996"/>
    <n v="6826"/>
    <x v="2575"/>
  </r>
  <r>
    <x v="2"/>
    <x v="3"/>
    <s v="South"/>
    <s v="Grocery Stores"/>
    <s v="500g Blueberry Muesli                   "/>
    <n v="5"/>
    <n v="6550"/>
    <x v="2576"/>
  </r>
  <r>
    <x v="1"/>
    <x v="3"/>
    <s v="North"/>
    <s v="Grocery Stores"/>
    <s v="500g Original Muesli                    "/>
    <n v="4.4000000000000004"/>
    <n v="8500"/>
    <x v="2383"/>
  </r>
  <r>
    <x v="3"/>
    <x v="3"/>
    <s v="North"/>
    <s v="Grocery Stores"/>
    <s v="1kg Nut Muesli                          "/>
    <n v="4.2"/>
    <n v="7517"/>
    <x v="2577"/>
  </r>
  <r>
    <x v="9"/>
    <x v="3"/>
    <s v="South"/>
    <s v="Hypermarkets"/>
    <s v="1kg Nut Muesli                          "/>
    <n v="4.95"/>
    <n v="13364"/>
    <x v="2578"/>
  </r>
  <r>
    <x v="6"/>
    <x v="3"/>
    <s v="South"/>
    <s v="Independent Grocers"/>
    <s v="500g Nut Muesli                         "/>
    <n v="4.3"/>
    <n v="4316"/>
    <x v="2579"/>
  </r>
  <r>
    <x v="0"/>
    <x v="3"/>
    <s v="West"/>
    <s v="Grocery Stores"/>
    <s v="500g Strawberry Muesli                  "/>
    <n v="5.7"/>
    <n v="5059"/>
    <x v="2580"/>
  </r>
  <r>
    <x v="2"/>
    <x v="3"/>
    <s v="North"/>
    <s v="Independent Grocers"/>
    <s v="500g Mixed Fruit Muesli                 "/>
    <n v="4.95"/>
    <n v="3331"/>
    <x v="2581"/>
  </r>
  <r>
    <x v="1"/>
    <x v="3"/>
    <s v="South"/>
    <s v="Independent Grocers"/>
    <s v="500g Raisin Muesli                      "/>
    <n v="5.5"/>
    <n v="2919"/>
    <x v="2582"/>
  </r>
  <r>
    <x v="3"/>
    <x v="3"/>
    <s v="North"/>
    <s v="Independent Grocers"/>
    <s v="500g Blueberry Muesli                   "/>
    <n v="5.5"/>
    <n v="3171"/>
    <x v="2583"/>
  </r>
  <r>
    <x v="6"/>
    <x v="3"/>
    <s v="South"/>
    <s v="Independent Grocers"/>
    <s v="500g Nut Muesli                         "/>
    <n v="4.3"/>
    <n v="4014"/>
    <x v="2584"/>
  </r>
  <r>
    <x v="0"/>
    <x v="3"/>
    <s v="West"/>
    <s v="Independent Grocers"/>
    <s v="500g Strawberry Muesli                  "/>
    <n v="5.2"/>
    <n v="3586"/>
    <x v="2585"/>
  </r>
  <r>
    <x v="2"/>
    <x v="3"/>
    <s v="South"/>
    <s v="Independent Grocers"/>
    <s v="500g Blueberry Muesli                   "/>
    <n v="5.1100000000000003"/>
    <n v="3524"/>
    <x v="2586"/>
  </r>
  <r>
    <x v="3"/>
    <x v="3"/>
    <s v="South"/>
    <s v="Independent Grocers"/>
    <s v="500g Nut Muesli                         "/>
    <n v="5"/>
    <n v="3751"/>
    <x v="2587"/>
  </r>
  <r>
    <x v="6"/>
    <x v="3"/>
    <s v="West"/>
    <s v="Independent Grocers"/>
    <s v="500g Raisin Muesli                      "/>
    <n v="4.5"/>
    <n v="4235"/>
    <x v="2588"/>
  </r>
  <r>
    <x v="0"/>
    <x v="3"/>
    <s v="South"/>
    <s v="Independent Grocers"/>
    <s v="500g Strawberry Muesli                  "/>
    <n v="5.2"/>
    <n v="3328"/>
    <x v="2589"/>
  </r>
  <r>
    <x v="2"/>
    <x v="3"/>
    <s v="North"/>
    <s v="Independent Grocers"/>
    <s v="500g Mixed Fruit Muesli                 "/>
    <n v="4.95"/>
    <n v="3475"/>
    <x v="2590"/>
  </r>
  <r>
    <x v="6"/>
    <x v="3"/>
    <s v="North"/>
    <s v="Independent Grocers"/>
    <s v="500g Nut Muesli                         "/>
    <n v="4.3"/>
    <n v="3785"/>
    <x v="2591"/>
  </r>
  <r>
    <x v="0"/>
    <x v="3"/>
    <s v="West"/>
    <s v="Hypermarkets"/>
    <s v="1kg Original Muesli                     "/>
    <n v="3.9"/>
    <n v="12557"/>
    <x v="2592"/>
  </r>
  <r>
    <x v="6"/>
    <x v="3"/>
    <s v="West"/>
    <s v="Independent Grocers"/>
    <s v="500g Raisin Muesli                      "/>
    <n v="4.5"/>
    <n v="3629"/>
    <x v="2593"/>
  </r>
  <r>
    <x v="6"/>
    <x v="3"/>
    <s v="West"/>
    <s v="Independent Grocers"/>
    <s v="500g Raisin Muesli                      "/>
    <n v="4.5"/>
    <n v="3692"/>
    <x v="2594"/>
  </r>
  <r>
    <x v="6"/>
    <x v="3"/>
    <s v="South"/>
    <s v="Hypermarkets"/>
    <s v="1kg Blueberry Muesli                    "/>
    <n v="3.6"/>
    <n v="17749"/>
    <x v="2595"/>
  </r>
  <r>
    <x v="6"/>
    <x v="3"/>
    <s v="South"/>
    <s v="Hypermarkets"/>
    <s v="1kg Blueberry Muesli                    "/>
    <n v="3.6"/>
    <n v="8010"/>
    <x v="2596"/>
  </r>
  <r>
    <x v="5"/>
    <x v="3"/>
    <s v="South"/>
    <s v="Grocery Stores"/>
    <s v="1kg Blueberry Muesli                    "/>
    <n v="3.5"/>
    <n v="10081"/>
    <x v="2597"/>
  </r>
  <r>
    <x v="7"/>
    <x v="3"/>
    <s v="West"/>
    <s v="Independent Grocers"/>
    <s v="500g Raisin Muesli                      "/>
    <n v="4.92"/>
    <n v="3875"/>
    <x v="2598"/>
  </r>
  <r>
    <x v="9"/>
    <x v="3"/>
    <s v="West"/>
    <s v="Independent Grocers"/>
    <s v="500g Nut Muesli                         "/>
    <n v="4.95"/>
    <n v="3429"/>
    <x v="2599"/>
  </r>
  <r>
    <x v="4"/>
    <x v="3"/>
    <s v="South"/>
    <s v="Independent Grocers"/>
    <s v="500g Original Muesli                    "/>
    <n v="4.75"/>
    <n v="4180"/>
    <x v="2600"/>
  </r>
  <r>
    <x v="0"/>
    <x v="3"/>
    <s v="North"/>
    <s v="Grocery Stores"/>
    <s v="1kg Raisin Muesli                       "/>
    <n v="5.25"/>
    <n v="5463"/>
    <x v="2378"/>
  </r>
  <r>
    <x v="1"/>
    <x v="3"/>
    <s v="West"/>
    <s v="Independent Grocers"/>
    <s v="500g Raisin Muesli                      "/>
    <n v="5.55"/>
    <n v="3684"/>
    <x v="2601"/>
  </r>
  <r>
    <x v="6"/>
    <x v="3"/>
    <s v="West"/>
    <s v="Grocery Stores"/>
    <s v="500g Nut Muesli                         "/>
    <n v="4.3"/>
    <n v="6911"/>
    <x v="2602"/>
  </r>
  <r>
    <x v="3"/>
    <x v="3"/>
    <s v="West"/>
    <s v="Grocery Stores"/>
    <s v="1kg Nut Muesli                          "/>
    <n v="4.2"/>
    <n v="8900"/>
    <x v="2603"/>
  </r>
  <r>
    <x v="2"/>
    <x v="3"/>
    <s v="South"/>
    <s v="Independent Grocers"/>
    <s v="500g Blueberry Muesli                   "/>
    <n v="5.1100000000000003"/>
    <n v="3654"/>
    <x v="2604"/>
  </r>
  <r>
    <x v="5"/>
    <x v="3"/>
    <s v="North"/>
    <s v="Grocery Stores"/>
    <s v="1kg Original Muesli                     "/>
    <n v="3.7"/>
    <n v="8028"/>
    <x v="2605"/>
  </r>
  <r>
    <x v="4"/>
    <x v="3"/>
    <s v="North"/>
    <s v="Independent Grocers"/>
    <s v="500g Nut Muesli                         "/>
    <n v="5.05"/>
    <n v="3957"/>
    <x v="2606"/>
  </r>
  <r>
    <x v="0"/>
    <x v="3"/>
    <s v="North"/>
    <s v="Grocery Stores"/>
    <s v="1kg Raisin Muesli                       "/>
    <n v="5.25"/>
    <n v="6733"/>
    <x v="2607"/>
  </r>
  <r>
    <x v="6"/>
    <x v="3"/>
    <s v="South"/>
    <s v="Independent Grocers"/>
    <s v="500g Nut Muesli                         "/>
    <n v="4.3"/>
    <n v="4861"/>
    <x v="2608"/>
  </r>
  <r>
    <x v="3"/>
    <x v="3"/>
    <s v="North"/>
    <s v="Grocery Stores"/>
    <s v="1kg Nut Muesli                          "/>
    <n v="4.2"/>
    <n v="7267"/>
    <x v="2609"/>
  </r>
  <r>
    <x v="2"/>
    <x v="3"/>
    <s v="North"/>
    <s v="Independent Grocers"/>
    <s v="500g Blueberry Muesli                   "/>
    <n v="5.1100000000000003"/>
    <n v="3043"/>
    <x v="2610"/>
  </r>
  <r>
    <x v="5"/>
    <x v="3"/>
    <s v="South"/>
    <s v="Hypermarkets"/>
    <s v="1kg Blueberry Muesli                    "/>
    <n v="3.5"/>
    <n v="19577"/>
    <x v="2611"/>
  </r>
  <r>
    <x v="0"/>
    <x v="3"/>
    <s v="North"/>
    <s v="Independent Grocers"/>
    <s v="500g Strawberry Muesli                  "/>
    <n v="5.2"/>
    <n v="3669"/>
    <x v="2612"/>
  </r>
  <r>
    <x v="4"/>
    <x v="3"/>
    <s v="North"/>
    <s v="Independent Grocers"/>
    <s v="500g Original Muesli                    "/>
    <n v="4.75"/>
    <n v="3357"/>
    <x v="2613"/>
  </r>
  <r>
    <x v="6"/>
    <x v="3"/>
    <s v="South"/>
    <s v="Independent Grocers"/>
    <s v="500g Nut Muesli                         "/>
    <n v="4.3"/>
    <n v="4418"/>
    <x v="2614"/>
  </r>
  <r>
    <x v="3"/>
    <x v="3"/>
    <s v="South"/>
    <s v="Grocery Stores"/>
    <s v="500g Blueberry Muesli                   "/>
    <n v="5.25"/>
    <n v="6869"/>
    <x v="2615"/>
  </r>
  <r>
    <x v="2"/>
    <x v="3"/>
    <s v="North"/>
    <s v="Independent Grocers"/>
    <s v="500g Blueberry Muesli                   "/>
    <n v="5.1100000000000003"/>
    <n v="3627"/>
    <x v="2616"/>
  </r>
  <r>
    <x v="0"/>
    <x v="3"/>
    <s v="South"/>
    <s v="Hypermarkets"/>
    <s v="1kg Nut Muesli                          "/>
    <n v="4.5999999999999996"/>
    <n v="10009"/>
    <x v="2617"/>
  </r>
  <r>
    <x v="6"/>
    <x v="3"/>
    <s v="South"/>
    <s v="Independent Grocers"/>
    <s v="500g Nut Muesli                         "/>
    <n v="4.3"/>
    <n v="4534"/>
    <x v="2618"/>
  </r>
  <r>
    <x v="3"/>
    <x v="3"/>
    <s v="South"/>
    <s v="Grocery Stores"/>
    <s v="1kg Original Muesli                     "/>
    <n v="4"/>
    <n v="8293"/>
    <x v="2619"/>
  </r>
  <r>
    <x v="6"/>
    <x v="3"/>
    <s v="West"/>
    <s v="Independent Grocers"/>
    <s v="500g Nut Muesli                         "/>
    <n v="4.3"/>
    <n v="4167"/>
    <x v="2620"/>
  </r>
  <r>
    <x v="3"/>
    <x v="3"/>
    <s v="West"/>
    <s v="Independent Grocers"/>
    <s v="500g Original Muesli                    "/>
    <n v="5"/>
    <n v="3102"/>
    <x v="187"/>
  </r>
  <r>
    <x v="6"/>
    <x v="3"/>
    <s v="West"/>
    <s v="Independent Grocers"/>
    <s v="500g Nut Muesli                         "/>
    <n v="4.3"/>
    <n v="4361"/>
    <x v="2621"/>
  </r>
  <r>
    <x v="6"/>
    <x v="3"/>
    <s v="West"/>
    <s v="Hypermarkets"/>
    <s v="1kg Mixed Fruit Muesli                  "/>
    <n v="4.0999999999999996"/>
    <n v="13659"/>
    <x v="2622"/>
  </r>
  <r>
    <x v="6"/>
    <x v="3"/>
    <s v="South"/>
    <s v="Hypermarkets"/>
    <s v="1kg Original Muesli                     "/>
    <n v="3.4"/>
    <n v="19286"/>
    <x v="2623"/>
  </r>
  <r>
    <x v="0"/>
    <x v="3"/>
    <s v="South"/>
    <s v="Independent Grocers"/>
    <s v="500g Strawberry Muesli                  "/>
    <n v="5.2"/>
    <n v="3856"/>
    <x v="2624"/>
  </r>
  <r>
    <x v="1"/>
    <x v="3"/>
    <s v="North"/>
    <s v="Independent Grocers"/>
    <s v="500g Nut Muesli                         "/>
    <n v="5.4"/>
    <n v="2881"/>
    <x v="2625"/>
  </r>
  <r>
    <x v="7"/>
    <x v="3"/>
    <s v="North"/>
    <s v="Independent Grocers"/>
    <s v="500g Raisin Muesli                      "/>
    <n v="4.92"/>
    <n v="3400"/>
    <x v="2626"/>
  </r>
  <r>
    <x v="5"/>
    <x v="3"/>
    <s v="South"/>
    <s v="Grocery Stores"/>
    <s v="1kg Blueberry Muesli                    "/>
    <n v="3.5"/>
    <n v="8777"/>
    <x v="2627"/>
  </r>
  <r>
    <x v="8"/>
    <x v="3"/>
    <s v="West"/>
    <s v="Hypermarkets"/>
    <s v="1kg Strawberry Muesli                   "/>
    <n v="4.05"/>
    <n v="14733"/>
    <x v="2628"/>
  </r>
  <r>
    <x v="4"/>
    <x v="3"/>
    <s v="South"/>
    <s v="Grocery Stores"/>
    <s v="500g Nut Muesli                         "/>
    <n v="4.95"/>
    <n v="6118"/>
    <x v="2629"/>
  </r>
  <r>
    <x v="9"/>
    <x v="3"/>
    <s v="West"/>
    <s v="Grocery Stores"/>
    <s v="1kg Nut Muesli                          "/>
    <n v="5"/>
    <n v="7274"/>
    <x v="2630"/>
  </r>
  <r>
    <x v="2"/>
    <x v="3"/>
    <s v="North"/>
    <s v="Grocery Stores"/>
    <s v="500g Nut Muesli                         "/>
    <n v="4.8"/>
    <n v="6835"/>
    <x v="2631"/>
  </r>
  <r>
    <x v="6"/>
    <x v="3"/>
    <s v="South"/>
    <s v="Independent Grocers"/>
    <s v="500g Raisin Muesli                      "/>
    <n v="4.5"/>
    <n v="3791"/>
    <x v="2632"/>
  </r>
  <r>
    <x v="0"/>
    <x v="3"/>
    <s v="North"/>
    <s v="Hypermarkets"/>
    <s v="1kg Raisin Muesli                       "/>
    <n v="5.15"/>
    <n v="2804"/>
    <x v="2633"/>
  </r>
  <r>
    <x v="5"/>
    <x v="3"/>
    <s v="West"/>
    <s v="Grocery Stores"/>
    <s v="1kg Original Muesli                     "/>
    <n v="3.7"/>
    <n v="8372"/>
    <x v="2634"/>
  </r>
  <r>
    <x v="3"/>
    <x v="3"/>
    <s v="West"/>
    <s v="Grocery Stores"/>
    <s v="1kg Nut Muesli                          "/>
    <n v="4.2"/>
    <n v="8583"/>
    <x v="2635"/>
  </r>
  <r>
    <x v="4"/>
    <x v="3"/>
    <s v="North"/>
    <s v="Grocery Stores"/>
    <s v="500g Original Muesli                    "/>
    <n v="4.7"/>
    <n v="7524"/>
    <x v="2636"/>
  </r>
  <r>
    <x v="9"/>
    <x v="3"/>
    <s v="North"/>
    <s v="Independent Grocers"/>
    <s v="500g Nut Muesli                         "/>
    <n v="4.95"/>
    <n v="3824"/>
    <x v="2637"/>
  </r>
  <r>
    <x v="2"/>
    <x v="3"/>
    <s v="West"/>
    <s v="Grocery Stores"/>
    <s v="500g Strawberry Muesli                  "/>
    <n v="5.2"/>
    <n v="6321"/>
    <x v="2638"/>
  </r>
  <r>
    <x v="6"/>
    <x v="3"/>
    <s v="South"/>
    <s v="Independent Grocers"/>
    <s v="500g Raisin Muesli                      "/>
    <n v="4.5"/>
    <n v="3771"/>
    <x v="2639"/>
  </r>
  <r>
    <x v="5"/>
    <x v="3"/>
    <s v="South"/>
    <s v="Grocery Stores"/>
    <s v="1kg Blueberry Muesli                    "/>
    <n v="3.5"/>
    <n v="8751"/>
    <x v="2640"/>
  </r>
  <r>
    <x v="3"/>
    <x v="3"/>
    <s v="West"/>
    <s v="Grocery Stores"/>
    <s v="1kg Original Muesli                     "/>
    <n v="4"/>
    <n v="8697"/>
    <x v="2641"/>
  </r>
  <r>
    <x v="4"/>
    <x v="3"/>
    <s v="West"/>
    <s v="Independent Grocers"/>
    <s v="500g Nut Muesli                         "/>
    <n v="5.05"/>
    <n v="3913"/>
    <x v="2642"/>
  </r>
  <r>
    <x v="6"/>
    <x v="3"/>
    <s v="North"/>
    <s v="Independent Grocers"/>
    <s v="500g Nut Muesli                         "/>
    <n v="4.3"/>
    <n v="4401"/>
    <x v="2643"/>
  </r>
  <r>
    <x v="5"/>
    <x v="3"/>
    <s v="South"/>
    <s v="Hypermarkets"/>
    <s v="1kg Strawberry Muesli                   "/>
    <n v="5"/>
    <n v="13309"/>
    <x v="2644"/>
  </r>
  <r>
    <x v="3"/>
    <x v="3"/>
    <s v="South"/>
    <s v="Independent Grocers"/>
    <s v="500g Blueberry Muesli                   "/>
    <n v="5.5"/>
    <n v="2900"/>
    <x v="1491"/>
  </r>
  <r>
    <x v="4"/>
    <x v="3"/>
    <s v="North"/>
    <s v="Independent Grocers"/>
    <s v="500g Original Muesli                    "/>
    <n v="4.5"/>
    <n v="4221"/>
    <x v="2645"/>
  </r>
  <r>
    <x v="6"/>
    <x v="3"/>
    <s v="North"/>
    <s v="Independent Grocers"/>
    <s v="500g Nut Muesli                         "/>
    <n v="4.3"/>
    <n v="4219"/>
    <x v="2646"/>
  </r>
  <r>
    <x v="3"/>
    <x v="3"/>
    <s v="North"/>
    <s v="Independent Grocers"/>
    <s v="500g Nut Muesli                         "/>
    <n v="5"/>
    <n v="3491"/>
    <x v="2647"/>
  </r>
  <r>
    <x v="4"/>
    <x v="3"/>
    <s v="North"/>
    <s v="Independent Grocers"/>
    <s v="500g Original Muesli                    "/>
    <n v="4.5"/>
    <n v="4123"/>
    <x v="2648"/>
  </r>
  <r>
    <x v="6"/>
    <x v="3"/>
    <s v="South"/>
    <s v="Independent Grocers"/>
    <s v="500g Raisin Muesli                      "/>
    <n v="4.5"/>
    <n v="4186"/>
    <x v="2649"/>
  </r>
  <r>
    <x v="4"/>
    <x v="3"/>
    <s v="North"/>
    <s v="Independent Grocers"/>
    <s v="500g Original Muesli                    "/>
    <n v="4.5"/>
    <n v="3678"/>
    <x v="2650"/>
  </r>
  <r>
    <x v="6"/>
    <x v="3"/>
    <s v="West"/>
    <s v="Hypermarkets"/>
    <s v="1kg Original Muesli                     "/>
    <n v="3.4"/>
    <n v="19111"/>
    <x v="2651"/>
  </r>
  <r>
    <x v="2"/>
    <x v="3"/>
    <s v="South"/>
    <s v="Grocery Stores"/>
    <s v="500g Blueberry Muesli                   "/>
    <n v="5"/>
    <n v="7131"/>
    <x v="2652"/>
  </r>
  <r>
    <x v="4"/>
    <x v="3"/>
    <s v="West"/>
    <s v="Independent Grocers"/>
    <s v="500g Blueberry Muesli                   "/>
    <n v="5.45"/>
    <n v="3264"/>
    <x v="2653"/>
  </r>
  <r>
    <x v="5"/>
    <x v="3"/>
    <s v="West"/>
    <s v="Grocery Stores"/>
    <s v="1kg Original Muesli                     "/>
    <n v="3.4"/>
    <n v="10258"/>
    <x v="2654"/>
  </r>
  <r>
    <x v="9"/>
    <x v="3"/>
    <s v="West"/>
    <s v="Grocery Stores"/>
    <s v="500g Nut Muesli                         "/>
    <n v="4.9800000000000004"/>
    <n v="5957"/>
    <x v="2655"/>
  </r>
  <r>
    <x v="0"/>
    <x v="3"/>
    <s v="South"/>
    <s v="Grocery Stores"/>
    <s v="1kg Nut Muesli                          "/>
    <n v="4.5999999999999996"/>
    <n v="7068"/>
    <x v="2656"/>
  </r>
  <r>
    <x v="6"/>
    <x v="3"/>
    <s v="South"/>
    <s v="Grocery Stores"/>
    <s v="500g Nut Muesli                         "/>
    <n v="4.3"/>
    <n v="7274"/>
    <x v="2657"/>
  </r>
  <r>
    <x v="3"/>
    <x v="3"/>
    <s v="North"/>
    <s v="Grocery Stores"/>
    <s v="1kg Nut Muesli                          "/>
    <n v="4.2"/>
    <n v="8607"/>
    <x v="2658"/>
  </r>
  <r>
    <x v="5"/>
    <x v="3"/>
    <s v="North"/>
    <s v="Grocery Stores"/>
    <s v="1kg Blueberry Muesli                    "/>
    <n v="3.5"/>
    <n v="8751"/>
    <x v="2640"/>
  </r>
  <r>
    <x v="2"/>
    <x v="3"/>
    <s v="South"/>
    <s v="Grocery Stores"/>
    <s v="500g Strawberry Muesli                  "/>
    <n v="5.2"/>
    <n v="7147"/>
    <x v="2659"/>
  </r>
  <r>
    <x v="4"/>
    <x v="3"/>
    <s v="North"/>
    <s v="Independent Grocers"/>
    <s v="500g Blueberry Muesli                   "/>
    <n v="5.45"/>
    <n v="3185"/>
    <x v="2660"/>
  </r>
  <r>
    <x v="9"/>
    <x v="3"/>
    <s v="North"/>
    <s v="Independent Grocers"/>
    <s v="500g Nut Muesli                         "/>
    <n v="4.95"/>
    <n v="4099"/>
    <x v="2661"/>
  </r>
  <r>
    <x v="0"/>
    <x v="3"/>
    <s v="West"/>
    <s v="Independent Grocers"/>
    <s v="500g Strawberry Muesli                  "/>
    <n v="5.2"/>
    <n v="3936"/>
    <x v="2662"/>
  </r>
  <r>
    <x v="6"/>
    <x v="3"/>
    <s v="South"/>
    <s v="Independent Grocers"/>
    <s v="500g Nut Muesli                         "/>
    <n v="4.3"/>
    <n v="4333"/>
    <x v="2663"/>
  </r>
  <r>
    <x v="5"/>
    <x v="3"/>
    <s v="North"/>
    <s v="Grocery Stores"/>
    <s v="1kg Original Muesli                     "/>
    <n v="3.4"/>
    <n v="10024"/>
    <x v="2664"/>
  </r>
  <r>
    <x v="2"/>
    <x v="3"/>
    <s v="West"/>
    <s v="Grocery Stores"/>
    <s v="500g Strawberry Muesli                  "/>
    <n v="5.2"/>
    <n v="6009"/>
    <x v="2665"/>
  </r>
  <r>
    <x v="9"/>
    <x v="3"/>
    <s v="West"/>
    <s v="Independent Grocers"/>
    <s v="500g Original Muesli                    "/>
    <n v="4.55"/>
    <n v="4318"/>
    <x v="2666"/>
  </r>
  <r>
    <x v="6"/>
    <x v="3"/>
    <s v="South"/>
    <s v="Independent Grocers"/>
    <s v="500g Nut Muesli                         "/>
    <n v="4.3"/>
    <n v="4222"/>
    <x v="2667"/>
  </r>
  <r>
    <x v="0"/>
    <x v="3"/>
    <s v="West"/>
    <s v="Independent Grocers"/>
    <s v="500g Blueberry Muesli                   "/>
    <n v="5.5"/>
    <n v="3129"/>
    <x v="2668"/>
  </r>
  <r>
    <x v="5"/>
    <x v="3"/>
    <s v="South"/>
    <s v="Hypermarkets"/>
    <s v="1kg Strawberry Muesli                   "/>
    <n v="5"/>
    <n v="12329"/>
    <x v="2669"/>
  </r>
  <r>
    <x v="2"/>
    <x v="3"/>
    <s v="West"/>
    <s v="Independent Grocers"/>
    <s v="500g Blueberry Muesli                   "/>
    <n v="5.1100000000000003"/>
    <n v="3380"/>
    <x v="2670"/>
  </r>
  <r>
    <x v="6"/>
    <x v="3"/>
    <s v="North"/>
    <s v="Independent Grocers"/>
    <s v="500g Nut Muesli                         "/>
    <n v="4.3"/>
    <n v="4147"/>
    <x v="2671"/>
  </r>
  <r>
    <x v="0"/>
    <x v="3"/>
    <s v="West"/>
    <s v="Independent Grocers"/>
    <s v="500g Blueberry Muesli                   "/>
    <n v="5.5"/>
    <n v="3712"/>
    <x v="2672"/>
  </r>
  <r>
    <x v="5"/>
    <x v="3"/>
    <s v="South"/>
    <s v="Hypermarkets"/>
    <s v="1kg Blueberry Muesli                    "/>
    <n v="3.5"/>
    <n v="18715"/>
    <x v="2673"/>
  </r>
  <r>
    <x v="2"/>
    <x v="3"/>
    <s v="West"/>
    <s v="Independent Grocers"/>
    <s v="500g Strawberry Muesli                  "/>
    <n v="5.4"/>
    <n v="3651"/>
    <x v="2674"/>
  </r>
  <r>
    <x v="6"/>
    <x v="3"/>
    <s v="North"/>
    <s v="Independent Grocers"/>
    <s v="500g Raisin Muesli                      "/>
    <n v="4.5"/>
    <n v="3920"/>
    <x v="2675"/>
  </r>
  <r>
    <x v="0"/>
    <x v="3"/>
    <s v="West"/>
    <s v="Independent Grocers"/>
    <s v="500g Blueberry Muesli                   "/>
    <n v="5.5"/>
    <n v="3404"/>
    <x v="2676"/>
  </r>
  <r>
    <x v="5"/>
    <x v="3"/>
    <s v="West"/>
    <s v="Hypermarkets"/>
    <s v="1kg Original Muesli                     "/>
    <n v="3.4"/>
    <n v="20193"/>
    <x v="2677"/>
  </r>
  <r>
    <x v="2"/>
    <x v="3"/>
    <s v="West"/>
    <s v="Independent Grocers"/>
    <s v="500g Mixed Fruit Muesli                 "/>
    <n v="4.95"/>
    <n v="3881"/>
    <x v="2678"/>
  </r>
  <r>
    <x v="6"/>
    <x v="3"/>
    <s v="South"/>
    <s v="Independent Grocers"/>
    <s v="500g Nut Muesli                         "/>
    <n v="4.3"/>
    <n v="3996"/>
    <x v="2679"/>
  </r>
  <r>
    <x v="6"/>
    <x v="3"/>
    <s v="South"/>
    <s v="Hypermarkets"/>
    <s v="1kg Mixed Fruit Muesli                  "/>
    <n v="4.0999999999999996"/>
    <n v="15449"/>
    <x v="2680"/>
  </r>
  <r>
    <x v="4"/>
    <x v="3"/>
    <s v="South"/>
    <s v="Independent Grocers"/>
    <s v="500g Blueberry Muesli                   "/>
    <n v="5.45"/>
    <n v="3223"/>
    <x v="2681"/>
  </r>
  <r>
    <x v="2"/>
    <x v="3"/>
    <s v="South"/>
    <s v="Independent Grocers"/>
    <s v="500g Mixed Fruit Muesli                 "/>
    <n v="4.95"/>
    <n v="3164"/>
    <x v="2682"/>
  </r>
  <r>
    <x v="6"/>
    <x v="3"/>
    <s v="West"/>
    <s v="Grocery Stores"/>
    <s v="1kg Original Muesli                     "/>
    <n v="3.3"/>
    <n v="11032"/>
    <x v="2683"/>
  </r>
  <r>
    <x v="5"/>
    <x v="3"/>
    <s v="North"/>
    <s v="Grocery Stores"/>
    <s v="1kg Blueberry Muesli                    "/>
    <n v="3.5"/>
    <n v="9283"/>
    <x v="2684"/>
  </r>
  <r>
    <x v="3"/>
    <x v="3"/>
    <s v="North"/>
    <s v="Grocery Stores"/>
    <s v="500g Original Muesli                    "/>
    <n v="4"/>
    <n v="7755"/>
    <x v="2685"/>
  </r>
  <r>
    <x v="4"/>
    <x v="3"/>
    <s v="West"/>
    <s v="Independent Grocers"/>
    <s v="500g Blueberry Muesli                   "/>
    <n v="5.45"/>
    <n v="2994"/>
    <x v="2686"/>
  </r>
  <r>
    <x v="6"/>
    <x v="3"/>
    <s v="North"/>
    <s v="Grocery Stores"/>
    <s v="1kg Mixed Fruit Muesli                  "/>
    <n v="4.0999999999999996"/>
    <n v="7226"/>
    <x v="2687"/>
  </r>
  <r>
    <x v="5"/>
    <x v="3"/>
    <s v="North"/>
    <s v="Hypermarkets"/>
    <s v="1kg Original Muesli                     "/>
    <n v="3.4"/>
    <n v="16753"/>
    <x v="2688"/>
  </r>
  <r>
    <x v="3"/>
    <x v="3"/>
    <s v="West"/>
    <s v="Grocery Stores"/>
    <s v="500g Mixed Fruit Muesli                 "/>
    <n v="4.75"/>
    <n v="6149"/>
    <x v="2689"/>
  </r>
  <r>
    <x v="6"/>
    <x v="3"/>
    <s v="West"/>
    <s v="Grocery Stores"/>
    <s v="1kg Mixed Fruit Muesli                  "/>
    <n v="4.0999999999999996"/>
    <n v="7297"/>
    <x v="2690"/>
  </r>
  <r>
    <x v="5"/>
    <x v="3"/>
    <s v="West"/>
    <s v="Hypermarkets"/>
    <s v="1kg Blueberry Muesli                    "/>
    <n v="3.5"/>
    <n v="16291"/>
    <x v="2691"/>
  </r>
  <r>
    <x v="3"/>
    <x v="3"/>
    <s v="South"/>
    <s v="Grocery Stores"/>
    <s v="500g Nut Muesli                         "/>
    <n v="4.75"/>
    <n v="7220"/>
    <x v="2692"/>
  </r>
  <r>
    <x v="6"/>
    <x v="3"/>
    <s v="North"/>
    <s v="Grocery Stores"/>
    <s v="1kg Original Muesli                     "/>
    <n v="3.3"/>
    <n v="9235"/>
    <x v="2693"/>
  </r>
  <r>
    <x v="5"/>
    <x v="3"/>
    <s v="South"/>
    <s v="Hypermarkets"/>
    <s v="1kg Original Muesli                     "/>
    <n v="3.4"/>
    <n v="19329"/>
    <x v="2694"/>
  </r>
  <r>
    <x v="3"/>
    <x v="3"/>
    <s v="West"/>
    <s v="Grocery Stores"/>
    <s v="500g Original Muesli                    "/>
    <n v="4"/>
    <n v="7726"/>
    <x v="2695"/>
  </r>
  <r>
    <x v="6"/>
    <x v="3"/>
    <s v="West"/>
    <s v="Independent Grocers"/>
    <s v="500g Raisin Muesli                      "/>
    <n v="4.3"/>
    <n v="3676"/>
    <x v="2696"/>
  </r>
  <r>
    <x v="3"/>
    <x v="3"/>
    <s v="South"/>
    <s v="Grocery Stores"/>
    <s v="500g Mixed Fruit Muesli                 "/>
    <n v="4.75"/>
    <n v="6029"/>
    <x v="2697"/>
  </r>
  <r>
    <x v="6"/>
    <x v="3"/>
    <s v="West"/>
    <s v="Independent Grocers"/>
    <s v="500g Nut Muesli                         "/>
    <n v="3.9"/>
    <n v="4747"/>
    <x v="2698"/>
  </r>
  <r>
    <x v="3"/>
    <x v="3"/>
    <s v="North"/>
    <s v="Independent Grocers"/>
    <s v="500g Mixed Fruit Muesli                 "/>
    <n v="5"/>
    <n v="3238"/>
    <x v="2699"/>
  </r>
  <r>
    <x v="6"/>
    <x v="3"/>
    <s v="North"/>
    <s v="Independent Grocers"/>
    <s v="500g Nut Muesli                         "/>
    <n v="3.9"/>
    <n v="4424"/>
    <x v="2700"/>
  </r>
  <r>
    <x v="3"/>
    <x v="3"/>
    <s v="West"/>
    <s v="Independent Grocers"/>
    <s v="500g Original Muesli                    "/>
    <n v="4.5"/>
    <n v="4484"/>
    <x v="2701"/>
  </r>
  <r>
    <x v="6"/>
    <x v="3"/>
    <s v="North"/>
    <s v="Independent Grocers"/>
    <s v="500g Raisin Muesli                      "/>
    <n v="4.3"/>
    <n v="4625"/>
    <x v="2702"/>
  </r>
  <r>
    <x v="6"/>
    <x v="3"/>
    <s v="West"/>
    <s v="Independent Grocers"/>
    <s v="500g Nut Muesli                         "/>
    <n v="3.9"/>
    <n v="4816"/>
    <x v="2703"/>
  </r>
  <r>
    <x v="6"/>
    <x v="3"/>
    <s v="South"/>
    <s v="Independent Grocers"/>
    <s v="500g Nut Muesli                         "/>
    <n v="3.9"/>
    <n v="4456"/>
    <x v="2704"/>
  </r>
  <r>
    <x v="6"/>
    <x v="3"/>
    <s v="West"/>
    <s v="Independent Grocers"/>
    <s v="500g Raisin Muesli                      "/>
    <n v="4.3"/>
    <n v="4806"/>
    <x v="2705"/>
  </r>
  <r>
    <x v="6"/>
    <x v="3"/>
    <s v="North"/>
    <s v="Independent Grocers"/>
    <s v="500g Nut Muesli                         "/>
    <n v="3.9"/>
    <n v="5179"/>
    <x v="2706"/>
  </r>
  <r>
    <x v="6"/>
    <x v="3"/>
    <s v="West"/>
    <s v="Independent Grocers"/>
    <s v="500g Nut Muesli                         "/>
    <n v="3.9"/>
    <n v="4001"/>
    <x v="2707"/>
  </r>
  <r>
    <x v="6"/>
    <x v="3"/>
    <s v="West"/>
    <s v="Independent Grocers"/>
    <s v="500g Nut Muesli                         "/>
    <n v="3.9"/>
    <n v="4256"/>
    <x v="2708"/>
  </r>
  <r>
    <x v="6"/>
    <x v="3"/>
    <s v="West"/>
    <s v="Independent Grocers"/>
    <s v="500g Raisin Muesli                      "/>
    <n v="4.3"/>
    <n v="4383"/>
    <x v="2709"/>
  </r>
  <r>
    <x v="6"/>
    <x v="3"/>
    <s v="South"/>
    <s v="Hypermarkets"/>
    <s v="1kg Mixed Fruit Muesli                  "/>
    <n v="4"/>
    <n v="17074"/>
    <x v="2710"/>
  </r>
  <r>
    <x v="8"/>
    <x v="3"/>
    <s v="North"/>
    <s v="Grocery Stores"/>
    <s v="1kg Nut Muesli                          "/>
    <n v="4.3"/>
    <n v="7927"/>
    <x v="2711"/>
  </r>
  <r>
    <x v="7"/>
    <x v="3"/>
    <s v="West"/>
    <s v="Grocery Stores"/>
    <s v="500g Raisin Muesli                      "/>
    <n v="4.8499999999999996"/>
    <n v="7692"/>
    <x v="2712"/>
  </r>
  <r>
    <x v="9"/>
    <x v="3"/>
    <s v="North"/>
    <s v="Grocery Stores"/>
    <s v="500g Original Muesli                    "/>
    <n v="4.55"/>
    <n v="6758"/>
    <x v="2713"/>
  </r>
  <r>
    <x v="1"/>
    <x v="3"/>
    <s v="North"/>
    <s v="Independent Grocers"/>
    <s v="500g Original Muesli                    "/>
    <n v="4.4000000000000004"/>
    <n v="4502"/>
    <x v="2714"/>
  </r>
  <r>
    <x v="3"/>
    <x v="3"/>
    <s v="North"/>
    <s v="Grocery Stores"/>
    <s v="500g Original Muesli                    "/>
    <n v="4"/>
    <n v="7988"/>
    <x v="2715"/>
  </r>
  <r>
    <x v="2"/>
    <x v="3"/>
    <s v="North"/>
    <s v="Independent Grocers"/>
    <s v="500g Blueberry Muesli                   "/>
    <n v="5.1100000000000003"/>
    <n v="3129"/>
    <x v="2716"/>
  </r>
  <r>
    <x v="6"/>
    <x v="3"/>
    <s v="South"/>
    <s v="Grocery Stores"/>
    <s v="1kg Mixed Fruit Muesli                  "/>
    <n v="4.0999999999999996"/>
    <n v="7536"/>
    <x v="2717"/>
  </r>
  <r>
    <x v="9"/>
    <x v="3"/>
    <s v="North"/>
    <s v="Independent Grocers"/>
    <s v="500g Nut Muesli                         "/>
    <n v="4.95"/>
    <n v="3606"/>
    <x v="2718"/>
  </r>
  <r>
    <x v="5"/>
    <x v="3"/>
    <s v="North"/>
    <s v="Grocery Stores"/>
    <s v="1kg Original Muesli                     "/>
    <n v="3.4"/>
    <n v="9078"/>
    <x v="2719"/>
  </r>
  <r>
    <x v="1"/>
    <x v="3"/>
    <s v="North"/>
    <s v="Independent Grocers"/>
    <s v="500g Nut Muesli                         "/>
    <n v="4.5"/>
    <n v="3604"/>
    <x v="2720"/>
  </r>
  <r>
    <x v="3"/>
    <x v="3"/>
    <s v="North"/>
    <s v="Grocery Stores"/>
    <s v="1kg Original Muesli                     "/>
    <n v="3.55"/>
    <n v="8002"/>
    <x v="2721"/>
  </r>
  <r>
    <x v="2"/>
    <x v="3"/>
    <s v="West"/>
    <s v="Independent Grocers"/>
    <s v="500g Blueberry Muesli                   "/>
    <n v="5.1100000000000003"/>
    <n v="3134"/>
    <x v="2722"/>
  </r>
  <r>
    <x v="6"/>
    <x v="3"/>
    <s v="South"/>
    <s v="Grocery Stores"/>
    <s v="1kg Mixed Fruit Muesli                  "/>
    <n v="4.0999999999999996"/>
    <n v="7409"/>
    <x v="2723"/>
  </r>
  <r>
    <x v="9"/>
    <x v="3"/>
    <s v="South"/>
    <s v="Independent Grocers"/>
    <s v="500g Original Muesli                    "/>
    <n v="4.55"/>
    <n v="4331"/>
    <x v="2724"/>
  </r>
  <r>
    <x v="5"/>
    <x v="3"/>
    <s v="North"/>
    <s v="Grocery Stores"/>
    <s v="1kg Blueberry Muesli                    "/>
    <n v="3.5"/>
    <n v="8149"/>
    <x v="2725"/>
  </r>
  <r>
    <x v="1"/>
    <x v="3"/>
    <s v="South"/>
    <s v="Independent Grocers"/>
    <s v="500g Original Muesli                    "/>
    <n v="4.4000000000000004"/>
    <n v="3860"/>
    <x v="2726"/>
  </r>
  <r>
    <x v="3"/>
    <x v="3"/>
    <s v="West"/>
    <s v="Independent Grocers"/>
    <s v="500g Original Muesli                    "/>
    <n v="4.5"/>
    <n v="4347"/>
    <x v="2727"/>
  </r>
  <r>
    <x v="6"/>
    <x v="3"/>
    <s v="South"/>
    <s v="Grocery Stores"/>
    <s v="500g Raisin Muesli                      "/>
    <n v="4.3"/>
    <n v="8039"/>
    <x v="2728"/>
  </r>
  <r>
    <x v="9"/>
    <x v="3"/>
    <s v="North"/>
    <s v="Independent Grocers"/>
    <s v="500g Original Muesli                    "/>
    <n v="4.55"/>
    <n v="4298"/>
    <x v="2729"/>
  </r>
  <r>
    <x v="5"/>
    <x v="3"/>
    <s v="South"/>
    <s v="Hypermarkets"/>
    <s v="1kg Original Muesli                     "/>
    <n v="3.4"/>
    <n v="16504"/>
    <x v="2730"/>
  </r>
  <r>
    <x v="6"/>
    <x v="3"/>
    <s v="North"/>
    <s v="Independent Grocers"/>
    <s v="500g Nut Muesli                         "/>
    <n v="3.9"/>
    <n v="4216"/>
    <x v="2731"/>
  </r>
  <r>
    <x v="5"/>
    <x v="3"/>
    <s v="North"/>
    <s v="Hypermarkets"/>
    <s v="1kg Strawberry Muesli                   "/>
    <n v="5"/>
    <n v="12013"/>
    <x v="2732"/>
  </r>
  <r>
    <x v="6"/>
    <x v="3"/>
    <s v="West"/>
    <s v="Independent Grocers"/>
    <s v="500g Nut Muesli                         "/>
    <n v="3.9"/>
    <n v="4662"/>
    <x v="2733"/>
  </r>
  <r>
    <x v="5"/>
    <x v="3"/>
    <s v="South"/>
    <s v="Hypermarkets"/>
    <s v="1kg Strawberry Muesli                   "/>
    <n v="5"/>
    <n v="13775"/>
    <x v="2734"/>
  </r>
  <r>
    <x v="6"/>
    <x v="3"/>
    <s v="West"/>
    <s v="Independent Grocers"/>
    <s v="500g Nut Muesli                         "/>
    <n v="3.9"/>
    <n v="4072"/>
    <x v="2735"/>
  </r>
  <r>
    <x v="6"/>
    <x v="3"/>
    <s v="North"/>
    <s v="Independent Grocers"/>
    <s v="500g Nut Muesli                         "/>
    <n v="3.9"/>
    <n v="4528"/>
    <x v="2053"/>
  </r>
  <r>
    <x v="6"/>
    <x v="3"/>
    <s v="North"/>
    <s v="Independent Grocers"/>
    <s v="500g Nut Muesli                         "/>
    <n v="3.9"/>
    <n v="4865"/>
    <x v="2736"/>
  </r>
  <r>
    <x v="6"/>
    <x v="3"/>
    <s v="South"/>
    <s v="Independent Grocers"/>
    <s v="500g Raisin Muesli                      "/>
    <n v="4.3"/>
    <n v="4231"/>
    <x v="2737"/>
  </r>
  <r>
    <x v="6"/>
    <x v="3"/>
    <s v="West"/>
    <s v="Independent Grocers"/>
    <s v="500g Nut Muesli                         "/>
    <n v="3.9"/>
    <n v="5308"/>
    <x v="2738"/>
  </r>
  <r>
    <x v="6"/>
    <x v="3"/>
    <s v="North"/>
    <s v="Hypermarkets"/>
    <s v="1kg Mixed Fruit Muesli                  "/>
    <n v="4"/>
    <n v="14591"/>
    <x v="2739"/>
  </r>
  <r>
    <x v="2"/>
    <x v="3"/>
    <s v="South"/>
    <s v="Grocery Stores"/>
    <s v="500g Blueberry Muesli                   "/>
    <n v="5"/>
    <n v="6754"/>
    <x v="2740"/>
  </r>
  <r>
    <x v="0"/>
    <x v="3"/>
    <s v="West"/>
    <s v="Grocery Stores"/>
    <s v="1kg Raisin Muesli                       "/>
    <n v="5.25"/>
    <n v="6657"/>
    <x v="2741"/>
  </r>
  <r>
    <x v="3"/>
    <x v="3"/>
    <s v="North"/>
    <s v="Grocery Stores"/>
    <s v="500g Nut Muesli                         "/>
    <n v="4.75"/>
    <n v="7314"/>
    <x v="1237"/>
  </r>
  <r>
    <x v="4"/>
    <x v="3"/>
    <s v="West"/>
    <s v="Independent Grocers"/>
    <s v="500g Blueberry Muesli                   "/>
    <n v="5.75"/>
    <n v="3356"/>
    <x v="2742"/>
  </r>
  <r>
    <x v="1"/>
    <x v="3"/>
    <s v="North"/>
    <s v="Independent Grocers"/>
    <s v="500g Nut Muesli                         "/>
    <n v="4.5"/>
    <n v="4452"/>
    <x v="2743"/>
  </r>
  <r>
    <x v="5"/>
    <x v="3"/>
    <s v="West"/>
    <s v="Grocery Stores"/>
    <s v="1kg Strawberry Muesli                   "/>
    <n v="5"/>
    <n v="6585"/>
    <x v="2744"/>
  </r>
  <r>
    <x v="2"/>
    <x v="3"/>
    <s v="South"/>
    <s v="Grocery Stores"/>
    <s v="500g Blueberry Muesli                   "/>
    <n v="5"/>
    <n v="7073"/>
    <x v="2745"/>
  </r>
  <r>
    <x v="6"/>
    <x v="3"/>
    <s v="South"/>
    <s v="Grocery Stores"/>
    <s v="1kg Mixed Fruit Muesli                  "/>
    <n v="4.0999999999999996"/>
    <n v="8056"/>
    <x v="2746"/>
  </r>
  <r>
    <x v="3"/>
    <x v="3"/>
    <s v="South"/>
    <s v="Independent Grocers"/>
    <s v="500g Mixed Fruit Muesli                 "/>
    <n v="5"/>
    <n v="3782"/>
    <x v="2747"/>
  </r>
  <r>
    <x v="5"/>
    <x v="3"/>
    <s v="West"/>
    <s v="Grocery Stores"/>
    <s v="1kg Strawberry Muesli                   "/>
    <n v="5"/>
    <n v="6225"/>
    <x v="2748"/>
  </r>
  <r>
    <x v="2"/>
    <x v="3"/>
    <s v="West"/>
    <s v="Grocery Stores"/>
    <s v="500g Raisin Muesli                      "/>
    <n v="4.7"/>
    <n v="7361"/>
    <x v="2749"/>
  </r>
  <r>
    <x v="6"/>
    <x v="3"/>
    <s v="West"/>
    <s v="Grocery Stores"/>
    <s v="500g Raisin Muesli                      "/>
    <n v="4.3"/>
    <n v="6554"/>
    <x v="2750"/>
  </r>
  <r>
    <x v="3"/>
    <x v="3"/>
    <s v="North"/>
    <s v="Independent Grocers"/>
    <s v="500g Nut Muesli                         "/>
    <n v="5"/>
    <n v="3777"/>
    <x v="2751"/>
  </r>
  <r>
    <x v="5"/>
    <x v="3"/>
    <s v="South"/>
    <s v="Hypermarkets"/>
    <s v="1kg Original Muesli                     "/>
    <n v="3.4"/>
    <n v="19912"/>
    <x v="2752"/>
  </r>
  <r>
    <x v="2"/>
    <x v="3"/>
    <s v="West"/>
    <s v="Independent Grocers"/>
    <s v="500g Mixed Fruit Muesli                 "/>
    <n v="4.95"/>
    <n v="4071"/>
    <x v="2753"/>
  </r>
  <r>
    <x v="6"/>
    <x v="3"/>
    <s v="West"/>
    <s v="Grocery Stores"/>
    <s v="500g Nut Muesli                         "/>
    <n v="3.9"/>
    <n v="7444"/>
    <x v="2754"/>
  </r>
  <r>
    <x v="3"/>
    <x v="3"/>
    <s v="South"/>
    <s v="Independent Grocers"/>
    <s v="500g Mixed Fruit Muesli                 "/>
    <n v="5"/>
    <n v="3580"/>
    <x v="2755"/>
  </r>
  <r>
    <x v="5"/>
    <x v="3"/>
    <s v="West"/>
    <s v="Hypermarkets"/>
    <s v="1kg Strawberry Muesli                   "/>
    <n v="5"/>
    <n v="11181"/>
    <x v="2756"/>
  </r>
  <r>
    <x v="2"/>
    <x v="3"/>
    <s v="North"/>
    <s v="Independent Grocers"/>
    <s v="500g Blueberry Muesli                   "/>
    <n v="5.1100000000000003"/>
    <n v="3969"/>
    <x v="2757"/>
  </r>
  <r>
    <x v="6"/>
    <x v="3"/>
    <s v="North"/>
    <s v="Independent Grocers"/>
    <s v="500g Nut Muesli                         "/>
    <n v="3.9"/>
    <n v="3991"/>
    <x v="2758"/>
  </r>
  <r>
    <x v="5"/>
    <x v="3"/>
    <s v="South"/>
    <s v="Hypermarkets"/>
    <s v="1kg Strawberry Muesli                   "/>
    <n v="5"/>
    <n v="11129"/>
    <x v="2759"/>
  </r>
  <r>
    <x v="2"/>
    <x v="3"/>
    <s v="North"/>
    <s v="Independent Grocers"/>
    <s v="500g Blueberry Muesli                   "/>
    <n v="5.1100000000000003"/>
    <n v="4031"/>
    <x v="2760"/>
  </r>
  <r>
    <x v="6"/>
    <x v="3"/>
    <s v="North"/>
    <s v="Independent Grocers"/>
    <s v="500g Nut Muesli                         "/>
    <n v="3.9"/>
    <n v="5282"/>
    <x v="2761"/>
  </r>
  <r>
    <x v="2"/>
    <x v="3"/>
    <s v="North"/>
    <s v="Independent Grocers"/>
    <s v="500g Nut Muesli                         "/>
    <n v="4.0999999999999996"/>
    <n v="4843"/>
    <x v="2762"/>
  </r>
  <r>
    <x v="6"/>
    <x v="3"/>
    <s v="North"/>
    <s v="Independent Grocers"/>
    <s v="500g Nut Muesli                         "/>
    <n v="3.9"/>
    <n v="4575"/>
    <x v="2763"/>
  </r>
  <r>
    <x v="6"/>
    <x v="3"/>
    <s v="West"/>
    <s v="Independent Grocers"/>
    <s v="500g Raisin Muesli                      "/>
    <n v="4.3"/>
    <n v="4702"/>
    <x v="2764"/>
  </r>
  <r>
    <x v="6"/>
    <x v="3"/>
    <s v="South"/>
    <s v="Independent Grocers"/>
    <s v="500g Nut Muesli                         "/>
    <n v="3.9"/>
    <n v="4341"/>
    <x v="2765"/>
  </r>
  <r>
    <x v="6"/>
    <x v="3"/>
    <s v="North"/>
    <s v="Independent Grocers"/>
    <s v="500g Nut Muesli                         "/>
    <n v="3.9"/>
    <n v="4205"/>
    <x v="2766"/>
  </r>
  <r>
    <x v="6"/>
    <x v="3"/>
    <s v="South"/>
    <s v="Independent Grocers"/>
    <s v="500g Raisin Muesli                      "/>
    <n v="4.3"/>
    <n v="4665"/>
    <x v="2767"/>
  </r>
  <r>
    <x v="6"/>
    <x v="3"/>
    <s v="South"/>
    <s v="Hypermarkets"/>
    <s v="1kg Mixed Fruit Muesli                  "/>
    <n v="4"/>
    <n v="12449"/>
    <x v="2768"/>
  </r>
  <r>
    <x v="2"/>
    <x v="3"/>
    <s v="West"/>
    <s v="Grocery Stores"/>
    <s v="500g Nut Muesli                         "/>
    <n v="3.9"/>
    <n v="7764"/>
    <x v="2769"/>
  </r>
  <r>
    <x v="0"/>
    <x v="3"/>
    <s v="South"/>
    <s v="Hypermarkets"/>
    <s v="1kg Raisin Muesli                       "/>
    <n v="5.15"/>
    <n v="13101"/>
    <x v="2770"/>
  </r>
  <r>
    <x v="9"/>
    <x v="3"/>
    <s v="North"/>
    <s v="Grocery Stores"/>
    <s v="500g Original Muesli                    "/>
    <n v="4.55"/>
    <n v="7920"/>
    <x v="2771"/>
  </r>
  <r>
    <x v="4"/>
    <x v="3"/>
    <s v="West"/>
    <s v="Independent Grocers"/>
    <s v="500g Original Muesli                    "/>
    <n v="4.5999999999999996"/>
    <n v="4236"/>
    <x v="2772"/>
  </r>
  <r>
    <x v="7"/>
    <x v="3"/>
    <s v="South"/>
    <s v="Hypermarkets"/>
    <s v="1kg Blueberry Muesli                    "/>
    <n v="4.3499999999999996"/>
    <n v="13006"/>
    <x v="2773"/>
  </r>
  <r>
    <x v="5"/>
    <x v="3"/>
    <s v="South"/>
    <s v="Grocery Stores"/>
    <s v="1kg Blueberry Muesli                    "/>
    <n v="3.5"/>
    <n v="1461"/>
    <x v="2774"/>
  </r>
  <r>
    <x v="1"/>
    <x v="3"/>
    <s v="North"/>
    <s v="Grocery Stores"/>
    <s v="1kg Nut Muesli                          "/>
    <n v="4.0999999999999996"/>
    <n v="7529"/>
    <x v="2775"/>
  </r>
  <r>
    <x v="3"/>
    <x v="3"/>
    <s v="West"/>
    <s v="Grocery Stores"/>
    <s v="1kg Original Muesli                     "/>
    <n v="3.25"/>
    <n v="11024"/>
    <x v="2776"/>
  </r>
  <r>
    <x v="9"/>
    <x v="3"/>
    <s v="West"/>
    <s v="Independent Grocers"/>
    <s v="500g Original Muesli                    "/>
    <n v="4.55"/>
    <n v="3760"/>
    <x v="2777"/>
  </r>
  <r>
    <x v="7"/>
    <x v="3"/>
    <s v="South"/>
    <s v="Hypermarkets"/>
    <s v="1kg Blueberry Muesli                    "/>
    <n v="4.3499999999999996"/>
    <n v="13323"/>
    <x v="2778"/>
  </r>
  <r>
    <x v="6"/>
    <x v="3"/>
    <s v="South"/>
    <s v="Grocery Stores"/>
    <s v="500g Nut Muesli                         "/>
    <n v="3.9"/>
    <n v="9506"/>
    <x v="2779"/>
  </r>
  <r>
    <x v="1"/>
    <x v="3"/>
    <s v="North"/>
    <s v="Independent Grocers"/>
    <s v="500g Nut Muesli                         "/>
    <n v="4.5"/>
    <n v="4420"/>
    <x v="2780"/>
  </r>
  <r>
    <x v="2"/>
    <x v="3"/>
    <s v="South"/>
    <s v="Grocery Stores"/>
    <s v="500g Raisin Muesli                      "/>
    <n v="4.7"/>
    <n v="7967"/>
    <x v="2781"/>
  </r>
  <r>
    <x v="5"/>
    <x v="3"/>
    <s v="South"/>
    <s v="Hypermarkets"/>
    <s v="1kg Original Muesli                     "/>
    <n v="3.4"/>
    <n v="18637"/>
    <x v="2782"/>
  </r>
  <r>
    <x v="3"/>
    <x v="3"/>
    <s v="North"/>
    <s v="Grocery Stores"/>
    <s v="500g Original Muesli                    "/>
    <n v="4"/>
    <n v="8980"/>
    <x v="2783"/>
  </r>
  <r>
    <x v="6"/>
    <x v="3"/>
    <s v="West"/>
    <s v="Independent Grocers"/>
    <s v="500g Nut Muesli                         "/>
    <n v="3.9"/>
    <n v="4009"/>
    <x v="2784"/>
  </r>
  <r>
    <x v="1"/>
    <x v="3"/>
    <s v="West"/>
    <s v="Independent Grocers"/>
    <s v="500g Nut Muesli                         "/>
    <n v="4.5"/>
    <n v="4632"/>
    <x v="2785"/>
  </r>
  <r>
    <x v="2"/>
    <x v="3"/>
    <s v="West"/>
    <s v="Grocery Stores"/>
    <s v="500g Nut Muesli                         "/>
    <n v="3.9"/>
    <n v="8715"/>
    <x v="2786"/>
  </r>
  <r>
    <x v="3"/>
    <x v="3"/>
    <s v="South"/>
    <s v="Grocery Stores"/>
    <s v="500g Blueberry Muesli                   "/>
    <n v="5"/>
    <n v="6948"/>
    <x v="2787"/>
  </r>
  <r>
    <x v="6"/>
    <x v="3"/>
    <s v="North"/>
    <s v="Independent Grocers"/>
    <s v="500g Nut Muesli                         "/>
    <n v="3.9"/>
    <n v="4536"/>
    <x v="2788"/>
  </r>
  <r>
    <x v="2"/>
    <x v="3"/>
    <s v="South"/>
    <s v="Independent Grocers"/>
    <s v="500g Strawberry Muesli                  "/>
    <n v="5.4"/>
    <n v="3372"/>
    <x v="2789"/>
  </r>
  <r>
    <x v="3"/>
    <x v="3"/>
    <s v="West"/>
    <s v="Independent Grocers"/>
    <s v="500g Original Muesli                    "/>
    <n v="4.5"/>
    <n v="4145"/>
    <x v="266"/>
  </r>
  <r>
    <x v="6"/>
    <x v="3"/>
    <s v="North"/>
    <s v="Independent Grocers"/>
    <s v="500g Nut Muesli                         "/>
    <n v="3.9"/>
    <n v="857"/>
    <x v="2790"/>
  </r>
  <r>
    <x v="2"/>
    <x v="3"/>
    <s v="North"/>
    <s v="Independent Grocers"/>
    <s v="500g Nut Muesli                         "/>
    <n v="4"/>
    <n v="4900"/>
    <x v="2791"/>
  </r>
  <r>
    <x v="3"/>
    <x v="3"/>
    <s v="West"/>
    <s v="Independent Grocers"/>
    <s v="500g Blueberry Muesli                   "/>
    <n v="5.5"/>
    <n v="3236"/>
    <x v="2792"/>
  </r>
  <r>
    <x v="6"/>
    <x v="3"/>
    <s v="West"/>
    <s v="Independent Grocers"/>
    <s v="500g Raisin Muesli                      "/>
    <n v="4.3"/>
    <n v="3619"/>
    <x v="2793"/>
  </r>
  <r>
    <x v="2"/>
    <x v="3"/>
    <s v="North"/>
    <s v="Independent Grocers"/>
    <s v="500g Blueberry Muesli                   "/>
    <n v="5.1100000000000003"/>
    <n v="3303"/>
    <x v="2794"/>
  </r>
  <r>
    <x v="6"/>
    <x v="3"/>
    <s v="West"/>
    <s v="Independent Grocers"/>
    <s v="500g Raisin Muesli                      "/>
    <n v="4.3"/>
    <n v="4625"/>
    <x v="2702"/>
  </r>
  <r>
    <x v="2"/>
    <x v="3"/>
    <s v="South"/>
    <s v="Independent Grocers"/>
    <s v="500g Nut Muesli                         "/>
    <n v="4"/>
    <n v="4489"/>
    <x v="2795"/>
  </r>
  <r>
    <x v="2"/>
    <x v="3"/>
    <s v="West"/>
    <s v="Independent Grocers"/>
    <s v="500g Mixed Fruit Muesli                 "/>
    <n v="4.95"/>
    <n v="4214"/>
    <x v="2796"/>
  </r>
  <r>
    <x v="8"/>
    <x v="3"/>
    <s v="North"/>
    <s v="Hypermarkets"/>
    <s v="1kg Nut Muesli                          "/>
    <n v="4.0999999999999996"/>
    <n v="15556"/>
    <x v="2797"/>
  </r>
  <r>
    <x v="1"/>
    <x v="3"/>
    <s v="North"/>
    <s v="Grocery Stores"/>
    <s v="1kg Nut Muesli                          "/>
    <n v="4.0999999999999996"/>
    <n v="9180"/>
    <x v="2798"/>
  </r>
  <r>
    <x v="4"/>
    <x v="3"/>
    <s v="North"/>
    <s v="Grocery Stores"/>
    <s v="500g Original Muesli                    "/>
    <n v="4.5"/>
    <n v="6379"/>
    <x v="2799"/>
  </r>
  <r>
    <x v="0"/>
    <x v="3"/>
    <s v="South"/>
    <s v="Independent Grocers"/>
    <s v="500g Strawberry Muesli                  "/>
    <n v="6.5"/>
    <n v="3179"/>
    <x v="2800"/>
  </r>
  <r>
    <x v="3"/>
    <x v="3"/>
    <s v="South"/>
    <s v="Grocery Stores"/>
    <s v="500g Original Muesli                    "/>
    <n v="3.75"/>
    <n v="7782"/>
    <x v="2801"/>
  </r>
  <r>
    <x v="5"/>
    <x v="3"/>
    <s v="South"/>
    <s v="Grocery Stores"/>
    <s v="1kg Original Muesli                     "/>
    <n v="3.4"/>
    <n v="9290"/>
    <x v="2802"/>
  </r>
  <r>
    <x v="2"/>
    <x v="3"/>
    <s v="South"/>
    <s v="Grocery Stores"/>
    <s v="500g Nut Muesli                         "/>
    <n v="4"/>
    <n v="7340"/>
    <x v="2803"/>
  </r>
  <r>
    <x v="9"/>
    <x v="3"/>
    <s v="North"/>
    <s v="Independent Grocers"/>
    <s v="500g Nut Muesli                         "/>
    <n v="4.5599999999999996"/>
    <n v="4036"/>
    <x v="2804"/>
  </r>
  <r>
    <x v="6"/>
    <x v="3"/>
    <s v="West"/>
    <s v="Independent Grocers"/>
    <s v="500g Raisin Muesli                      "/>
    <n v="4.3"/>
    <n v="4676"/>
    <x v="2805"/>
  </r>
  <r>
    <x v="8"/>
    <x v="3"/>
    <s v="West"/>
    <s v="Hypermarkets"/>
    <s v="1kg Nut Muesli                          "/>
    <n v="4.0999999999999996"/>
    <n v="5970"/>
    <x v="2806"/>
  </r>
  <r>
    <x v="1"/>
    <x v="3"/>
    <s v="North"/>
    <s v="Grocery Stores"/>
    <s v="1kg Nut Muesli                          "/>
    <n v="4.0999999999999996"/>
    <n v="3291"/>
    <x v="2807"/>
  </r>
  <r>
    <x v="0"/>
    <x v="3"/>
    <s v="North"/>
    <s v="Independent Grocers"/>
    <s v="500g Blueberry Muesli                   "/>
    <n v="6.5"/>
    <n v="2687"/>
    <x v="2808"/>
  </r>
  <r>
    <x v="3"/>
    <x v="3"/>
    <s v="North"/>
    <s v="Grocery Stores"/>
    <s v="1kg Original Muesli                     "/>
    <n v="3.25"/>
    <n v="10663"/>
    <x v="2809"/>
  </r>
  <r>
    <x v="4"/>
    <x v="3"/>
    <s v="South"/>
    <s v="Independent Grocers"/>
    <s v="500g Nut Muesli                         "/>
    <n v="4.78"/>
    <n v="4338"/>
    <x v="2810"/>
  </r>
  <r>
    <x v="2"/>
    <x v="3"/>
    <s v="South"/>
    <s v="Grocery Stores"/>
    <s v="500g Mixed Fruit Muesli                 "/>
    <n v="4.75"/>
    <n v="6224"/>
    <x v="2811"/>
  </r>
  <r>
    <x v="6"/>
    <x v="3"/>
    <s v="North"/>
    <s v="Independent Grocers"/>
    <s v="500g Raisin Muesli                      "/>
    <n v="4.3"/>
    <n v="4559"/>
    <x v="2812"/>
  </r>
  <r>
    <x v="1"/>
    <x v="3"/>
    <s v="South"/>
    <s v="Grocery Stores"/>
    <s v="500g Raisin Muesli                      "/>
    <n v="5.35"/>
    <n v="5597"/>
    <x v="2813"/>
  </r>
  <r>
    <x v="3"/>
    <x v="3"/>
    <s v="South"/>
    <s v="Independent Grocers"/>
    <s v="500g Blueberry Muesli                   "/>
    <n v="5.25"/>
    <n v="3726"/>
    <x v="2727"/>
  </r>
  <r>
    <x v="2"/>
    <x v="3"/>
    <s v="North"/>
    <s v="Grocery Stores"/>
    <s v="500g Mixed Fruit Muesli                 "/>
    <n v="4.75"/>
    <n v="7929"/>
    <x v="2814"/>
  </r>
  <r>
    <x v="1"/>
    <x v="3"/>
    <s v="North"/>
    <s v="Independent Grocers"/>
    <s v="500g Original Muesli                    "/>
    <n v="4.4000000000000004"/>
    <n v="3612"/>
    <x v="2815"/>
  </r>
  <r>
    <x v="3"/>
    <x v="3"/>
    <s v="West"/>
    <s v="Hypermarkets"/>
    <s v="1kg Original Muesli                     "/>
    <n v="3.25"/>
    <n v="19416"/>
    <x v="2816"/>
  </r>
  <r>
    <x v="2"/>
    <x v="3"/>
    <s v="North"/>
    <s v="Independent Grocers"/>
    <s v="500g Nut Muesli                         "/>
    <n v="4"/>
    <n v="4057"/>
    <x v="2817"/>
  </r>
  <r>
    <x v="1"/>
    <x v="3"/>
    <s v="North"/>
    <s v="Independent Grocers"/>
    <s v="500g Nut Muesli                         "/>
    <n v="4.3"/>
    <n v="3872"/>
    <x v="2818"/>
  </r>
  <r>
    <x v="2"/>
    <x v="3"/>
    <s v="South"/>
    <s v="Independent Grocers"/>
    <s v="500g Strawberry Muesli                  "/>
    <n v="5.4"/>
    <n v="3831"/>
    <x v="2819"/>
  </r>
  <r>
    <x v="1"/>
    <x v="3"/>
    <s v="North"/>
    <s v="Hypermarkets"/>
    <s v="1kg Raisin Muesli                       "/>
    <n v="4.3"/>
    <n v="15540"/>
    <x v="2820"/>
  </r>
  <r>
    <x v="2"/>
    <x v="3"/>
    <s v="West"/>
    <s v="Independent Grocers"/>
    <s v="500g Nut Muesli                         "/>
    <n v="4"/>
    <n v="5128"/>
    <x v="2821"/>
  </r>
  <r>
    <x v="2"/>
    <x v="3"/>
    <s v="North"/>
    <s v="Independent Grocers"/>
    <s v="500g Nut Muesli                         "/>
    <n v="4"/>
    <n v="5223"/>
    <x v="2822"/>
  </r>
  <r>
    <x v="2"/>
    <x v="3"/>
    <s v="South"/>
    <s v="Independent Grocers"/>
    <s v="500g Nut Muesli                         "/>
    <n v="4"/>
    <n v="3893"/>
    <x v="2823"/>
  </r>
  <r>
    <x v="2"/>
    <x v="3"/>
    <s v="North"/>
    <s v="Independent Grocers"/>
    <s v="500g Blueberry Muesli                   "/>
    <n v="5.1100000000000003"/>
    <n v="4059"/>
    <x v="2824"/>
  </r>
  <r>
    <x v="7"/>
    <x v="3"/>
    <s v="West"/>
    <s v="Grocery Stores"/>
    <s v="1kg Mixed Fruit Muesli                  "/>
    <n v="5.05"/>
    <n v="6263"/>
    <x v="2825"/>
  </r>
  <r>
    <x v="2"/>
    <x v="3"/>
    <s v="West"/>
    <s v="Grocery Stores"/>
    <s v="500g Nut Muesli                         "/>
    <n v="4"/>
    <n v="9156"/>
    <x v="2826"/>
  </r>
  <r>
    <x v="8"/>
    <x v="3"/>
    <s v="South"/>
    <s v="Hypermarkets"/>
    <s v="1kg Blueberry Muesli                    "/>
    <n v="4.6500000000000004"/>
    <n v="2789"/>
    <x v="2827"/>
  </r>
  <r>
    <x v="0"/>
    <x v="3"/>
    <s v="South"/>
    <s v="Grocery Stores"/>
    <s v="1kg Nut Muesli                          "/>
    <n v="4.8"/>
    <n v="6962"/>
    <x v="2828"/>
  </r>
  <r>
    <x v="5"/>
    <x v="3"/>
    <s v="South"/>
    <s v="Grocery Stores"/>
    <s v="1kg Strawberry Muesli                   "/>
    <n v="5"/>
    <n v="6468"/>
    <x v="2829"/>
  </r>
  <r>
    <x v="4"/>
    <x v="3"/>
    <s v="West"/>
    <s v="Independent Grocers"/>
    <s v="500g Nut Muesli                         "/>
    <n v="4.78"/>
    <n v="3916"/>
    <x v="2830"/>
  </r>
  <r>
    <x v="3"/>
    <x v="3"/>
    <s v="South"/>
    <s v="Grocery Stores"/>
    <s v="500g Original Muesli                    "/>
    <n v="3.55"/>
    <n v="9046"/>
    <x v="2831"/>
  </r>
  <r>
    <x v="7"/>
    <x v="3"/>
    <s v="West"/>
    <s v="Grocery Stores"/>
    <s v="1kg Mixed Fruit Muesli                  "/>
    <n v="5.05"/>
    <n v="7429"/>
    <x v="2832"/>
  </r>
  <r>
    <x v="1"/>
    <x v="3"/>
    <s v="South"/>
    <s v="Grocery Stores"/>
    <s v="500g Nut Muesli                         "/>
    <n v="4.5"/>
    <n v="8369"/>
    <x v="2833"/>
  </r>
  <r>
    <x v="9"/>
    <x v="3"/>
    <s v="West"/>
    <s v="Independent Grocers"/>
    <s v="500g Nut Muesli                         "/>
    <n v="4.5599999999999996"/>
    <n v="4140"/>
    <x v="2834"/>
  </r>
  <r>
    <x v="2"/>
    <x v="3"/>
    <s v="West"/>
    <s v="Independent Grocers"/>
    <s v="500g Mixed Fruit Muesli                 "/>
    <n v="4.6500000000000004"/>
    <n v="3807"/>
    <x v="2835"/>
  </r>
  <r>
    <x v="3"/>
    <x v="3"/>
    <s v="West"/>
    <s v="Grocery Stores"/>
    <s v="1kg Original Muesli                     "/>
    <n v="3.25"/>
    <n v="10644"/>
    <x v="2836"/>
  </r>
  <r>
    <x v="6"/>
    <x v="3"/>
    <s v="South"/>
    <s v="Independent Grocers"/>
    <s v="500g Raisin Muesli                      "/>
    <n v="4.25"/>
    <n v="3732"/>
    <x v="2837"/>
  </r>
  <r>
    <x v="7"/>
    <x v="3"/>
    <s v="South"/>
    <s v="Hypermarkets"/>
    <s v="1kg Blueberry Muesli                    "/>
    <n v="4.55"/>
    <n v="11265"/>
    <x v="2838"/>
  </r>
  <r>
    <x v="9"/>
    <x v="3"/>
    <s v="South"/>
    <s v="Hypermarkets"/>
    <s v="1kg Nut Muesli                          "/>
    <n v="4.95"/>
    <n v="12622"/>
    <x v="2839"/>
  </r>
  <r>
    <x v="1"/>
    <x v="3"/>
    <s v="North"/>
    <s v="Independent Grocers"/>
    <s v="500g Nut Muesli                         "/>
    <n v="4.3"/>
    <n v="4470"/>
    <x v="2840"/>
  </r>
  <r>
    <x v="2"/>
    <x v="3"/>
    <s v="South"/>
    <s v="Independent Grocers"/>
    <s v="500g Nut Muesli                         "/>
    <n v="4"/>
    <n v="4686"/>
    <x v="2841"/>
  </r>
  <r>
    <x v="3"/>
    <x v="3"/>
    <s v="North"/>
    <s v="Grocery Stores"/>
    <s v="500g Original Muesli                    "/>
    <n v="3.55"/>
    <n v="10286"/>
    <x v="2842"/>
  </r>
  <r>
    <x v="6"/>
    <x v="3"/>
    <s v="West"/>
    <s v="Independent Grocers"/>
    <s v="500g Raisin Muesli                      "/>
    <n v="4.25"/>
    <n v="4905"/>
    <x v="2843"/>
  </r>
  <r>
    <x v="1"/>
    <x v="3"/>
    <s v="North"/>
    <s v="Independent Grocers"/>
    <s v="500g Raisin Muesli                      "/>
    <n v="5.35"/>
    <n v="3541"/>
    <x v="2844"/>
  </r>
  <r>
    <x v="2"/>
    <x v="3"/>
    <s v="North"/>
    <s v="Independent Grocers"/>
    <s v="500g Blueberry Muesli                   "/>
    <n v="5.1100000000000003"/>
    <n v="3420"/>
    <x v="2845"/>
  </r>
  <r>
    <x v="3"/>
    <x v="3"/>
    <s v="South"/>
    <s v="Grocery Stores"/>
    <s v="500g Original Muesli                    "/>
    <n v="3.55"/>
    <n v="9487"/>
    <x v="2846"/>
  </r>
  <r>
    <x v="6"/>
    <x v="3"/>
    <s v="South"/>
    <s v="Independent Grocers"/>
    <s v="500g Raisin Muesli                      "/>
    <n v="4.25"/>
    <n v="3766"/>
    <x v="2847"/>
  </r>
  <r>
    <x v="1"/>
    <x v="3"/>
    <s v="South"/>
    <s v="Independent Grocers"/>
    <s v="500g Raisin Muesli                      "/>
    <n v="5.35"/>
    <n v="3498"/>
    <x v="2848"/>
  </r>
  <r>
    <x v="2"/>
    <x v="3"/>
    <s v="West"/>
    <s v="Independent Grocers"/>
    <s v="500g Nut Muesli                         "/>
    <n v="4"/>
    <n v="4927"/>
    <x v="2849"/>
  </r>
  <r>
    <x v="3"/>
    <x v="3"/>
    <s v="South"/>
    <s v="Independent Grocers"/>
    <s v="500g Original Muesli                    "/>
    <n v="4"/>
    <n v="4936"/>
    <x v="2850"/>
  </r>
  <r>
    <x v="2"/>
    <x v="3"/>
    <s v="South"/>
    <s v="Independent Grocers"/>
    <s v="500g Strawberry Muesli                  "/>
    <n v="5.4"/>
    <n v="2879"/>
    <x v="2851"/>
  </r>
  <r>
    <x v="3"/>
    <x v="3"/>
    <s v="South"/>
    <s v="Independent Grocers"/>
    <s v="500g Original Muesli                    "/>
    <n v="4"/>
    <n v="4430"/>
    <x v="1897"/>
  </r>
  <r>
    <x v="2"/>
    <x v="3"/>
    <s v="South"/>
    <s v="Independent Grocers"/>
    <s v="500g Nut Muesli                         "/>
    <n v="4"/>
    <n v="4260"/>
    <x v="2852"/>
  </r>
  <r>
    <x v="3"/>
    <x v="3"/>
    <s v="West"/>
    <s v="Hypermarkets"/>
    <s v="1kg Original Muesli                     "/>
    <n v="3.25"/>
    <n v="20524"/>
    <x v="2853"/>
  </r>
  <r>
    <x v="2"/>
    <x v="3"/>
    <s v="South"/>
    <s v="Grocery Stores"/>
    <s v="500g Blueberry Muesli                   "/>
    <n v="5"/>
    <n v="7492"/>
    <x v="2854"/>
  </r>
  <r>
    <x v="7"/>
    <x v="3"/>
    <s v="South"/>
    <s v="Grocery Stores"/>
    <s v="1kg Mixed Fruit Muesli                  "/>
    <n v="5.05"/>
    <n v="5412"/>
    <x v="2855"/>
  </r>
  <r>
    <x v="5"/>
    <x v="3"/>
    <s v="South"/>
    <s v="Grocery Stores"/>
    <s v="1kg Original Muesli                     "/>
    <n v="3.4"/>
    <n v="9651"/>
    <x v="2856"/>
  </r>
  <r>
    <x v="9"/>
    <x v="3"/>
    <s v="West"/>
    <s v="Independent Grocers"/>
    <s v="500g Original Muesli                    "/>
    <n v="4.55"/>
    <n v="3462"/>
    <x v="2857"/>
  </r>
  <r>
    <x v="3"/>
    <x v="3"/>
    <s v="North"/>
    <s v="Grocery Stores"/>
    <s v="500g Original Muesli                    "/>
    <n v="3.55"/>
    <n v="9671"/>
    <x v="2858"/>
  </r>
  <r>
    <x v="4"/>
    <x v="3"/>
    <s v="West"/>
    <s v="Grocery Stores"/>
    <s v="500g Original Muesli                    "/>
    <n v="4.5"/>
    <n v="6467"/>
    <x v="2859"/>
  </r>
  <r>
    <x v="9"/>
    <x v="3"/>
    <s v="North"/>
    <s v="Independent Grocers"/>
    <s v="500g Original Muesli                    "/>
    <n v="4.55"/>
    <n v="3658"/>
    <x v="2860"/>
  </r>
  <r>
    <x v="2"/>
    <x v="3"/>
    <s v="West"/>
    <s v="Independent Grocers"/>
    <s v="500g Raisin Muesli                      "/>
    <n v="5.04"/>
    <n v="3203"/>
    <x v="2861"/>
  </r>
  <r>
    <x v="5"/>
    <x v="3"/>
    <s v="South"/>
    <s v="Grocery Stores"/>
    <s v="1kg Original Muesli                     "/>
    <n v="3.4"/>
    <n v="8746"/>
    <x v="2862"/>
  </r>
  <r>
    <x v="3"/>
    <x v="3"/>
    <s v="West"/>
    <s v="Grocery Stores"/>
    <s v="500g Original Muesli                    "/>
    <n v="3.55"/>
    <n v="9918"/>
    <x v="2863"/>
  </r>
  <r>
    <x v="6"/>
    <x v="3"/>
    <s v="North"/>
    <s v="Grocery Stores"/>
    <s v="1kg Original Muesli                     "/>
    <n v="3.2"/>
    <n v="9176"/>
    <x v="2864"/>
  </r>
  <r>
    <x v="1"/>
    <x v="3"/>
    <s v="North"/>
    <s v="Independent Grocers"/>
    <s v="500g Nut Muesli                         "/>
    <n v="4.3"/>
    <n v="3858"/>
    <x v="2865"/>
  </r>
  <r>
    <x v="2"/>
    <x v="3"/>
    <s v="South"/>
    <s v="Independent Grocers"/>
    <s v="500g Nut Muesli                         "/>
    <n v="4"/>
    <n v="4525"/>
    <x v="2866"/>
  </r>
  <r>
    <x v="5"/>
    <x v="3"/>
    <s v="South"/>
    <s v="Hypermarkets"/>
    <s v="1kg Original Muesli                     "/>
    <n v="3.4"/>
    <n v="18303"/>
    <x v="2867"/>
  </r>
  <r>
    <x v="3"/>
    <x v="3"/>
    <s v="South"/>
    <s v="Independent Grocers"/>
    <s v="500g Nut Muesli                         "/>
    <n v="5"/>
    <n v="3589"/>
    <x v="2868"/>
  </r>
  <r>
    <x v="6"/>
    <x v="3"/>
    <s v="North"/>
    <s v="Grocery Stores"/>
    <s v="1kg Nut Muesli                          "/>
    <n v="4.0999999999999996"/>
    <n v="8482"/>
    <x v="2869"/>
  </r>
  <r>
    <x v="1"/>
    <x v="3"/>
    <s v="West"/>
    <s v="Independent Grocers"/>
    <s v="500g Nut Muesli                         "/>
    <n v="4.3"/>
    <n v="3857"/>
    <x v="2870"/>
  </r>
  <r>
    <x v="2"/>
    <x v="3"/>
    <s v="West"/>
    <s v="Independent Grocers"/>
    <s v="500g Nut Muesli                         "/>
    <n v="4"/>
    <n v="4401"/>
    <x v="2871"/>
  </r>
  <r>
    <x v="3"/>
    <x v="3"/>
    <s v="West"/>
    <s v="Independent Grocers"/>
    <s v="500g Blueberry Muesli                   "/>
    <n v="5.25"/>
    <n v="3234"/>
    <x v="2872"/>
  </r>
  <r>
    <x v="6"/>
    <x v="3"/>
    <s v="North"/>
    <s v="Grocery Stores"/>
    <s v="1kg Nut Muesli                          "/>
    <n v="4.0999999999999996"/>
    <n v="6946"/>
    <x v="2873"/>
  </r>
  <r>
    <x v="1"/>
    <x v="3"/>
    <s v="North"/>
    <s v="Independent Grocers"/>
    <s v="500g Nut Muesli                         "/>
    <n v="4.3"/>
    <n v="4804"/>
    <x v="2874"/>
  </r>
  <r>
    <x v="3"/>
    <x v="3"/>
    <s v="South"/>
    <s v="Independent Grocers"/>
    <s v="500g Original Muesli                    "/>
    <n v="4"/>
    <n v="3964"/>
    <x v="2875"/>
  </r>
  <r>
    <x v="6"/>
    <x v="3"/>
    <s v="South"/>
    <s v="Independent Grocers"/>
    <s v="500g Raisin Muesli                      "/>
    <n v="4.25"/>
    <n v="4037"/>
    <x v="2876"/>
  </r>
  <r>
    <x v="3"/>
    <x v="3"/>
    <s v="South"/>
    <s v="Independent Grocers"/>
    <s v="500g Blueberry Muesli                   "/>
    <n v="5.25"/>
    <n v="3697"/>
    <x v="2877"/>
  </r>
  <r>
    <x v="6"/>
    <x v="3"/>
    <s v="West"/>
    <s v="Independent Grocers"/>
    <s v="500g Raisin Muesli                      "/>
    <n v="4.25"/>
    <n v="4275"/>
    <x v="2878"/>
  </r>
  <r>
    <x v="3"/>
    <x v="3"/>
    <s v="West"/>
    <s v="Independent Grocers"/>
    <s v="500g Nut Muesli                         "/>
    <n v="5"/>
    <n v="3771"/>
    <x v="2879"/>
  </r>
  <r>
    <x v="6"/>
    <x v="3"/>
    <s v="West"/>
    <s v="Independent Grocers"/>
    <s v="500g Raisin Muesli                      "/>
    <n v="4.25"/>
    <n v="3833"/>
    <x v="2880"/>
  </r>
  <r>
    <x v="3"/>
    <x v="3"/>
    <s v="West"/>
    <s v="Hypermarkets"/>
    <s v="1kg Nut Muesli                          "/>
    <n v="4"/>
    <n v="17297"/>
    <x v="2881"/>
  </r>
  <r>
    <x v="6"/>
    <x v="3"/>
    <s v="South"/>
    <s v="Hypermarkets"/>
    <s v="1kg Original Muesli                     "/>
    <n v="3.1"/>
    <n v="18501"/>
    <x v="2882"/>
  </r>
  <r>
    <x v="6"/>
    <x v="3"/>
    <s v="South"/>
    <s v="Hypermarkets"/>
    <s v="1kg Nut Muesli                          "/>
    <n v="4"/>
    <n v="13339"/>
    <x v="2883"/>
  </r>
  <r>
    <x v="1"/>
    <x v="4"/>
    <s v="West"/>
    <s v="Grocery Stores"/>
    <s v="500g Nut Muesli                         "/>
    <n v="4.5"/>
    <n v="6732"/>
    <x v="2884"/>
  </r>
  <r>
    <x v="9"/>
    <x v="4"/>
    <s v="North"/>
    <s v="Independent Grocers"/>
    <s v="500g Nut Muesli                         "/>
    <n v="4.5599999999999996"/>
    <n v="4297"/>
    <x v="2885"/>
  </r>
  <r>
    <x v="2"/>
    <x v="4"/>
    <s v="South"/>
    <s v="Grocery Stores"/>
    <s v="500g Nut Muesli                         "/>
    <n v="4"/>
    <n v="9372"/>
    <x v="2886"/>
  </r>
  <r>
    <x v="3"/>
    <x v="4"/>
    <s v="North"/>
    <s v="Grocery Stores"/>
    <s v="500g Original Muesli                    "/>
    <n v="3.55"/>
    <n v="8815"/>
    <x v="2887"/>
  </r>
  <r>
    <x v="5"/>
    <x v="4"/>
    <s v="South"/>
    <s v="Grocery Stores"/>
    <s v="1kg Original Muesli                     "/>
    <n v="3.4"/>
    <n v="11477"/>
    <x v="2888"/>
  </r>
  <r>
    <x v="6"/>
    <x v="4"/>
    <s v="South"/>
    <s v="Grocery Stores"/>
    <s v="500g Raisin Muesli                      "/>
    <n v="4.25"/>
    <n v="6954"/>
    <x v="2889"/>
  </r>
  <r>
    <x v="4"/>
    <x v="4"/>
    <s v="South"/>
    <s v="Independent Grocers"/>
    <s v="500g Original Muesli                    "/>
    <n v="4.5999999999999996"/>
    <n v="3535"/>
    <x v="2890"/>
  </r>
  <r>
    <x v="5"/>
    <x v="4"/>
    <s v="West"/>
    <s v="Hypermarkets"/>
    <s v="1kg Strawberry Muesli                   "/>
    <n v="4.5"/>
    <n v="14761"/>
    <x v="2891"/>
  </r>
  <r>
    <x v="1"/>
    <x v="4"/>
    <s v="West"/>
    <s v="Grocery Stores"/>
    <s v="500g Nut Muesli                         "/>
    <n v="4.5"/>
    <n v="7941"/>
    <x v="2892"/>
  </r>
  <r>
    <x v="3"/>
    <x v="4"/>
    <s v="North"/>
    <s v="Grocery Stores"/>
    <s v="1kg Original Muesli                     "/>
    <n v="3.75"/>
    <n v="7791"/>
    <x v="2893"/>
  </r>
  <r>
    <x v="6"/>
    <x v="4"/>
    <s v="West"/>
    <s v="Grocery Stores"/>
    <s v="1kg Nut Muesli                          "/>
    <n v="4.0999999999999996"/>
    <n v="7938"/>
    <x v="2894"/>
  </r>
  <r>
    <x v="2"/>
    <x v="4"/>
    <s v="South"/>
    <s v="Grocery Stores"/>
    <s v="500g Nut Muesli                         "/>
    <n v="4"/>
    <n v="7390"/>
    <x v="2895"/>
  </r>
  <r>
    <x v="5"/>
    <x v="4"/>
    <s v="South"/>
    <s v="Hypermarkets"/>
    <s v="1kg Strawberry Muesli                   "/>
    <n v="4.5"/>
    <n v="11911"/>
    <x v="2896"/>
  </r>
  <r>
    <x v="1"/>
    <x v="4"/>
    <s v="South"/>
    <s v="Grocery Stores"/>
    <s v="500g Raisin Muesli                      "/>
    <n v="5.35"/>
    <n v="5730"/>
    <x v="2897"/>
  </r>
  <r>
    <x v="3"/>
    <x v="4"/>
    <s v="West"/>
    <s v="Independent Grocers"/>
    <s v="500g Original Muesli                    "/>
    <n v="4"/>
    <n v="4391"/>
    <x v="2898"/>
  </r>
  <r>
    <x v="6"/>
    <x v="4"/>
    <s v="West"/>
    <s v="Hypermarkets"/>
    <s v="1kg Original Muesli                     "/>
    <n v="3.1"/>
    <n v="19430"/>
    <x v="2899"/>
  </r>
  <r>
    <x v="2"/>
    <x v="4"/>
    <s v="North"/>
    <s v="Independent Grocers"/>
    <s v="500g Nut Muesli                         "/>
    <n v="4"/>
    <n v="4074"/>
    <x v="2900"/>
  </r>
  <r>
    <x v="3"/>
    <x v="4"/>
    <s v="West"/>
    <s v="Independent Grocers"/>
    <s v="500g Original Muesli                    "/>
    <n v="4"/>
    <n v="4442"/>
    <x v="2901"/>
  </r>
  <r>
    <x v="1"/>
    <x v="4"/>
    <s v="South"/>
    <s v="Independent Grocers"/>
    <s v="500g Original Muesli                    "/>
    <n v="4.4000000000000004"/>
    <n v="3541"/>
    <x v="2902"/>
  </r>
  <r>
    <x v="2"/>
    <x v="4"/>
    <s v="South"/>
    <s v="Independent Grocers"/>
    <s v="500g Blueberry Muesli                   "/>
    <n v="5.1100000000000003"/>
    <n v="3467"/>
    <x v="2903"/>
  </r>
  <r>
    <x v="1"/>
    <x v="4"/>
    <s v="North"/>
    <s v="Independent Grocers"/>
    <s v="500g Nut Muesli                         "/>
    <n v="4.3"/>
    <n v="3641"/>
    <x v="2904"/>
  </r>
  <r>
    <x v="2"/>
    <x v="4"/>
    <s v="North"/>
    <s v="Independent Grocers"/>
    <s v="500g Nut Muesli                         "/>
    <n v="4"/>
    <n v="4362"/>
    <x v="393"/>
  </r>
  <r>
    <x v="1"/>
    <x v="4"/>
    <s v="South"/>
    <s v="Independent Grocers"/>
    <s v="500g Nut Muesli                         "/>
    <n v="4.3"/>
    <n v="4713"/>
    <x v="2905"/>
  </r>
  <r>
    <x v="2"/>
    <x v="4"/>
    <s v="North"/>
    <s v="Independent Grocers"/>
    <s v="500g Raisin Muesli                      "/>
    <n v="4.6399999999999997"/>
    <n v="3499"/>
    <x v="2906"/>
  </r>
  <r>
    <x v="2"/>
    <x v="4"/>
    <s v="North"/>
    <s v="Independent Grocers"/>
    <s v="500g Mixed Fruit Muesli                 "/>
    <n v="4.6500000000000004"/>
    <n v="3673"/>
    <x v="2907"/>
  </r>
  <r>
    <x v="1"/>
    <x v="4"/>
    <s v="West"/>
    <s v="Independent Grocers"/>
    <s v="500g Nut Muesli                         "/>
    <n v="4.3"/>
    <n v="1088"/>
    <x v="2908"/>
  </r>
  <r>
    <x v="2"/>
    <x v="4"/>
    <s v="North"/>
    <s v="Independent Grocers"/>
    <s v="500g Raisin Muesli                      "/>
    <n v="4.6399999999999997"/>
    <n v="3957"/>
    <x v="2909"/>
  </r>
  <r>
    <x v="1"/>
    <x v="4"/>
    <s v="North"/>
    <s v="Hypermarkets"/>
    <s v="1kg Raisin Muesli                       "/>
    <n v="4.1500000000000004"/>
    <n v="15890"/>
    <x v="2910"/>
  </r>
  <r>
    <x v="2"/>
    <x v="4"/>
    <s v="North"/>
    <s v="Independent Grocers"/>
    <s v="500g Blueberry Muesli                   "/>
    <n v="5.1100000000000003"/>
    <n v="3618"/>
    <x v="2911"/>
  </r>
  <r>
    <x v="2"/>
    <x v="4"/>
    <s v="West"/>
    <s v="Independent Grocers"/>
    <s v="500g Mixed Fruit Muesli                 "/>
    <n v="4.6500000000000004"/>
    <n v="3916"/>
    <x v="2912"/>
  </r>
  <r>
    <x v="2"/>
    <x v="4"/>
    <s v="West"/>
    <s v="Grocery Stores"/>
    <s v="500g Nut Muesli                         "/>
    <n v="4"/>
    <n v="7924"/>
    <x v="2913"/>
  </r>
  <r>
    <x v="8"/>
    <x v="4"/>
    <s v="South"/>
    <s v="Grocery Stores"/>
    <s v="1kg Nut Muesli                          "/>
    <n v="4.0999999999999996"/>
    <n v="8903"/>
    <x v="2914"/>
  </r>
  <r>
    <x v="4"/>
    <x v="4"/>
    <s v="North"/>
    <s v="Independent Grocers"/>
    <s v="500g Original Muesli                    "/>
    <n v="4.5999999999999996"/>
    <n v="4135"/>
    <x v="2915"/>
  </r>
  <r>
    <x v="9"/>
    <x v="4"/>
    <s v="North"/>
    <s v="Grocery Stores"/>
    <s v="500g Nut Muesli                         "/>
    <n v="4.5599999999999996"/>
    <n v="7016"/>
    <x v="2916"/>
  </r>
  <r>
    <x v="1"/>
    <x v="4"/>
    <s v="South"/>
    <s v="Independent Grocers"/>
    <s v="500g Original Muesli                    "/>
    <n v="4.4000000000000004"/>
    <n v="4676"/>
    <x v="2917"/>
  </r>
  <r>
    <x v="3"/>
    <x v="4"/>
    <s v="North"/>
    <s v="Grocery Stores"/>
    <s v="1kg Original Muesli                     "/>
    <n v="3.75"/>
    <n v="8694"/>
    <x v="2918"/>
  </r>
  <r>
    <x v="6"/>
    <x v="4"/>
    <s v="South"/>
    <s v="Grocery Stores"/>
    <s v="1kg Nut Muesli                          "/>
    <n v="4.0999999999999996"/>
    <n v="8061"/>
    <x v="2919"/>
  </r>
  <r>
    <x v="2"/>
    <x v="4"/>
    <s v="South"/>
    <s v="Independent Grocers"/>
    <s v="500g Nut Muesli                         "/>
    <n v="4"/>
    <n v="4928"/>
    <x v="2920"/>
  </r>
  <r>
    <x v="1"/>
    <x v="4"/>
    <s v="South"/>
    <s v="Hypermarkets"/>
    <s v="1kg Original Muesli                     "/>
    <n v="3.1"/>
    <n v="19344"/>
    <x v="2921"/>
  </r>
  <r>
    <x v="5"/>
    <x v="4"/>
    <s v="West"/>
    <s v="Grocery Stores"/>
    <s v="1kg Strawberry Muesli                   "/>
    <n v="5.01"/>
    <n v="5965"/>
    <x v="2922"/>
  </r>
  <r>
    <x v="3"/>
    <x v="4"/>
    <s v="North"/>
    <s v="Grocery Stores"/>
    <s v="500g Original Muesli                    "/>
    <n v="3.55"/>
    <n v="10541"/>
    <x v="2923"/>
  </r>
  <r>
    <x v="6"/>
    <x v="4"/>
    <s v="South"/>
    <s v="Hypermarkets"/>
    <s v="1kg Nut Muesli                          "/>
    <n v="4"/>
    <n v="13847"/>
    <x v="2924"/>
  </r>
  <r>
    <x v="2"/>
    <x v="4"/>
    <s v="North"/>
    <s v="Independent Grocers"/>
    <s v="500g Strawberry Muesli                  "/>
    <n v="5.3"/>
    <n v="3904"/>
    <x v="2925"/>
  </r>
  <r>
    <x v="1"/>
    <x v="4"/>
    <s v="West"/>
    <s v="Hypermarkets"/>
    <s v="1kg Original Muesli                     "/>
    <n v="3.1"/>
    <n v="19327"/>
    <x v="2926"/>
  </r>
  <r>
    <x v="5"/>
    <x v="4"/>
    <s v="North"/>
    <s v="Grocery Stores"/>
    <s v="1kg Strawberry Muesli                   "/>
    <n v="5.01"/>
    <n v="6493"/>
    <x v="2927"/>
  </r>
  <r>
    <x v="3"/>
    <x v="4"/>
    <s v="North"/>
    <s v="Grocery Stores"/>
    <s v="1kg Nut Muesli                          "/>
    <n v="4.25"/>
    <n v="7628"/>
    <x v="2928"/>
  </r>
  <r>
    <x v="2"/>
    <x v="4"/>
    <s v="West"/>
    <s v="Independent Grocers"/>
    <s v="500g Nut Muesli                         "/>
    <n v="4"/>
    <n v="5201"/>
    <x v="2929"/>
  </r>
  <r>
    <x v="5"/>
    <x v="4"/>
    <s v="South"/>
    <s v="Grocery Stores"/>
    <s v="1kg Strawberry Muesli                   "/>
    <n v="5.01"/>
    <n v="6808"/>
    <x v="2930"/>
  </r>
  <r>
    <x v="3"/>
    <x v="4"/>
    <s v="North"/>
    <s v="Independent Grocers"/>
    <s v="500g Mixed Fruit Muesli                 "/>
    <n v="5.25"/>
    <n v="3567"/>
    <x v="2931"/>
  </r>
  <r>
    <x v="2"/>
    <x v="4"/>
    <s v="South"/>
    <s v="Independent Grocers"/>
    <s v="500g Raisin Muesli                      "/>
    <n v="4.6399999999999997"/>
    <n v="4312"/>
    <x v="2932"/>
  </r>
  <r>
    <x v="5"/>
    <x v="4"/>
    <s v="South"/>
    <s v="Hypermarkets"/>
    <s v="1kg Strawberry Muesli                   "/>
    <n v="5.01"/>
    <n v="12131"/>
    <x v="2933"/>
  </r>
  <r>
    <x v="3"/>
    <x v="4"/>
    <s v="North"/>
    <s v="Independent Grocers"/>
    <s v="500g Mixed Fruit Muesli                 "/>
    <n v="5.25"/>
    <n v="3767"/>
    <x v="2934"/>
  </r>
  <r>
    <x v="2"/>
    <x v="4"/>
    <s v="West"/>
    <s v="Independent Grocers"/>
    <s v="500g Raisin Muesli                      "/>
    <n v="4.6399999999999997"/>
    <n v="4376"/>
    <x v="2935"/>
  </r>
  <r>
    <x v="3"/>
    <x v="4"/>
    <s v="South"/>
    <s v="Independent Grocers"/>
    <s v="500g Original Muesli                    "/>
    <n v="4"/>
    <n v="4190"/>
    <x v="903"/>
  </r>
  <r>
    <x v="2"/>
    <x v="4"/>
    <s v="West"/>
    <s v="Independent Grocers"/>
    <s v="500g Raisin Muesli                      "/>
    <n v="4.6399999999999997"/>
    <n v="3791"/>
    <x v="2936"/>
  </r>
  <r>
    <x v="2"/>
    <x v="4"/>
    <s v="North"/>
    <s v="Independent Grocers"/>
    <s v="500g Nut Muesli                         "/>
    <n v="4"/>
    <n v="4334"/>
    <x v="2937"/>
  </r>
  <r>
    <x v="2"/>
    <x v="4"/>
    <s v="South"/>
    <s v="Independent Grocers"/>
    <s v="500g Blueberry Muesli                   "/>
    <n v="5.1100000000000003"/>
    <n v="3637"/>
    <x v="2938"/>
  </r>
  <r>
    <x v="2"/>
    <x v="4"/>
    <s v="West"/>
    <s v="Independent Grocers"/>
    <s v="500g Strawberry Muesli                  "/>
    <n v="5.3"/>
    <n v="3612"/>
    <x v="2939"/>
  </r>
  <r>
    <x v="2"/>
    <x v="4"/>
    <s v="South"/>
    <s v="Independent Grocers"/>
    <s v="500g Raisin Muesli                      "/>
    <n v="4.6399999999999997"/>
    <n v="3976"/>
    <x v="2940"/>
  </r>
  <r>
    <x v="4"/>
    <x v="4"/>
    <s v="North"/>
    <s v="Grocery Stores"/>
    <s v="500g Nut Muesli                         "/>
    <n v="4.45"/>
    <n v="7477"/>
    <x v="2941"/>
  </r>
  <r>
    <x v="2"/>
    <x v="4"/>
    <s v="South"/>
    <s v="Grocery Stores"/>
    <s v="500g Strawberry Muesli                  "/>
    <n v="4.4000000000000004"/>
    <n v="7669"/>
    <x v="2942"/>
  </r>
  <r>
    <x v="5"/>
    <x v="4"/>
    <s v="South"/>
    <s v="Grocery Stores"/>
    <s v="1kg Original Muesli                     "/>
    <n v="3.51"/>
    <n v="8512"/>
    <x v="2943"/>
  </r>
  <r>
    <x v="8"/>
    <x v="4"/>
    <s v="West"/>
    <s v="Grocery Stores"/>
    <s v="1kg Nut Muesli                          "/>
    <n v="4.0999999999999996"/>
    <n v="7159"/>
    <x v="2944"/>
  </r>
  <r>
    <x v="1"/>
    <x v="4"/>
    <s v="North"/>
    <s v="Grocery Stores"/>
    <s v="500g Original Muesli                    "/>
    <n v="4.4000000000000004"/>
    <n v="7687"/>
    <x v="2945"/>
  </r>
  <r>
    <x v="9"/>
    <x v="4"/>
    <s v="South"/>
    <s v="Independent Grocers"/>
    <s v="500g Nut Muesli                         "/>
    <n v="4.5599999999999996"/>
    <n v="3694"/>
    <x v="2946"/>
  </r>
  <r>
    <x v="4"/>
    <x v="4"/>
    <s v="North"/>
    <s v="Independent Grocers"/>
    <s v="500g Nut Muesli                         "/>
    <n v="4.78"/>
    <n v="4263"/>
    <x v="2947"/>
  </r>
  <r>
    <x v="2"/>
    <x v="4"/>
    <s v="West"/>
    <s v="Grocery Stores"/>
    <s v="500g Raisin Muesli                      "/>
    <n v="4.4000000000000004"/>
    <n v="7019"/>
    <x v="2948"/>
  </r>
  <r>
    <x v="5"/>
    <x v="4"/>
    <s v="West"/>
    <s v="Hypermarkets"/>
    <s v="1kg Original Muesli                     "/>
    <n v="3.51"/>
    <n v="18333"/>
    <x v="2949"/>
  </r>
  <r>
    <x v="1"/>
    <x v="4"/>
    <s v="West"/>
    <s v="Independent Grocers"/>
    <s v="500g Original Muesli                    "/>
    <n v="4.4000000000000004"/>
    <n v="4017"/>
    <x v="2950"/>
  </r>
  <r>
    <x v="3"/>
    <x v="4"/>
    <s v="South"/>
    <s v="Hypermarkets"/>
    <s v="1kg Nut Muesli                          "/>
    <n v="4.2"/>
    <n v="16309"/>
    <x v="2951"/>
  </r>
  <r>
    <x v="9"/>
    <x v="4"/>
    <s v="North"/>
    <s v="Independent Grocers"/>
    <s v="500g Nut Muesli                         "/>
    <n v="4.5599999999999996"/>
    <n v="4559"/>
    <x v="2952"/>
  </r>
  <r>
    <x v="4"/>
    <x v="4"/>
    <s v="North"/>
    <s v="Independent Grocers"/>
    <s v="500g Nut Muesli                         "/>
    <n v="4.78"/>
    <n v="4288"/>
    <x v="2953"/>
  </r>
  <r>
    <x v="2"/>
    <x v="4"/>
    <s v="West"/>
    <s v="Grocery Stores"/>
    <s v="500g Blueberry Muesli                   "/>
    <n v="5"/>
    <n v="5968"/>
    <x v="2954"/>
  </r>
  <r>
    <x v="6"/>
    <x v="4"/>
    <s v="South"/>
    <s v="Grocery Stores"/>
    <s v="1kg Nut Muesli                          "/>
    <n v="4.0999999999999996"/>
    <n v="9316"/>
    <x v="2955"/>
  </r>
  <r>
    <x v="1"/>
    <x v="4"/>
    <s v="West"/>
    <s v="Independent Grocers"/>
    <s v="500g Original Muesli                    "/>
    <n v="4.4000000000000004"/>
    <n v="4693"/>
    <x v="2956"/>
  </r>
  <r>
    <x v="9"/>
    <x v="4"/>
    <s v="West"/>
    <s v="Independent Grocers"/>
    <s v="500g Original Muesli                    "/>
    <n v="4.55"/>
    <n v="3467"/>
    <x v="2957"/>
  </r>
  <r>
    <x v="3"/>
    <x v="4"/>
    <s v="South"/>
    <s v="Hypermarkets"/>
    <s v="1kg Original Muesli                     "/>
    <n v="3.55"/>
    <n v="18646"/>
    <x v="2958"/>
  </r>
  <r>
    <x v="4"/>
    <x v="4"/>
    <s v="West"/>
    <s v="Independent Grocers"/>
    <s v="500g Blueberry Muesli                   "/>
    <n v="5.85"/>
    <n v="3009"/>
    <x v="2959"/>
  </r>
  <r>
    <x v="2"/>
    <x v="4"/>
    <s v="North"/>
    <s v="Grocery Stores"/>
    <s v="500g Strawberry Muesli                  "/>
    <n v="4.4000000000000004"/>
    <n v="8250"/>
    <x v="2960"/>
  </r>
  <r>
    <x v="1"/>
    <x v="4"/>
    <s v="North"/>
    <s v="Hypermarkets"/>
    <s v="1kg Original Muesli                     "/>
    <n v="3.15"/>
    <n v="11329"/>
    <x v="2961"/>
  </r>
  <r>
    <x v="2"/>
    <x v="4"/>
    <s v="West"/>
    <s v="Grocery Stores"/>
    <s v="500g Mixed Fruit Muesli                 "/>
    <n v="4.55"/>
    <n v="6867"/>
    <x v="2962"/>
  </r>
  <r>
    <x v="2"/>
    <x v="4"/>
    <s v="South"/>
    <s v="Independent Grocers"/>
    <s v="500g Raisin Muesli                      "/>
    <n v="4.6399999999999997"/>
    <n v="3446"/>
    <x v="2963"/>
  </r>
  <r>
    <x v="2"/>
    <x v="4"/>
    <s v="South"/>
    <s v="Independent Grocers"/>
    <s v="500g Blueberry Muesli                   "/>
    <n v="5.1100000000000003"/>
    <n v="3971"/>
    <x v="2964"/>
  </r>
  <r>
    <x v="2"/>
    <x v="4"/>
    <s v="West"/>
    <s v="Independent Grocers"/>
    <s v="500g Mixed Fruit Muesli                 "/>
    <n v="4.6500000000000004"/>
    <n v="4199"/>
    <x v="2965"/>
  </r>
  <r>
    <x v="2"/>
    <x v="4"/>
    <s v="South"/>
    <s v="Independent Grocers"/>
    <s v="500g Strawberry Muesli                  "/>
    <n v="4.5999999999999996"/>
    <n v="4196"/>
    <x v="2966"/>
  </r>
  <r>
    <x v="2"/>
    <x v="4"/>
    <s v="South"/>
    <s v="Independent Grocers"/>
    <s v="500g Raisin Muesli                      "/>
    <n v="4.6399999999999997"/>
    <n v="3842"/>
    <x v="2967"/>
  </r>
  <r>
    <x v="2"/>
    <x v="4"/>
    <s v="South"/>
    <s v="Independent Grocers"/>
    <s v="500g Mixed Fruit Muesli                 "/>
    <n v="4.6500000000000004"/>
    <n v="3844"/>
    <x v="2968"/>
  </r>
  <r>
    <x v="2"/>
    <x v="4"/>
    <s v="North"/>
    <s v="Independent Grocers"/>
    <s v="500g Raisin Muesli                      "/>
    <n v="4.6399999999999997"/>
    <n v="198"/>
    <x v="2969"/>
  </r>
  <r>
    <x v="2"/>
    <x v="4"/>
    <s v="West"/>
    <s v="Independent Grocers"/>
    <s v="500g Strawberry Muesli                  "/>
    <n v="4.5999999999999996"/>
    <n v="3436"/>
    <x v="2970"/>
  </r>
  <r>
    <x v="4"/>
    <x v="4"/>
    <s v="West"/>
    <s v="Grocery Stores"/>
    <s v="500g Original Muesli                    "/>
    <n v="4.0999999999999996"/>
    <n v="7381"/>
    <x v="2971"/>
  </r>
  <r>
    <x v="1"/>
    <x v="4"/>
    <s v="South"/>
    <s v="Grocery Stores"/>
    <s v="500g Original Muesli                    "/>
    <n v="4.3"/>
    <n v="7726"/>
    <x v="2972"/>
  </r>
  <r>
    <x v="7"/>
    <x v="4"/>
    <s v="North"/>
    <s v="Independent Grocers"/>
    <s v="500g Raisin Muesli                      "/>
    <n v="4.9000000000000004"/>
    <n v="3312"/>
    <x v="2973"/>
  </r>
  <r>
    <x v="9"/>
    <x v="4"/>
    <s v="North"/>
    <s v="Grocery Stores"/>
    <s v="500g Original Muesli                    "/>
    <n v="4.55"/>
    <n v="7948"/>
    <x v="2974"/>
  </r>
  <r>
    <x v="0"/>
    <x v="4"/>
    <s v="North"/>
    <s v="Grocery Stores"/>
    <s v="1kg Nut Muesli                          "/>
    <n v="4.5"/>
    <n v="7918"/>
    <x v="2975"/>
  </r>
  <r>
    <x v="8"/>
    <x v="4"/>
    <s v="South"/>
    <s v="Hypermarkets"/>
    <s v="1kg Strawberry Muesli                   "/>
    <n v="4.0999999999999996"/>
    <n v="16730"/>
    <x v="2976"/>
  </r>
  <r>
    <x v="5"/>
    <x v="4"/>
    <s v="South"/>
    <s v="Grocery Stores"/>
    <s v="1kg Strawberry Muesli                   "/>
    <n v="5.1100000000000003"/>
    <n v="6641"/>
    <x v="2977"/>
  </r>
  <r>
    <x v="2"/>
    <x v="4"/>
    <s v="West"/>
    <s v="Independent Grocers"/>
    <s v="500g Strawberry Muesli                  "/>
    <n v="4.5999999999999996"/>
    <n v="3800"/>
    <x v="2978"/>
  </r>
  <r>
    <x v="3"/>
    <x v="4"/>
    <s v="South"/>
    <s v="Grocery Stores"/>
    <s v="500g Mixed Fruit Muesli                 "/>
    <n v="5"/>
    <n v="7688"/>
    <x v="2979"/>
  </r>
  <r>
    <x v="4"/>
    <x v="4"/>
    <s v="South"/>
    <s v="Independent Grocers"/>
    <s v="500g Nut Muesli                         "/>
    <n v="4.3"/>
    <n v="3750"/>
    <x v="2980"/>
  </r>
  <r>
    <x v="1"/>
    <x v="4"/>
    <s v="South"/>
    <s v="Grocery Stores"/>
    <s v="500g Original Muesli                    "/>
    <n v="4.3"/>
    <n v="7412"/>
    <x v="2981"/>
  </r>
  <r>
    <x v="9"/>
    <x v="4"/>
    <s v="South"/>
    <s v="Grocery Stores"/>
    <s v="500g Original Muesli                    "/>
    <n v="4.55"/>
    <n v="6361"/>
    <x v="2982"/>
  </r>
  <r>
    <x v="0"/>
    <x v="4"/>
    <s v="North"/>
    <s v="Grocery Stores"/>
    <s v="1kg Raisin Muesli                       "/>
    <n v="5.5"/>
    <n v="6081"/>
    <x v="2983"/>
  </r>
  <r>
    <x v="5"/>
    <x v="4"/>
    <s v="North"/>
    <s v="Hypermarkets"/>
    <s v="1kg Strawberry Muesli                   "/>
    <n v="5.1100000000000003"/>
    <n v="12020"/>
    <x v="2984"/>
  </r>
  <r>
    <x v="6"/>
    <x v="4"/>
    <s v="North"/>
    <s v="Grocery Stores"/>
    <s v="1kg Original Muesli                     "/>
    <n v="3.4"/>
    <n v="10980"/>
    <x v="2985"/>
  </r>
  <r>
    <x v="2"/>
    <x v="4"/>
    <s v="North"/>
    <s v="Independent Grocers"/>
    <s v="500g Strawberry Muesli                  "/>
    <n v="4.5999999999999996"/>
    <n v="3602"/>
    <x v="2986"/>
  </r>
  <r>
    <x v="3"/>
    <x v="4"/>
    <s v="North"/>
    <s v="Independent Grocers"/>
    <s v="500g Nut Muesli                         "/>
    <n v="5"/>
    <n v="3555"/>
    <x v="2987"/>
  </r>
  <r>
    <x v="4"/>
    <x v="4"/>
    <s v="North"/>
    <s v="Independent Grocers"/>
    <s v="500g Nut Muesli                         "/>
    <n v="4.3"/>
    <n v="3724"/>
    <x v="2988"/>
  </r>
  <r>
    <x v="1"/>
    <x v="4"/>
    <s v="North"/>
    <s v="Independent Grocers"/>
    <s v="500g Original Muesli                    "/>
    <n v="4.4000000000000004"/>
    <n v="3766"/>
    <x v="2989"/>
  </r>
  <r>
    <x v="9"/>
    <x v="4"/>
    <s v="West"/>
    <s v="Independent Grocers"/>
    <s v="500g Original Muesli                    "/>
    <n v="4.55"/>
    <n v="3469"/>
    <x v="2990"/>
  </r>
  <r>
    <x v="3"/>
    <x v="4"/>
    <s v="South"/>
    <s v="Hypermarkets"/>
    <s v="1kg Original Muesli                     "/>
    <n v="3.55"/>
    <n v="15130"/>
    <x v="2991"/>
  </r>
  <r>
    <x v="1"/>
    <x v="4"/>
    <s v="South"/>
    <s v="Independent Grocers"/>
    <s v="500g Raisin Muesli                      "/>
    <n v="5.35"/>
    <n v="3399"/>
    <x v="2992"/>
  </r>
  <r>
    <x v="4"/>
    <x v="4"/>
    <s v="South"/>
    <s v="Independent Grocers"/>
    <s v="500g Original Muesli                    "/>
    <n v="4.5"/>
    <n v="3903"/>
    <x v="2993"/>
  </r>
  <r>
    <x v="2"/>
    <x v="4"/>
    <s v="South"/>
    <s v="Independent Grocers"/>
    <s v="500g Mixed Fruit Muesli                 "/>
    <n v="4.6500000000000004"/>
    <n v="4291"/>
    <x v="2994"/>
  </r>
  <r>
    <x v="9"/>
    <x v="4"/>
    <s v="South"/>
    <s v="Independent Grocers"/>
    <s v="500g Original Muesli                    "/>
    <n v="4.55"/>
    <n v="3526"/>
    <x v="2995"/>
  </r>
  <r>
    <x v="3"/>
    <x v="4"/>
    <s v="North"/>
    <s v="Hypermarkets"/>
    <s v="1kg Nut Muesli                          "/>
    <n v="4"/>
    <n v="14181"/>
    <x v="2996"/>
  </r>
  <r>
    <x v="4"/>
    <x v="4"/>
    <s v="North"/>
    <s v="Independent Grocers"/>
    <s v="500g Original Muesli                    "/>
    <n v="4.5"/>
    <n v="3654"/>
    <x v="2997"/>
  </r>
  <r>
    <x v="2"/>
    <x v="4"/>
    <s v="West"/>
    <s v="Independent Grocers"/>
    <s v="500g Mixed Fruit Muesli                 "/>
    <n v="4.6500000000000004"/>
    <n v="3897"/>
    <x v="2998"/>
  </r>
  <r>
    <x v="9"/>
    <x v="4"/>
    <s v="South"/>
    <s v="Independent Grocers"/>
    <s v="500g Original Muesli                    "/>
    <n v="4.55"/>
    <n v="4324"/>
    <x v="337"/>
  </r>
  <r>
    <x v="4"/>
    <x v="4"/>
    <s v="West"/>
    <s v="Independent Grocers"/>
    <s v="500g Nut Muesli                         "/>
    <n v="4.3"/>
    <n v="3684"/>
    <x v="2999"/>
  </r>
  <r>
    <x v="5"/>
    <x v="4"/>
    <s v="South"/>
    <s v="Grocery Stores"/>
    <s v="1kg Blueberry Muesli                    "/>
    <n v="4"/>
    <n v="6252"/>
    <x v="3000"/>
  </r>
  <r>
    <x v="9"/>
    <x v="4"/>
    <s v="South"/>
    <s v="Independent Grocers"/>
    <s v="500g Original Muesli                    "/>
    <n v="4.55"/>
    <n v="4174"/>
    <x v="3001"/>
  </r>
  <r>
    <x v="8"/>
    <x v="4"/>
    <s v="West"/>
    <s v="Grocery Stores"/>
    <s v="1kg Strawberry Muesli                   "/>
    <n v="4.0999999999999996"/>
    <n v="8814"/>
    <x v="3002"/>
  </r>
  <r>
    <x v="3"/>
    <x v="4"/>
    <s v="North"/>
    <s v="Grocery Stores"/>
    <s v="500g Blueberry Muesli                   "/>
    <n v="4.75"/>
    <n v="7725"/>
    <x v="3003"/>
  </r>
  <r>
    <x v="4"/>
    <x v="4"/>
    <s v="North"/>
    <s v="Independent Grocers"/>
    <s v="500g Nut Muesli                         "/>
    <n v="4.3"/>
    <n v="4179"/>
    <x v="3004"/>
  </r>
  <r>
    <x v="2"/>
    <x v="4"/>
    <s v="North"/>
    <s v="Independent Grocers"/>
    <s v="500g Mixed Fruit Muesli                 "/>
    <n v="4.6500000000000004"/>
    <n v="3780"/>
    <x v="3005"/>
  </r>
  <r>
    <x v="6"/>
    <x v="4"/>
    <s v="North"/>
    <s v="Grocery Stores"/>
    <s v="1kg Nut Muesli                          "/>
    <n v="4.2"/>
    <n v="7002"/>
    <x v="3006"/>
  </r>
  <r>
    <x v="1"/>
    <x v="4"/>
    <s v="South"/>
    <s v="Grocery Stores"/>
    <s v="500g Raisin Muesli                      "/>
    <n v="4.3499999999999996"/>
    <n v="6830"/>
    <x v="3007"/>
  </r>
  <r>
    <x v="5"/>
    <x v="4"/>
    <s v="South"/>
    <s v="Grocery Stores"/>
    <s v="1kg Original Muesli                     "/>
    <n v="3.46"/>
    <n v="10571"/>
    <x v="3008"/>
  </r>
  <r>
    <x v="8"/>
    <x v="4"/>
    <s v="South"/>
    <s v="Hypermarkets"/>
    <s v="1kg Strawberry Muesli                   "/>
    <n v="4.0999999999999996"/>
    <n v="15671"/>
    <x v="3009"/>
  </r>
  <r>
    <x v="3"/>
    <x v="4"/>
    <s v="West"/>
    <s v="Grocery Stores"/>
    <s v="1kg Original Muesli                     "/>
    <n v="3.55"/>
    <n v="9315"/>
    <x v="3010"/>
  </r>
  <r>
    <x v="4"/>
    <x v="4"/>
    <s v="South"/>
    <s v="Independent Grocers"/>
    <s v="500g Nut Muesli                         "/>
    <n v="4.3"/>
    <n v="4533"/>
    <x v="3011"/>
  </r>
  <r>
    <x v="2"/>
    <x v="4"/>
    <s v="West"/>
    <s v="Independent Grocers"/>
    <s v="500g Strawberry Muesli                  "/>
    <n v="4.5999999999999996"/>
    <n v="3996"/>
    <x v="3012"/>
  </r>
  <r>
    <x v="6"/>
    <x v="4"/>
    <s v="South"/>
    <s v="Grocery Stores"/>
    <s v="1kg Nut Muesli                          "/>
    <n v="4.2"/>
    <n v="8581"/>
    <x v="3013"/>
  </r>
  <r>
    <x v="1"/>
    <x v="4"/>
    <s v="West"/>
    <s v="Grocery Stores"/>
    <s v="500g Raisin Muesli                      "/>
    <n v="4.3499999999999996"/>
    <n v="8448"/>
    <x v="3014"/>
  </r>
  <r>
    <x v="5"/>
    <x v="4"/>
    <s v="West"/>
    <s v="Hypermarkets"/>
    <s v="1kg Strawberry Muesli                   "/>
    <n v="5.1100000000000003"/>
    <n v="10661"/>
    <x v="3015"/>
  </r>
  <r>
    <x v="3"/>
    <x v="4"/>
    <s v="North"/>
    <s v="Independent Grocers"/>
    <s v="500g Blueberry Muesli                   "/>
    <n v="5"/>
    <n v="3982"/>
    <x v="3016"/>
  </r>
  <r>
    <x v="6"/>
    <x v="4"/>
    <s v="South"/>
    <s v="Grocery Stores"/>
    <s v="1kg Nut Muesli                          "/>
    <n v="4.2"/>
    <n v="7082"/>
    <x v="3017"/>
  </r>
  <r>
    <x v="1"/>
    <x v="4"/>
    <s v="West"/>
    <s v="Independent Grocers"/>
    <s v="500g Raisin Muesli                      "/>
    <n v="4.45"/>
    <n v="3484"/>
    <x v="3018"/>
  </r>
  <r>
    <x v="3"/>
    <x v="4"/>
    <s v="South"/>
    <s v="Hypermarkets"/>
    <s v="1kg Original Muesli                     "/>
    <n v="3.25"/>
    <n v="17452"/>
    <x v="3019"/>
  </r>
  <r>
    <x v="6"/>
    <x v="4"/>
    <s v="South"/>
    <s v="Independent Grocers"/>
    <s v="500g Raisin Muesli                      "/>
    <n v="4.25"/>
    <n v="3976"/>
    <x v="3020"/>
  </r>
  <r>
    <x v="1"/>
    <x v="4"/>
    <s v="South"/>
    <s v="Independent Grocers"/>
    <s v="500g Raisin Muesli                      "/>
    <n v="4.45"/>
    <n v="3965"/>
    <x v="3021"/>
  </r>
  <r>
    <x v="6"/>
    <x v="4"/>
    <s v="North"/>
    <s v="Independent Grocers"/>
    <s v="500g Raisin Muesli                      "/>
    <n v="4.25"/>
    <n v="915"/>
    <x v="3022"/>
  </r>
  <r>
    <x v="1"/>
    <x v="4"/>
    <s v="North"/>
    <s v="Independent Grocers"/>
    <s v="500g Nut Muesli                         "/>
    <n v="4.4000000000000004"/>
    <n v="4022"/>
    <x v="3023"/>
  </r>
  <r>
    <x v="6"/>
    <x v="4"/>
    <s v="South"/>
    <s v="Hypermarkets"/>
    <s v="1kg Nut Muesli                          "/>
    <n v="4.1500000000000004"/>
    <n v="15978"/>
    <x v="3024"/>
  </r>
  <r>
    <x v="1"/>
    <x v="4"/>
    <s v="South"/>
    <s v="Independent Grocers"/>
    <s v="500g Raisin Muesli                      "/>
    <n v="4.45"/>
    <n v="3539"/>
    <x v="3025"/>
  </r>
  <r>
    <x v="1"/>
    <x v="4"/>
    <s v="South"/>
    <s v="Independent Grocers"/>
    <s v="500g Nut Muesli                         "/>
    <n v="4.4000000000000004"/>
    <n v="3852"/>
    <x v="3026"/>
  </r>
  <r>
    <x v="1"/>
    <x v="4"/>
    <s v="North"/>
    <s v="Independent Grocers"/>
    <s v="500g Nut Muesli                         "/>
    <n v="4.4000000000000004"/>
    <n v="3711"/>
    <x v="3027"/>
  </r>
  <r>
    <x v="1"/>
    <x v="4"/>
    <s v="West"/>
    <s v="Independent Grocers"/>
    <s v="500g Nut Muesli                         "/>
    <n v="4.4000000000000004"/>
    <n v="4185"/>
    <x v="3028"/>
  </r>
  <r>
    <x v="1"/>
    <x v="4"/>
    <s v="South"/>
    <s v="Independent Grocers"/>
    <s v="500g Nut Muesli                         "/>
    <n v="4.4000000000000004"/>
    <n v="3698"/>
    <x v="3029"/>
  </r>
  <r>
    <x v="0"/>
    <x v="4"/>
    <s v="South"/>
    <s v="Hypermarkets"/>
    <s v="1kg Raisin Muesli                       "/>
    <n v="4.5"/>
    <n v="12329"/>
    <x v="3030"/>
  </r>
  <r>
    <x v="7"/>
    <x v="4"/>
    <s v="North"/>
    <s v="Grocery Stores"/>
    <s v="500g Raisin Muesli                      "/>
    <n v="4.1500000000000004"/>
    <n v="8293"/>
    <x v="3031"/>
  </r>
  <r>
    <x v="9"/>
    <x v="4"/>
    <s v="South"/>
    <s v="Independent Grocers"/>
    <s v="500g Original Muesli                    "/>
    <n v="4.55"/>
    <n v="3936"/>
    <x v="3032"/>
  </r>
  <r>
    <x v="5"/>
    <x v="4"/>
    <s v="West"/>
    <s v="Grocery Stores"/>
    <s v="1kg Strawberry Muesli                   "/>
    <n v="5.1100000000000003"/>
    <n v="6701"/>
    <x v="3033"/>
  </r>
  <r>
    <x v="4"/>
    <x v="4"/>
    <s v="North"/>
    <s v="Independent Grocers"/>
    <s v="500g Nut Muesli                         "/>
    <n v="4.3"/>
    <n v="4272"/>
    <x v="3034"/>
  </r>
  <r>
    <x v="3"/>
    <x v="4"/>
    <s v="West"/>
    <s v="Grocery Stores"/>
    <s v="1kg Nut Muesli                          "/>
    <n v="4.25"/>
    <n v="7933"/>
    <x v="3035"/>
  </r>
  <r>
    <x v="2"/>
    <x v="4"/>
    <s v="West"/>
    <s v="Grocery Stores"/>
    <s v="500g Strawberry Muesli                  "/>
    <n v="4.4000000000000004"/>
    <n v="8348"/>
    <x v="3036"/>
  </r>
  <r>
    <x v="1"/>
    <x v="4"/>
    <s v="South"/>
    <s v="Independent Grocers"/>
    <s v="500g Original Muesli                    "/>
    <n v="4.4000000000000004"/>
    <n v="3594"/>
    <x v="3037"/>
  </r>
  <r>
    <x v="4"/>
    <x v="4"/>
    <s v="West"/>
    <s v="Independent Grocers"/>
    <s v="500g Nut Muesli                         "/>
    <n v="4.3"/>
    <n v="4468"/>
    <x v="3038"/>
  </r>
  <r>
    <x v="3"/>
    <x v="4"/>
    <s v="West"/>
    <s v="Grocery Stores"/>
    <s v="1kg Nut Muesli                          "/>
    <n v="4.25"/>
    <n v="7750"/>
    <x v="3039"/>
  </r>
  <r>
    <x v="5"/>
    <x v="4"/>
    <s v="North"/>
    <s v="Grocery Stores"/>
    <s v="1kg Blueberry Muesli                    "/>
    <n v="4"/>
    <n v="8227"/>
    <x v="3040"/>
  </r>
  <r>
    <x v="2"/>
    <x v="4"/>
    <s v="South"/>
    <s v="Independent Grocers"/>
    <s v="500g Strawberry Muesli                  "/>
    <n v="4.5999999999999996"/>
    <n v="4411"/>
    <x v="3041"/>
  </r>
  <r>
    <x v="1"/>
    <x v="4"/>
    <s v="North"/>
    <s v="Independent Grocers"/>
    <s v="500g Raisin Muesli                      "/>
    <n v="4.45"/>
    <n v="4499"/>
    <x v="3042"/>
  </r>
  <r>
    <x v="4"/>
    <x v="4"/>
    <s v="South"/>
    <s v="Independent Grocers"/>
    <s v="500g Original Muesli                    "/>
    <n v="4.5"/>
    <n v="4069"/>
    <x v="3043"/>
  </r>
  <r>
    <x v="5"/>
    <x v="4"/>
    <s v="North"/>
    <s v="Grocery Stores"/>
    <s v="1kg Blueberry Muesli                    "/>
    <n v="4"/>
    <n v="7757"/>
    <x v="3044"/>
  </r>
  <r>
    <x v="3"/>
    <x v="4"/>
    <s v="South"/>
    <s v="Grocery Stores"/>
    <s v="500g Mixed Fruit Muesli                 "/>
    <n v="5"/>
    <n v="6721"/>
    <x v="3045"/>
  </r>
  <r>
    <x v="2"/>
    <x v="4"/>
    <s v="North"/>
    <s v="Independent Grocers"/>
    <s v="500g Mixed Fruit Muesli                 "/>
    <n v="4.6500000000000004"/>
    <n v="4077"/>
    <x v="3046"/>
  </r>
  <r>
    <x v="1"/>
    <x v="4"/>
    <s v="West"/>
    <s v="Independent Grocers"/>
    <s v="500g Raisin Muesli                      "/>
    <n v="4.45"/>
    <n v="4623"/>
    <x v="3047"/>
  </r>
  <r>
    <x v="4"/>
    <x v="4"/>
    <s v="North"/>
    <s v="Independent Grocers"/>
    <s v="500g Original Muesli                    "/>
    <n v="4.5"/>
    <n v="4235"/>
    <x v="2588"/>
  </r>
  <r>
    <x v="5"/>
    <x v="4"/>
    <s v="West"/>
    <s v="Grocery Stores"/>
    <s v="1kg Strawberry Muesli                   "/>
    <n v="5.1100000000000003"/>
    <n v="6531"/>
    <x v="3048"/>
  </r>
  <r>
    <x v="3"/>
    <x v="4"/>
    <s v="West"/>
    <s v="Grocery Stores"/>
    <s v="500g Blueberry Muesli                   "/>
    <n v="4.25"/>
    <n v="8757"/>
    <x v="3049"/>
  </r>
  <r>
    <x v="2"/>
    <x v="4"/>
    <s v="North"/>
    <s v="Independent Grocers"/>
    <s v="500g Strawberry Muesli                  "/>
    <n v="4.5999999999999996"/>
    <n v="4429"/>
    <x v="3050"/>
  </r>
  <r>
    <x v="1"/>
    <x v="4"/>
    <s v="South"/>
    <s v="Independent Grocers"/>
    <s v="500g Nut Muesli                         "/>
    <n v="4.4000000000000004"/>
    <n v="3759"/>
    <x v="3051"/>
  </r>
  <r>
    <x v="5"/>
    <x v="4"/>
    <s v="South"/>
    <s v="Hypermarkets"/>
    <s v="1kg Blueberry Muesli                    "/>
    <n v="4"/>
    <n v="16731"/>
    <x v="3052"/>
  </r>
  <r>
    <x v="3"/>
    <x v="4"/>
    <s v="South"/>
    <s v="Independent Grocers"/>
    <s v="500g Blueberry Muesli                   "/>
    <n v="4.5"/>
    <n v="3792"/>
    <x v="3053"/>
  </r>
  <r>
    <x v="1"/>
    <x v="4"/>
    <s v="South"/>
    <s v="Independent Grocers"/>
    <s v="500g Nut Muesli                         "/>
    <n v="4.4000000000000004"/>
    <n v="3907"/>
    <x v="3054"/>
  </r>
  <r>
    <x v="5"/>
    <x v="4"/>
    <s v="South"/>
    <s v="Hypermarkets"/>
    <s v="1kg Original Muesli                     "/>
    <n v="3.46"/>
    <n v="16689"/>
    <x v="3055"/>
  </r>
  <r>
    <x v="3"/>
    <x v="4"/>
    <s v="North"/>
    <s v="Independent Grocers"/>
    <s v="500g Blueberry Muesli                   "/>
    <n v="4.5"/>
    <n v="4371"/>
    <x v="3056"/>
  </r>
  <r>
    <x v="1"/>
    <x v="4"/>
    <s v="West"/>
    <s v="Independent Grocers"/>
    <s v="500g Raisin Muesli                      "/>
    <n v="4.45"/>
    <n v="2606"/>
    <x v="3057"/>
  </r>
  <r>
    <x v="5"/>
    <x v="4"/>
    <s v="South"/>
    <s v="Hypermarkets"/>
    <s v="1kg Blueberry Muesli                    "/>
    <n v="4"/>
    <n v="12285"/>
    <x v="3058"/>
  </r>
  <r>
    <x v="1"/>
    <x v="4"/>
    <s v="West"/>
    <s v="Grocery Stores"/>
    <s v="1kg Raisin Muesli                       "/>
    <n v="4.2"/>
    <n v="9030"/>
    <x v="3059"/>
  </r>
  <r>
    <x v="0"/>
    <x v="4"/>
    <s v="South"/>
    <s v="Grocery Stores"/>
    <s v="1kg Raisin Muesli                       "/>
    <n v="5.5"/>
    <n v="5786"/>
    <x v="3060"/>
  </r>
  <r>
    <x v="7"/>
    <x v="4"/>
    <s v="South"/>
    <s v="Grocery Stores"/>
    <s v="500g Raisin Muesli                      "/>
    <n v="4.1500000000000004"/>
    <n v="6117"/>
    <x v="3061"/>
  </r>
  <r>
    <x v="9"/>
    <x v="4"/>
    <s v="West"/>
    <s v="Independent Grocers"/>
    <s v="500g Original Muesli                    "/>
    <n v="4.55"/>
    <n v="3974"/>
    <x v="3062"/>
  </r>
  <r>
    <x v="2"/>
    <x v="4"/>
    <s v="North"/>
    <s v="Grocery Stores"/>
    <s v="500g Mixed Fruit Muesli                 "/>
    <n v="4.55"/>
    <n v="7518"/>
    <x v="3063"/>
  </r>
  <r>
    <x v="5"/>
    <x v="4"/>
    <s v="North"/>
    <s v="Grocery Stores"/>
    <s v="1kg Original Muesli                     "/>
    <n v="3.46"/>
    <n v="11008"/>
    <x v="3064"/>
  </r>
  <r>
    <x v="4"/>
    <x v="4"/>
    <s v="South"/>
    <s v="Independent Grocers"/>
    <s v="500g Blueberry Muesli                   "/>
    <n v="5.85"/>
    <n v="2894"/>
    <x v="2765"/>
  </r>
  <r>
    <x v="6"/>
    <x v="4"/>
    <s v="North"/>
    <s v="Grocery Stores"/>
    <s v="1kg Nut Muesli                          "/>
    <n v="4.2"/>
    <n v="7626"/>
    <x v="3065"/>
  </r>
  <r>
    <x v="1"/>
    <x v="4"/>
    <s v="North"/>
    <s v="Independent Grocers"/>
    <s v="500g Nut Muesli                         "/>
    <n v="4.4000000000000004"/>
    <n v="4401"/>
    <x v="3066"/>
  </r>
  <r>
    <x v="3"/>
    <x v="4"/>
    <s v="South"/>
    <s v="Grocery Stores"/>
    <s v="500g Blueberry Muesli                   "/>
    <n v="4.25"/>
    <n v="6830"/>
    <x v="3067"/>
  </r>
  <r>
    <x v="7"/>
    <x v="4"/>
    <s v="South"/>
    <s v="Grocery Stores"/>
    <s v="1kg Nut Muesli                          "/>
    <n v="4"/>
    <n v="8478"/>
    <x v="3068"/>
  </r>
  <r>
    <x v="2"/>
    <x v="4"/>
    <s v="West"/>
    <s v="Independent Grocers"/>
    <s v="500g Mixed Fruit Muesli                 "/>
    <n v="4.6500000000000004"/>
    <n v="4428"/>
    <x v="3069"/>
  </r>
  <r>
    <x v="4"/>
    <x v="4"/>
    <s v="North"/>
    <s v="Independent Grocers"/>
    <s v="500g Original Muesli                    "/>
    <n v="4.5"/>
    <n v="3943"/>
    <x v="3070"/>
  </r>
  <r>
    <x v="5"/>
    <x v="4"/>
    <s v="North"/>
    <s v="Grocery Stores"/>
    <s v="1kg Strawberry Muesli                   "/>
    <n v="5.1100000000000003"/>
    <n v="7479"/>
    <x v="3071"/>
  </r>
  <r>
    <x v="6"/>
    <x v="4"/>
    <s v="North"/>
    <s v="Hypermarkets"/>
    <s v="1kg Nut Muesli                          "/>
    <n v="4.1500000000000004"/>
    <n v="15161"/>
    <x v="3072"/>
  </r>
  <r>
    <x v="1"/>
    <x v="4"/>
    <s v="West"/>
    <s v="Independent Grocers"/>
    <s v="500g Nut Muesli                         "/>
    <n v="4.4000000000000004"/>
    <n v="4201"/>
    <x v="3073"/>
  </r>
  <r>
    <x v="3"/>
    <x v="4"/>
    <s v="West"/>
    <s v="Independent Grocers"/>
    <s v="500g Blueberry Muesli                   "/>
    <n v="4.5"/>
    <n v="3969"/>
    <x v="3074"/>
  </r>
  <r>
    <x v="2"/>
    <x v="4"/>
    <s v="West"/>
    <s v="Independent Grocers"/>
    <s v="500g Raisin Muesli                      "/>
    <n v="4.84"/>
    <n v="3929"/>
    <x v="3075"/>
  </r>
  <r>
    <x v="4"/>
    <x v="4"/>
    <s v="North"/>
    <s v="Independent Grocers"/>
    <s v="500g Nut Muesli                         "/>
    <n v="4.3"/>
    <n v="3857"/>
    <x v="2870"/>
  </r>
  <r>
    <x v="5"/>
    <x v="4"/>
    <s v="North"/>
    <s v="Grocery Stores"/>
    <s v="1kg Strawberry Muesli                   "/>
    <n v="5.1100000000000003"/>
    <n v="7041"/>
    <x v="3076"/>
  </r>
  <r>
    <x v="6"/>
    <x v="4"/>
    <s v="West"/>
    <s v="Hypermarkets"/>
    <s v="1kg Nut Muesli                          "/>
    <n v="4.1500000000000004"/>
    <n v="14587"/>
    <x v="3077"/>
  </r>
  <r>
    <x v="1"/>
    <x v="4"/>
    <s v="South"/>
    <s v="Independent Grocers"/>
    <s v="500g Original Muesli                    "/>
    <n v="4.4000000000000004"/>
    <n v="4267"/>
    <x v="3078"/>
  </r>
  <r>
    <x v="3"/>
    <x v="4"/>
    <s v="North"/>
    <s v="Independent Grocers"/>
    <s v="500g Blueberry Muesli                   "/>
    <n v="4.5"/>
    <n v="3650"/>
    <x v="3079"/>
  </r>
  <r>
    <x v="2"/>
    <x v="4"/>
    <s v="North"/>
    <s v="Independent Grocers"/>
    <s v="500g Mixed Fruit Muesli                 "/>
    <n v="4.6500000000000004"/>
    <n v="4264"/>
    <x v="3080"/>
  </r>
  <r>
    <x v="5"/>
    <x v="4"/>
    <s v="West"/>
    <s v="Hypermarkets"/>
    <s v="1kg Original Muesli                     "/>
    <n v="3.46"/>
    <n v="15827"/>
    <x v="3081"/>
  </r>
  <r>
    <x v="1"/>
    <x v="4"/>
    <s v="South"/>
    <s v="Independent Grocers"/>
    <s v="500g Original Muesli                    "/>
    <n v="4.4000000000000004"/>
    <n v="4462"/>
    <x v="3082"/>
  </r>
  <r>
    <x v="3"/>
    <x v="4"/>
    <s v="North"/>
    <s v="Independent Grocers"/>
    <s v="500g Blueberry Muesli                   "/>
    <n v="4.5"/>
    <n v="3677"/>
    <x v="3083"/>
  </r>
  <r>
    <x v="1"/>
    <x v="4"/>
    <s v="West"/>
    <s v="Independent Grocers"/>
    <s v="500g Original Muesli                    "/>
    <n v="4.4000000000000004"/>
    <n v="2944"/>
    <x v="3084"/>
  </r>
  <r>
    <x v="1"/>
    <x v="4"/>
    <s v="North"/>
    <s v="Independent Grocers"/>
    <s v="500g Nut Muesli                         "/>
    <n v="4.4000000000000004"/>
    <n v="3827"/>
    <x v="3085"/>
  </r>
  <r>
    <x v="1"/>
    <x v="4"/>
    <s v="North"/>
    <s v="Hypermarkets"/>
    <s v="1kg Raisin Muesli                       "/>
    <n v="3.7"/>
    <n v="18588"/>
    <x v="3086"/>
  </r>
  <r>
    <x v="4"/>
    <x v="4"/>
    <s v="South"/>
    <s v="Grocery Stores"/>
    <s v="500g Original Muesli                    "/>
    <n v="4.25"/>
    <n v="980"/>
    <x v="3087"/>
  </r>
  <r>
    <x v="5"/>
    <x v="4"/>
    <s v="South"/>
    <s v="Grocery Stores"/>
    <s v="1kg Blueberry Muesli                    "/>
    <n v="4"/>
    <n v="9670"/>
    <x v="3088"/>
  </r>
  <r>
    <x v="9"/>
    <x v="4"/>
    <s v="North"/>
    <s v="Independent Grocers"/>
    <s v="500g Original Muesli                    "/>
    <n v="4.55"/>
    <n v="4121"/>
    <x v="3089"/>
  </r>
  <r>
    <x v="3"/>
    <x v="4"/>
    <s v="South"/>
    <s v="Grocery Stores"/>
    <s v="1kg Original Muesli                     "/>
    <n v="3.55"/>
    <n v="9162"/>
    <x v="3090"/>
  </r>
  <r>
    <x v="5"/>
    <x v="4"/>
    <s v="South"/>
    <s v="Hypermarkets"/>
    <s v="1kg Blueberry Muesli                    "/>
    <n v="4"/>
    <n v="15020"/>
    <x v="3091"/>
  </r>
  <r>
    <x v="2"/>
    <x v="4"/>
    <s v="South"/>
    <s v="Grocery Stores"/>
    <s v="500g Strawberry Muesli                  "/>
    <n v="4.4000000000000004"/>
    <n v="6881"/>
    <x v="3092"/>
  </r>
  <r>
    <x v="4"/>
    <x v="4"/>
    <s v="North"/>
    <s v="Independent Grocers"/>
    <s v="500g Nut Muesli                         "/>
    <n v="4.3"/>
    <n v="4539"/>
    <x v="3093"/>
  </r>
  <r>
    <x v="3"/>
    <x v="4"/>
    <s v="West"/>
    <s v="Grocery Stores"/>
    <s v="1kg Original Muesli                     "/>
    <n v="3.55"/>
    <n v="9144"/>
    <x v="3094"/>
  </r>
  <r>
    <x v="1"/>
    <x v="4"/>
    <s v="West"/>
    <s v="Grocery Stores"/>
    <s v="500g Nut Muesli                         "/>
    <n v="4.4000000000000004"/>
    <n v="7111"/>
    <x v="3095"/>
  </r>
  <r>
    <x v="6"/>
    <x v="4"/>
    <s v="North"/>
    <s v="Grocery Stores"/>
    <s v="1kg Nut Muesli                          "/>
    <n v="4.2"/>
    <n v="7364"/>
    <x v="3096"/>
  </r>
  <r>
    <x v="2"/>
    <x v="4"/>
    <s v="West"/>
    <s v="Grocery Stores"/>
    <s v="500g Mixed Fruit Muesli                 "/>
    <n v="4.55"/>
    <n v="7480"/>
    <x v="3097"/>
  </r>
  <r>
    <x v="5"/>
    <x v="4"/>
    <s v="South"/>
    <s v="Hypermarkets"/>
    <s v="1kg Blueberry Muesli                    "/>
    <n v="4"/>
    <n v="17046"/>
    <x v="3098"/>
  </r>
  <r>
    <x v="3"/>
    <x v="4"/>
    <s v="South"/>
    <s v="Independent Grocers"/>
    <s v="500g Blueberry Muesli                   "/>
    <n v="4.5"/>
    <n v="3576"/>
    <x v="3099"/>
  </r>
  <r>
    <x v="4"/>
    <x v="4"/>
    <s v="North"/>
    <s v="Independent Grocers"/>
    <s v="500g Nut Muesli                         "/>
    <n v="4.3"/>
    <n v="3957"/>
    <x v="3100"/>
  </r>
  <r>
    <x v="1"/>
    <x v="4"/>
    <s v="West"/>
    <s v="Grocery Stores"/>
    <s v="500g Raisin Muesli                      "/>
    <n v="4.3499999999999996"/>
    <n v="8775"/>
    <x v="3101"/>
  </r>
  <r>
    <x v="6"/>
    <x v="4"/>
    <s v="South"/>
    <s v="Hypermarkets"/>
    <s v="1kg Nut Muesli                          "/>
    <n v="4.1500000000000004"/>
    <n v="17268"/>
    <x v="3102"/>
  </r>
  <r>
    <x v="2"/>
    <x v="4"/>
    <s v="South"/>
    <s v="Grocery Stores"/>
    <s v="500g Strawberry Muesli                  "/>
    <n v="4.4000000000000004"/>
    <n v="6939"/>
    <x v="3103"/>
  </r>
  <r>
    <x v="3"/>
    <x v="4"/>
    <s v="North"/>
    <s v="Independent Grocers"/>
    <s v="500g Blueberry Muesli                   "/>
    <n v="4.5"/>
    <n v="3790"/>
    <x v="3104"/>
  </r>
  <r>
    <x v="4"/>
    <x v="4"/>
    <s v="West"/>
    <s v="Independent Grocers"/>
    <s v="500g Nut Muesli                         "/>
    <n v="4.3"/>
    <n v="4469"/>
    <x v="3105"/>
  </r>
  <r>
    <x v="1"/>
    <x v="4"/>
    <s v="North"/>
    <s v="Independent Grocers"/>
    <s v="500g Nut Muesli                         "/>
    <n v="4.4000000000000004"/>
    <n v="3326"/>
    <x v="3106"/>
  </r>
  <r>
    <x v="2"/>
    <x v="4"/>
    <s v="South"/>
    <s v="Independent Grocers"/>
    <s v="500g Strawberry Muesli                  "/>
    <n v="4.5999999999999996"/>
    <n v="4209"/>
    <x v="3107"/>
  </r>
  <r>
    <x v="3"/>
    <x v="4"/>
    <s v="West"/>
    <s v="Independent Grocers"/>
    <s v="500g Blueberry Muesli                   "/>
    <n v="4.5"/>
    <n v="4250"/>
    <x v="3108"/>
  </r>
  <r>
    <x v="4"/>
    <x v="4"/>
    <s v="South"/>
    <s v="Independent Grocers"/>
    <s v="500g Nut Muesli                         "/>
    <n v="4.3"/>
    <n v="3872"/>
    <x v="2818"/>
  </r>
  <r>
    <x v="2"/>
    <x v="4"/>
    <s v="North"/>
    <s v="Independent Grocers"/>
    <s v="500g Strawberry Muesli                  "/>
    <n v="4.5999999999999996"/>
    <n v="3562"/>
    <x v="3109"/>
  </r>
  <r>
    <x v="3"/>
    <x v="4"/>
    <s v="West"/>
    <s v="Independent Grocers"/>
    <s v="500g Blueberry Muesli                   "/>
    <n v="4.5"/>
    <n v="4408"/>
    <x v="3110"/>
  </r>
  <r>
    <x v="4"/>
    <x v="4"/>
    <s v="South"/>
    <s v="Independent Grocers"/>
    <s v="500g Nut Muesli                         "/>
    <n v="4.3"/>
    <n v="4713"/>
    <x v="2905"/>
  </r>
  <r>
    <x v="2"/>
    <x v="4"/>
    <s v="West"/>
    <s v="Independent Grocers"/>
    <s v="500g Blueberry Muesli                   "/>
    <n v="5.1100000000000003"/>
    <n v="3194"/>
    <x v="3111"/>
  </r>
  <r>
    <x v="3"/>
    <x v="4"/>
    <s v="West"/>
    <s v="Hypermarkets"/>
    <s v="1kg Original Muesli                     "/>
    <n v="3.25"/>
    <n v="17403"/>
    <x v="3112"/>
  </r>
  <r>
    <x v="4"/>
    <x v="4"/>
    <s v="West"/>
    <s v="Independent Grocers"/>
    <s v="500g Blueberry Muesli                   "/>
    <n v="5.85"/>
    <n v="3258"/>
    <x v="3113"/>
  </r>
  <r>
    <x v="2"/>
    <x v="4"/>
    <s v="West"/>
    <s v="Independent Grocers"/>
    <s v="500g Blueberry Muesli                   "/>
    <n v="5.1100000000000003"/>
    <n v="3385"/>
    <x v="3114"/>
  </r>
  <r>
    <x v="4"/>
    <x v="4"/>
    <s v="West"/>
    <s v="Grocery Stores"/>
    <s v="1kg Nut Muesli                          "/>
    <n v="4.0999999999999996"/>
    <n v="5582"/>
    <x v="3115"/>
  </r>
  <r>
    <x v="5"/>
    <x v="4"/>
    <s v="North"/>
    <s v="Grocery Stores"/>
    <s v="1kg Original Muesli                     "/>
    <n v="3.46"/>
    <n v="10788"/>
    <x v="3116"/>
  </r>
  <r>
    <x v="6"/>
    <x v="4"/>
    <s v="West"/>
    <s v="Independent Grocers"/>
    <s v="500g Nut Muesli                         "/>
    <n v="4.3499999999999996"/>
    <n v="1837"/>
    <x v="3117"/>
  </r>
  <r>
    <x v="1"/>
    <x v="4"/>
    <s v="South"/>
    <s v="Grocery Stores"/>
    <s v="1kg Nut Muesli                          "/>
    <n v="4.0999999999999996"/>
    <n v="8494"/>
    <x v="3118"/>
  </r>
  <r>
    <x v="3"/>
    <x v="4"/>
    <s v="North"/>
    <s v="Grocery Stores"/>
    <s v="500g Nut Muesli                         "/>
    <n v="4"/>
    <n v="8891"/>
    <x v="3119"/>
  </r>
  <r>
    <x v="4"/>
    <x v="4"/>
    <s v="West"/>
    <s v="Independent Grocers"/>
    <s v="500g Nut Muesli                         "/>
    <n v="4.3"/>
    <n v="3805"/>
    <x v="3120"/>
  </r>
  <r>
    <x v="2"/>
    <x v="4"/>
    <s v="North"/>
    <s v="Independent Grocers"/>
    <s v="500g Nut Muesli                         "/>
    <n v="4.5999999999999996"/>
    <n v="3533"/>
    <x v="3121"/>
  </r>
  <r>
    <x v="5"/>
    <x v="4"/>
    <s v="South"/>
    <s v="Grocery Stores"/>
    <s v="1kg Original Muesli                     "/>
    <n v="3.46"/>
    <n v="10282"/>
    <x v="3122"/>
  </r>
  <r>
    <x v="6"/>
    <x v="4"/>
    <s v="South"/>
    <s v="Hypermarkets"/>
    <s v="1kg Nut Muesli                          "/>
    <n v="4.2"/>
    <n v="13133"/>
    <x v="3123"/>
  </r>
  <r>
    <x v="1"/>
    <x v="4"/>
    <s v="North"/>
    <s v="Independent Grocers"/>
    <s v="500g Raisin Muesli                      "/>
    <n v="4.45"/>
    <n v="4314"/>
    <x v="3124"/>
  </r>
  <r>
    <x v="3"/>
    <x v="4"/>
    <s v="South"/>
    <s v="Grocery Stores"/>
    <s v="500g Nut Muesli                         "/>
    <n v="4"/>
    <n v="7933"/>
    <x v="3125"/>
  </r>
  <r>
    <x v="4"/>
    <x v="4"/>
    <s v="South"/>
    <s v="Independent Grocers"/>
    <s v="500g Nut Muesli                         "/>
    <n v="4.3"/>
    <n v="4844"/>
    <x v="3126"/>
  </r>
  <r>
    <x v="5"/>
    <x v="4"/>
    <s v="South"/>
    <s v="Grocery Stores"/>
    <s v="1kg Strawberry Muesli                   "/>
    <n v="5.1100000000000003"/>
    <n v="6565"/>
    <x v="3127"/>
  </r>
  <r>
    <x v="2"/>
    <x v="4"/>
    <s v="West"/>
    <s v="Independent Grocers"/>
    <s v="500g Strawberry Muesli                  "/>
    <n v="4.5999999999999996"/>
    <n v="3384"/>
    <x v="3128"/>
  </r>
  <r>
    <x v="1"/>
    <x v="4"/>
    <s v="North"/>
    <s v="Independent Grocers"/>
    <s v="500g Raisin Muesli                      "/>
    <n v="4.45"/>
    <n v="4088"/>
    <x v="3129"/>
  </r>
  <r>
    <x v="3"/>
    <x v="4"/>
    <s v="North"/>
    <s v="Grocery Stores"/>
    <s v="500g Original Muesli                    "/>
    <n v="4.25"/>
    <n v="7217"/>
    <x v="3130"/>
  </r>
  <r>
    <x v="5"/>
    <x v="4"/>
    <s v="West"/>
    <s v="Grocery Stores"/>
    <s v="1kg Strawberry Muesli                   "/>
    <n v="5.1100000000000003"/>
    <n v="7254"/>
    <x v="3131"/>
  </r>
  <r>
    <x v="2"/>
    <x v="4"/>
    <s v="South"/>
    <s v="Independent Grocers"/>
    <s v="500g Strawberry Muesli                  "/>
    <n v="4.5999999999999996"/>
    <n v="4206"/>
    <x v="3132"/>
  </r>
  <r>
    <x v="1"/>
    <x v="4"/>
    <s v="West"/>
    <s v="Independent Grocers"/>
    <s v="500g Raisin Muesli                      "/>
    <n v="4.45"/>
    <n v="4249"/>
    <x v="3133"/>
  </r>
  <r>
    <x v="3"/>
    <x v="4"/>
    <s v="West"/>
    <s v="Independent Grocers"/>
    <s v="500g Mixed Fruit Muesli                 "/>
    <n v="4.75"/>
    <n v="4033"/>
    <x v="3134"/>
  </r>
  <r>
    <x v="5"/>
    <x v="4"/>
    <s v="North"/>
    <s v="Grocery Stores"/>
    <s v="1kg Original Muesli                     "/>
    <n v="3.46"/>
    <n v="8663"/>
    <x v="3135"/>
  </r>
  <r>
    <x v="1"/>
    <x v="4"/>
    <s v="West"/>
    <s v="Hypermarkets"/>
    <s v="1kg Nut Muesli                          "/>
    <n v="3.8"/>
    <n v="16506"/>
    <x v="3136"/>
  </r>
  <r>
    <x v="3"/>
    <x v="4"/>
    <s v="South"/>
    <s v="Independent Grocers"/>
    <s v="500g Nut Muesli                         "/>
    <n v="4"/>
    <n v="4182"/>
    <x v="2626"/>
  </r>
  <r>
    <x v="5"/>
    <x v="4"/>
    <s v="South"/>
    <s v="Hypermarkets"/>
    <s v="1kg Blueberry Muesli                    "/>
    <n v="4"/>
    <n v="13429"/>
    <x v="3137"/>
  </r>
  <r>
    <x v="1"/>
    <x v="4"/>
    <s v="South"/>
    <s v="Hypermarkets"/>
    <s v="1kg Original Muesli                     "/>
    <n v="3.15"/>
    <n v="10000"/>
    <x v="3138"/>
  </r>
  <r>
    <x v="3"/>
    <x v="4"/>
    <s v="West"/>
    <s v="Independent Grocers"/>
    <s v="500g Mixed Fruit Muesli                 "/>
    <n v="4.75"/>
    <n v="3494"/>
    <x v="3139"/>
  </r>
  <r>
    <x v="3"/>
    <x v="4"/>
    <s v="North"/>
    <s v="Independent Grocers"/>
    <s v="500g Nut Muesli                         "/>
    <n v="4"/>
    <n v="3986"/>
    <x v="3140"/>
  </r>
  <r>
    <x v="3"/>
    <x v="4"/>
    <s v="North"/>
    <s v="Independent Grocers"/>
    <s v="500g Nut Muesli                         "/>
    <n v="4"/>
    <n v="4138"/>
    <x v="3141"/>
  </r>
  <r>
    <x v="3"/>
    <x v="4"/>
    <s v="West"/>
    <s v="Independent Grocers"/>
    <s v="500g Nut Muesli                         "/>
    <n v="4"/>
    <n v="4688"/>
    <x v="3142"/>
  </r>
  <r>
    <x v="3"/>
    <x v="4"/>
    <s v="South"/>
    <s v="Independent Grocers"/>
    <s v="500g Nut Muesli                         "/>
    <n v="4"/>
    <n v="4428"/>
    <x v="3143"/>
  </r>
  <r>
    <x v="0"/>
    <x v="4"/>
    <s v="South"/>
    <s v="Grocery Stores"/>
    <s v="1kg Raisin Muesli                       "/>
    <n v="4.4000000000000004"/>
    <n v="6046"/>
    <x v="3144"/>
  </r>
  <r>
    <x v="7"/>
    <x v="4"/>
    <s v="West"/>
    <s v="Grocery Stores"/>
    <s v="1kg Nut Muesli                          "/>
    <n v="4.05"/>
    <n v="8614"/>
    <x v="3145"/>
  </r>
  <r>
    <x v="1"/>
    <x v="4"/>
    <s v="North"/>
    <s v="Grocery Stores"/>
    <s v="500g Original Muesli                    "/>
    <n v="4.3"/>
    <n v="5000"/>
    <x v="3146"/>
  </r>
  <r>
    <x v="4"/>
    <x v="4"/>
    <s v="North"/>
    <s v="Independent Grocers"/>
    <s v="500g Nut Muesli                         "/>
    <n v="4.3"/>
    <n v="4235"/>
    <x v="3147"/>
  </r>
  <r>
    <x v="3"/>
    <x v="4"/>
    <s v="South"/>
    <s v="Grocery Stores"/>
    <s v="500g Nut Muesli                         "/>
    <n v="4"/>
    <n v="7270"/>
    <x v="3148"/>
  </r>
  <r>
    <x v="5"/>
    <x v="4"/>
    <s v="South"/>
    <s v="Grocery Stores"/>
    <s v="1kg Original Muesli                     "/>
    <n v="3.46"/>
    <n v="9032"/>
    <x v="3149"/>
  </r>
  <r>
    <x v="6"/>
    <x v="4"/>
    <s v="South"/>
    <s v="Grocery Stores"/>
    <s v="500g Nut Muesli                         "/>
    <n v="4.3499999999999996"/>
    <n v="6692"/>
    <x v="3150"/>
  </r>
  <r>
    <x v="2"/>
    <x v="4"/>
    <s v="North"/>
    <s v="Independent Grocers"/>
    <s v="500g Strawberry Muesli                  "/>
    <n v="4.5999999999999996"/>
    <n v="4268"/>
    <x v="3082"/>
  </r>
  <r>
    <x v="7"/>
    <x v="4"/>
    <s v="West"/>
    <s v="Hypermarkets"/>
    <s v="1kg Strawberry Muesli                   "/>
    <n v="4.8499999999999996"/>
    <n v="14771"/>
    <x v="3151"/>
  </r>
  <r>
    <x v="1"/>
    <x v="4"/>
    <s v="West"/>
    <s v="Grocery Stores"/>
    <s v="1kg Raisin Muesli                       "/>
    <n v="4.2"/>
    <n v="9280"/>
    <x v="3152"/>
  </r>
  <r>
    <x v="3"/>
    <x v="4"/>
    <s v="West"/>
    <s v="Independent Grocers"/>
    <s v="500g Mixed Fruit Muesli                 "/>
    <n v="4.75"/>
    <n v="4066"/>
    <x v="3153"/>
  </r>
  <r>
    <x v="5"/>
    <x v="4"/>
    <s v="North"/>
    <s v="Grocery Stores"/>
    <s v="1kg Blueberry Muesli                    "/>
    <n v="4"/>
    <n v="9437"/>
    <x v="3154"/>
  </r>
  <r>
    <x v="6"/>
    <x v="4"/>
    <s v="South"/>
    <s v="Grocery Stores"/>
    <s v="1kg Original Muesli                     "/>
    <n v="3.6"/>
    <n v="8880"/>
    <x v="3155"/>
  </r>
  <r>
    <x v="2"/>
    <x v="4"/>
    <s v="West"/>
    <s v="Independent Grocers"/>
    <s v="500g Strawberry Muesli                  "/>
    <n v="4.5999999999999996"/>
    <n v="3745"/>
    <x v="3156"/>
  </r>
  <r>
    <x v="7"/>
    <x v="4"/>
    <s v="South"/>
    <s v="Hypermarkets"/>
    <s v="1kg Strawberry Muesli                   "/>
    <n v="4.8499999999999996"/>
    <n v="14247"/>
    <x v="3157"/>
  </r>
  <r>
    <x v="1"/>
    <x v="4"/>
    <s v="South"/>
    <s v="Grocery Stores"/>
    <s v="1kg Raisin Muesli                       "/>
    <n v="4.2"/>
    <n v="7224"/>
    <x v="3158"/>
  </r>
  <r>
    <x v="3"/>
    <x v="4"/>
    <s v="West"/>
    <s v="Independent Grocers"/>
    <s v="500g Nut Muesli                         "/>
    <n v="4"/>
    <n v="3984"/>
    <x v="3159"/>
  </r>
  <r>
    <x v="6"/>
    <x v="4"/>
    <s v="West"/>
    <s v="Independent Grocers"/>
    <s v="500g Nut Muesli                         "/>
    <n v="4.3499999999999996"/>
    <n v="4669"/>
    <x v="3160"/>
  </r>
  <r>
    <x v="2"/>
    <x v="4"/>
    <s v="West"/>
    <s v="Independent Grocers"/>
    <s v="500g Strawberry Muesli                  "/>
    <n v="4.5999999999999996"/>
    <n v="3996"/>
    <x v="3012"/>
  </r>
  <r>
    <x v="1"/>
    <x v="4"/>
    <s v="South"/>
    <s v="Independent Grocers"/>
    <s v="500g Raisin Muesli                      "/>
    <n v="4.45"/>
    <n v="4657"/>
    <x v="3161"/>
  </r>
  <r>
    <x v="3"/>
    <x v="4"/>
    <s v="North"/>
    <s v="Independent Grocers"/>
    <s v="500g Blueberry Muesli                   "/>
    <n v="5"/>
    <n v="3958"/>
    <x v="3162"/>
  </r>
  <r>
    <x v="6"/>
    <x v="4"/>
    <s v="North"/>
    <s v="Independent Grocers"/>
    <s v="500g Nut Muesli                         "/>
    <n v="4.3499999999999996"/>
    <n v="4093"/>
    <x v="3163"/>
  </r>
  <r>
    <x v="2"/>
    <x v="4"/>
    <s v="West"/>
    <s v="Independent Grocers"/>
    <s v="500g Blueberry Muesli                   "/>
    <n v="5.1100000000000003"/>
    <n v="3425"/>
    <x v="3164"/>
  </r>
  <r>
    <x v="1"/>
    <x v="4"/>
    <s v="West"/>
    <s v="Independent Grocers"/>
    <s v="500g Raisin Muesli                      "/>
    <n v="4.45"/>
    <n v="3832"/>
    <x v="3165"/>
  </r>
  <r>
    <x v="3"/>
    <x v="4"/>
    <s v="West"/>
    <s v="Independent Grocers"/>
    <s v="500g Nut Muesli                         "/>
    <n v="4"/>
    <n v="5177"/>
    <x v="3166"/>
  </r>
  <r>
    <x v="6"/>
    <x v="4"/>
    <s v="West"/>
    <s v="Independent Grocers"/>
    <s v="500g Nut Muesli                         "/>
    <n v="4.3499999999999996"/>
    <n v="3811"/>
    <x v="3167"/>
  </r>
  <r>
    <x v="1"/>
    <x v="4"/>
    <s v="North"/>
    <s v="Hypermarkets"/>
    <s v="1kg Raisin Muesli                       "/>
    <n v="3.7"/>
    <n v="4838"/>
    <x v="3168"/>
  </r>
  <r>
    <x v="3"/>
    <x v="4"/>
    <s v="North"/>
    <s v="Independent Grocers"/>
    <s v="500g Original Muesli                    "/>
    <n v="4.5"/>
    <n v="3894"/>
    <x v="3169"/>
  </r>
  <r>
    <x v="6"/>
    <x v="4"/>
    <s v="North"/>
    <s v="Independent Grocers"/>
    <s v="500g Nut Muesli                         "/>
    <n v="4.3499999999999996"/>
    <n v="4735"/>
    <x v="3170"/>
  </r>
  <r>
    <x v="6"/>
    <x v="4"/>
    <s v="West"/>
    <s v="Hypermarkets"/>
    <s v="1kg Original Muesli                     "/>
    <n v="3.5"/>
    <n v="3952"/>
    <x v="3171"/>
  </r>
  <r>
    <x v="4"/>
    <x v="4"/>
    <s v="North"/>
    <s v="Grocery Stores"/>
    <s v="1kg Nut Muesli                          "/>
    <n v="4.0999999999999996"/>
    <n v="8553"/>
    <x v="3172"/>
  </r>
  <r>
    <x v="9"/>
    <x v="4"/>
    <s v="North"/>
    <s v="Independent Grocers"/>
    <s v="500g Original Muesli                    "/>
    <n v="4.45"/>
    <n v="3607"/>
    <x v="3173"/>
  </r>
  <r>
    <x v="5"/>
    <x v="4"/>
    <s v="North"/>
    <s v="Grocery Stores"/>
    <s v="1kg Original Muesli                     "/>
    <n v="3.46"/>
    <n v="10669"/>
    <x v="3174"/>
  </r>
  <r>
    <x v="7"/>
    <x v="4"/>
    <s v="North"/>
    <s v="Grocery Stores"/>
    <s v="1kg Strawberry Muesli                   "/>
    <n v="5.3"/>
    <n v="5542"/>
    <x v="3175"/>
  </r>
  <r>
    <x v="6"/>
    <x v="4"/>
    <s v="West"/>
    <s v="Grocery Stores"/>
    <s v="500g Raisin Muesli                      "/>
    <n v="4.75"/>
    <n v="7869"/>
    <x v="3176"/>
  </r>
  <r>
    <x v="2"/>
    <x v="4"/>
    <s v="North"/>
    <s v="Grocery Stores"/>
    <s v="500g Strawberry Muesli                  "/>
    <n v="4.4000000000000004"/>
    <n v="6779"/>
    <x v="3177"/>
  </r>
  <r>
    <x v="3"/>
    <x v="4"/>
    <s v="South"/>
    <s v="Independent Grocers"/>
    <s v="500g Blueberry Muesli                   "/>
    <n v="5"/>
    <n v="3781"/>
    <x v="3178"/>
  </r>
  <r>
    <x v="1"/>
    <x v="4"/>
    <s v="North"/>
    <s v="Grocery Stores"/>
    <s v="1kg Raisin Muesli                       "/>
    <n v="4.2"/>
    <n v="7027"/>
    <x v="3179"/>
  </r>
  <r>
    <x v="4"/>
    <x v="4"/>
    <s v="North"/>
    <s v="Grocery Stores"/>
    <s v="1kg Nut Muesli                          "/>
    <n v="4.0999999999999996"/>
    <n v="8844"/>
    <x v="3180"/>
  </r>
  <r>
    <x v="9"/>
    <x v="4"/>
    <s v="North"/>
    <s v="Independent Grocers"/>
    <s v="500g Original Muesli                    "/>
    <n v="4.45"/>
    <n v="3959"/>
    <x v="3181"/>
  </r>
  <r>
    <x v="5"/>
    <x v="4"/>
    <s v="South"/>
    <s v="Grocery Stores"/>
    <s v="1kg Blueberry Muesli                    "/>
    <n v="4.5"/>
    <n v="8103"/>
    <x v="3182"/>
  </r>
  <r>
    <x v="7"/>
    <x v="4"/>
    <s v="South"/>
    <s v="Grocery Stores"/>
    <s v="1kg Strawberry Muesli                   "/>
    <n v="5.3"/>
    <n v="6044"/>
    <x v="3183"/>
  </r>
  <r>
    <x v="6"/>
    <x v="4"/>
    <s v="North"/>
    <s v="Independent Grocers"/>
    <s v="500g Raisin Muesli                      "/>
    <n v="4.75"/>
    <n v="4054"/>
    <x v="3184"/>
  </r>
  <r>
    <x v="2"/>
    <x v="4"/>
    <s v="West"/>
    <s v="Independent Grocers"/>
    <s v="500g Mixed Fruit Muesli                 "/>
    <n v="4.6500000000000004"/>
    <n v="3817"/>
    <x v="3185"/>
  </r>
  <r>
    <x v="1"/>
    <x v="4"/>
    <s v="North"/>
    <s v="Independent Grocers"/>
    <s v="500g Raisin Muesli                      "/>
    <n v="4.45"/>
    <n v="4042"/>
    <x v="3186"/>
  </r>
  <r>
    <x v="3"/>
    <x v="4"/>
    <s v="South"/>
    <s v="Independent Grocers"/>
    <s v="500g Nut Muesli                         "/>
    <n v="4"/>
    <n v="5090"/>
    <x v="2220"/>
  </r>
  <r>
    <x v="4"/>
    <x v="4"/>
    <s v="West"/>
    <s v="Grocery Stores"/>
    <s v="1kg Nut Muesli                          "/>
    <n v="4.0999999999999996"/>
    <n v="7101"/>
    <x v="3187"/>
  </r>
  <r>
    <x v="9"/>
    <x v="4"/>
    <s v="North"/>
    <s v="Independent Grocers"/>
    <s v="500g Original Muesli                    "/>
    <n v="4.45"/>
    <n v="4491"/>
    <x v="3188"/>
  </r>
  <r>
    <x v="5"/>
    <x v="4"/>
    <s v="South"/>
    <s v="Hypermarkets"/>
    <s v="1kg Blueberry Muesli                    "/>
    <n v="4.5"/>
    <n v="13257"/>
    <x v="3189"/>
  </r>
  <r>
    <x v="7"/>
    <x v="4"/>
    <s v="South"/>
    <s v="Hypermarkets"/>
    <s v="1kg Strawberry Muesli                   "/>
    <n v="5.05"/>
    <n v="3560"/>
    <x v="3190"/>
  </r>
  <r>
    <x v="6"/>
    <x v="4"/>
    <s v="South"/>
    <s v="Independent Grocers"/>
    <s v="500g Nut Muesli                         "/>
    <n v="4.55"/>
    <n v="4421"/>
    <x v="3191"/>
  </r>
  <r>
    <x v="2"/>
    <x v="4"/>
    <s v="West"/>
    <s v="Independent Grocers"/>
    <s v="500g Blueberry Muesli                   "/>
    <n v="5.1100000000000003"/>
    <n v="3893"/>
    <x v="3192"/>
  </r>
  <r>
    <x v="1"/>
    <x v="4"/>
    <s v="West"/>
    <s v="Independent Grocers"/>
    <s v="500g Raisin Muesli                      "/>
    <n v="4.45"/>
    <n v="4401"/>
    <x v="3193"/>
  </r>
  <r>
    <x v="9"/>
    <x v="4"/>
    <s v="West"/>
    <s v="Hypermarkets"/>
    <s v="1kg Original Muesli                     "/>
    <n v="3.45"/>
    <n v="15496"/>
    <x v="3194"/>
  </r>
  <r>
    <x v="3"/>
    <x v="4"/>
    <s v="North"/>
    <s v="Independent Grocers"/>
    <s v="500g Nut Muesli                         "/>
    <n v="4"/>
    <n v="4056"/>
    <x v="3195"/>
  </r>
  <r>
    <x v="2"/>
    <x v="4"/>
    <s v="South"/>
    <s v="Independent Grocers"/>
    <s v="500g Strawberry Muesli                  "/>
    <n v="4.5999999999999996"/>
    <n v="4363"/>
    <x v="3196"/>
  </r>
  <r>
    <x v="3"/>
    <x v="4"/>
    <s v="North"/>
    <s v="Independent Grocers"/>
    <s v="500g Nut Muesli                         "/>
    <n v="4"/>
    <n v="4588"/>
    <x v="3197"/>
  </r>
  <r>
    <x v="3"/>
    <x v="4"/>
    <s v="North"/>
    <s v="Independent Grocers"/>
    <s v="500g Nut Muesli                         "/>
    <n v="4"/>
    <n v="4886"/>
    <x v="3198"/>
  </r>
  <r>
    <x v="3"/>
    <x v="4"/>
    <s v="North"/>
    <s v="Independent Grocers"/>
    <s v="500g Blueberry Muesli                   "/>
    <n v="5"/>
    <n v="3190"/>
    <x v="1491"/>
  </r>
  <r>
    <x v="3"/>
    <x v="4"/>
    <s v="South"/>
    <s v="Hypermarkets"/>
    <s v="1kg Nut Muesli                          "/>
    <n v="3.75"/>
    <n v="14409"/>
    <x v="3199"/>
  </r>
  <r>
    <x v="9"/>
    <x v="4"/>
    <s v="South"/>
    <s v="Grocery Stores"/>
    <s v="1kg Original Muesli                     "/>
    <n v="3.45"/>
    <n v="8634"/>
    <x v="3200"/>
  </r>
  <r>
    <x v="5"/>
    <x v="4"/>
    <s v="South"/>
    <s v="Grocery Stores"/>
    <s v="1kg Blueberry Muesli                    "/>
    <n v="4.5"/>
    <n v="7988"/>
    <x v="3201"/>
  </r>
  <r>
    <x v="4"/>
    <x v="4"/>
    <s v="South"/>
    <s v="Grocery Stores"/>
    <s v="1kg Nut Muesli                          "/>
    <n v="4.25"/>
    <n v="8955"/>
    <x v="3202"/>
  </r>
  <r>
    <x v="6"/>
    <x v="4"/>
    <s v="North"/>
    <s v="Independent Grocers"/>
    <s v="500g Nut Muesli                         "/>
    <n v="4.55"/>
    <n v="3510"/>
    <x v="3203"/>
  </r>
  <r>
    <x v="0"/>
    <x v="4"/>
    <s v="South"/>
    <s v="Grocery Stores"/>
    <s v="500g Blueberry Muesli                   "/>
    <n v="5.2"/>
    <n v="6630"/>
    <x v="3204"/>
  </r>
  <r>
    <x v="3"/>
    <x v="4"/>
    <s v="North"/>
    <s v="Independent Grocers"/>
    <s v="500g Nut Muesli                         "/>
    <n v="4"/>
    <n v="5191"/>
    <x v="3205"/>
  </r>
  <r>
    <x v="2"/>
    <x v="4"/>
    <s v="West"/>
    <s v="Grocery Stores"/>
    <s v="500g Strawberry Muesli                  "/>
    <n v="4.4000000000000004"/>
    <n v="8814"/>
    <x v="3206"/>
  </r>
  <r>
    <x v="5"/>
    <x v="4"/>
    <s v="West"/>
    <s v="Grocery Stores"/>
    <s v="1kg Original Muesli                     "/>
    <n v="3.46"/>
    <n v="8705"/>
    <x v="3207"/>
  </r>
  <r>
    <x v="9"/>
    <x v="4"/>
    <s v="West"/>
    <s v="Independent Grocers"/>
    <s v="500g Nut Muesli                         "/>
    <n v="4.18"/>
    <n v="4809"/>
    <x v="3208"/>
  </r>
  <r>
    <x v="4"/>
    <x v="4"/>
    <s v="North"/>
    <s v="Independent Grocers"/>
    <s v="500g Nut Muesli                         "/>
    <n v="4.3"/>
    <n v="4232"/>
    <x v="3209"/>
  </r>
  <r>
    <x v="0"/>
    <x v="4"/>
    <s v="West"/>
    <s v="Independent Grocers"/>
    <s v="500g Strawberry Muesli                  "/>
    <n v="5.3"/>
    <n v="3463"/>
    <x v="3210"/>
  </r>
  <r>
    <x v="6"/>
    <x v="4"/>
    <s v="North"/>
    <s v="Independent Grocers"/>
    <s v="500g Nut Muesli                         "/>
    <n v="4.55"/>
    <n v="4176"/>
    <x v="3211"/>
  </r>
  <r>
    <x v="1"/>
    <x v="4"/>
    <s v="West"/>
    <s v="Grocery Stores"/>
    <s v="500g Raisin Muesli                      "/>
    <n v="4.45"/>
    <n v="6928"/>
    <x v="3212"/>
  </r>
  <r>
    <x v="3"/>
    <x v="4"/>
    <s v="North"/>
    <s v="Independent Grocers"/>
    <s v="500g Original Muesli                    "/>
    <n v="4.5"/>
    <n v="3580"/>
    <x v="3213"/>
  </r>
  <r>
    <x v="2"/>
    <x v="4"/>
    <s v="South"/>
    <s v="Independent Grocers"/>
    <s v="500g Raisin Muesli                      "/>
    <n v="4.74"/>
    <n v="4115"/>
    <x v="3214"/>
  </r>
  <r>
    <x v="5"/>
    <x v="4"/>
    <s v="South"/>
    <s v="Grocery Stores"/>
    <s v="1kg Blueberry Muesli                    "/>
    <n v="4.5"/>
    <n v="7470"/>
    <x v="3215"/>
  </r>
  <r>
    <x v="9"/>
    <x v="4"/>
    <s v="West"/>
    <s v="Independent Grocers"/>
    <s v="500g Nut Muesli                         "/>
    <n v="4.18"/>
    <n v="3758"/>
    <x v="3216"/>
  </r>
  <r>
    <x v="1"/>
    <x v="4"/>
    <s v="South"/>
    <s v="Independent Grocers"/>
    <s v="500g Original Muesli                    "/>
    <n v="4.4000000000000004"/>
    <n v="4253"/>
    <x v="3217"/>
  </r>
  <r>
    <x v="0"/>
    <x v="4"/>
    <s v="West"/>
    <s v="Independent Grocers"/>
    <s v="500g Strawberry Muesli                  "/>
    <n v="5.3"/>
    <n v="3881"/>
    <x v="3218"/>
  </r>
  <r>
    <x v="3"/>
    <x v="4"/>
    <s v="North"/>
    <s v="Independent Grocers"/>
    <s v="500g Nut Muesli                         "/>
    <n v="4"/>
    <n v="3971"/>
    <x v="208"/>
  </r>
  <r>
    <x v="2"/>
    <x v="4"/>
    <s v="South"/>
    <s v="Independent Grocers"/>
    <s v="500g Nut Muesli                         "/>
    <n v="4.3499999999999996"/>
    <n v="4387"/>
    <x v="3219"/>
  </r>
  <r>
    <x v="9"/>
    <x v="4"/>
    <s v="North"/>
    <s v="Hypermarkets"/>
    <s v="1kg Original Muesli                     "/>
    <n v="3.45"/>
    <n v="20678"/>
    <x v="3220"/>
  </r>
  <r>
    <x v="5"/>
    <x v="4"/>
    <s v="South"/>
    <s v="Grocery Stores"/>
    <s v="1kg Strawberry Muesli                   "/>
    <n v="5.1100000000000003"/>
    <n v="6274"/>
    <x v="3221"/>
  </r>
  <r>
    <x v="1"/>
    <x v="4"/>
    <s v="West"/>
    <s v="Independent Grocers"/>
    <s v="500g Raisin Muesli                      "/>
    <n v="4.45"/>
    <n v="3321"/>
    <x v="3222"/>
  </r>
  <r>
    <x v="3"/>
    <x v="4"/>
    <s v="West"/>
    <s v="Independent Grocers"/>
    <s v="500g Mixed Fruit Muesli                 "/>
    <n v="4.5"/>
    <n v="3988"/>
    <x v="3223"/>
  </r>
  <r>
    <x v="2"/>
    <x v="4"/>
    <s v="North"/>
    <s v="Independent Grocers"/>
    <s v="500g Mixed Fruit Muesli                 "/>
    <n v="4.6500000000000004"/>
    <n v="3587"/>
    <x v="3224"/>
  </r>
  <r>
    <x v="9"/>
    <x v="4"/>
    <s v="South"/>
    <s v="Hypermarkets"/>
    <s v="1kg Original Muesli                     "/>
    <n v="3.45"/>
    <n v="16842"/>
    <x v="3225"/>
  </r>
  <r>
    <x v="5"/>
    <x v="4"/>
    <s v="South"/>
    <s v="Grocery Stores"/>
    <s v="1kg Original Muesli                     "/>
    <n v="3.46"/>
    <n v="8406"/>
    <x v="3226"/>
  </r>
  <r>
    <x v="3"/>
    <x v="4"/>
    <s v="South"/>
    <s v="Hypermarkets"/>
    <s v="1kg Nut Muesli                          "/>
    <n v="3.75"/>
    <n v="18450"/>
    <x v="3227"/>
  </r>
  <r>
    <x v="5"/>
    <x v="4"/>
    <s v="West"/>
    <s v="Hypermarkets"/>
    <s v="1kg Blueberry Muesli                    "/>
    <n v="4.5"/>
    <n v="13003"/>
    <x v="3228"/>
  </r>
  <r>
    <x v="4"/>
    <x v="4"/>
    <s v="West"/>
    <s v="Grocery Stores"/>
    <s v="500g Nut Muesli                         "/>
    <n v="4.2"/>
    <n v="7430"/>
    <x v="3229"/>
  </r>
  <r>
    <x v="0"/>
    <x v="4"/>
    <s v="North"/>
    <s v="Independent Grocers"/>
    <s v="500g Blueberry Muesli                   "/>
    <n v="5.3"/>
    <n v="3818"/>
    <x v="3230"/>
  </r>
  <r>
    <x v="6"/>
    <x v="4"/>
    <s v="West"/>
    <s v="Independent Grocers"/>
    <s v="500g Raisin Muesli                      "/>
    <n v="4.75"/>
    <n v="3530"/>
    <x v="3231"/>
  </r>
  <r>
    <x v="9"/>
    <x v="4"/>
    <s v="West"/>
    <s v="Independent Grocers"/>
    <s v="500g Nut Muesli                         "/>
    <n v="4.18"/>
    <n v="4446"/>
    <x v="3232"/>
  </r>
  <r>
    <x v="5"/>
    <x v="4"/>
    <s v="North"/>
    <s v="Grocery Stores"/>
    <s v="1kg Strawberry Muesli                   "/>
    <n v="4.7"/>
    <n v="6628"/>
    <x v="3233"/>
  </r>
  <r>
    <x v="3"/>
    <x v="4"/>
    <s v="North"/>
    <s v="Grocery Stores"/>
    <s v="500g Blueberry Muesli                   "/>
    <n v="4.75"/>
    <n v="7797"/>
    <x v="3234"/>
  </r>
  <r>
    <x v="2"/>
    <x v="4"/>
    <s v="West"/>
    <s v="Independent Grocers"/>
    <s v="500g Nut Muesli                         "/>
    <n v="4.3499999999999996"/>
    <n v="4067"/>
    <x v="3235"/>
  </r>
  <r>
    <x v="0"/>
    <x v="4"/>
    <s v="West"/>
    <s v="Independent Grocers"/>
    <s v="500g Blueberry Muesli                   "/>
    <n v="5.3"/>
    <n v="3430"/>
    <x v="3236"/>
  </r>
  <r>
    <x v="6"/>
    <x v="4"/>
    <s v="South"/>
    <s v="Independent Grocers"/>
    <s v="500g Nut Muesli                         "/>
    <n v="4.55"/>
    <n v="3609"/>
    <x v="3237"/>
  </r>
  <r>
    <x v="5"/>
    <x v="4"/>
    <s v="South"/>
    <s v="Grocery Stores"/>
    <s v="1kg Original Muesli                     "/>
    <n v="3.46"/>
    <n v="8615"/>
    <x v="3238"/>
  </r>
  <r>
    <x v="3"/>
    <x v="4"/>
    <s v="South"/>
    <s v="Grocery Stores"/>
    <s v="500g Blueberry Muesli                   "/>
    <n v="4.75"/>
    <n v="6198"/>
    <x v="3239"/>
  </r>
  <r>
    <x v="2"/>
    <x v="4"/>
    <s v="South"/>
    <s v="Independent Grocers"/>
    <s v="500g Strawberry Muesli                  "/>
    <n v="4.5999999999999996"/>
    <n v="4516"/>
    <x v="3240"/>
  </r>
  <r>
    <x v="0"/>
    <x v="4"/>
    <s v="South"/>
    <s v="Independent Grocers"/>
    <s v="500g Strawberry Muesli                  "/>
    <n v="5.3"/>
    <n v="3799"/>
    <x v="3241"/>
  </r>
  <r>
    <x v="5"/>
    <x v="4"/>
    <s v="North"/>
    <s v="Grocery Stores"/>
    <s v="1kg Blueberry Muesli                    "/>
    <n v="4.5"/>
    <n v="7957"/>
    <x v="3242"/>
  </r>
  <r>
    <x v="2"/>
    <x v="4"/>
    <s v="West"/>
    <s v="Independent Grocers"/>
    <s v="500g Raisin Muesli                      "/>
    <n v="4.4400000000000004"/>
    <n v="4340"/>
    <x v="3243"/>
  </r>
  <r>
    <x v="3"/>
    <x v="4"/>
    <s v="South"/>
    <s v="Grocery Stores"/>
    <s v="500g Blueberry Muesli                   "/>
    <n v="4.75"/>
    <n v="6549"/>
    <x v="3244"/>
  </r>
  <r>
    <x v="0"/>
    <x v="4"/>
    <s v="North"/>
    <s v="Hypermarkets"/>
    <s v="1kg Nut Muesli                          "/>
    <n v="3.6"/>
    <n v="18326"/>
    <x v="3245"/>
  </r>
  <r>
    <x v="5"/>
    <x v="4"/>
    <s v="North"/>
    <s v="Grocery Stores"/>
    <s v="1kg Original Muesli                     "/>
    <n v="3.46"/>
    <n v="11059"/>
    <x v="3246"/>
  </r>
  <r>
    <x v="2"/>
    <x v="4"/>
    <s v="South"/>
    <s v="Independent Grocers"/>
    <s v="500g Strawberry Muesli                  "/>
    <n v="4.5999999999999996"/>
    <n v="3976"/>
    <x v="3247"/>
  </r>
  <r>
    <x v="3"/>
    <x v="4"/>
    <s v="South"/>
    <s v="Grocery Stores"/>
    <s v="500g Nut Muesli                         "/>
    <n v="4"/>
    <n v="8694"/>
    <x v="3248"/>
  </r>
  <r>
    <x v="5"/>
    <x v="4"/>
    <s v="West"/>
    <s v="Grocery Stores"/>
    <s v="1kg Blueberry Muesli                    "/>
    <n v="4.5"/>
    <n v="7888"/>
    <x v="927"/>
  </r>
  <r>
    <x v="2"/>
    <x v="4"/>
    <s v="North"/>
    <s v="Independent Grocers"/>
    <s v="500g Nut Muesli                         "/>
    <n v="4.3499999999999996"/>
    <n v="3594"/>
    <x v="3249"/>
  </r>
  <r>
    <x v="3"/>
    <x v="4"/>
    <s v="North"/>
    <s v="Independent Grocers"/>
    <s v="500g Original Muesli                    "/>
    <n v="4.5"/>
    <n v="3981"/>
    <x v="3250"/>
  </r>
  <r>
    <x v="5"/>
    <x v="4"/>
    <s v="South"/>
    <s v="Hypermarkets"/>
    <s v="1kg Original Muesli                     "/>
    <n v="3.46"/>
    <n v="19503"/>
    <x v="3251"/>
  </r>
  <r>
    <x v="2"/>
    <x v="4"/>
    <s v="South"/>
    <s v="Independent Grocers"/>
    <s v="500g Mixed Fruit Muesli                 "/>
    <n v="4.6500000000000004"/>
    <n v="4149"/>
    <x v="3252"/>
  </r>
  <r>
    <x v="3"/>
    <x v="4"/>
    <s v="West"/>
    <s v="Independent Grocers"/>
    <s v="500g Nut Muesli                         "/>
    <n v="4"/>
    <n v="4244"/>
    <x v="3253"/>
  </r>
  <r>
    <x v="5"/>
    <x v="4"/>
    <s v="North"/>
    <s v="Hypermarkets"/>
    <s v="1kg Strawberry Muesli                   "/>
    <n v="4.7"/>
    <n v="13834"/>
    <x v="3254"/>
  </r>
  <r>
    <x v="2"/>
    <x v="4"/>
    <s v="North"/>
    <s v="Independent Grocers"/>
    <s v="500g Nut Muesli                         "/>
    <n v="4.3499999999999996"/>
    <n v="3908"/>
    <x v="3255"/>
  </r>
  <r>
    <x v="5"/>
    <x v="4"/>
    <s v="South"/>
    <s v="Hypermarkets"/>
    <s v="1kg Strawberry Muesli                   "/>
    <n v="4.7"/>
    <n v="12107"/>
    <x v="3256"/>
  </r>
  <r>
    <x v="2"/>
    <x v="4"/>
    <s v="North"/>
    <s v="Independent Grocers"/>
    <s v="500g Nut Muesli                         "/>
    <n v="4.3499999999999996"/>
    <n v="4525"/>
    <x v="3257"/>
  </r>
  <r>
    <x v="8"/>
    <x v="4"/>
    <s v="North"/>
    <s v="Grocery Stores"/>
    <s v="1kg Nut Muesli                          "/>
    <n v="3.75"/>
    <n v="9459"/>
    <x v="3258"/>
  </r>
  <r>
    <x v="9"/>
    <x v="4"/>
    <s v="West"/>
    <s v="Grocery Stores"/>
    <s v="1kg Original Muesli                     "/>
    <n v="3.45"/>
    <n v="10298"/>
    <x v="3259"/>
  </r>
  <r>
    <x v="7"/>
    <x v="4"/>
    <s v="South"/>
    <s v="Hypermarkets"/>
    <s v="1kg Nut Muesli                          "/>
    <n v="3.75"/>
    <n v="16325"/>
    <x v="3260"/>
  </r>
  <r>
    <x v="5"/>
    <x v="4"/>
    <s v="South"/>
    <s v="Hypermarkets"/>
    <s v="1kg Strawberry Muesli                   "/>
    <n v="4.7"/>
    <n v="14689"/>
    <x v="3261"/>
  </r>
  <r>
    <x v="6"/>
    <x v="4"/>
    <s v="North"/>
    <s v="Independent Grocers"/>
    <s v="500g Nut Muesli                         "/>
    <n v="4.3"/>
    <n v="3926"/>
    <x v="3262"/>
  </r>
  <r>
    <x v="3"/>
    <x v="4"/>
    <s v="North"/>
    <s v="Independent Grocers"/>
    <s v="500g Mixed Fruit Muesli                 "/>
    <n v="4.5"/>
    <n v="3695"/>
    <x v="3263"/>
  </r>
  <r>
    <x v="1"/>
    <x v="4"/>
    <s v="South"/>
    <s v="Grocery Stores"/>
    <s v="500g Raisin Muesli                      "/>
    <n v="4.3499999999999996"/>
    <n v="6679"/>
    <x v="3264"/>
  </r>
  <r>
    <x v="2"/>
    <x v="4"/>
    <s v="North"/>
    <s v="Grocery Stores"/>
    <s v="500g Strawberry Muesli                  "/>
    <n v="4.4000000000000004"/>
    <n v="6761"/>
    <x v="3265"/>
  </r>
  <r>
    <x v="9"/>
    <x v="4"/>
    <s v="North"/>
    <s v="Grocery Stores"/>
    <s v="1kg Nut Muesli                          "/>
    <n v="4.0999999999999996"/>
    <n v="7990"/>
    <x v="3266"/>
  </r>
  <r>
    <x v="8"/>
    <x v="4"/>
    <s v="West"/>
    <s v="Hypermarkets"/>
    <s v="1kg Strawberry Muesli                   "/>
    <n v="4.3"/>
    <n v="8785"/>
    <x v="3267"/>
  </r>
  <r>
    <x v="0"/>
    <x v="4"/>
    <s v="West"/>
    <s v="Grocery Stores"/>
    <s v="1kg Nut Muesli                          "/>
    <n v="3.6"/>
    <n v="10686"/>
    <x v="3268"/>
  </r>
  <r>
    <x v="6"/>
    <x v="4"/>
    <s v="South"/>
    <s v="Independent Grocers"/>
    <s v="500g Nut Muesli                         "/>
    <n v="4.3"/>
    <n v="3787"/>
    <x v="3269"/>
  </r>
  <r>
    <x v="1"/>
    <x v="4"/>
    <s v="North"/>
    <s v="Grocery Stores"/>
    <s v="1kg Raisin Muesli                       "/>
    <n v="4.2"/>
    <n v="8101"/>
    <x v="3270"/>
  </r>
  <r>
    <x v="3"/>
    <x v="4"/>
    <s v="West"/>
    <s v="Independent Grocers"/>
    <s v="500g Nut Muesli                         "/>
    <n v="4"/>
    <n v="3963"/>
    <x v="3271"/>
  </r>
  <r>
    <x v="2"/>
    <x v="4"/>
    <s v="South"/>
    <s v="Grocery Stores"/>
    <s v="500g Nut Muesli                         "/>
    <n v="4.1500000000000004"/>
    <n v="8813"/>
    <x v="3272"/>
  </r>
  <r>
    <x v="9"/>
    <x v="4"/>
    <s v="South"/>
    <s v="Hypermarkets"/>
    <s v="1kg Original Muesli                     "/>
    <n v="3.45"/>
    <n v="17092"/>
    <x v="3273"/>
  </r>
  <r>
    <x v="0"/>
    <x v="4"/>
    <s v="West"/>
    <s v="Grocery Stores"/>
    <s v="500g Strawberry Muesli                  "/>
    <n v="5.2"/>
    <n v="7136"/>
    <x v="3274"/>
  </r>
  <r>
    <x v="6"/>
    <x v="4"/>
    <s v="West"/>
    <s v="Independent Grocers"/>
    <s v="500g Nut Muesli                         "/>
    <n v="4.3"/>
    <n v="4817"/>
    <x v="3275"/>
  </r>
  <r>
    <x v="3"/>
    <x v="4"/>
    <s v="West"/>
    <s v="Independent Grocers"/>
    <s v="500g Nut Muesli                         "/>
    <n v="4"/>
    <n v="4485"/>
    <x v="947"/>
  </r>
  <r>
    <x v="1"/>
    <x v="4"/>
    <s v="North"/>
    <s v="Independent Grocers"/>
    <s v="500g Raisin Muesli                      "/>
    <n v="4.3499999999999996"/>
    <n v="4180"/>
    <x v="3276"/>
  </r>
  <r>
    <x v="2"/>
    <x v="4"/>
    <s v="South"/>
    <s v="Independent Grocers"/>
    <s v="500g Blueberry Muesli                   "/>
    <n v="5.1100000000000003"/>
    <n v="3738"/>
    <x v="3277"/>
  </r>
  <r>
    <x v="6"/>
    <x v="4"/>
    <s v="North"/>
    <s v="Independent Grocers"/>
    <s v="500g Nut Muesli                         "/>
    <n v="4.3"/>
    <n v="3795"/>
    <x v="3278"/>
  </r>
  <r>
    <x v="0"/>
    <x v="4"/>
    <s v="West"/>
    <s v="Grocery Stores"/>
    <s v="1kg Nut Muesli                          "/>
    <n v="3.6"/>
    <n v="9081"/>
    <x v="3279"/>
  </r>
  <r>
    <x v="3"/>
    <x v="4"/>
    <s v="South"/>
    <s v="Independent Grocers"/>
    <s v="500g Nut Muesli                         "/>
    <n v="4"/>
    <n v="4333"/>
    <x v="3280"/>
  </r>
  <r>
    <x v="2"/>
    <x v="4"/>
    <s v="South"/>
    <s v="Independent Grocers"/>
    <s v="500g Mixed Fruit Muesli                 "/>
    <n v="4.6500000000000004"/>
    <n v="3395"/>
    <x v="724"/>
  </r>
  <r>
    <x v="0"/>
    <x v="4"/>
    <s v="North"/>
    <s v="Independent Grocers"/>
    <s v="500g Blueberry Muesli                   "/>
    <n v="5.3"/>
    <n v="3287"/>
    <x v="3281"/>
  </r>
  <r>
    <x v="2"/>
    <x v="4"/>
    <s v="North"/>
    <s v="Independent Grocers"/>
    <s v="500g Raisin Muesli                      "/>
    <n v="4.4400000000000004"/>
    <n v="4484"/>
    <x v="3282"/>
  </r>
  <r>
    <x v="0"/>
    <x v="4"/>
    <s v="North"/>
    <s v="Independent Grocers"/>
    <s v="500g Blueberry Muesli                   "/>
    <n v="5.3"/>
    <n v="2994"/>
    <x v="3283"/>
  </r>
  <r>
    <x v="2"/>
    <x v="4"/>
    <s v="South"/>
    <s v="Independent Grocers"/>
    <s v="500g Nut Muesli                         "/>
    <n v="4.3499999999999996"/>
    <n v="4441"/>
    <x v="3284"/>
  </r>
  <r>
    <x v="2"/>
    <x v="4"/>
    <s v="South"/>
    <s v="Independent Grocers"/>
    <s v="500g Mixed Fruit Muesli                 "/>
    <n v="4.6500000000000004"/>
    <n v="3722"/>
    <x v="3285"/>
  </r>
  <r>
    <x v="6"/>
    <x v="4"/>
    <s v="West"/>
    <s v="Grocery Stores"/>
    <s v="1kg Nut Muesli                          "/>
    <n v="4.2"/>
    <n v="8345"/>
    <x v="3286"/>
  </r>
  <r>
    <x v="3"/>
    <x v="4"/>
    <s v="South"/>
    <s v="Independent Grocers"/>
    <s v="500g Nut Muesli                         "/>
    <n v="4"/>
    <n v="4693"/>
    <x v="3287"/>
  </r>
  <r>
    <x v="4"/>
    <x v="4"/>
    <s v="West"/>
    <s v="Independent Grocers"/>
    <s v="500g Blueberry Muesli                   "/>
    <n v="4.6500000000000004"/>
    <n v="4428"/>
    <x v="3069"/>
  </r>
  <r>
    <x v="2"/>
    <x v="4"/>
    <s v="South"/>
    <s v="Grocery Stores"/>
    <s v="500g Strawberry Muesli                  "/>
    <n v="4.3"/>
    <n v="7369"/>
    <x v="3288"/>
  </r>
  <r>
    <x v="9"/>
    <x v="4"/>
    <s v="North"/>
    <s v="Grocery Stores"/>
    <s v="1kg Original Muesli                     "/>
    <n v="3.45"/>
    <n v="10394"/>
    <x v="3289"/>
  </r>
  <r>
    <x v="6"/>
    <x v="4"/>
    <s v="North"/>
    <s v="Independent Grocers"/>
    <s v="500g Nut Muesli                         "/>
    <n v="4.3"/>
    <n v="3712"/>
    <x v="3290"/>
  </r>
  <r>
    <x v="5"/>
    <x v="4"/>
    <s v="South"/>
    <s v="Grocery Stores"/>
    <s v="1kg Blueberry Muesli                    "/>
    <n v="4.5"/>
    <n v="8366"/>
    <x v="3291"/>
  </r>
  <r>
    <x v="4"/>
    <x v="4"/>
    <s v="South"/>
    <s v="Independent Grocers"/>
    <s v="500g Blueberry Muesli                   "/>
    <n v="4.6500000000000004"/>
    <n v="4351"/>
    <x v="3292"/>
  </r>
  <r>
    <x v="2"/>
    <x v="4"/>
    <s v="West"/>
    <s v="Grocery Stores"/>
    <s v="500g Strawberry Muesli                  "/>
    <n v="4.3"/>
    <n v="8718"/>
    <x v="3293"/>
  </r>
  <r>
    <x v="9"/>
    <x v="4"/>
    <s v="South"/>
    <s v="Grocery Stores"/>
    <s v="1kg Original Muesli                     "/>
    <n v="3.45"/>
    <n v="9946"/>
    <x v="3294"/>
  </r>
  <r>
    <x v="6"/>
    <x v="4"/>
    <s v="West"/>
    <s v="Independent Grocers"/>
    <s v="500g Raisin Muesli                      "/>
    <n v="4.45"/>
    <n v="4298"/>
    <x v="3295"/>
  </r>
  <r>
    <x v="5"/>
    <x v="4"/>
    <s v="West"/>
    <s v="Grocery Stores"/>
    <s v="1kg Original Muesli                     "/>
    <n v="3.55"/>
    <n v="9814"/>
    <x v="3296"/>
  </r>
  <r>
    <x v="4"/>
    <x v="4"/>
    <s v="West"/>
    <s v="Independent Grocers"/>
    <s v="500g Nut Muesli                         "/>
    <n v="4.3"/>
    <n v="4161"/>
    <x v="3297"/>
  </r>
  <r>
    <x v="2"/>
    <x v="4"/>
    <s v="North"/>
    <s v="Grocery Stores"/>
    <s v="500g Strawberry Muesli                  "/>
    <n v="4.3"/>
    <n v="7458"/>
    <x v="3298"/>
  </r>
  <r>
    <x v="1"/>
    <x v="4"/>
    <s v="North"/>
    <s v="Grocery Stores"/>
    <s v="1kg Raisin Muesli                       "/>
    <n v="4.2"/>
    <n v="8381"/>
    <x v="3299"/>
  </r>
  <r>
    <x v="6"/>
    <x v="4"/>
    <s v="South"/>
    <s v="Independent Grocers"/>
    <s v="500g Raisin Muesli                      "/>
    <n v="4.45"/>
    <n v="4126"/>
    <x v="3300"/>
  </r>
  <r>
    <x v="5"/>
    <x v="4"/>
    <s v="South"/>
    <s v="Hypermarkets"/>
    <s v="1kg Blueberry Muesli                    "/>
    <n v="4.5"/>
    <n v="12857"/>
    <x v="3301"/>
  </r>
  <r>
    <x v="2"/>
    <x v="4"/>
    <s v="West"/>
    <s v="Grocery Stores"/>
    <s v="500g Strawberry Muesli                  "/>
    <n v="4.3"/>
    <n v="8750"/>
    <x v="3302"/>
  </r>
  <r>
    <x v="1"/>
    <x v="4"/>
    <s v="West"/>
    <s v="Independent Grocers"/>
    <s v="500g Nut Muesli                         "/>
    <n v="3.8"/>
    <n v="5368"/>
    <x v="3303"/>
  </r>
  <r>
    <x v="5"/>
    <x v="4"/>
    <s v="South"/>
    <s v="Hypermarkets"/>
    <s v="1kg Original Muesli                     "/>
    <n v="3.55"/>
    <n v="19534"/>
    <x v="3304"/>
  </r>
  <r>
    <x v="2"/>
    <x v="4"/>
    <s v="South"/>
    <s v="Independent Grocers"/>
    <s v="500g Strawberry Muesli                  "/>
    <n v="4.5"/>
    <n v="4451"/>
    <x v="3305"/>
  </r>
  <r>
    <x v="1"/>
    <x v="4"/>
    <s v="South"/>
    <s v="Independent Grocers"/>
    <s v="500g Nut Muesli                         "/>
    <n v="3.8"/>
    <n v="4134"/>
    <x v="3306"/>
  </r>
  <r>
    <x v="5"/>
    <x v="4"/>
    <s v="South"/>
    <s v="Hypermarkets"/>
    <s v="1kg Blueberry Muesli                    "/>
    <n v="4.5"/>
    <n v="15719"/>
    <x v="3307"/>
  </r>
  <r>
    <x v="2"/>
    <x v="4"/>
    <s v="South"/>
    <s v="Independent Grocers"/>
    <s v="500g Strawberry Muesli                  "/>
    <n v="4.5"/>
    <n v="4162"/>
    <x v="3308"/>
  </r>
  <r>
    <x v="1"/>
    <x v="4"/>
    <s v="South"/>
    <s v="Independent Grocers"/>
    <s v="500g Nut Muesli                         "/>
    <n v="3.8"/>
    <n v="5054"/>
    <x v="3309"/>
  </r>
  <r>
    <x v="2"/>
    <x v="4"/>
    <s v="South"/>
    <s v="Independent Grocers"/>
    <s v="500g Strawberry Muesli                  "/>
    <n v="4.5"/>
    <n v="3712"/>
    <x v="3310"/>
  </r>
  <r>
    <x v="1"/>
    <x v="4"/>
    <s v="South"/>
    <s v="Independent Grocers"/>
    <s v="500g Nut Muesli                         "/>
    <n v="3.8"/>
    <n v="5098"/>
    <x v="3311"/>
  </r>
  <r>
    <x v="1"/>
    <x v="4"/>
    <s v="West"/>
    <s v="Independent Grocers"/>
    <s v="500g Nut Muesli                         "/>
    <n v="3.8"/>
    <n v="4256"/>
    <x v="3312"/>
  </r>
  <r>
    <x v="1"/>
    <x v="4"/>
    <s v="West"/>
    <s v="Independent Grocers"/>
    <s v="500g Original Muesli                    "/>
    <n v="4.4000000000000004"/>
    <n v="4014"/>
    <x v="3313"/>
  </r>
  <r>
    <x v="1"/>
    <x v="4"/>
    <s v="South"/>
    <s v="Hypermarkets"/>
    <s v="1kg Raisin Muesli                       "/>
    <n v="3.6"/>
    <n v="15149"/>
    <x v="3314"/>
  </r>
  <r>
    <x v="0"/>
    <x v="4"/>
    <s v="West"/>
    <s v="Hypermarkets"/>
    <s v="1kg Nut Muesli                          "/>
    <n v="3.6"/>
    <n v="17361"/>
    <x v="3315"/>
  </r>
  <r>
    <x v="7"/>
    <x v="4"/>
    <s v="North"/>
    <s v="Hypermarkets"/>
    <s v="1kg Nut Muesli                          "/>
    <n v="3.85"/>
    <n v="14062"/>
    <x v="3316"/>
  </r>
  <r>
    <x v="3"/>
    <x v="4"/>
    <s v="South"/>
    <s v="Grocery Stores"/>
    <s v="500g Nut Muesli                         "/>
    <n v="3.75"/>
    <n v="8504"/>
    <x v="3317"/>
  </r>
  <r>
    <x v="2"/>
    <x v="4"/>
    <s v="South"/>
    <s v="Grocery Stores"/>
    <s v="500g Raisin Muesli                      "/>
    <n v="4.3"/>
    <n v="7199"/>
    <x v="3318"/>
  </r>
  <r>
    <x v="5"/>
    <x v="4"/>
    <s v="South"/>
    <s v="Grocery Stores"/>
    <s v="1kg Blueberry Muesli                    "/>
    <n v="4.5"/>
    <n v="7996"/>
    <x v="3319"/>
  </r>
  <r>
    <x v="4"/>
    <x v="4"/>
    <s v="South"/>
    <s v="Grocery Stores"/>
    <s v="1kg Nut Muesli                          "/>
    <n v="4.25"/>
    <n v="8031"/>
    <x v="3320"/>
  </r>
  <r>
    <x v="1"/>
    <x v="4"/>
    <s v="West"/>
    <s v="Independent Grocers"/>
    <s v="500g Original Muesli                    "/>
    <n v="4.4000000000000004"/>
    <n v="1733"/>
    <x v="3321"/>
  </r>
  <r>
    <x v="6"/>
    <x v="4"/>
    <s v="West"/>
    <s v="Independent Grocers"/>
    <s v="500g Blueberry Muesli                   "/>
    <n v="4.75"/>
    <n v="4292"/>
    <x v="3322"/>
  </r>
  <r>
    <x v="3"/>
    <x v="4"/>
    <s v="North"/>
    <s v="Independent Grocers"/>
    <s v="500g Nut Muesli                         "/>
    <n v="4"/>
    <n v="4790"/>
    <x v="3323"/>
  </r>
  <r>
    <x v="9"/>
    <x v="4"/>
    <s v="West"/>
    <s v="Grocery Stores"/>
    <s v="1kg Original Muesli                     "/>
    <n v="3.45"/>
    <n v="9974"/>
    <x v="3324"/>
  </r>
  <r>
    <x v="2"/>
    <x v="4"/>
    <s v="North"/>
    <s v="Grocery Stores"/>
    <s v="500g Nut Muesli                         "/>
    <n v="4.1500000000000004"/>
    <n v="7255"/>
    <x v="3325"/>
  </r>
  <r>
    <x v="5"/>
    <x v="4"/>
    <s v="South"/>
    <s v="Grocery Stores"/>
    <s v="1kg Blueberry Muesli                    "/>
    <n v="4.5"/>
    <n v="7193"/>
    <x v="3326"/>
  </r>
  <r>
    <x v="4"/>
    <x v="4"/>
    <s v="West"/>
    <s v="Independent Grocers"/>
    <s v="500g Nut Muesli                         "/>
    <n v="4.3"/>
    <n v="1248"/>
    <x v="3327"/>
  </r>
  <r>
    <x v="1"/>
    <x v="4"/>
    <s v="North"/>
    <s v="Independent Grocers"/>
    <s v="500g Nut Muesli                         "/>
    <n v="3.8"/>
    <n v="4855"/>
    <x v="3328"/>
  </r>
  <r>
    <x v="6"/>
    <x v="4"/>
    <s v="North"/>
    <s v="Independent Grocers"/>
    <s v="500g Nut Muesli                         "/>
    <n v="4.3"/>
    <n v="4108"/>
    <x v="3329"/>
  </r>
  <r>
    <x v="9"/>
    <x v="4"/>
    <s v="West"/>
    <s v="Grocery Stores"/>
    <s v="1kg Original Muesli                     "/>
    <n v="3.45"/>
    <n v="11046"/>
    <x v="3330"/>
  </r>
  <r>
    <x v="2"/>
    <x v="4"/>
    <s v="West"/>
    <s v="Independent Grocers"/>
    <s v="500g Nut Muesli                         "/>
    <n v="4.3499999999999996"/>
    <n v="4156"/>
    <x v="3331"/>
  </r>
  <r>
    <x v="5"/>
    <x v="4"/>
    <s v="North"/>
    <s v="Grocery Stores"/>
    <s v="1kg Blueberry Muesli                    "/>
    <n v="4.5"/>
    <n v="6627"/>
    <x v="3332"/>
  </r>
  <r>
    <x v="1"/>
    <x v="4"/>
    <s v="West"/>
    <s v="Independent Grocers"/>
    <s v="500g Nut Muesli                         "/>
    <n v="3.8"/>
    <n v="4885"/>
    <x v="3333"/>
  </r>
  <r>
    <x v="4"/>
    <x v="4"/>
    <s v="South"/>
    <s v="Independent Grocers"/>
    <s v="500g Blueberry Muesli                   "/>
    <n v="4.6500000000000004"/>
    <n v="4050"/>
    <x v="3334"/>
  </r>
  <r>
    <x v="6"/>
    <x v="4"/>
    <s v="South"/>
    <s v="Independent Grocers"/>
    <s v="500g Nut Muesli                         "/>
    <n v="4.3"/>
    <n v="4253"/>
    <x v="3335"/>
  </r>
  <r>
    <x v="9"/>
    <x v="4"/>
    <s v="West"/>
    <s v="Grocery Stores"/>
    <s v="1kg Original Muesli                     "/>
    <n v="3.45"/>
    <n v="3560"/>
    <x v="3336"/>
  </r>
  <r>
    <x v="5"/>
    <x v="4"/>
    <s v="West"/>
    <s v="Hypermarkets"/>
    <s v="1kg Original Muesli                     "/>
    <n v="3.55"/>
    <n v="15461"/>
    <x v="3337"/>
  </r>
  <r>
    <x v="2"/>
    <x v="4"/>
    <s v="North"/>
    <s v="Independent Grocers"/>
    <s v="500g Nut Muesli                         "/>
    <n v="4.3499999999999996"/>
    <n v="3686"/>
    <x v="3338"/>
  </r>
  <r>
    <x v="1"/>
    <x v="4"/>
    <s v="South"/>
    <s v="Independent Grocers"/>
    <s v="500g Nut Muesli                         "/>
    <n v="3.8"/>
    <n v="5258"/>
    <x v="3339"/>
  </r>
  <r>
    <x v="6"/>
    <x v="4"/>
    <s v="North"/>
    <s v="Independent Grocers"/>
    <s v="500g Nut Muesli                         "/>
    <n v="4.3"/>
    <n v="4070"/>
    <x v="3340"/>
  </r>
  <r>
    <x v="9"/>
    <x v="4"/>
    <s v="South"/>
    <s v="Independent Grocers"/>
    <s v="500g Original Muesli                    "/>
    <n v="4.45"/>
    <n v="3689"/>
    <x v="3341"/>
  </r>
  <r>
    <x v="1"/>
    <x v="4"/>
    <s v="North"/>
    <s v="Independent Grocers"/>
    <s v="500g Raisin Muesli                      "/>
    <n v="4.3499999999999996"/>
    <n v="4423"/>
    <x v="3342"/>
  </r>
  <r>
    <x v="9"/>
    <x v="4"/>
    <s v="North"/>
    <s v="Hypermarkets"/>
    <s v="1kg Raisin Muesli                       "/>
    <n v="4.2"/>
    <n v="15522"/>
    <x v="3343"/>
  </r>
  <r>
    <x v="6"/>
    <x v="4"/>
    <s v="North"/>
    <s v="Independent Grocers"/>
    <s v="500g Blueberry Muesli                   "/>
    <n v="4.75"/>
    <n v="4083"/>
    <x v="3344"/>
  </r>
  <r>
    <x v="9"/>
    <x v="4"/>
    <s v="West"/>
    <s v="Grocery Stores"/>
    <s v="500g Nut Muesli                         "/>
    <n v="4.18"/>
    <n v="7855"/>
    <x v="3345"/>
  </r>
  <r>
    <x v="4"/>
    <x v="4"/>
    <s v="North"/>
    <s v="Grocery Stores"/>
    <s v="1kg Nut Muesli                          "/>
    <n v="4.25"/>
    <n v="7880"/>
    <x v="3346"/>
  </r>
  <r>
    <x v="2"/>
    <x v="4"/>
    <s v="South"/>
    <s v="Grocery Stores"/>
    <s v="500g Strawberry Muesli                  "/>
    <n v="4.3"/>
    <n v="9037"/>
    <x v="3347"/>
  </r>
  <r>
    <x v="1"/>
    <x v="4"/>
    <s v="North"/>
    <s v="Independent Grocers"/>
    <s v="500g Nut Muesli                         "/>
    <n v="3.8"/>
    <n v="4288"/>
    <x v="3348"/>
  </r>
  <r>
    <x v="5"/>
    <x v="4"/>
    <s v="North"/>
    <s v="Grocery Stores"/>
    <s v="1kg Blueberry Muesli                    "/>
    <n v="4.5"/>
    <n v="8508"/>
    <x v="3349"/>
  </r>
  <r>
    <x v="9"/>
    <x v="4"/>
    <s v="North"/>
    <s v="Grocery Stores"/>
    <s v="1kg Original Muesli                     "/>
    <n v="3.45"/>
    <n v="9398"/>
    <x v="3350"/>
  </r>
  <r>
    <x v="6"/>
    <x v="4"/>
    <s v="South"/>
    <s v="Grocery Stores"/>
    <s v="500g Blueberry Muesli                   "/>
    <n v="4.75"/>
    <n v="7682"/>
    <x v="3351"/>
  </r>
  <r>
    <x v="3"/>
    <x v="4"/>
    <s v="West"/>
    <s v="Independent Grocers"/>
    <s v="500g Nut Muesli                         "/>
    <n v="4"/>
    <n v="4576"/>
    <x v="3352"/>
  </r>
  <r>
    <x v="4"/>
    <x v="4"/>
    <s v="West"/>
    <s v="Independent Grocers"/>
    <s v="500g Blueberry Muesli                   "/>
    <n v="4.6500000000000004"/>
    <n v="4206"/>
    <x v="3353"/>
  </r>
  <r>
    <x v="2"/>
    <x v="4"/>
    <s v="West"/>
    <s v="Grocery Stores"/>
    <s v="500g Strawberry Muesli                  "/>
    <n v="4.3"/>
    <n v="7789"/>
    <x v="3354"/>
  </r>
  <r>
    <x v="5"/>
    <x v="4"/>
    <s v="West"/>
    <s v="Grocery Stores"/>
    <s v="1kg Original Muesli                     "/>
    <n v="3.55"/>
    <n v="10740"/>
    <x v="3355"/>
  </r>
  <r>
    <x v="1"/>
    <x v="4"/>
    <s v="West"/>
    <s v="Independent Grocers"/>
    <s v="500g Nut Muesli                         "/>
    <n v="3.8"/>
    <n v="2463"/>
    <x v="3356"/>
  </r>
  <r>
    <x v="9"/>
    <x v="4"/>
    <s v="South"/>
    <s v="Independent Grocers"/>
    <s v="500g Nut Muesli                         "/>
    <n v="4.18"/>
    <n v="4552"/>
    <x v="3357"/>
  </r>
  <r>
    <x v="3"/>
    <x v="4"/>
    <s v="North"/>
    <s v="Independent Grocers"/>
    <s v="500g Mixed Fruit Muesli                 "/>
    <n v="4"/>
    <n v="5219"/>
    <x v="3358"/>
  </r>
  <r>
    <x v="6"/>
    <x v="4"/>
    <s v="North"/>
    <s v="Independent Grocers"/>
    <s v="500g Blueberry Muesli                   "/>
    <n v="4.75"/>
    <n v="4013"/>
    <x v="3359"/>
  </r>
  <r>
    <x v="2"/>
    <x v="4"/>
    <s v="North"/>
    <s v="Grocery Stores"/>
    <s v="500g Nut Muesli                         "/>
    <n v="4.05"/>
    <n v="9208"/>
    <x v="3360"/>
  </r>
  <r>
    <x v="5"/>
    <x v="4"/>
    <s v="West"/>
    <s v="Hypermarkets"/>
    <s v="1kg Original Muesli                     "/>
    <n v="3.55"/>
    <n v="11080"/>
    <x v="3361"/>
  </r>
  <r>
    <x v="1"/>
    <x v="4"/>
    <s v="South"/>
    <s v="Independent Grocers"/>
    <s v="500g Raisin Muesli                      "/>
    <n v="4.3499999999999996"/>
    <n v="3647"/>
    <x v="3362"/>
  </r>
  <r>
    <x v="9"/>
    <x v="4"/>
    <s v="South"/>
    <s v="Hypermarkets"/>
    <s v="1kg Nut Muesli                          "/>
    <n v="4.17"/>
    <n v="15432"/>
    <x v="3363"/>
  </r>
  <r>
    <x v="6"/>
    <x v="4"/>
    <s v="North"/>
    <s v="Independent Grocers"/>
    <s v="500g Nut Muesli                         "/>
    <n v="4.3"/>
    <n v="4704"/>
    <x v="3364"/>
  </r>
  <r>
    <x v="2"/>
    <x v="4"/>
    <s v="West"/>
    <s v="Grocery Stores"/>
    <s v="500g Nut Muesli                         "/>
    <n v="4.05"/>
    <n v="7806"/>
    <x v="3365"/>
  </r>
  <r>
    <x v="5"/>
    <x v="4"/>
    <s v="South"/>
    <s v="Hypermarkets"/>
    <s v="1kg Blueberry Muesli                    "/>
    <n v="4.5"/>
    <n v="15245"/>
    <x v="3366"/>
  </r>
  <r>
    <x v="1"/>
    <x v="4"/>
    <s v="West"/>
    <s v="Independent Grocers"/>
    <s v="500g Raisin Muesli                      "/>
    <n v="4.3499999999999996"/>
    <n v="4436"/>
    <x v="3367"/>
  </r>
  <r>
    <x v="6"/>
    <x v="4"/>
    <s v="North"/>
    <s v="Independent Grocers"/>
    <s v="500g Nut Muesli                         "/>
    <n v="4.3"/>
    <n v="4057"/>
    <x v="3368"/>
  </r>
  <r>
    <x v="2"/>
    <x v="4"/>
    <s v="North"/>
    <s v="Independent Grocers"/>
    <s v="500g Raisin Muesli                      "/>
    <n v="4.4400000000000004"/>
    <n v="3643"/>
    <x v="3369"/>
  </r>
  <r>
    <x v="5"/>
    <x v="4"/>
    <s v="South"/>
    <s v="Hypermarkets"/>
    <s v="1kg Blueberry Muesli                    "/>
    <n v="4.5"/>
    <n v="15993"/>
    <x v="3370"/>
  </r>
  <r>
    <x v="1"/>
    <x v="4"/>
    <s v="West"/>
    <s v="Independent Grocers"/>
    <s v="500g Raisin Muesli                      "/>
    <n v="4.3499999999999996"/>
    <n v="4596"/>
    <x v="3371"/>
  </r>
  <r>
    <x v="2"/>
    <x v="4"/>
    <s v="North"/>
    <s v="Independent Grocers"/>
    <s v="500g Mixed Fruit Muesli                 "/>
    <n v="4.6500000000000004"/>
    <n v="4383"/>
    <x v="3372"/>
  </r>
  <r>
    <x v="1"/>
    <x v="4"/>
    <s v="South"/>
    <s v="Independent Grocers"/>
    <s v="500g Raisin Muesli                      "/>
    <n v="4.3499999999999996"/>
    <n v="3591"/>
    <x v="3373"/>
  </r>
  <r>
    <x v="2"/>
    <x v="4"/>
    <s v="West"/>
    <s v="Independent Grocers"/>
    <s v="500g Strawberry Muesli                  "/>
    <n v="4.5"/>
    <n v="4108"/>
    <x v="1994"/>
  </r>
  <r>
    <x v="5"/>
    <x v="4"/>
    <s v="West"/>
    <s v="Grocery Stores"/>
    <s v="1kg Blueberry Muesli                    "/>
    <n v="4.5"/>
    <n v="6851"/>
    <x v="3374"/>
  </r>
  <r>
    <x v="7"/>
    <x v="4"/>
    <s v="South"/>
    <s v="Grocery Stores"/>
    <s v="1kg Nut Muesli                          "/>
    <n v="3.75"/>
    <n v="9821"/>
    <x v="3375"/>
  </r>
  <r>
    <x v="4"/>
    <x v="4"/>
    <s v="West"/>
    <s v="Independent Grocers"/>
    <s v="500g Blueberry Muesli                   "/>
    <n v="4.6500000000000004"/>
    <n v="3347"/>
    <x v="3376"/>
  </r>
  <r>
    <x v="8"/>
    <x v="4"/>
    <s v="West"/>
    <s v="Hypermarkets"/>
    <s v="1kg Nut Muesli                          "/>
    <n v="3.75"/>
    <n v="15421"/>
    <x v="3377"/>
  </r>
  <r>
    <x v="9"/>
    <x v="4"/>
    <s v="North"/>
    <s v="Grocery Stores"/>
    <s v="1kg Original Muesli                     "/>
    <n v="3.45"/>
    <n v="10284"/>
    <x v="3378"/>
  </r>
  <r>
    <x v="2"/>
    <x v="4"/>
    <s v="South"/>
    <s v="Grocery Stores"/>
    <s v="500g Strawberry Muesli                  "/>
    <n v="4.3"/>
    <n v="9078"/>
    <x v="3379"/>
  </r>
  <r>
    <x v="3"/>
    <x v="4"/>
    <s v="North"/>
    <s v="Grocery Stores"/>
    <s v="1kg Nut Muesli                          "/>
    <n v="4.25"/>
    <n v="7357"/>
    <x v="3380"/>
  </r>
  <r>
    <x v="5"/>
    <x v="4"/>
    <s v="South"/>
    <s v="Grocery Stores"/>
    <s v="1kg Strawberry Muesli                   "/>
    <n v="4.7"/>
    <n v="7614"/>
    <x v="3381"/>
  </r>
  <r>
    <x v="6"/>
    <x v="4"/>
    <s v="West"/>
    <s v="Grocery Stores"/>
    <s v="500g Raisin Muesli                      "/>
    <n v="4.45"/>
    <n v="7417"/>
    <x v="3382"/>
  </r>
  <r>
    <x v="4"/>
    <x v="4"/>
    <s v="South"/>
    <s v="Independent Grocers"/>
    <s v="500g Blueberry Muesli                   "/>
    <n v="4.6500000000000004"/>
    <n v="3624"/>
    <x v="3383"/>
  </r>
  <r>
    <x v="9"/>
    <x v="4"/>
    <s v="North"/>
    <s v="Independent Grocers"/>
    <s v="500g Nut Muesli                         "/>
    <n v="4.18"/>
    <n v="3935"/>
    <x v="3384"/>
  </r>
  <r>
    <x v="2"/>
    <x v="4"/>
    <s v="West"/>
    <s v="Grocery Stores"/>
    <s v="500g Strawberry Muesli                  "/>
    <n v="4.3"/>
    <n v="7214"/>
    <x v="3385"/>
  </r>
  <r>
    <x v="3"/>
    <x v="4"/>
    <s v="South"/>
    <s v="Grocery Stores"/>
    <s v="500g Mixed Fruit Muesli                 "/>
    <n v="4"/>
    <n v="9651"/>
    <x v="3386"/>
  </r>
  <r>
    <x v="1"/>
    <x v="4"/>
    <s v="North"/>
    <s v="Grocery Stores"/>
    <s v="500g Raisin Muesli                      "/>
    <n v="4.3499999999999996"/>
    <n v="6856"/>
    <x v="3387"/>
  </r>
  <r>
    <x v="5"/>
    <x v="4"/>
    <s v="South"/>
    <s v="Hypermarkets"/>
    <s v="1kg Blueberry Muesli                    "/>
    <n v="4.5"/>
    <n v="14864"/>
    <x v="3388"/>
  </r>
  <r>
    <x v="6"/>
    <x v="4"/>
    <s v="South"/>
    <s v="Independent Grocers"/>
    <s v="500g Blueberry Muesli                   "/>
    <n v="5.0999999999999996"/>
    <n v="3062"/>
    <x v="3389"/>
  </r>
  <r>
    <x v="9"/>
    <x v="4"/>
    <s v="South"/>
    <s v="Hypermarkets"/>
    <s v="1kg Original Muesli                     "/>
    <n v="3.45"/>
    <n v="19787"/>
    <x v="3390"/>
  </r>
  <r>
    <x v="2"/>
    <x v="4"/>
    <s v="South"/>
    <s v="Independent Grocers"/>
    <s v="500g Strawberry Muesli                  "/>
    <n v="4.5"/>
    <n v="3477"/>
    <x v="3391"/>
  </r>
  <r>
    <x v="3"/>
    <x v="4"/>
    <s v="North"/>
    <s v="Independent Grocers"/>
    <s v="500g Nut Muesli                         "/>
    <n v="4"/>
    <n v="4919"/>
    <x v="3392"/>
  </r>
  <r>
    <x v="1"/>
    <x v="4"/>
    <s v="North"/>
    <s v="Independent Grocers"/>
    <s v="500g Nut Muesli                         "/>
    <n v="3.8"/>
    <n v="4120"/>
    <x v="3393"/>
  </r>
  <r>
    <x v="6"/>
    <x v="4"/>
    <s v="West"/>
    <s v="Independent Grocers"/>
    <s v="500g Blueberry Muesli                   "/>
    <n v="5.0999999999999996"/>
    <n v="3645"/>
    <x v="3394"/>
  </r>
  <r>
    <x v="2"/>
    <x v="4"/>
    <s v="South"/>
    <s v="Independent Grocers"/>
    <s v="500g Raisin Muesli                      "/>
    <n v="4.4400000000000004"/>
    <n v="4513"/>
    <x v="3395"/>
  </r>
  <r>
    <x v="3"/>
    <x v="4"/>
    <s v="West"/>
    <s v="Independent Grocers"/>
    <s v="500g Mixed Fruit Muesli                 "/>
    <n v="4"/>
    <n v="4140"/>
    <x v="3396"/>
  </r>
  <r>
    <x v="1"/>
    <x v="4"/>
    <s v="South"/>
    <s v="Independent Grocers"/>
    <s v="500g Nut Muesli                         "/>
    <n v="3.8"/>
    <n v="4468"/>
    <x v="3397"/>
  </r>
  <r>
    <x v="6"/>
    <x v="4"/>
    <s v="South"/>
    <s v="Hypermarkets"/>
    <s v="1kg Nut Muesli                          "/>
    <n v="3.95"/>
    <n v="16967"/>
    <x v="3398"/>
  </r>
  <r>
    <x v="2"/>
    <x v="4"/>
    <s v="West"/>
    <s v="Independent Grocers"/>
    <s v="500g Strawberry Muesli                  "/>
    <n v="4.5"/>
    <n v="4477"/>
    <x v="3399"/>
  </r>
  <r>
    <x v="2"/>
    <x v="4"/>
    <s v="South"/>
    <s v="Independent Grocers"/>
    <s v="500g Nut Muesli                         "/>
    <n v="4.1500000000000004"/>
    <n v="4252"/>
    <x v="3400"/>
  </r>
  <r>
    <x v="2"/>
    <x v="4"/>
    <s v="South"/>
    <s v="Independent Grocers"/>
    <s v="500g Raisin Muesli                      "/>
    <n v="4.4400000000000004"/>
    <n v="4035"/>
    <x v="3401"/>
  </r>
  <r>
    <x v="2"/>
    <x v="4"/>
    <s v="North"/>
    <s v="Independent Grocers"/>
    <s v="500g Nut Muesli                         "/>
    <n v="4.1500000000000004"/>
    <n v="4806"/>
    <x v="3402"/>
  </r>
  <r>
    <x v="2"/>
    <x v="4"/>
    <s v="South"/>
    <s v="Independent Grocers"/>
    <s v="500g Strawberry Muesli                  "/>
    <n v="4.5"/>
    <n v="3759"/>
    <x v="3403"/>
  </r>
  <r>
    <x v="2"/>
    <x v="4"/>
    <s v="West"/>
    <s v="Independent Grocers"/>
    <s v="500g Strawberry Muesli                  "/>
    <n v="4.5"/>
    <n v="4027"/>
    <x v="3404"/>
  </r>
  <r>
    <x v="4"/>
    <x v="4"/>
    <s v="South"/>
    <s v="Grocery Stores"/>
    <s v="500g Blueberry Muesli                   "/>
    <n v="4.5999999999999996"/>
    <n v="7537"/>
    <x v="3405"/>
  </r>
  <r>
    <x v="9"/>
    <x v="4"/>
    <s v="North"/>
    <s v="Grocery Stores"/>
    <s v="1kg Original Muesli                     "/>
    <n v="3.45"/>
    <n v="9486"/>
    <x v="3406"/>
  </r>
  <r>
    <x v="5"/>
    <x v="4"/>
    <s v="North"/>
    <s v="Grocery Stores"/>
    <s v="1kg Blueberry Muesli                    "/>
    <n v="4.5999999999999996"/>
    <n v="8223"/>
    <x v="3407"/>
  </r>
  <r>
    <x v="7"/>
    <x v="4"/>
    <s v="South"/>
    <s v="Grocery Stores"/>
    <s v="1kg Nut Muesli                          "/>
    <n v="3.75"/>
    <n v="8732"/>
    <x v="3408"/>
  </r>
  <r>
    <x v="6"/>
    <x v="4"/>
    <s v="North"/>
    <s v="Grocery Stores"/>
    <s v="1kg Nut Muesli                          "/>
    <n v="4"/>
    <n v="7471"/>
    <x v="3409"/>
  </r>
  <r>
    <x v="1"/>
    <x v="4"/>
    <s v="South"/>
    <s v="Grocery Stores"/>
    <s v="500g Raisin Muesli                      "/>
    <n v="4.25"/>
    <n v="7123"/>
    <x v="3410"/>
  </r>
  <r>
    <x v="4"/>
    <x v="4"/>
    <s v="South"/>
    <s v="Grocery Stores"/>
    <s v="500g Blueberry Muesli                   "/>
    <n v="4.5999999999999996"/>
    <n v="7925"/>
    <x v="3411"/>
  </r>
  <r>
    <x v="9"/>
    <x v="4"/>
    <s v="West"/>
    <s v="Independent Grocers"/>
    <s v="500g Original Muesli                    "/>
    <n v="4.45"/>
    <n v="3881"/>
    <x v="3412"/>
  </r>
  <r>
    <x v="2"/>
    <x v="4"/>
    <s v="North"/>
    <s v="Independent Grocers"/>
    <s v="500g Mixed Fruit Muesli                 "/>
    <n v="4.6500000000000004"/>
    <n v="3458"/>
    <x v="3413"/>
  </r>
  <r>
    <x v="5"/>
    <x v="4"/>
    <s v="West"/>
    <s v="Hypermarkets"/>
    <s v="1kg Strawberry Muesli                   "/>
    <n v="4.7"/>
    <n v="14542"/>
    <x v="3414"/>
  </r>
  <r>
    <x v="1"/>
    <x v="4"/>
    <s v="North"/>
    <s v="Grocery Stores"/>
    <s v="500g Original Muesli                    "/>
    <n v="4.3"/>
    <n v="1992"/>
    <x v="3415"/>
  </r>
  <r>
    <x v="6"/>
    <x v="4"/>
    <s v="North"/>
    <s v="Independent Grocers"/>
    <s v="500g Raisin Muesli                      "/>
    <n v="4.45"/>
    <n v="4625"/>
    <x v="3416"/>
  </r>
  <r>
    <x v="9"/>
    <x v="4"/>
    <s v="North"/>
    <s v="Hypermarkets"/>
    <s v="1kg Raisin Muesli                       "/>
    <n v="4.2"/>
    <n v="16058"/>
    <x v="3417"/>
  </r>
  <r>
    <x v="3"/>
    <x v="4"/>
    <s v="West"/>
    <s v="Independent Grocers"/>
    <s v="500g Original Muesli                    "/>
    <n v="4.5"/>
    <n v="4104"/>
    <x v="3418"/>
  </r>
  <r>
    <x v="4"/>
    <x v="4"/>
    <s v="West"/>
    <s v="Independent Grocers"/>
    <s v="500g Nut Muesli                         "/>
    <n v="4.3"/>
    <n v="4060"/>
    <x v="3419"/>
  </r>
  <r>
    <x v="5"/>
    <x v="4"/>
    <s v="South"/>
    <s v="Hypermarkets"/>
    <s v="1kg Strawberry Muesli                   "/>
    <n v="4.7"/>
    <n v="11636"/>
    <x v="3420"/>
  </r>
  <r>
    <x v="1"/>
    <x v="4"/>
    <s v="North"/>
    <s v="Grocery Stores"/>
    <s v="1kg Nut Muesli                          "/>
    <n v="4.0999999999999996"/>
    <n v="9088"/>
    <x v="3421"/>
  </r>
  <r>
    <x v="6"/>
    <x v="4"/>
    <s v="West"/>
    <s v="Independent Grocers"/>
    <s v="500g Nut Muesli                         "/>
    <n v="4.3"/>
    <n v="4765"/>
    <x v="3422"/>
  </r>
  <r>
    <x v="3"/>
    <x v="4"/>
    <s v="South"/>
    <s v="Independent Grocers"/>
    <s v="500g Mixed Fruit Muesli                 "/>
    <n v="4"/>
    <n v="3920"/>
    <x v="269"/>
  </r>
  <r>
    <x v="1"/>
    <x v="4"/>
    <s v="West"/>
    <s v="Grocery Stores"/>
    <s v="500g Raisin Muesli                      "/>
    <n v="4.25"/>
    <n v="8212"/>
    <x v="3423"/>
  </r>
  <r>
    <x v="6"/>
    <x v="4"/>
    <s v="South"/>
    <s v="Independent Grocers"/>
    <s v="500g Raisin Muesli                      "/>
    <n v="4.45"/>
    <n v="4399"/>
    <x v="3424"/>
  </r>
  <r>
    <x v="3"/>
    <x v="4"/>
    <s v="South"/>
    <s v="Independent Grocers"/>
    <s v="500g Nut Muesli                         "/>
    <n v="4"/>
    <n v="4255"/>
    <x v="3425"/>
  </r>
  <r>
    <x v="1"/>
    <x v="4"/>
    <s v="South"/>
    <s v="Independent Grocers"/>
    <s v="500g Raisin Muesli                      "/>
    <n v="4.25"/>
    <n v="4786"/>
    <x v="3426"/>
  </r>
  <r>
    <x v="1"/>
    <x v="4"/>
    <s v="South"/>
    <s v="Independent Grocers"/>
    <s v="500g Raisin Muesli                      "/>
    <n v="4.25"/>
    <n v="1222"/>
    <x v="3427"/>
  </r>
  <r>
    <x v="1"/>
    <x v="4"/>
    <s v="South"/>
    <s v="Independent Grocers"/>
    <s v="500g Nut Muesli                         "/>
    <n v="3.8"/>
    <n v="4934"/>
    <x v="3428"/>
  </r>
  <r>
    <x v="1"/>
    <x v="4"/>
    <s v="North"/>
    <s v="Independent Grocers"/>
    <s v="500g Nut Muesli                         "/>
    <n v="3.8"/>
    <n v="4443"/>
    <x v="3429"/>
  </r>
  <r>
    <x v="1"/>
    <x v="4"/>
    <s v="North"/>
    <s v="Independent Grocers"/>
    <s v="500g Nut Muesli                         "/>
    <n v="3.8"/>
    <n v="4256"/>
    <x v="3312"/>
  </r>
  <r>
    <x v="1"/>
    <x v="4"/>
    <s v="North"/>
    <s v="Independent Grocers"/>
    <s v="500g Nut Muesli                         "/>
    <n v="3.8"/>
    <n v="4651"/>
    <x v="3430"/>
  </r>
  <r>
    <x v="1"/>
    <x v="4"/>
    <s v="West"/>
    <s v="Hypermarkets"/>
    <s v="1kg Original Muesli                     "/>
    <n v="3.15"/>
    <n v="5000"/>
    <x v="3431"/>
  </r>
  <r>
    <x v="8"/>
    <x v="4"/>
    <s v="South"/>
    <s v="Hypermarkets"/>
    <s v="1kg Blueberry Muesli                    "/>
    <n v="3.65"/>
    <n v="15589"/>
    <x v="3432"/>
  </r>
  <r>
    <x v="9"/>
    <x v="4"/>
    <s v="West"/>
    <s v="Grocery Stores"/>
    <s v="1kg Raisin Muesli                       "/>
    <n v="4.3"/>
    <n v="7713"/>
    <x v="3433"/>
  </r>
  <r>
    <x v="5"/>
    <x v="4"/>
    <s v="West"/>
    <s v="Grocery Stores"/>
    <s v="1kg Strawberry Muesli                   "/>
    <n v="4.7"/>
    <n v="7763"/>
    <x v="3434"/>
  </r>
  <r>
    <x v="1"/>
    <x v="4"/>
    <s v="South"/>
    <s v="Independent Grocers"/>
    <s v="500g Nut Muesli                         "/>
    <n v="3.75"/>
    <n v="4907"/>
    <x v="3435"/>
  </r>
  <r>
    <x v="4"/>
    <x v="4"/>
    <s v="North"/>
    <s v="Grocery Stores"/>
    <s v="500g Nut Muesli                         "/>
    <n v="4.2"/>
    <n v="8066"/>
    <x v="3436"/>
  </r>
  <r>
    <x v="7"/>
    <x v="4"/>
    <s v="South"/>
    <s v="Hypermarkets"/>
    <s v="1kg Nut Muesli                          "/>
    <n v="3.55"/>
    <n v="15851"/>
    <x v="3437"/>
  </r>
  <r>
    <x v="2"/>
    <x v="4"/>
    <s v="West"/>
    <s v="Grocery Stores"/>
    <s v="500g Strawberry Muesli                  "/>
    <n v="4.3"/>
    <n v="8474"/>
    <x v="3438"/>
  </r>
  <r>
    <x v="6"/>
    <x v="4"/>
    <s v="West"/>
    <s v="Grocery Stores"/>
    <s v="500g Raisin Muesli                      "/>
    <n v="4.45"/>
    <n v="7294"/>
    <x v="3439"/>
  </r>
  <r>
    <x v="1"/>
    <x v="4"/>
    <s v="West"/>
    <s v="Hypermarkets"/>
    <s v="1kg Original Muesli                     "/>
    <n v="3.15"/>
    <n v="8405"/>
    <x v="3440"/>
  </r>
  <r>
    <x v="5"/>
    <x v="4"/>
    <s v="West"/>
    <s v="Grocery Stores"/>
    <s v="1kg Strawberry Muesli                   "/>
    <n v="4.7"/>
    <n v="7244"/>
    <x v="3441"/>
  </r>
  <r>
    <x v="4"/>
    <x v="4"/>
    <s v="North"/>
    <s v="Grocery Stores"/>
    <s v="500g Nut Muesli                         "/>
    <n v="4.2"/>
    <n v="9017"/>
    <x v="3442"/>
  </r>
  <r>
    <x v="2"/>
    <x v="4"/>
    <s v="North"/>
    <s v="Independent Grocers"/>
    <s v="500g Strawberry Muesli                  "/>
    <n v="4.5"/>
    <n v="4336"/>
    <x v="156"/>
  </r>
  <r>
    <x v="6"/>
    <x v="4"/>
    <s v="South"/>
    <s v="Grocery Stores"/>
    <s v="500g Raisin Muesli                      "/>
    <n v="4.45"/>
    <n v="7550"/>
    <x v="3443"/>
  </r>
  <r>
    <x v="5"/>
    <x v="4"/>
    <s v="South"/>
    <s v="Grocery Stores"/>
    <s v="1kg Blueberry Muesli                    "/>
    <n v="4.5999999999999996"/>
    <n v="7859"/>
    <x v="3444"/>
  </r>
  <r>
    <x v="3"/>
    <x v="4"/>
    <s v="West"/>
    <s v="Grocery Stores"/>
    <s v="500g Nut Muesli                         "/>
    <n v="3.75"/>
    <n v="9744"/>
    <x v="3445"/>
  </r>
  <r>
    <x v="2"/>
    <x v="4"/>
    <s v="South"/>
    <s v="Independent Grocers"/>
    <s v="500g Nut Muesli                         "/>
    <n v="4.05"/>
    <n v="4728"/>
    <x v="2344"/>
  </r>
  <r>
    <x v="6"/>
    <x v="4"/>
    <s v="West"/>
    <s v="Independent Grocers"/>
    <s v="500g Blueberry Muesli                   "/>
    <n v="5.0999999999999996"/>
    <n v="3287"/>
    <x v="3446"/>
  </r>
  <r>
    <x v="3"/>
    <x v="4"/>
    <s v="North"/>
    <s v="Independent Grocers"/>
    <s v="500g Nut Muesli                         "/>
    <n v="4"/>
    <n v="5045"/>
    <x v="3447"/>
  </r>
  <r>
    <x v="5"/>
    <x v="4"/>
    <s v="South"/>
    <s v="Hypermarkets"/>
    <s v="1kg Strawberry Muesli                   "/>
    <n v="4.7"/>
    <n v="14350"/>
    <x v="3448"/>
  </r>
  <r>
    <x v="2"/>
    <x v="4"/>
    <s v="West"/>
    <s v="Independent Grocers"/>
    <s v="500g Mixed Fruit Muesli                 "/>
    <n v="4.6500000000000004"/>
    <n v="3877"/>
    <x v="3449"/>
  </r>
  <r>
    <x v="6"/>
    <x v="4"/>
    <s v="West"/>
    <s v="Independent Grocers"/>
    <s v="500g Raisin Muesli                      "/>
    <n v="4.45"/>
    <n v="3740"/>
    <x v="3450"/>
  </r>
  <r>
    <x v="3"/>
    <x v="4"/>
    <s v="North"/>
    <s v="Independent Grocers"/>
    <s v="500g Nut Muesli                         "/>
    <n v="4"/>
    <n v="4604"/>
    <x v="3451"/>
  </r>
  <r>
    <x v="2"/>
    <x v="4"/>
    <s v="South"/>
    <s v="Independent Grocers"/>
    <s v="500g Nut Muesli                         "/>
    <n v="4.05"/>
    <n v="4123"/>
    <x v="3452"/>
  </r>
  <r>
    <x v="6"/>
    <x v="4"/>
    <s v="South"/>
    <s v="Independent Grocers"/>
    <s v="500g Raisin Muesli                      "/>
    <n v="4.45"/>
    <n v="4396"/>
    <x v="3453"/>
  </r>
  <r>
    <x v="3"/>
    <x v="4"/>
    <s v="South"/>
    <s v="Independent Grocers"/>
    <s v="500g Mixed Fruit Muesli                 "/>
    <n v="4"/>
    <n v="3925"/>
    <x v="3454"/>
  </r>
  <r>
    <x v="2"/>
    <x v="4"/>
    <s v="South"/>
    <s v="Independent Grocers"/>
    <s v="500g Raisin Muesli                      "/>
    <n v="4.4400000000000004"/>
    <n v="4032"/>
    <x v="3455"/>
  </r>
  <r>
    <x v="3"/>
    <x v="4"/>
    <s v="North"/>
    <s v="Independent Grocers"/>
    <s v="500g Nut Muesli                         "/>
    <n v="4"/>
    <n v="4986"/>
    <x v="3456"/>
  </r>
  <r>
    <x v="2"/>
    <x v="4"/>
    <s v="South"/>
    <s v="Independent Grocers"/>
    <s v="500g Blueberry Muesli                   "/>
    <n v="5.01"/>
    <n v="3842"/>
    <x v="3457"/>
  </r>
  <r>
    <x v="3"/>
    <x v="4"/>
    <s v="North"/>
    <s v="Independent Grocers"/>
    <s v="500g Mixed Fruit Muesli                 "/>
    <n v="4"/>
    <n v="4025"/>
    <x v="122"/>
  </r>
  <r>
    <x v="3"/>
    <x v="4"/>
    <s v="North"/>
    <s v="Independent Grocers"/>
    <s v="500g Nut Muesli                         "/>
    <n v="4"/>
    <n v="4694"/>
    <x v="3458"/>
  </r>
  <r>
    <x v="6"/>
    <x v="4"/>
    <s v="South"/>
    <s v="Grocery Stores"/>
    <s v="500g Blueberry Muesli                   "/>
    <n v="5.0999999999999996"/>
    <n v="6965"/>
    <x v="3459"/>
  </r>
  <r>
    <x v="7"/>
    <x v="4"/>
    <s v="North"/>
    <s v="Grocery Stores"/>
    <s v="1kg Nut Muesli                          "/>
    <n v="3.75"/>
    <n v="9848"/>
    <x v="3460"/>
  </r>
  <r>
    <x v="5"/>
    <x v="4"/>
    <s v="West"/>
    <s v="Hypermarkets"/>
    <s v="1kg Blueberry Muesli                    "/>
    <n v="4.8"/>
    <n v="13212"/>
    <x v="3461"/>
  </r>
  <r>
    <x v="2"/>
    <x v="4"/>
    <s v="North"/>
    <s v="Independent Grocers"/>
    <s v="500g Raisin Muesli                      "/>
    <n v="4.4400000000000004"/>
    <n v="4176"/>
    <x v="3462"/>
  </r>
  <r>
    <x v="4"/>
    <x v="4"/>
    <s v="South"/>
    <s v="Grocery Stores"/>
    <s v="500g Blueberry Muesli                   "/>
    <n v="4.5999999999999996"/>
    <n v="6360"/>
    <x v="3463"/>
  </r>
  <r>
    <x v="3"/>
    <x v="4"/>
    <s v="North"/>
    <s v="Grocery Stores"/>
    <s v="500g Mixed Fruit Muesli                 "/>
    <n v="3.75"/>
    <n v="8093"/>
    <x v="3464"/>
  </r>
  <r>
    <x v="0"/>
    <x v="4"/>
    <s v="South"/>
    <s v="Independent Grocers"/>
    <s v="500g Strawberry Muesli                  "/>
    <n v="5.3"/>
    <n v="3481"/>
    <x v="3465"/>
  </r>
  <r>
    <x v="9"/>
    <x v="4"/>
    <s v="West"/>
    <s v="Grocery Stores"/>
    <s v="1kg Original Muesli                     "/>
    <n v="3.45"/>
    <n v="10282"/>
    <x v="3466"/>
  </r>
  <r>
    <x v="7"/>
    <x v="4"/>
    <s v="North"/>
    <s v="Grocery Stores"/>
    <s v="1kg Nut Muesli                          "/>
    <n v="3.75"/>
    <n v="9143"/>
    <x v="3467"/>
  </r>
  <r>
    <x v="6"/>
    <x v="4"/>
    <s v="North"/>
    <s v="Grocery Stores"/>
    <s v="500g Raisin Muesli                      "/>
    <n v="4.45"/>
    <n v="6950"/>
    <x v="3468"/>
  </r>
  <r>
    <x v="1"/>
    <x v="4"/>
    <s v="South"/>
    <s v="Independent Grocers"/>
    <s v="500g Nut Muesli                         "/>
    <n v="3.75"/>
    <n v="4365"/>
    <x v="3469"/>
  </r>
  <r>
    <x v="4"/>
    <x v="4"/>
    <s v="West"/>
    <s v="Grocery Stores"/>
    <s v="500g Strawberry Muesli                  "/>
    <n v="5.4"/>
    <n v="5506"/>
    <x v="3470"/>
  </r>
  <r>
    <x v="2"/>
    <x v="4"/>
    <s v="North"/>
    <s v="Independent Grocers"/>
    <s v="500g Mixed Fruit Muesli                 "/>
    <n v="4.6500000000000004"/>
    <n v="3519"/>
    <x v="3471"/>
  </r>
  <r>
    <x v="3"/>
    <x v="4"/>
    <s v="South"/>
    <s v="Grocery Stores"/>
    <s v="500g Nut Muesli                         "/>
    <n v="3.75"/>
    <n v="4544"/>
    <x v="2852"/>
  </r>
  <r>
    <x v="0"/>
    <x v="4"/>
    <s v="South"/>
    <s v="Hypermarkets"/>
    <s v="1kg Nut Muesli                          "/>
    <n v="3.7"/>
    <n v="18975"/>
    <x v="3472"/>
  </r>
  <r>
    <x v="9"/>
    <x v="4"/>
    <s v="South"/>
    <s v="Independent Grocers"/>
    <s v="500g Nut Muesli                         "/>
    <n v="4.18"/>
    <n v="4111"/>
    <x v="3473"/>
  </r>
  <r>
    <x v="1"/>
    <x v="4"/>
    <s v="West"/>
    <s v="Independent Grocers"/>
    <s v="500g Nut Muesli                         "/>
    <n v="3.75"/>
    <n v="4548"/>
    <x v="3104"/>
  </r>
  <r>
    <x v="6"/>
    <x v="4"/>
    <s v="South"/>
    <s v="Independent Grocers"/>
    <s v="500g Blueberry Muesli                   "/>
    <n v="5.0999999999999996"/>
    <n v="3874"/>
    <x v="3474"/>
  </r>
  <r>
    <x v="3"/>
    <x v="4"/>
    <s v="South"/>
    <s v="Grocery Stores"/>
    <s v="500g Mixed Fruit Muesli                 "/>
    <n v="3.75"/>
    <n v="7967"/>
    <x v="3475"/>
  </r>
  <r>
    <x v="9"/>
    <x v="4"/>
    <s v="South"/>
    <s v="Independent Grocers"/>
    <s v="500g Original Muesli                    "/>
    <n v="4.45"/>
    <n v="3760"/>
    <x v="3476"/>
  </r>
  <r>
    <x v="1"/>
    <x v="4"/>
    <s v="North"/>
    <s v="Independent Grocers"/>
    <s v="500g Raisin Muesli                      "/>
    <n v="4.25"/>
    <n v="3861"/>
    <x v="3477"/>
  </r>
  <r>
    <x v="6"/>
    <x v="4"/>
    <s v="South"/>
    <s v="Independent Grocers"/>
    <s v="500g Nut Muesli                         "/>
    <n v="4.3"/>
    <n v="3807"/>
    <x v="3478"/>
  </r>
  <r>
    <x v="3"/>
    <x v="4"/>
    <s v="North"/>
    <s v="Independent Grocers"/>
    <s v="500g Mixed Fruit Muesli                 "/>
    <n v="3.5"/>
    <n v="4862"/>
    <x v="3479"/>
  </r>
  <r>
    <x v="9"/>
    <x v="4"/>
    <s v="South"/>
    <s v="Hypermarkets"/>
    <s v="1kg Original Muesli                     "/>
    <n v="3.45"/>
    <n v="17725"/>
    <x v="3480"/>
  </r>
  <r>
    <x v="1"/>
    <x v="4"/>
    <s v="West"/>
    <s v="Independent Grocers"/>
    <s v="500g Nut Muesli                         "/>
    <n v="3.75"/>
    <n v="3649"/>
    <x v="3481"/>
  </r>
  <r>
    <x v="3"/>
    <x v="4"/>
    <s v="West"/>
    <s v="Independent Grocers"/>
    <s v="500g Mixed Fruit Muesli                 "/>
    <n v="3.5"/>
    <n v="5908"/>
    <x v="3482"/>
  </r>
  <r>
    <x v="1"/>
    <x v="4"/>
    <s v="West"/>
    <s v="Independent Grocers"/>
    <s v="500g Raisin Muesli                      "/>
    <n v="4.25"/>
    <n v="1670"/>
    <x v="3483"/>
  </r>
  <r>
    <x v="3"/>
    <x v="4"/>
    <s v="South"/>
    <s v="Independent Grocers"/>
    <s v="500g Mixed Fruit Muesli                 "/>
    <n v="3.5"/>
    <n v="5257"/>
    <x v="3484"/>
  </r>
  <r>
    <x v="1"/>
    <x v="4"/>
    <s v="North"/>
    <s v="Hypermarkets"/>
    <s v="1kg Original Muesli                     "/>
    <n v="3.25"/>
    <n v="1595"/>
    <x v="3485"/>
  </r>
  <r>
    <x v="3"/>
    <x v="4"/>
    <s v="North"/>
    <s v="Independent Grocers"/>
    <s v="500g Mixed Fruit Muesli                 "/>
    <n v="3.5"/>
    <n v="4640"/>
    <x v="3486"/>
  </r>
  <r>
    <x v="7"/>
    <x v="4"/>
    <s v="West"/>
    <s v="Grocery Stores"/>
    <s v="1kg Nut Muesli                          "/>
    <n v="3.75"/>
    <n v="9651"/>
    <x v="3487"/>
  </r>
  <r>
    <x v="8"/>
    <x v="4"/>
    <s v="South"/>
    <s v="Hypermarkets"/>
    <s v="1kg Nut Muesli                          "/>
    <n v="3.65"/>
    <n v="15864"/>
    <x v="3488"/>
  </r>
  <r>
    <x v="5"/>
    <x v="4"/>
    <s v="North"/>
    <s v="Hypermarkets"/>
    <s v="1kg Strawberry Muesli                   "/>
    <n v="4.7"/>
    <n v="15094"/>
    <x v="3489"/>
  </r>
  <r>
    <x v="3"/>
    <x v="4"/>
    <s v="North"/>
    <s v="Grocery Stores"/>
    <s v="1kg Strawberry Muesli                   "/>
    <n v="3.55"/>
    <n v="10772"/>
    <x v="3490"/>
  </r>
  <r>
    <x v="6"/>
    <x v="4"/>
    <s v="North"/>
    <s v="Grocery Stores"/>
    <s v="1kg Nut Muesli                          "/>
    <n v="4.0999999999999996"/>
    <n v="8903"/>
    <x v="2914"/>
  </r>
  <r>
    <x v="0"/>
    <x v="4"/>
    <s v="North"/>
    <s v="Independent Grocers"/>
    <s v="500g Strawberry Muesli                  "/>
    <n v="5.3"/>
    <n v="3518"/>
    <x v="3491"/>
  </r>
  <r>
    <x v="2"/>
    <x v="4"/>
    <s v="South"/>
    <s v="Grocery Stores"/>
    <s v="500g Raisin Muesli                      "/>
    <n v="4.3"/>
    <n v="8188"/>
    <x v="3492"/>
  </r>
  <r>
    <x v="9"/>
    <x v="4"/>
    <s v="South"/>
    <s v="Grocery Stores"/>
    <s v="1kg Original Muesli                     "/>
    <n v="3.45"/>
    <n v="10360"/>
    <x v="3493"/>
  </r>
  <r>
    <x v="1"/>
    <x v="4"/>
    <s v="South"/>
    <s v="Grocery Stores"/>
    <s v="500g Raisin Muesli                      "/>
    <n v="4.25"/>
    <n v="7120"/>
    <x v="3494"/>
  </r>
  <r>
    <x v="4"/>
    <x v="4"/>
    <s v="West"/>
    <s v="Independent Grocers"/>
    <s v="500g Blueberry Muesli                   "/>
    <n v="4.6500000000000004"/>
    <n v="3895"/>
    <x v="3495"/>
  </r>
  <r>
    <x v="7"/>
    <x v="4"/>
    <s v="North"/>
    <s v="Hypermarkets"/>
    <s v="1kg Nut Muesli                          "/>
    <n v="3.6"/>
    <n v="17397"/>
    <x v="3496"/>
  </r>
  <r>
    <x v="8"/>
    <x v="4"/>
    <s v="South"/>
    <s v="Hypermarkets"/>
    <s v="1kg Strawberry Muesli                   "/>
    <n v="4.3"/>
    <n v="9498"/>
    <x v="3497"/>
  </r>
  <r>
    <x v="2"/>
    <x v="4"/>
    <s v="North"/>
    <s v="Grocery Stores"/>
    <s v="500g Blueberry Muesli                   "/>
    <n v="4.9000000000000004"/>
    <n v="6893"/>
    <x v="3498"/>
  </r>
  <r>
    <x v="3"/>
    <x v="4"/>
    <s v="South"/>
    <s v="Grocery Stores"/>
    <s v="500g Mixed Fruit Muesli                 "/>
    <n v="3.75"/>
    <n v="9957"/>
    <x v="3499"/>
  </r>
  <r>
    <x v="6"/>
    <x v="4"/>
    <s v="South"/>
    <s v="Grocery Stores"/>
    <s v="500g Nut Muesli                         "/>
    <n v="4.3"/>
    <n v="7268"/>
    <x v="3500"/>
  </r>
  <r>
    <x v="9"/>
    <x v="4"/>
    <s v="West"/>
    <s v="Grocery Stores"/>
    <s v="1kg Original Muesli                     "/>
    <n v="3.45"/>
    <n v="10463"/>
    <x v="3501"/>
  </r>
  <r>
    <x v="1"/>
    <x v="4"/>
    <s v="North"/>
    <s v="Independent Grocers"/>
    <s v="500g Original Muesli                    "/>
    <n v="4.4000000000000004"/>
    <n v="3590"/>
    <x v="3502"/>
  </r>
  <r>
    <x v="2"/>
    <x v="4"/>
    <s v="South"/>
    <s v="Independent Grocers"/>
    <s v="500g Nut Muesli                         "/>
    <n v="3.95"/>
    <n v="4005"/>
    <x v="3503"/>
  </r>
  <r>
    <x v="6"/>
    <x v="4"/>
    <s v="South"/>
    <s v="Independent Grocers"/>
    <s v="500g Nut Muesli                         "/>
    <n v="4.3"/>
    <n v="3677"/>
    <x v="3504"/>
  </r>
  <r>
    <x v="3"/>
    <x v="4"/>
    <s v="West"/>
    <s v="Independent Grocers"/>
    <s v="500g Mixed Fruit Muesli                 "/>
    <n v="3.5"/>
    <n v="5059"/>
    <x v="3505"/>
  </r>
  <r>
    <x v="1"/>
    <x v="4"/>
    <s v="South"/>
    <s v="Independent Grocers"/>
    <s v="500g Raisin Muesli                      "/>
    <n v="4.25"/>
    <n v="4733"/>
    <x v="3506"/>
  </r>
  <r>
    <x v="2"/>
    <x v="4"/>
    <s v="West"/>
    <s v="Independent Grocers"/>
    <s v="500g Nut Muesli                         "/>
    <n v="3.95"/>
    <n v="4321"/>
    <x v="3507"/>
  </r>
  <r>
    <x v="6"/>
    <x v="4"/>
    <s v="North"/>
    <s v="Independent Grocers"/>
    <s v="500g Raisin Muesli                      "/>
    <n v="4.45"/>
    <n v="4488"/>
    <x v="3508"/>
  </r>
  <r>
    <x v="3"/>
    <x v="4"/>
    <s v="West"/>
    <s v="Independent Grocers"/>
    <s v="500g Mixed Fruit Muesli                 "/>
    <n v="3.5"/>
    <n v="5549"/>
    <x v="3509"/>
  </r>
  <r>
    <x v="2"/>
    <x v="4"/>
    <s v="North"/>
    <s v="Independent Grocers"/>
    <s v="500g Nut Muesli                         "/>
    <n v="3.95"/>
    <n v="4930"/>
    <x v="3510"/>
  </r>
  <r>
    <x v="6"/>
    <x v="4"/>
    <s v="West"/>
    <s v="Independent Grocers"/>
    <s v="500g Nut Muesli                         "/>
    <n v="4.3"/>
    <n v="4764"/>
    <x v="3511"/>
  </r>
  <r>
    <x v="3"/>
    <x v="4"/>
    <s v="South"/>
    <s v="Independent Grocers"/>
    <s v="500g Original Muesli                    "/>
    <n v="4"/>
    <n v="4769"/>
    <x v="3512"/>
  </r>
  <r>
    <x v="2"/>
    <x v="4"/>
    <s v="West"/>
    <s v="Independent Grocers"/>
    <s v="500g Raisin Muesli                      "/>
    <n v="4.4400000000000004"/>
    <n v="4663"/>
    <x v="3513"/>
  </r>
  <r>
    <x v="6"/>
    <x v="4"/>
    <s v="South"/>
    <s v="Independent Grocers"/>
    <s v="500g Blueberry Muesli                   "/>
    <n v="5.0999999999999996"/>
    <n v="3991"/>
    <x v="3514"/>
  </r>
  <r>
    <x v="3"/>
    <x v="4"/>
    <s v="West"/>
    <s v="Independent Grocers"/>
    <s v="500g Mixed Fruit Muesli                 "/>
    <n v="3.5"/>
    <n v="5628"/>
    <x v="3515"/>
  </r>
  <r>
    <x v="8"/>
    <x v="4"/>
    <s v="South"/>
    <s v="Grocery Stores"/>
    <s v="1kg Blueberry Muesli                    "/>
    <n v="3.85"/>
    <n v="9759"/>
    <x v="3516"/>
  </r>
  <r>
    <x v="9"/>
    <x v="4"/>
    <s v="North"/>
    <s v="Grocery Stores"/>
    <s v="1kg Raisin Muesli                       "/>
    <n v="4"/>
    <n v="9641"/>
    <x v="3517"/>
  </r>
  <r>
    <x v="0"/>
    <x v="4"/>
    <s v="South"/>
    <s v="Grocery Stores"/>
    <s v="1kg Nut Muesli                          "/>
    <n v="3.6"/>
    <n v="10589"/>
    <x v="3518"/>
  </r>
  <r>
    <x v="5"/>
    <x v="4"/>
    <s v="West"/>
    <s v="Grocery Stores"/>
    <s v="1kg Nut Muesli                          "/>
    <n v="3.7"/>
    <n v="7826"/>
    <x v="3519"/>
  </r>
  <r>
    <x v="2"/>
    <x v="4"/>
    <s v="West"/>
    <s v="Grocery Stores"/>
    <s v="500g Strawberry Muesli                  "/>
    <n v="4.5"/>
    <n v="5342"/>
    <x v="3520"/>
  </r>
  <r>
    <x v="9"/>
    <x v="4"/>
    <s v="South"/>
    <s v="Grocery Stores"/>
    <s v="1kg Original Muesli                     "/>
    <n v="3.45"/>
    <n v="10139"/>
    <x v="3521"/>
  </r>
  <r>
    <x v="1"/>
    <x v="4"/>
    <s v="North"/>
    <s v="Independent Grocers"/>
    <s v="500g Raisin Muesli                      "/>
    <n v="4.3499999999999996"/>
    <n v="3648"/>
    <x v="3522"/>
  </r>
  <r>
    <x v="0"/>
    <x v="4"/>
    <s v="South"/>
    <s v="Independent Grocers"/>
    <s v="500g Strawberry Muesli                  "/>
    <n v="5.3"/>
    <n v="3156"/>
    <x v="3523"/>
  </r>
  <r>
    <x v="5"/>
    <x v="4"/>
    <s v="West"/>
    <s v="Hypermarkets"/>
    <s v="1kg Strawberry Muesli                   "/>
    <n v="4.7"/>
    <n v="12697"/>
    <x v="3524"/>
  </r>
  <r>
    <x v="2"/>
    <x v="4"/>
    <s v="North"/>
    <s v="Grocery Stores"/>
    <s v="500g Nut Muesli                         "/>
    <n v="3.85"/>
    <n v="8373"/>
    <x v="3525"/>
  </r>
  <r>
    <x v="6"/>
    <x v="4"/>
    <s v="North"/>
    <s v="Independent Grocers"/>
    <s v="500g Nut Muesli                         "/>
    <n v="4.0999999999999996"/>
    <n v="4789"/>
    <x v="3526"/>
  </r>
  <r>
    <x v="3"/>
    <x v="4"/>
    <s v="South"/>
    <s v="Grocery Stores"/>
    <s v="1kg Strawberry Muesli                   "/>
    <n v="3.55"/>
    <n v="8389"/>
    <x v="3527"/>
  </r>
  <r>
    <x v="9"/>
    <x v="4"/>
    <s v="North"/>
    <s v="Independent Grocers"/>
    <s v="500g Nut Muesli                         "/>
    <n v="4.18"/>
    <n v="4562"/>
    <x v="3528"/>
  </r>
  <r>
    <x v="1"/>
    <x v="4"/>
    <s v="South"/>
    <s v="Independent Grocers"/>
    <s v="500g Raisin Muesli                      "/>
    <n v="4.3499999999999996"/>
    <n v="3968"/>
    <x v="3529"/>
  </r>
  <r>
    <x v="2"/>
    <x v="4"/>
    <s v="South"/>
    <s v="Grocery Stores"/>
    <s v="500g Blueberry Muesli                   "/>
    <n v="4.7"/>
    <n v="6905"/>
    <x v="3530"/>
  </r>
  <r>
    <x v="6"/>
    <x v="4"/>
    <s v="North"/>
    <s v="Independent Grocers"/>
    <s v="500g Nut Muesli                         "/>
    <n v="4.0999999999999996"/>
    <n v="4506"/>
    <x v="3531"/>
  </r>
  <r>
    <x v="3"/>
    <x v="4"/>
    <s v="South"/>
    <s v="Grocery Stores"/>
    <s v="500g Blueberry Muesli                   "/>
    <n v="5.25"/>
    <n v="5940"/>
    <x v="3532"/>
  </r>
  <r>
    <x v="9"/>
    <x v="4"/>
    <s v="North"/>
    <s v="Independent Grocers"/>
    <s v="500g Original Muesli                    "/>
    <n v="4.45"/>
    <n v="3619"/>
    <x v="3533"/>
  </r>
  <r>
    <x v="1"/>
    <x v="4"/>
    <s v="South"/>
    <s v="Hypermarkets"/>
    <s v="1kg Original Muesli                     "/>
    <n v="3.25"/>
    <n v="6863"/>
    <x v="3534"/>
  </r>
  <r>
    <x v="2"/>
    <x v="4"/>
    <s v="North"/>
    <s v="Independent Grocers"/>
    <s v="500g Nut Muesli                         "/>
    <n v="3.95"/>
    <n v="4362"/>
    <x v="3535"/>
  </r>
  <r>
    <x v="6"/>
    <x v="4"/>
    <s v="North"/>
    <s v="Independent Grocers"/>
    <s v="500g Nut Muesli                         "/>
    <n v="4.0999999999999996"/>
    <n v="4511"/>
    <x v="3536"/>
  </r>
  <r>
    <x v="3"/>
    <x v="4"/>
    <s v="North"/>
    <s v="Independent Grocers"/>
    <s v="500g Original Muesli                    "/>
    <n v="4"/>
    <n v="4791"/>
    <x v="3537"/>
  </r>
  <r>
    <x v="9"/>
    <x v="4"/>
    <s v="North"/>
    <s v="Independent Grocers"/>
    <s v="500g Nut Muesli                         "/>
    <n v="4.18"/>
    <n v="3902"/>
    <x v="3538"/>
  </r>
  <r>
    <x v="2"/>
    <x v="4"/>
    <s v="North"/>
    <s v="Independent Grocers"/>
    <s v="500g Nut Muesli                         "/>
    <n v="3.95"/>
    <n v="4108"/>
    <x v="3539"/>
  </r>
  <r>
    <x v="6"/>
    <x v="4"/>
    <s v="South"/>
    <s v="Hypermarkets"/>
    <s v="1kg Nut Muesli                          "/>
    <n v="4.05"/>
    <n v="14236"/>
    <x v="3540"/>
  </r>
  <r>
    <x v="3"/>
    <x v="4"/>
    <s v="West"/>
    <s v="Independent Grocers"/>
    <s v="500g Mixed Fruit Muesli                 "/>
    <n v="3.5"/>
    <n v="4967"/>
    <x v="3541"/>
  </r>
  <r>
    <x v="9"/>
    <x v="4"/>
    <s v="North"/>
    <s v="Independent Grocers"/>
    <s v="500g Original Muesli                    "/>
    <n v="4.45"/>
    <n v="3726"/>
    <x v="3542"/>
  </r>
  <r>
    <x v="3"/>
    <x v="4"/>
    <s v="South"/>
    <s v="Independent Grocers"/>
    <s v="500g Mixed Fruit Muesli                 "/>
    <n v="3.5"/>
    <n v="4797"/>
    <x v="3543"/>
  </r>
  <r>
    <x v="3"/>
    <x v="4"/>
    <s v="South"/>
    <s v="Independent Grocers"/>
    <s v="500g Mixed Fruit Muesli                 "/>
    <n v="3.5"/>
    <n v="5572"/>
    <x v="3544"/>
  </r>
  <r>
    <x v="3"/>
    <x v="4"/>
    <s v="South"/>
    <s v="Hypermarkets"/>
    <s v="1kg Strawberry Muesli                   "/>
    <n v="4.75"/>
    <n v="14080"/>
    <x v="3545"/>
  </r>
  <r>
    <x v="0"/>
    <x v="4"/>
    <s v="North"/>
    <s v="Grocery Stores"/>
    <s v="1kg Nut Muesli                          "/>
    <n v="3.6"/>
    <n v="8427"/>
    <x v="3546"/>
  </r>
  <r>
    <x v="6"/>
    <x v="4"/>
    <s v="West"/>
    <s v="Grocery Stores"/>
    <s v="500g Nut Muesli                         "/>
    <n v="4.0999999999999996"/>
    <n v="7092"/>
    <x v="3547"/>
  </r>
  <r>
    <x v="8"/>
    <x v="4"/>
    <s v="South"/>
    <s v="Hypermarkets"/>
    <s v="1kg Blueberry Muesli                    "/>
    <n v="3.65"/>
    <n v="18411"/>
    <x v="3548"/>
  </r>
  <r>
    <x v="9"/>
    <x v="4"/>
    <s v="North"/>
    <s v="Grocery Stores"/>
    <s v="1kg Nut Muesli                          "/>
    <n v="3.95"/>
    <n v="9574"/>
    <x v="3549"/>
  </r>
  <r>
    <x v="4"/>
    <x v="4"/>
    <s v="West"/>
    <s v="Independent Grocers"/>
    <s v="500g Blueberry Muesli                   "/>
    <n v="4.6500000000000004"/>
    <n v="3703"/>
    <x v="3550"/>
  </r>
  <r>
    <x v="2"/>
    <x v="4"/>
    <s v="South"/>
    <s v="Grocery Stores"/>
    <s v="500g Raisin Muesli                      "/>
    <n v="4.3"/>
    <n v="8717"/>
    <x v="3551"/>
  </r>
  <r>
    <x v="1"/>
    <x v="4"/>
    <s v="North"/>
    <s v="Grocery Stores"/>
    <s v="500g Nut Muesli                         "/>
    <n v="4"/>
    <n v="8828"/>
    <x v="3552"/>
  </r>
  <r>
    <x v="0"/>
    <x v="4"/>
    <s v="West"/>
    <s v="Independent Grocers"/>
    <s v="500g Blueberry Muesli                   "/>
    <n v="5.3"/>
    <n v="3008"/>
    <x v="578"/>
  </r>
  <r>
    <x v="6"/>
    <x v="4"/>
    <s v="West"/>
    <s v="Grocery Stores"/>
    <s v="500g Nut Muesli                         "/>
    <n v="4.0999999999999996"/>
    <n v="7623"/>
    <x v="3553"/>
  </r>
  <r>
    <x v="8"/>
    <x v="4"/>
    <s v="South"/>
    <s v="Hypermarkets"/>
    <s v="1kg Blueberry Muesli                    "/>
    <n v="3.65"/>
    <n v="16466"/>
    <x v="3554"/>
  </r>
  <r>
    <x v="9"/>
    <x v="4"/>
    <s v="South"/>
    <s v="Grocery Stores"/>
    <s v="1kg Original Muesli                     "/>
    <n v="3.75"/>
    <n v="9561"/>
    <x v="3555"/>
  </r>
  <r>
    <x v="4"/>
    <x v="4"/>
    <s v="West"/>
    <s v="Independent Grocers"/>
    <s v="500g Blueberry Muesli                   "/>
    <n v="4.6500000000000004"/>
    <n v="4111"/>
    <x v="3556"/>
  </r>
  <r>
    <x v="1"/>
    <x v="4"/>
    <s v="West"/>
    <s v="Independent Grocers"/>
    <s v="500g Original Muesli                    "/>
    <n v="4.4000000000000004"/>
    <n v="4574"/>
    <x v="3557"/>
  </r>
  <r>
    <x v="3"/>
    <x v="4"/>
    <s v="West"/>
    <s v="Grocery Stores"/>
    <s v="500g Mixed Fruit Muesli                 "/>
    <n v="3.75"/>
    <n v="8113"/>
    <x v="3558"/>
  </r>
  <r>
    <x v="2"/>
    <x v="4"/>
    <s v="North"/>
    <s v="Independent Grocers"/>
    <s v="500g Mixed Fruit Muesli                 "/>
    <n v="4.6500000000000004"/>
    <n v="3974"/>
    <x v="3559"/>
  </r>
  <r>
    <x v="0"/>
    <x v="4"/>
    <s v="South"/>
    <s v="Hypermarkets"/>
    <s v="1kg Raisin Muesli                       "/>
    <n v="4.4000000000000004"/>
    <n v="14224"/>
    <x v="3560"/>
  </r>
  <r>
    <x v="6"/>
    <x v="4"/>
    <s v="West"/>
    <s v="Independent Grocers"/>
    <s v="500g Blueberry Muesli                   "/>
    <n v="4.9000000000000004"/>
    <n v="3896"/>
    <x v="3561"/>
  </r>
  <r>
    <x v="9"/>
    <x v="4"/>
    <s v="West"/>
    <s v="Grocery Stores"/>
    <s v="1kg Nut Muesli                          "/>
    <n v="3.95"/>
    <n v="7451"/>
    <x v="3562"/>
  </r>
  <r>
    <x v="1"/>
    <x v="4"/>
    <s v="South"/>
    <s v="Independent Grocers"/>
    <s v="500g Nut Muesli                         "/>
    <n v="3.75"/>
    <n v="296"/>
    <x v="3563"/>
  </r>
  <r>
    <x v="3"/>
    <x v="4"/>
    <s v="North"/>
    <s v="Grocery Stores"/>
    <s v="500g Mixed Fruit Muesli                 "/>
    <n v="3.75"/>
    <n v="8224"/>
    <x v="3564"/>
  </r>
  <r>
    <x v="2"/>
    <x v="4"/>
    <s v="West"/>
    <s v="Independent Grocers"/>
    <s v="500g Raisin Muesli                      "/>
    <n v="4.4400000000000004"/>
    <n v="3719"/>
    <x v="3565"/>
  </r>
  <r>
    <x v="6"/>
    <x v="4"/>
    <s v="West"/>
    <s v="Independent Grocers"/>
    <s v="500g Nut Muesli                         "/>
    <n v="4.0999999999999996"/>
    <n v="4869"/>
    <x v="3566"/>
  </r>
  <r>
    <x v="9"/>
    <x v="4"/>
    <s v="North"/>
    <s v="Independent Grocers"/>
    <s v="500g Original Muesli                    "/>
    <n v="4.45"/>
    <n v="4255"/>
    <x v="3567"/>
  </r>
  <r>
    <x v="3"/>
    <x v="4"/>
    <s v="West"/>
    <s v="Independent Grocers"/>
    <s v="500g Blueberry Muesli                   "/>
    <n v="4.75"/>
    <n v="3745"/>
    <x v="3568"/>
  </r>
  <r>
    <x v="2"/>
    <x v="4"/>
    <s v="North"/>
    <s v="Independent Grocers"/>
    <s v="500g Raisin Muesli                      "/>
    <n v="4.4400000000000004"/>
    <n v="4530"/>
    <x v="3569"/>
  </r>
  <r>
    <x v="6"/>
    <x v="4"/>
    <s v="North"/>
    <s v="Independent Grocers"/>
    <s v="500g Nut Muesli                         "/>
    <n v="4.0999999999999996"/>
    <n v="3894"/>
    <x v="3570"/>
  </r>
  <r>
    <x v="9"/>
    <x v="4"/>
    <s v="North"/>
    <s v="Independent Grocers"/>
    <s v="500g Nut Muesli                         "/>
    <n v="4.18"/>
    <n v="4709"/>
    <x v="3571"/>
  </r>
  <r>
    <x v="3"/>
    <x v="4"/>
    <s v="West"/>
    <s v="Independent Grocers"/>
    <s v="500g Original Muesli                    "/>
    <n v="4"/>
    <n v="4970"/>
    <x v="3572"/>
  </r>
  <r>
    <x v="6"/>
    <x v="4"/>
    <s v="South"/>
    <s v="Hypermarkets"/>
    <s v="1kg Original Muesli                     "/>
    <n v="3.5"/>
    <n v="15378"/>
    <x v="3573"/>
  </r>
  <r>
    <x v="3"/>
    <x v="4"/>
    <s v="West"/>
    <s v="Independent Grocers"/>
    <s v="500g Mixed Fruit Muesli                 "/>
    <n v="3.5"/>
    <n v="4778"/>
    <x v="3574"/>
  </r>
  <r>
    <x v="4"/>
    <x v="4"/>
    <s v="North"/>
    <s v="Hypermarkets"/>
    <s v="1kg Nut Muesli                          "/>
    <n v="3.7"/>
    <n v="14421"/>
    <x v="3575"/>
  </r>
  <r>
    <x v="8"/>
    <x v="4"/>
    <s v="North"/>
    <s v="Grocery Stores"/>
    <s v="1kg Blueberry Muesli                    "/>
    <n v="3.85"/>
    <n v="9026"/>
    <x v="3576"/>
  </r>
  <r>
    <x v="0"/>
    <x v="4"/>
    <s v="North"/>
    <s v="Grocery Stores"/>
    <s v="1kg Original Muesli                     "/>
    <n v="3.8"/>
    <n v="8832"/>
    <x v="3577"/>
  </r>
  <r>
    <x v="6"/>
    <x v="4"/>
    <s v="South"/>
    <s v="Grocery Stores"/>
    <s v="500g Blueberry Muesli                   "/>
    <n v="4.9000000000000004"/>
    <n v="6103"/>
    <x v="3578"/>
  </r>
  <r>
    <x v="2"/>
    <x v="4"/>
    <s v="North"/>
    <s v="Independent Grocers"/>
    <s v="500g Raisin Muesli                      "/>
    <n v="4.4400000000000004"/>
    <n v="3862"/>
    <x v="3579"/>
  </r>
  <r>
    <x v="0"/>
    <x v="4"/>
    <s v="South"/>
    <s v="Grocery Stores"/>
    <s v="1kg Nut Muesli                          "/>
    <n v="3.6"/>
    <n v="9542"/>
    <x v="3580"/>
  </r>
  <r>
    <x v="3"/>
    <x v="4"/>
    <s v="West"/>
    <s v="Grocery Stores"/>
    <s v="1kg Strawberry Muesli                   "/>
    <n v="3.55"/>
    <n v="8350"/>
    <x v="3581"/>
  </r>
  <r>
    <x v="1"/>
    <x v="4"/>
    <s v="South"/>
    <s v="Grocery Stores"/>
    <s v="1kg Original Muesli                     "/>
    <n v="4"/>
    <n v="7600"/>
    <x v="839"/>
  </r>
  <r>
    <x v="9"/>
    <x v="4"/>
    <s v="West"/>
    <s v="Grocery Stores"/>
    <s v="500g Nut Muesli                         "/>
    <n v="4.08"/>
    <n v="8638"/>
    <x v="3582"/>
  </r>
  <r>
    <x v="6"/>
    <x v="4"/>
    <s v="South"/>
    <s v="Grocery Stores"/>
    <s v="1kg Nut Muesli                          "/>
    <n v="4.05"/>
    <n v="8514"/>
    <x v="3583"/>
  </r>
  <r>
    <x v="2"/>
    <x v="4"/>
    <s v="West"/>
    <s v="Independent Grocers"/>
    <s v="500g Blueberry Muesli                   "/>
    <n v="4.8099999999999996"/>
    <n v="3989"/>
    <x v="3584"/>
  </r>
  <r>
    <x v="3"/>
    <x v="4"/>
    <s v="North"/>
    <s v="Independent Grocers"/>
    <s v="500g Blueberry Muesli                   "/>
    <n v="4.75"/>
    <n v="3987"/>
    <x v="3585"/>
  </r>
  <r>
    <x v="0"/>
    <x v="4"/>
    <s v="South"/>
    <s v="Independent Grocers"/>
    <s v="500g Blueberry Muesli                   "/>
    <n v="5.3"/>
    <n v="3012"/>
    <x v="3586"/>
  </r>
  <r>
    <x v="1"/>
    <x v="4"/>
    <s v="South"/>
    <s v="Grocery Stores"/>
    <s v="500g Nut Muesli                         "/>
    <n v="4"/>
    <n v="3314"/>
    <x v="3587"/>
  </r>
  <r>
    <x v="9"/>
    <x v="4"/>
    <s v="West"/>
    <s v="Independent Grocers"/>
    <s v="500g Nut Muesli                         "/>
    <n v="4.08"/>
    <n v="4219"/>
    <x v="3588"/>
  </r>
  <r>
    <x v="2"/>
    <x v="4"/>
    <s v="South"/>
    <s v="Independent Grocers"/>
    <s v="500g Nut Muesli                         "/>
    <n v="3.95"/>
    <n v="4928"/>
    <x v="3589"/>
  </r>
  <r>
    <x v="3"/>
    <x v="4"/>
    <s v="West"/>
    <s v="Independent Grocers"/>
    <s v="500g Original Muesli                    "/>
    <n v="4"/>
    <n v="4386"/>
    <x v="3590"/>
  </r>
  <r>
    <x v="6"/>
    <x v="4"/>
    <s v="South"/>
    <s v="Independent Grocers"/>
    <s v="500g Nut Muesli                         "/>
    <n v="4.0999999999999996"/>
    <n v="4994"/>
    <x v="3591"/>
  </r>
  <r>
    <x v="0"/>
    <x v="4"/>
    <s v="North"/>
    <s v="Independent Grocers"/>
    <s v="500g Blueberry Muesli                   "/>
    <n v="5.3"/>
    <n v="3037"/>
    <x v="3592"/>
  </r>
  <r>
    <x v="1"/>
    <x v="4"/>
    <s v="South"/>
    <s v="Grocery Stores"/>
    <s v="500g Raisin Muesli                      "/>
    <n v="4.3499999999999996"/>
    <n v="7512"/>
    <x v="3593"/>
  </r>
  <r>
    <x v="2"/>
    <x v="4"/>
    <s v="West"/>
    <s v="Independent Grocers"/>
    <s v="500g Nut Muesli                         "/>
    <n v="3.95"/>
    <n v="4639"/>
    <x v="3594"/>
  </r>
  <r>
    <x v="6"/>
    <x v="4"/>
    <s v="West"/>
    <s v="Independent Grocers"/>
    <s v="500g Nut Muesli                         "/>
    <n v="4.0999999999999996"/>
    <n v="5089"/>
    <x v="3595"/>
  </r>
  <r>
    <x v="0"/>
    <x v="4"/>
    <s v="West"/>
    <s v="Hypermarkets"/>
    <s v="1kg Nut Muesli                          "/>
    <n v="3.6"/>
    <n v="18268"/>
    <x v="3596"/>
  </r>
  <r>
    <x v="1"/>
    <x v="4"/>
    <s v="West"/>
    <s v="Independent Grocers"/>
    <s v="500g Raisin Muesli                      "/>
    <n v="4.3499999999999996"/>
    <n v="4529"/>
    <x v="3597"/>
  </r>
  <r>
    <x v="2"/>
    <x v="4"/>
    <s v="West"/>
    <s v="Independent Grocers"/>
    <s v="500g Nut Muesli                         "/>
    <n v="3.95"/>
    <n v="5045"/>
    <x v="3598"/>
  </r>
  <r>
    <x v="6"/>
    <x v="4"/>
    <s v="North"/>
    <s v="Independent Grocers"/>
    <s v="500g Blueberry Muesli                   "/>
    <n v="4.9000000000000004"/>
    <n v="3810"/>
    <x v="3599"/>
  </r>
  <r>
    <x v="0"/>
    <x v="4"/>
    <s v="North"/>
    <s v="Hypermarkets"/>
    <s v="1kg Raisin Muesli                       "/>
    <n v="4.1500000000000004"/>
    <n v="13197"/>
    <x v="3600"/>
  </r>
  <r>
    <x v="1"/>
    <x v="4"/>
    <s v="West"/>
    <s v="Hypermarkets"/>
    <s v="1kg Original Muesli                     "/>
    <n v="3.25"/>
    <n v="8942"/>
    <x v="3601"/>
  </r>
  <r>
    <x v="2"/>
    <x v="4"/>
    <s v="West"/>
    <s v="Independent Grocers"/>
    <s v="500g Raisin Muesli                      "/>
    <n v="4.4400000000000004"/>
    <n v="3765"/>
    <x v="3602"/>
  </r>
  <r>
    <x v="6"/>
    <x v="4"/>
    <s v="North"/>
    <s v="Independent Grocers"/>
    <s v="500g Nut Muesli                         "/>
    <n v="4.0999999999999996"/>
    <n v="4683"/>
    <x v="3603"/>
  </r>
  <r>
    <x v="9"/>
    <x v="4"/>
    <s v="North"/>
    <s v="Grocery Stores"/>
    <s v="1kg Nut Muesli                          "/>
    <n v="3.95"/>
    <n v="8714"/>
    <x v="3604"/>
  </r>
  <r>
    <x v="4"/>
    <x v="4"/>
    <s v="West"/>
    <s v="Independent Grocers"/>
    <s v="500g Original Muesli                    "/>
    <n v="4.45"/>
    <n v="4033"/>
    <x v="3605"/>
  </r>
  <r>
    <x v="8"/>
    <x v="4"/>
    <s v="South"/>
    <s v="Hypermarkets"/>
    <s v="1kg Blueberry Muesli                    "/>
    <n v="3.65"/>
    <n v="15550"/>
    <x v="3606"/>
  </r>
  <r>
    <x v="6"/>
    <x v="4"/>
    <s v="West"/>
    <s v="Grocery Stores"/>
    <s v="500g Nut Muesli                         "/>
    <n v="4.0999999999999996"/>
    <n v="9236"/>
    <x v="3607"/>
  </r>
  <r>
    <x v="0"/>
    <x v="4"/>
    <s v="South"/>
    <s v="Grocery Stores"/>
    <s v="500g Strawberry Muesli                  "/>
    <n v="5.2"/>
    <n v="5624"/>
    <x v="3608"/>
  </r>
  <r>
    <x v="2"/>
    <x v="4"/>
    <s v="West"/>
    <s v="Independent Grocers"/>
    <s v="500g Nut Muesli                         "/>
    <n v="3.95"/>
    <n v="4473"/>
    <x v="3609"/>
  </r>
  <r>
    <x v="3"/>
    <x v="4"/>
    <s v="North"/>
    <s v="Grocery Stores"/>
    <s v="1kg Strawberry Muesli                   "/>
    <n v="3.55"/>
    <n v="8914"/>
    <x v="3610"/>
  </r>
  <r>
    <x v="9"/>
    <x v="4"/>
    <s v="North"/>
    <s v="Independent Grocers"/>
    <s v="500g Original Muesli                    "/>
    <n v="4.45"/>
    <n v="4653"/>
    <x v="3611"/>
  </r>
  <r>
    <x v="4"/>
    <x v="4"/>
    <s v="South"/>
    <s v="Independent Grocers"/>
    <s v="500g Nut Muesli                         "/>
    <n v="4.3"/>
    <n v="4727"/>
    <x v="3612"/>
  </r>
  <r>
    <x v="8"/>
    <x v="4"/>
    <s v="South"/>
    <s v="Hypermarkets"/>
    <s v="1kg Blueberry Muesli                    "/>
    <n v="3.65"/>
    <n v="15054"/>
    <x v="3613"/>
  </r>
  <r>
    <x v="6"/>
    <x v="4"/>
    <s v="North"/>
    <s v="Grocery Stores"/>
    <s v="500g Nut Muesli                         "/>
    <n v="4.0999999999999996"/>
    <n v="7862"/>
    <x v="3614"/>
  </r>
  <r>
    <x v="1"/>
    <x v="4"/>
    <s v="West"/>
    <s v="Grocery Stores"/>
    <s v="500g Raisin Muesli                      "/>
    <n v="4.3499999999999996"/>
    <n v="6905"/>
    <x v="3615"/>
  </r>
  <r>
    <x v="0"/>
    <x v="4"/>
    <s v="West"/>
    <s v="Grocery Stores"/>
    <s v="1kg Nut Muesli                          "/>
    <n v="3.6"/>
    <n v="8333"/>
    <x v="3616"/>
  </r>
  <r>
    <x v="2"/>
    <x v="4"/>
    <s v="South"/>
    <s v="Independent Grocers"/>
    <s v="500g Blueberry Muesli                   "/>
    <n v="4.71"/>
    <n v="3456"/>
    <x v="3617"/>
  </r>
  <r>
    <x v="9"/>
    <x v="4"/>
    <s v="North"/>
    <s v="Independent Grocers"/>
    <s v="500g Original Muesli                    "/>
    <n v="4.45"/>
    <n v="3603"/>
    <x v="3618"/>
  </r>
  <r>
    <x v="3"/>
    <x v="4"/>
    <s v="South"/>
    <s v="Grocery Stores"/>
    <s v="1kg Strawberry Muesli                   "/>
    <n v="3.55"/>
    <n v="10544"/>
    <x v="3619"/>
  </r>
  <r>
    <x v="4"/>
    <x v="4"/>
    <s v="North"/>
    <s v="Independent Grocers"/>
    <s v="500g Nut Muesli                         "/>
    <n v="4.3"/>
    <n v="4677"/>
    <x v="3620"/>
  </r>
  <r>
    <x v="1"/>
    <x v="4"/>
    <s v="West"/>
    <s v="Hypermarkets"/>
    <s v="1kg Original Muesli                     "/>
    <n v="3.25"/>
    <n v="8458"/>
    <x v="3621"/>
  </r>
  <r>
    <x v="6"/>
    <x v="4"/>
    <s v="North"/>
    <s v="Grocery Stores"/>
    <s v="500g Nut Muesli                         "/>
    <n v="4.0999999999999996"/>
    <n v="8042"/>
    <x v="3622"/>
  </r>
  <r>
    <x v="2"/>
    <x v="4"/>
    <s v="South"/>
    <s v="Independent Grocers"/>
    <s v="500g Nut Muesli                         "/>
    <n v="3.95"/>
    <n v="4246"/>
    <x v="3623"/>
  </r>
  <r>
    <x v="0"/>
    <x v="4"/>
    <s v="North"/>
    <s v="Independent Grocers"/>
    <s v="500g Blueberry Muesli                   "/>
    <n v="5.3"/>
    <n v="3145"/>
    <x v="3624"/>
  </r>
  <r>
    <x v="3"/>
    <x v="4"/>
    <s v="West"/>
    <s v="Independent Grocers"/>
    <s v="500g Original Muesli                    "/>
    <n v="4"/>
    <n v="4222"/>
    <x v="3625"/>
  </r>
  <r>
    <x v="6"/>
    <x v="4"/>
    <s v="North"/>
    <s v="Grocery Stores"/>
    <s v="500g Nut Muesli                         "/>
    <n v="4.0999999999999996"/>
    <n v="8886"/>
    <x v="3626"/>
  </r>
  <r>
    <x v="2"/>
    <x v="4"/>
    <s v="North"/>
    <s v="Independent Grocers"/>
    <s v="500g Nut Muesli                         "/>
    <n v="3.95"/>
    <n v="4168"/>
    <x v="3627"/>
  </r>
  <r>
    <x v="3"/>
    <x v="4"/>
    <s v="North"/>
    <s v="Independent Grocers"/>
    <s v="500g Nut Muesli                         "/>
    <n v="4.25"/>
    <n v="4402"/>
    <x v="3628"/>
  </r>
  <r>
    <x v="6"/>
    <x v="4"/>
    <s v="North"/>
    <s v="Independent Grocers"/>
    <s v="500g Raisin Muesli                      "/>
    <n v="4.45"/>
    <n v="3675"/>
    <x v="3629"/>
  </r>
  <r>
    <x v="3"/>
    <x v="4"/>
    <s v="West"/>
    <s v="Independent Grocers"/>
    <s v="500g Original Muesli                    "/>
    <n v="4"/>
    <n v="4801"/>
    <x v="3630"/>
  </r>
  <r>
    <x v="6"/>
    <x v="4"/>
    <s v="North"/>
    <s v="Independent Grocers"/>
    <s v="500g Nut Muesli                         "/>
    <n v="4.0999999999999996"/>
    <n v="4937"/>
    <x v="3631"/>
  </r>
  <r>
    <x v="6"/>
    <x v="4"/>
    <s v="West"/>
    <s v="Independent Grocers"/>
    <s v="500g Nut Muesli                         "/>
    <n v="4.0999999999999996"/>
    <n v="1924"/>
    <x v="3632"/>
  </r>
  <r>
    <x v="6"/>
    <x v="4"/>
    <s v="South"/>
    <s v="Hypermarkets"/>
    <s v="1kg Nut Muesli                          "/>
    <n v="4"/>
    <n v="3853"/>
    <x v="3633"/>
  </r>
  <r>
    <x v="4"/>
    <x v="4"/>
    <s v="North"/>
    <s v="Grocery Stores"/>
    <s v="500g Original Muesli                    "/>
    <n v="4.2"/>
    <n v="8812"/>
    <x v="3634"/>
  </r>
  <r>
    <x v="2"/>
    <x v="4"/>
    <s v="West"/>
    <s v="Grocery Stores"/>
    <s v="500g Nut Muesli                         "/>
    <n v="3.95"/>
    <n v="8968"/>
    <x v="3635"/>
  </r>
  <r>
    <x v="5"/>
    <x v="4"/>
    <s v="South"/>
    <s v="Grocery Stores"/>
    <s v="1kg Nut Muesli                          "/>
    <n v="3.7"/>
    <n v="8668"/>
    <x v="3636"/>
  </r>
  <r>
    <x v="9"/>
    <x v="4"/>
    <s v="South"/>
    <s v="Independent Grocers"/>
    <s v="500g Nut Muesli                         "/>
    <n v="4.08"/>
    <n v="3909"/>
    <x v="3637"/>
  </r>
  <r>
    <x v="6"/>
    <x v="4"/>
    <s v="South"/>
    <s v="Grocery Stores"/>
    <s v="1kg Original Muesli                     "/>
    <n v="3.6"/>
    <n v="9918"/>
    <x v="3638"/>
  </r>
  <r>
    <x v="1"/>
    <x v="4"/>
    <s v="North"/>
    <s v="Grocery Stores"/>
    <s v="500g Original Muesli                    "/>
    <n v="4"/>
    <n v="8334"/>
    <x v="965"/>
  </r>
  <r>
    <x v="3"/>
    <x v="4"/>
    <s v="South"/>
    <s v="Grocery Stores"/>
    <s v="500g Original Muesli                    "/>
    <n v="3.75"/>
    <n v="8744"/>
    <x v="2259"/>
  </r>
  <r>
    <x v="4"/>
    <x v="4"/>
    <s v="South"/>
    <s v="Grocery Stores"/>
    <s v="500g Blueberry Muesli                   "/>
    <n v="4.8"/>
    <n v="6550"/>
    <x v="3639"/>
  </r>
  <r>
    <x v="2"/>
    <x v="4"/>
    <s v="South"/>
    <s v="Grocery Stores"/>
    <s v="500g Nut Muesli                         "/>
    <n v="3.95"/>
    <n v="9611"/>
    <x v="3640"/>
  </r>
  <r>
    <x v="5"/>
    <x v="4"/>
    <s v="North"/>
    <s v="Grocery Stores"/>
    <s v="1kg Blueberry Muesli                    "/>
    <n v="4.8"/>
    <n v="6537"/>
    <x v="3641"/>
  </r>
  <r>
    <x v="9"/>
    <x v="4"/>
    <s v="North"/>
    <s v="Independent Grocers"/>
    <s v="500g Nut Muesli                         "/>
    <n v="4.08"/>
    <n v="5046"/>
    <x v="3642"/>
  </r>
  <r>
    <x v="3"/>
    <x v="4"/>
    <s v="North"/>
    <s v="Independent Grocers"/>
    <s v="500g Blueberry Muesli                   "/>
    <n v="4.75"/>
    <n v="3657"/>
    <x v="3643"/>
  </r>
  <r>
    <x v="6"/>
    <x v="4"/>
    <s v="West"/>
    <s v="Grocery Stores"/>
    <s v="500g Blueberry Muesli                   "/>
    <n v="4.9000000000000004"/>
    <n v="7615"/>
    <x v="3644"/>
  </r>
  <r>
    <x v="1"/>
    <x v="4"/>
    <s v="South"/>
    <s v="Independent Grocers"/>
    <s v="500g Original Muesli                    "/>
    <n v="4.4000000000000004"/>
    <n v="4297"/>
    <x v="3645"/>
  </r>
  <r>
    <x v="4"/>
    <x v="4"/>
    <s v="West"/>
    <s v="Independent Grocers"/>
    <s v="500g Original Muesli                    "/>
    <n v="4.45"/>
    <n v="3757"/>
    <x v="3646"/>
  </r>
  <r>
    <x v="2"/>
    <x v="4"/>
    <s v="North"/>
    <s v="Independent Grocers"/>
    <s v="500g Raisin Muesli                      "/>
    <n v="4.4400000000000004"/>
    <n v="3566"/>
    <x v="3647"/>
  </r>
  <r>
    <x v="5"/>
    <x v="4"/>
    <s v="South"/>
    <s v="Hypermarkets"/>
    <s v="1kg Blueberry Muesli                    "/>
    <n v="4.8"/>
    <n v="11284"/>
    <x v="3648"/>
  </r>
  <r>
    <x v="3"/>
    <x v="4"/>
    <s v="North"/>
    <s v="Independent Grocers"/>
    <s v="500g Blueberry Muesli                   "/>
    <n v="4.75"/>
    <n v="3805"/>
    <x v="3649"/>
  </r>
  <r>
    <x v="1"/>
    <x v="4"/>
    <s v="West"/>
    <s v="Independent Grocers"/>
    <s v="500g Raisin Muesli                      "/>
    <n v="4.3499999999999996"/>
    <n v="4072"/>
    <x v="3650"/>
  </r>
  <r>
    <x v="6"/>
    <x v="4"/>
    <s v="South"/>
    <s v="Independent Grocers"/>
    <s v="500g Raisin Muesli                      "/>
    <n v="4.45"/>
    <n v="3813"/>
    <x v="3651"/>
  </r>
  <r>
    <x v="4"/>
    <x v="4"/>
    <s v="South"/>
    <s v="Hypermarkets"/>
    <s v="1kg Nut Muesli                          "/>
    <n v="3.7"/>
    <n v="15171"/>
    <x v="3652"/>
  </r>
  <r>
    <x v="2"/>
    <x v="4"/>
    <s v="North"/>
    <s v="Independent Grocers"/>
    <s v="500g Nut Muesli                         "/>
    <n v="4.05"/>
    <n v="4330"/>
    <x v="3653"/>
  </r>
  <r>
    <x v="6"/>
    <x v="4"/>
    <s v="South"/>
    <s v="Hypermarkets"/>
    <s v="1kg Original Muesli                     "/>
    <n v="3.5"/>
    <n v="15315"/>
    <x v="3654"/>
  </r>
  <r>
    <x v="3"/>
    <x v="4"/>
    <s v="North"/>
    <s v="Independent Grocers"/>
    <s v="500g Original Muesli                    "/>
    <n v="3.75"/>
    <n v="4166"/>
    <x v="3655"/>
  </r>
  <r>
    <x v="1"/>
    <x v="4"/>
    <s v="South"/>
    <s v="Independent Grocers"/>
    <s v="500g Original Muesli                    "/>
    <n v="4.4000000000000004"/>
    <n v="4672"/>
    <x v="3656"/>
  </r>
  <r>
    <x v="3"/>
    <x v="4"/>
    <s v="North"/>
    <s v="Independent Grocers"/>
    <s v="500g Original Muesli                    "/>
    <n v="3.75"/>
    <n v="4294"/>
    <x v="3657"/>
  </r>
  <r>
    <x v="1"/>
    <x v="4"/>
    <s v="West"/>
    <s v="Independent Grocers"/>
    <s v="500g Raisin Muesli                      "/>
    <n v="4.3499999999999996"/>
    <n v="1982"/>
    <x v="3658"/>
  </r>
  <r>
    <x v="3"/>
    <x v="4"/>
    <s v="South"/>
    <s v="Independent Grocers"/>
    <s v="500g Original Muesli                    "/>
    <n v="3.75"/>
    <n v="5568"/>
    <x v="3659"/>
  </r>
  <r>
    <x v="1"/>
    <x v="4"/>
    <s v="North"/>
    <s v="Independent Grocers"/>
    <s v="500g Nut Muesli                         "/>
    <n v="3.75"/>
    <n v="4784"/>
    <x v="947"/>
  </r>
  <r>
    <x v="1"/>
    <x v="4"/>
    <s v="West"/>
    <s v="Hypermarkets"/>
    <s v="1kg Nut Muesli                          "/>
    <n v="3.5"/>
    <n v="15912"/>
    <x v="3660"/>
  </r>
  <r>
    <x v="0"/>
    <x v="4"/>
    <s v="North"/>
    <s v="Grocery Stores"/>
    <s v="1kg Raisin Muesli                       "/>
    <n v="4.3"/>
    <n v="8015"/>
    <x v="3661"/>
  </r>
  <r>
    <x v="4"/>
    <x v="4"/>
    <s v="North"/>
    <s v="Independent Grocers"/>
    <s v="500g Nut Muesli                         "/>
    <n v="4.3"/>
    <n v="4191"/>
    <x v="3662"/>
  </r>
  <r>
    <x v="6"/>
    <x v="4"/>
    <s v="West"/>
    <s v="Independent Grocers"/>
    <s v="500g Blueberry Muesli                   "/>
    <n v="4.9000000000000004"/>
    <n v="3842"/>
    <x v="3663"/>
  </r>
  <r>
    <x v="5"/>
    <x v="4"/>
    <s v="North"/>
    <s v="Grocery Stores"/>
    <s v="1kg Nut Muesli                          "/>
    <n v="3.5"/>
    <n v="10134"/>
    <x v="3664"/>
  </r>
  <r>
    <x v="1"/>
    <x v="4"/>
    <s v="West"/>
    <s v="Independent Grocers"/>
    <s v="500g Nut Muesli                         "/>
    <n v="3.75"/>
    <n v="5380"/>
    <x v="3665"/>
  </r>
  <r>
    <x v="9"/>
    <x v="4"/>
    <s v="South"/>
    <s v="Grocery Stores"/>
    <s v="500g Nut Muesli                         "/>
    <n v="4.08"/>
    <n v="8509"/>
    <x v="3666"/>
  </r>
  <r>
    <x v="0"/>
    <x v="4"/>
    <s v="South"/>
    <s v="Grocery Stores"/>
    <s v="1kg Nut Muesli                          "/>
    <n v="3.6"/>
    <n v="10211"/>
    <x v="3667"/>
  </r>
  <r>
    <x v="4"/>
    <x v="4"/>
    <s v="South"/>
    <s v="Independent Grocers"/>
    <s v="500g Nut Muesli                         "/>
    <n v="4.3"/>
    <n v="3872"/>
    <x v="2818"/>
  </r>
  <r>
    <x v="2"/>
    <x v="4"/>
    <s v="North"/>
    <s v="Grocery Stores"/>
    <s v="500g Nut Muesli                         "/>
    <n v="4.05"/>
    <n v="8583"/>
    <x v="3668"/>
  </r>
  <r>
    <x v="5"/>
    <x v="4"/>
    <s v="South"/>
    <s v="Grocery Stores"/>
    <s v="1kg Blueberry Muesli                    "/>
    <n v="4.8"/>
    <n v="8070"/>
    <x v="3669"/>
  </r>
  <r>
    <x v="1"/>
    <x v="4"/>
    <s v="North"/>
    <s v="Independent Grocers"/>
    <s v="500g Nut Muesli                         "/>
    <n v="3.75"/>
    <n v="5512"/>
    <x v="3670"/>
  </r>
  <r>
    <x v="0"/>
    <x v="4"/>
    <s v="West"/>
    <s v="Independent Grocers"/>
    <s v="500g Strawberry Muesli                  "/>
    <n v="5.3"/>
    <n v="3781"/>
    <x v="3671"/>
  </r>
  <r>
    <x v="3"/>
    <x v="4"/>
    <s v="South"/>
    <s v="Grocery Stores"/>
    <s v="1kg Strawberry Muesli                   "/>
    <n v="3.55"/>
    <n v="10201"/>
    <x v="3672"/>
  </r>
  <r>
    <x v="9"/>
    <x v="4"/>
    <s v="West"/>
    <s v="Independent Grocers"/>
    <s v="500g Nut Muesli                         "/>
    <n v="4.08"/>
    <n v="4191"/>
    <x v="3673"/>
  </r>
  <r>
    <x v="2"/>
    <x v="4"/>
    <s v="West"/>
    <s v="Grocery Stores"/>
    <s v="500g Raisin Muesli                      "/>
    <n v="4.3"/>
    <n v="7866"/>
    <x v="3674"/>
  </r>
  <r>
    <x v="5"/>
    <x v="4"/>
    <s v="North"/>
    <s v="Grocery Stores"/>
    <s v="1kg Nut Muesli                          "/>
    <n v="3.5"/>
    <n v="10652"/>
    <x v="3675"/>
  </r>
  <r>
    <x v="1"/>
    <x v="4"/>
    <s v="West"/>
    <s v="Independent Grocers"/>
    <s v="500g Nut Muesli                         "/>
    <n v="3.75"/>
    <n v="5555"/>
    <x v="3676"/>
  </r>
  <r>
    <x v="0"/>
    <x v="4"/>
    <s v="North"/>
    <s v="Independent Grocers"/>
    <s v="500g Blueberry Muesli                   "/>
    <n v="5.3"/>
    <n v="3264"/>
    <x v="3677"/>
  </r>
  <r>
    <x v="3"/>
    <x v="4"/>
    <s v="West"/>
    <s v="Independent Grocers"/>
    <s v="500g Nut Muesli                         "/>
    <n v="4.25"/>
    <n v="4868"/>
    <x v="3678"/>
  </r>
  <r>
    <x v="2"/>
    <x v="4"/>
    <s v="South"/>
    <s v="Independent Grocers"/>
    <s v="500g Nut Muesli                         "/>
    <n v="4.1500000000000004"/>
    <n v="4805"/>
    <x v="3679"/>
  </r>
  <r>
    <x v="1"/>
    <x v="4"/>
    <s v="North"/>
    <s v="Independent Grocers"/>
    <s v="500g Nut Muesli                         "/>
    <n v="3.75"/>
    <n v="4140"/>
    <x v="203"/>
  </r>
  <r>
    <x v="5"/>
    <x v="4"/>
    <s v="South"/>
    <s v="Grocery Stores"/>
    <s v="1kg Nut Muesli                          "/>
    <n v="3.5"/>
    <n v="9616"/>
    <x v="3680"/>
  </r>
  <r>
    <x v="3"/>
    <x v="4"/>
    <s v="West"/>
    <s v="Independent Grocers"/>
    <s v="500g Original Muesli                    "/>
    <n v="3.75"/>
    <n v="4342"/>
    <x v="3681"/>
  </r>
  <r>
    <x v="0"/>
    <x v="4"/>
    <s v="North"/>
    <s v="Hypermarkets"/>
    <s v="1kg Raisin Muesli                       "/>
    <n v="4.3"/>
    <n v="4564"/>
    <x v="3682"/>
  </r>
  <r>
    <x v="2"/>
    <x v="4"/>
    <s v="West"/>
    <s v="Independent Grocers"/>
    <s v="500g Raisin Muesli                      "/>
    <n v="4.4400000000000004"/>
    <n v="3588"/>
    <x v="3683"/>
  </r>
  <r>
    <x v="1"/>
    <x v="4"/>
    <s v="West"/>
    <s v="Hypermarkets"/>
    <s v="1kg Original Muesli                     "/>
    <n v="3.3"/>
    <n v="1332"/>
    <x v="3684"/>
  </r>
  <r>
    <x v="5"/>
    <x v="4"/>
    <s v="West"/>
    <s v="Hypermarkets"/>
    <s v="1kg Strawberry Muesli                   "/>
    <n v="4.8099999999999996"/>
    <n v="12562"/>
    <x v="3685"/>
  </r>
  <r>
    <x v="3"/>
    <x v="4"/>
    <s v="South"/>
    <s v="Independent Grocers"/>
    <s v="500g Original Muesli                    "/>
    <n v="3.75"/>
    <n v="5339"/>
    <x v="3686"/>
  </r>
  <r>
    <x v="5"/>
    <x v="4"/>
    <s v="South"/>
    <s v="Hypermarkets"/>
    <s v="1kg Strawberry Muesli                   "/>
    <n v="4.8099999999999996"/>
    <n v="12395"/>
    <x v="3687"/>
  </r>
  <r>
    <x v="3"/>
    <x v="4"/>
    <s v="South"/>
    <s v="Independent Grocers"/>
    <s v="500g Nut Muesli                         "/>
    <n v="4.25"/>
    <n v="3946"/>
    <x v="3688"/>
  </r>
  <r>
    <x v="8"/>
    <x v="4"/>
    <s v="South"/>
    <s v="Hypermarkets"/>
    <s v="1kg Strawberry Muesli                   "/>
    <n v="3.95"/>
    <n v="16381"/>
    <x v="3689"/>
  </r>
  <r>
    <x v="4"/>
    <x v="4"/>
    <s v="North"/>
    <s v="Grocery Stores"/>
    <s v="500g Original Muesli                    "/>
    <n v="4.2"/>
    <n v="8070"/>
    <x v="3690"/>
  </r>
  <r>
    <x v="5"/>
    <x v="4"/>
    <s v="West"/>
    <s v="Grocery Stores"/>
    <s v="1kg Original Muesli                     "/>
    <n v="3.55"/>
    <n v="10849"/>
    <x v="3691"/>
  </r>
  <r>
    <x v="2"/>
    <x v="4"/>
    <s v="West"/>
    <s v="Grocery Stores"/>
    <s v="500g Raisin Muesli                      "/>
    <n v="4.3"/>
    <n v="7959"/>
    <x v="3692"/>
  </r>
  <r>
    <x v="0"/>
    <x v="4"/>
    <s v="South"/>
    <s v="Grocery Stores"/>
    <s v="1kg Original Muesli                     "/>
    <n v="3.5"/>
    <n v="9445"/>
    <x v="3693"/>
  </r>
  <r>
    <x v="6"/>
    <x v="4"/>
    <s v="West"/>
    <s v="Grocery Stores"/>
    <s v="1kg Nut Muesli                          "/>
    <n v="3.9"/>
    <n v="7568"/>
    <x v="3694"/>
  </r>
  <r>
    <x v="9"/>
    <x v="4"/>
    <s v="North"/>
    <s v="Independent Grocers"/>
    <s v="500g Nut Muesli                         "/>
    <n v="4.08"/>
    <n v="4110"/>
    <x v="3695"/>
  </r>
  <r>
    <x v="3"/>
    <x v="4"/>
    <s v="West"/>
    <s v="Grocery Stores"/>
    <s v="1kg Strawberry Muesli                   "/>
    <n v="3.55"/>
    <n v="10886"/>
    <x v="3696"/>
  </r>
  <r>
    <x v="8"/>
    <x v="4"/>
    <s v="South"/>
    <s v="Hypermarkets"/>
    <s v="1kg Blueberry Muesli                    "/>
    <n v="3.9"/>
    <n v="17176"/>
    <x v="3697"/>
  </r>
  <r>
    <x v="4"/>
    <x v="4"/>
    <s v="North"/>
    <s v="Independent Grocers"/>
    <s v="500g Nut Muesli                         "/>
    <n v="4.3"/>
    <n v="4765"/>
    <x v="3422"/>
  </r>
  <r>
    <x v="5"/>
    <x v="4"/>
    <s v="West"/>
    <s v="Hypermarkets"/>
    <s v="1kg Original Muesli                     "/>
    <n v="3.55"/>
    <n v="19310"/>
    <x v="3698"/>
  </r>
  <r>
    <x v="2"/>
    <x v="4"/>
    <s v="West"/>
    <s v="Grocery Stores"/>
    <s v="500g Strawberry Muesli                  "/>
    <n v="4.5"/>
    <n v="7010"/>
    <x v="3699"/>
  </r>
  <r>
    <x v="9"/>
    <x v="4"/>
    <s v="North"/>
    <s v="Independent Grocers"/>
    <s v="500g Nut Muesli                         "/>
    <n v="4.08"/>
    <n v="4511"/>
    <x v="3700"/>
  </r>
  <r>
    <x v="6"/>
    <x v="4"/>
    <s v="North"/>
    <s v="Independent Grocers"/>
    <s v="500g Blueberry Muesli                   "/>
    <n v="4.9000000000000004"/>
    <n v="3472"/>
    <x v="3701"/>
  </r>
  <r>
    <x v="3"/>
    <x v="4"/>
    <s v="West"/>
    <s v="Grocery Stores"/>
    <s v="1kg Strawberry Muesli                   "/>
    <n v="3.55"/>
    <n v="8997"/>
    <x v="3702"/>
  </r>
  <r>
    <x v="1"/>
    <x v="4"/>
    <s v="South"/>
    <s v="Grocery Stores"/>
    <s v="500g Original Muesli                    "/>
    <n v="4"/>
    <n v="3123"/>
    <x v="3703"/>
  </r>
  <r>
    <x v="2"/>
    <x v="4"/>
    <s v="North"/>
    <s v="Grocery Stores"/>
    <s v="500g Raisin Muesli                      "/>
    <n v="4.3"/>
    <n v="7774"/>
    <x v="3704"/>
  </r>
  <r>
    <x v="5"/>
    <x v="4"/>
    <s v="South"/>
    <s v="Hypermarkets"/>
    <s v="1kg Nut Muesli                          "/>
    <n v="3.5"/>
    <n v="19556"/>
    <x v="3705"/>
  </r>
  <r>
    <x v="6"/>
    <x v="4"/>
    <s v="North"/>
    <s v="Independent Grocers"/>
    <s v="500g Blueberry Muesli                   "/>
    <n v="4.9000000000000004"/>
    <n v="3916"/>
    <x v="3706"/>
  </r>
  <r>
    <x v="3"/>
    <x v="4"/>
    <s v="North"/>
    <s v="Independent Grocers"/>
    <s v="500g Blueberry Muesli                   "/>
    <n v="4.75"/>
    <n v="3745"/>
    <x v="3568"/>
  </r>
  <r>
    <x v="1"/>
    <x v="4"/>
    <s v="West"/>
    <s v="Independent Grocers"/>
    <s v="500g Nut Muesli                         "/>
    <n v="3.8"/>
    <n v="5215"/>
    <x v="3707"/>
  </r>
  <r>
    <x v="2"/>
    <x v="4"/>
    <s v="West"/>
    <s v="Independent Grocers"/>
    <s v="500g Raisin Muesli                      "/>
    <n v="4.4400000000000004"/>
    <n v="4175"/>
    <x v="3708"/>
  </r>
  <r>
    <x v="6"/>
    <x v="4"/>
    <s v="South"/>
    <s v="Independent Grocers"/>
    <s v="500g Raisin Muesli                      "/>
    <n v="4.45"/>
    <n v="4277"/>
    <x v="3709"/>
  </r>
  <r>
    <x v="3"/>
    <x v="4"/>
    <s v="West"/>
    <s v="Independent Grocers"/>
    <s v="500g Original Muesli                    "/>
    <n v="3.75"/>
    <n v="4153"/>
    <x v="3710"/>
  </r>
  <r>
    <x v="1"/>
    <x v="4"/>
    <s v="South"/>
    <s v="Independent Grocers"/>
    <s v="500g Nut Muesli                         "/>
    <n v="3.8"/>
    <n v="5468"/>
    <x v="3711"/>
  </r>
  <r>
    <x v="2"/>
    <x v="4"/>
    <s v="South"/>
    <s v="Independent Grocers"/>
    <s v="500g Blueberry Muesli                   "/>
    <n v="4.6100000000000003"/>
    <n v="4361"/>
    <x v="3712"/>
  </r>
  <r>
    <x v="6"/>
    <x v="4"/>
    <s v="South"/>
    <s v="Independent Grocers"/>
    <s v="500g Blueberry Muesli                   "/>
    <n v="4.9000000000000004"/>
    <n v="3514"/>
    <x v="3713"/>
  </r>
  <r>
    <x v="1"/>
    <x v="4"/>
    <s v="North"/>
    <s v="Independent Grocers"/>
    <s v="500g Nut Muesli                         "/>
    <n v="3.8"/>
    <n v="5431"/>
    <x v="3714"/>
  </r>
  <r>
    <x v="2"/>
    <x v="4"/>
    <s v="South"/>
    <s v="Independent Grocers"/>
    <s v="500g Strawberry Muesli                  "/>
    <n v="4.7"/>
    <n v="1123"/>
    <x v="3715"/>
  </r>
  <r>
    <x v="1"/>
    <x v="4"/>
    <s v="South"/>
    <s v="Independent Grocers"/>
    <s v="500g Nut Muesli                         "/>
    <n v="3.8"/>
    <n v="4659"/>
    <x v="3716"/>
  </r>
  <r>
    <x v="0"/>
    <x v="4"/>
    <s v="North"/>
    <s v="Grocery Stores"/>
    <s v="1kg Original Muesli                     "/>
    <n v="3.4"/>
    <n v="8930"/>
    <x v="3717"/>
  </r>
  <r>
    <x v="9"/>
    <x v="4"/>
    <s v="West"/>
    <s v="Grocery Stores"/>
    <s v="1kg Original Muesli                     "/>
    <n v="3.65"/>
    <n v="8196"/>
    <x v="3718"/>
  </r>
  <r>
    <x v="3"/>
    <x v="4"/>
    <s v="West"/>
    <s v="Grocery Stores"/>
    <s v="1kg Strawberry Muesli                   "/>
    <n v="3.55"/>
    <n v="8867"/>
    <x v="3719"/>
  </r>
  <r>
    <x v="5"/>
    <x v="4"/>
    <s v="North"/>
    <s v="Grocery Stores"/>
    <s v="1kg Blueberry Muesli                    "/>
    <n v="4.8"/>
    <n v="7498"/>
    <x v="3720"/>
  </r>
  <r>
    <x v="4"/>
    <x v="4"/>
    <s v="South"/>
    <s v="Hypermarkets"/>
    <s v="1kg Nut Muesli                          "/>
    <n v="3.7"/>
    <n v="15397"/>
    <x v="3721"/>
  </r>
  <r>
    <x v="1"/>
    <x v="4"/>
    <s v="South"/>
    <s v="Grocery Stores"/>
    <s v="500g Raisin Muesli                      "/>
    <n v="4.3499999999999996"/>
    <n v="7973"/>
    <x v="3722"/>
  </r>
  <r>
    <x v="3"/>
    <x v="4"/>
    <s v="South"/>
    <s v="Grocery Stores"/>
    <s v="500g Nut Muesli                         "/>
    <n v="4.25"/>
    <n v="8282"/>
    <x v="3723"/>
  </r>
  <r>
    <x v="5"/>
    <x v="4"/>
    <s v="North"/>
    <s v="Grocery Stores"/>
    <s v="1kg Blueberry Muesli                    "/>
    <n v="4.8"/>
    <n v="6738"/>
    <x v="3724"/>
  </r>
  <r>
    <x v="9"/>
    <x v="4"/>
    <s v="North"/>
    <s v="Independent Grocers"/>
    <s v="500g Nut Muesli                         "/>
    <n v="4.08"/>
    <n v="3911"/>
    <x v="3725"/>
  </r>
  <r>
    <x v="1"/>
    <x v="4"/>
    <s v="North"/>
    <s v="Independent Grocers"/>
    <s v="500g Raisin Muesli                      "/>
    <n v="4.3499999999999996"/>
    <n v="2025"/>
    <x v="3726"/>
  </r>
  <r>
    <x v="6"/>
    <x v="4"/>
    <s v="West"/>
    <s v="Grocery Stores"/>
    <s v="500g Blueberry Muesli                   "/>
    <n v="4.8"/>
    <n v="7133"/>
    <x v="3727"/>
  </r>
  <r>
    <x v="2"/>
    <x v="4"/>
    <s v="South"/>
    <s v="Independent Grocers"/>
    <s v="500g Nut Muesli                         "/>
    <n v="4.25"/>
    <n v="3707"/>
    <x v="3728"/>
  </r>
  <r>
    <x v="3"/>
    <x v="4"/>
    <s v="West"/>
    <s v="Independent Grocers"/>
    <s v="500g Nut Muesli                         "/>
    <n v="4.25"/>
    <n v="4012"/>
    <x v="3729"/>
  </r>
  <r>
    <x v="5"/>
    <x v="4"/>
    <s v="North"/>
    <s v="Grocery Stores"/>
    <s v="1kg Strawberry Muesli                   "/>
    <n v="4.82"/>
    <n v="7732"/>
    <x v="3730"/>
  </r>
  <r>
    <x v="1"/>
    <x v="4"/>
    <s v="West"/>
    <s v="Independent Grocers"/>
    <s v="500g Nut Muesli                         "/>
    <n v="3.85"/>
    <n v="3856"/>
    <x v="3731"/>
  </r>
  <r>
    <x v="9"/>
    <x v="4"/>
    <s v="South"/>
    <s v="Independent Grocers"/>
    <s v="500g Nut Muesli                         "/>
    <n v="4.08"/>
    <n v="5119"/>
    <x v="3732"/>
  </r>
  <r>
    <x v="2"/>
    <x v="4"/>
    <s v="South"/>
    <s v="Independent Grocers"/>
    <s v="500g Nut Muesli                         "/>
    <n v="4.25"/>
    <n v="3945"/>
    <x v="3733"/>
  </r>
  <r>
    <x v="6"/>
    <x v="4"/>
    <s v="North"/>
    <s v="Independent Grocers"/>
    <s v="500g Raisin Muesli                      "/>
    <n v="4.45"/>
    <n v="4244"/>
    <x v="3734"/>
  </r>
  <r>
    <x v="3"/>
    <x v="4"/>
    <s v="South"/>
    <s v="Independent Grocers"/>
    <s v="500g Original Muesli                    "/>
    <n v="3.75"/>
    <n v="4777"/>
    <x v="3735"/>
  </r>
  <r>
    <x v="5"/>
    <x v="4"/>
    <s v="North"/>
    <s v="Grocery Stores"/>
    <s v="1kg Nut Muesli                          "/>
    <n v="3.5"/>
    <n v="10728"/>
    <x v="3736"/>
  </r>
  <r>
    <x v="1"/>
    <x v="4"/>
    <s v="South"/>
    <s v="Hypermarkets"/>
    <s v="1kg Original Muesli                     "/>
    <n v="3.3"/>
    <n v="18691"/>
    <x v="3737"/>
  </r>
  <r>
    <x v="9"/>
    <x v="4"/>
    <s v="West"/>
    <s v="Independent Grocers"/>
    <s v="500g Nut Muesli                         "/>
    <n v="4.08"/>
    <n v="4265"/>
    <x v="1253"/>
  </r>
  <r>
    <x v="6"/>
    <x v="4"/>
    <s v="West"/>
    <s v="Independent Grocers"/>
    <s v="500g Raisin Muesli                      "/>
    <n v="4.45"/>
    <n v="3962"/>
    <x v="3738"/>
  </r>
  <r>
    <x v="2"/>
    <x v="4"/>
    <s v="West"/>
    <s v="Independent Grocers"/>
    <s v="500g Strawberry Muesli                  "/>
    <n v="4.7"/>
    <n v="4280"/>
    <x v="3739"/>
  </r>
  <r>
    <x v="3"/>
    <x v="4"/>
    <s v="South"/>
    <s v="Independent Grocers"/>
    <s v="500g Nut Muesli                         "/>
    <n v="4.25"/>
    <n v="4176"/>
    <x v="3740"/>
  </r>
  <r>
    <x v="5"/>
    <x v="4"/>
    <s v="West"/>
    <s v="Hypermarkets"/>
    <s v="1kg Blueberry Muesli                    "/>
    <n v="4.8"/>
    <n v="11977"/>
    <x v="3741"/>
  </r>
  <r>
    <x v="9"/>
    <x v="4"/>
    <s v="South"/>
    <s v="Independent Grocers"/>
    <s v="500g Nut Muesli                         "/>
    <n v="4.08"/>
    <n v="4470"/>
    <x v="3742"/>
  </r>
  <r>
    <x v="6"/>
    <x v="4"/>
    <s v="South"/>
    <s v="Independent Grocers"/>
    <s v="500g Blueberry Muesli                   "/>
    <n v="4.8"/>
    <n v="3984"/>
    <x v="3743"/>
  </r>
  <r>
    <x v="2"/>
    <x v="4"/>
    <s v="North"/>
    <s v="Hypermarkets"/>
    <s v="1kg Original Muesli                     "/>
    <n v="4.09"/>
    <n v="15899"/>
    <x v="3744"/>
  </r>
  <r>
    <x v="3"/>
    <x v="4"/>
    <s v="West"/>
    <s v="Independent Grocers"/>
    <s v="500g Original Muesli                    "/>
    <n v="3.75"/>
    <n v="5559"/>
    <x v="2843"/>
  </r>
  <r>
    <x v="8"/>
    <x v="5"/>
    <s v="North"/>
    <s v="Grocery Stores"/>
    <s v="1kg Strawberry Muesli                   "/>
    <n v="4.05"/>
    <n v="8577"/>
    <x v="3745"/>
  </r>
  <r>
    <x v="7"/>
    <x v="5"/>
    <s v="South"/>
    <s v="Grocery Stores"/>
    <s v="1kg Raisin Muesli                       "/>
    <n v="3.5"/>
    <n v="9382"/>
    <x v="3746"/>
  </r>
  <r>
    <x v="0"/>
    <x v="5"/>
    <s v="West"/>
    <s v="Grocery Stores"/>
    <s v="1kg Raisin Muesli                       "/>
    <n v="4.3"/>
    <n v="7492"/>
    <x v="3747"/>
  </r>
  <r>
    <x v="9"/>
    <x v="5"/>
    <s v="South"/>
    <s v="Independent Grocers"/>
    <s v="500g Nut Muesli                         "/>
    <n v="4.08"/>
    <n v="4815"/>
    <x v="3748"/>
  </r>
  <r>
    <x v="5"/>
    <x v="5"/>
    <s v="South"/>
    <s v="Grocery Stores"/>
    <s v="1kg Blueberry Muesli                    "/>
    <n v="4.8"/>
    <n v="8208"/>
    <x v="3749"/>
  </r>
  <r>
    <x v="2"/>
    <x v="5"/>
    <s v="North"/>
    <s v="Grocery Stores"/>
    <s v="500g Blueberry Muesli                   "/>
    <n v="4.3"/>
    <n v="7142"/>
    <x v="3750"/>
  </r>
  <r>
    <x v="4"/>
    <x v="5"/>
    <s v="West"/>
    <s v="Independent Grocers"/>
    <s v="500g Nut Muesli                         "/>
    <n v="4.3"/>
    <n v="3734"/>
    <x v="3751"/>
  </r>
  <r>
    <x v="1"/>
    <x v="5"/>
    <s v="South"/>
    <s v="Grocery Stores"/>
    <s v="1kg Nut Muesli                          "/>
    <n v="3.9"/>
    <n v="9486"/>
    <x v="3752"/>
  </r>
  <r>
    <x v="6"/>
    <x v="5"/>
    <s v="South"/>
    <s v="Grocery Stores"/>
    <s v="500g Blueberry Muesli                   "/>
    <n v="4.8"/>
    <n v="7395"/>
    <x v="927"/>
  </r>
  <r>
    <x v="5"/>
    <x v="5"/>
    <s v="South"/>
    <s v="Hypermarkets"/>
    <s v="1kg Original Muesli                     "/>
    <n v="3.55"/>
    <n v="20306"/>
    <x v="3753"/>
  </r>
  <r>
    <x v="9"/>
    <x v="5"/>
    <s v="North"/>
    <s v="Independent Grocers"/>
    <s v="500g Nut Muesli                         "/>
    <n v="4.08"/>
    <n v="5054"/>
    <x v="3754"/>
  </r>
  <r>
    <x v="2"/>
    <x v="5"/>
    <s v="South"/>
    <s v="Grocery Stores"/>
    <s v="500g Blueberry Muesli                   "/>
    <n v="4.3"/>
    <n v="8100"/>
    <x v="3755"/>
  </r>
  <r>
    <x v="4"/>
    <x v="5"/>
    <s v="North"/>
    <s v="Independent Grocers"/>
    <s v="500g Nut Muesli                         "/>
    <n v="4.3"/>
    <n v="4311"/>
    <x v="3756"/>
  </r>
  <r>
    <x v="1"/>
    <x v="5"/>
    <s v="West"/>
    <s v="Grocery Stores"/>
    <s v="500g Raisin Muesli                      "/>
    <n v="4.3499999999999996"/>
    <n v="9505"/>
    <x v="3757"/>
  </r>
  <r>
    <x v="3"/>
    <x v="5"/>
    <s v="West"/>
    <s v="Grocery Stores"/>
    <s v="500g Nut Muesli                         "/>
    <n v="4"/>
    <n v="9498"/>
    <x v="3758"/>
  </r>
  <r>
    <x v="6"/>
    <x v="5"/>
    <s v="South"/>
    <s v="Independent Grocers"/>
    <s v="500g Blueberry Muesli                   "/>
    <n v="4.8"/>
    <n v="3733"/>
    <x v="3759"/>
  </r>
  <r>
    <x v="5"/>
    <x v="5"/>
    <s v="North"/>
    <s v="Hypermarkets"/>
    <s v="1kg Strawberry Muesli                   "/>
    <n v="4.8099999999999996"/>
    <n v="12260"/>
    <x v="3760"/>
  </r>
  <r>
    <x v="2"/>
    <x v="5"/>
    <s v="South"/>
    <s v="Independent Grocers"/>
    <s v="500g Strawberry Muesli                  "/>
    <n v="4.8"/>
    <n v="3410"/>
    <x v="3761"/>
  </r>
  <r>
    <x v="9"/>
    <x v="5"/>
    <s v="West"/>
    <s v="Independent Grocers"/>
    <s v="500g Nut Muesli                         "/>
    <n v="4.08"/>
    <n v="4662"/>
    <x v="3762"/>
  </r>
  <r>
    <x v="6"/>
    <x v="5"/>
    <s v="South"/>
    <s v="Independent Grocers"/>
    <s v="500g Blueberry Muesli                   "/>
    <n v="4.8"/>
    <n v="3645"/>
    <x v="3763"/>
  </r>
  <r>
    <x v="3"/>
    <x v="5"/>
    <s v="North"/>
    <s v="Independent Grocers"/>
    <s v="500g Original Muesli                    "/>
    <n v="3.75"/>
    <n v="4823"/>
    <x v="3764"/>
  </r>
  <r>
    <x v="2"/>
    <x v="5"/>
    <s v="West"/>
    <s v="Independent Grocers"/>
    <s v="500g Blueberry Muesli                   "/>
    <n v="4.41"/>
    <n v="4277"/>
    <x v="3765"/>
  </r>
  <r>
    <x v="5"/>
    <x v="5"/>
    <s v="South"/>
    <s v="Hypermarkets"/>
    <s v="1kg Strawberry Muesli                   "/>
    <n v="4.8099999999999996"/>
    <n v="12915"/>
    <x v="3766"/>
  </r>
  <r>
    <x v="9"/>
    <x v="5"/>
    <s v="North"/>
    <s v="Independent Grocers"/>
    <s v="500g Nut Muesli                         "/>
    <n v="4.08"/>
    <n v="4018"/>
    <x v="3767"/>
  </r>
  <r>
    <x v="3"/>
    <x v="5"/>
    <s v="South"/>
    <s v="Independent Grocers"/>
    <s v="500g Original Muesli                    "/>
    <n v="3.75"/>
    <n v="4195"/>
    <x v="3768"/>
  </r>
  <r>
    <x v="2"/>
    <x v="5"/>
    <s v="West"/>
    <s v="Independent Grocers"/>
    <s v="500g Mixed Fruit Muesli                 "/>
    <n v="4.6500000000000004"/>
    <n v="3735"/>
    <x v="3769"/>
  </r>
  <r>
    <x v="5"/>
    <x v="5"/>
    <s v="North"/>
    <s v="Hypermarkets"/>
    <s v="1kg Nut Muesli                          "/>
    <n v="3.5"/>
    <n v="20967"/>
    <x v="3770"/>
  </r>
  <r>
    <x v="9"/>
    <x v="5"/>
    <s v="North"/>
    <s v="Independent Grocers"/>
    <s v="500g Nut Muesli                         "/>
    <n v="4.08"/>
    <n v="4574"/>
    <x v="3771"/>
  </r>
  <r>
    <x v="2"/>
    <x v="5"/>
    <s v="West"/>
    <s v="Independent Grocers"/>
    <s v="500g Strawberry Muesli                  "/>
    <n v="4.8"/>
    <n v="4259"/>
    <x v="3772"/>
  </r>
  <r>
    <x v="2"/>
    <x v="5"/>
    <s v="West"/>
    <s v="Independent Grocers"/>
    <s v="500g Raisin Muesli                      "/>
    <n v="4.4400000000000004"/>
    <n v="3960"/>
    <x v="3773"/>
  </r>
  <r>
    <x v="8"/>
    <x v="5"/>
    <s v="South"/>
    <s v="Grocery Stores"/>
    <s v="500g Raisin Muesli                      "/>
    <n v="3.84"/>
    <n v="8997"/>
    <x v="3774"/>
  </r>
  <r>
    <x v="0"/>
    <x v="5"/>
    <s v="North"/>
    <s v="Grocery Stores"/>
    <s v="1kg Original Muesli                     "/>
    <n v="3.4"/>
    <n v="10200"/>
    <x v="3775"/>
  </r>
  <r>
    <x v="4"/>
    <x v="5"/>
    <s v="South"/>
    <s v="Hypermarkets"/>
    <s v="1kg Nut Muesli                          "/>
    <n v="3.75"/>
    <n v="5647"/>
    <x v="3776"/>
  </r>
  <r>
    <x v="1"/>
    <x v="5"/>
    <s v="West"/>
    <s v="Independent Grocers"/>
    <s v="500g Original Muesli                    "/>
    <n v="4.4000000000000004"/>
    <n v="4677"/>
    <x v="3777"/>
  </r>
  <r>
    <x v="3"/>
    <x v="5"/>
    <s v="North"/>
    <s v="Grocery Stores"/>
    <s v="500g Original Muesli                    "/>
    <n v="3.55"/>
    <n v="11506"/>
    <x v="3778"/>
  </r>
  <r>
    <x v="2"/>
    <x v="5"/>
    <s v="West"/>
    <s v="Grocery Stores"/>
    <s v="500g Mixed Fruit Muesli                 "/>
    <n v="4.6500000000000004"/>
    <n v="6605"/>
    <x v="3779"/>
  </r>
  <r>
    <x v="9"/>
    <x v="5"/>
    <s v="South"/>
    <s v="Independent Grocers"/>
    <s v="500g Nut Muesli                         "/>
    <n v="4.08"/>
    <n v="4817"/>
    <x v="3780"/>
  </r>
  <r>
    <x v="8"/>
    <x v="5"/>
    <s v="South"/>
    <s v="Hypermarkets"/>
    <s v="1kg Strawberry Muesli                   "/>
    <n v="3.9"/>
    <n v="14892"/>
    <x v="3781"/>
  </r>
  <r>
    <x v="6"/>
    <x v="5"/>
    <s v="South"/>
    <s v="Grocery Stores"/>
    <s v="500g Blueberry Muesli                   "/>
    <n v="5.0999999999999996"/>
    <n v="6810"/>
    <x v="3782"/>
  </r>
  <r>
    <x v="0"/>
    <x v="5"/>
    <s v="South"/>
    <s v="Hypermarkets"/>
    <s v="1kg Nut Muesli                          "/>
    <n v="3.6"/>
    <n v="16785"/>
    <x v="3783"/>
  </r>
  <r>
    <x v="3"/>
    <x v="5"/>
    <s v="North"/>
    <s v="Independent Grocers"/>
    <s v="500g Original Muesli                    "/>
    <n v="3.75"/>
    <n v="4751"/>
    <x v="3784"/>
  </r>
  <r>
    <x v="1"/>
    <x v="5"/>
    <s v="North"/>
    <s v="Independent Grocers"/>
    <s v="500g Raisin Muesli                      "/>
    <n v="4.3499999999999996"/>
    <n v="3815"/>
    <x v="3785"/>
  </r>
  <r>
    <x v="5"/>
    <x v="5"/>
    <s v="South"/>
    <s v="Grocery Stores"/>
    <s v="1kg Original Muesli                     "/>
    <n v="3.55"/>
    <n v="10040"/>
    <x v="3786"/>
  </r>
  <r>
    <x v="2"/>
    <x v="5"/>
    <s v="South"/>
    <s v="Independent Grocers"/>
    <s v="500g Blueberry Muesli                   "/>
    <n v="4.41"/>
    <n v="4430"/>
    <x v="3787"/>
  </r>
  <r>
    <x v="9"/>
    <x v="5"/>
    <s v="South"/>
    <s v="Independent Grocers"/>
    <s v="500g Nut Muesli                         "/>
    <n v="4.08"/>
    <n v="4115"/>
    <x v="3788"/>
  </r>
  <r>
    <x v="6"/>
    <x v="5"/>
    <s v="North"/>
    <s v="Grocery Stores"/>
    <s v="1kg Nut Muesli                          "/>
    <n v="3.7"/>
    <n v="9495"/>
    <x v="3789"/>
  </r>
  <r>
    <x v="3"/>
    <x v="5"/>
    <s v="North"/>
    <s v="Independent Grocers"/>
    <s v="500g Nut Muesli                         "/>
    <n v="4.25"/>
    <n v="4755"/>
    <x v="3790"/>
  </r>
  <r>
    <x v="5"/>
    <x v="5"/>
    <s v="West"/>
    <s v="Grocery Stores"/>
    <s v="1kg Original Muesli                     "/>
    <n v="3.55"/>
    <n v="10447"/>
    <x v="3791"/>
  </r>
  <r>
    <x v="2"/>
    <x v="5"/>
    <s v="North"/>
    <s v="Independent Grocers"/>
    <s v="500g Blueberry Muesli                   "/>
    <n v="4.41"/>
    <n v="4127"/>
    <x v="3792"/>
  </r>
  <r>
    <x v="6"/>
    <x v="5"/>
    <s v="West"/>
    <s v="Independent Grocers"/>
    <s v="500g Blueberry Muesli                   "/>
    <n v="5.0999999999999996"/>
    <n v="3377"/>
    <x v="1741"/>
  </r>
  <r>
    <x v="3"/>
    <x v="5"/>
    <s v="North"/>
    <s v="Independent Grocers"/>
    <s v="500g Original Muesli                    "/>
    <n v="3.75"/>
    <n v="4915"/>
    <x v="3793"/>
  </r>
  <r>
    <x v="5"/>
    <x v="5"/>
    <s v="South"/>
    <s v="Grocery Stores"/>
    <s v="1kg Original Muesli                     "/>
    <n v="3.55"/>
    <n v="10677"/>
    <x v="3794"/>
  </r>
  <r>
    <x v="2"/>
    <x v="5"/>
    <s v="North"/>
    <s v="Independent Grocers"/>
    <s v="500g Nut Muesli                         "/>
    <n v="4.25"/>
    <n v="4066"/>
    <x v="3795"/>
  </r>
  <r>
    <x v="3"/>
    <x v="5"/>
    <s v="West"/>
    <s v="Independent Grocers"/>
    <s v="500g Nut Muesli                         "/>
    <n v="4.25"/>
    <n v="4654"/>
    <x v="3796"/>
  </r>
  <r>
    <x v="5"/>
    <x v="5"/>
    <s v="South"/>
    <s v="Grocery Stores"/>
    <s v="1kg Strawberry Muesli                   "/>
    <n v="4.92"/>
    <n v="6977"/>
    <x v="3797"/>
  </r>
  <r>
    <x v="2"/>
    <x v="5"/>
    <s v="West"/>
    <s v="Independent Grocers"/>
    <s v="500g Strawberry Muesli                  "/>
    <n v="4.9000000000000004"/>
    <n v="3360"/>
    <x v="3798"/>
  </r>
  <r>
    <x v="5"/>
    <x v="5"/>
    <s v="West"/>
    <s v="Hypermarkets"/>
    <s v="1kg Strawberry Muesli                   "/>
    <n v="4.91"/>
    <n v="11821"/>
    <x v="3799"/>
  </r>
  <r>
    <x v="2"/>
    <x v="5"/>
    <s v="North"/>
    <s v="Independent Grocers"/>
    <s v="500g Mixed Fruit Muesli                 "/>
    <n v="4.6500000000000004"/>
    <n v="3311"/>
    <x v="3800"/>
  </r>
  <r>
    <x v="2"/>
    <x v="5"/>
    <s v="North"/>
    <s v="Independent Grocers"/>
    <s v="500g Blueberry Muesli                   "/>
    <n v="4.41"/>
    <n v="3658"/>
    <x v="3801"/>
  </r>
  <r>
    <x v="2"/>
    <x v="5"/>
    <s v="North"/>
    <s v="Independent Grocers"/>
    <s v="500g Mixed Fruit Muesli                 "/>
    <n v="4.6500000000000004"/>
    <n v="3854"/>
    <x v="3802"/>
  </r>
  <r>
    <x v="9"/>
    <x v="5"/>
    <s v="South"/>
    <s v="Grocery Stores"/>
    <s v="1kg Raisin Muesli                       "/>
    <n v="3.85"/>
    <n v="9260"/>
    <x v="3803"/>
  </r>
  <r>
    <x v="8"/>
    <x v="5"/>
    <s v="West"/>
    <s v="Grocery Stores"/>
    <s v="1kg Nut Muesli                          "/>
    <n v="3.5"/>
    <n v="10469"/>
    <x v="3804"/>
  </r>
  <r>
    <x v="4"/>
    <x v="5"/>
    <s v="South"/>
    <s v="Grocery Stores"/>
    <s v="500g Original Muesli                    "/>
    <n v="4.2"/>
    <n v="8455"/>
    <x v="3805"/>
  </r>
  <r>
    <x v="0"/>
    <x v="5"/>
    <s v="South"/>
    <s v="Grocery Stores"/>
    <s v="1kg Original Muesli                     "/>
    <n v="3.4"/>
    <n v="11186"/>
    <x v="3806"/>
  </r>
  <r>
    <x v="6"/>
    <x v="5"/>
    <s v="South"/>
    <s v="Grocery Stores"/>
    <s v="1kg Nut Muesli                          "/>
    <n v="3.7"/>
    <n v="10714"/>
    <x v="3807"/>
  </r>
  <r>
    <x v="2"/>
    <x v="5"/>
    <s v="West"/>
    <s v="Independent Grocers"/>
    <s v="500g Mixed Fruit Muesli                 "/>
    <n v="4.6500000000000004"/>
    <n v="4234"/>
    <x v="3808"/>
  </r>
  <r>
    <x v="5"/>
    <x v="5"/>
    <s v="West"/>
    <s v="Grocery Stores"/>
    <s v="1kg Strawberry Muesli                   "/>
    <n v="4.92"/>
    <n v="6787"/>
    <x v="3809"/>
  </r>
  <r>
    <x v="1"/>
    <x v="5"/>
    <s v="South"/>
    <s v="Independent Grocers"/>
    <s v="500g Raisin Muesli                      "/>
    <n v="4.3499999999999996"/>
    <n v="1682"/>
    <x v="3810"/>
  </r>
  <r>
    <x v="3"/>
    <x v="5"/>
    <s v="North"/>
    <s v="Grocery Stores"/>
    <s v="500g Original Muesli                    "/>
    <n v="3.55"/>
    <n v="825"/>
    <x v="3811"/>
  </r>
  <r>
    <x v="8"/>
    <x v="5"/>
    <s v="West"/>
    <s v="Independent Grocers"/>
    <s v="500g Raisin Muesli                      "/>
    <n v="4.2699999999999996"/>
    <n v="4218"/>
    <x v="3812"/>
  </r>
  <r>
    <x v="9"/>
    <x v="5"/>
    <s v="West"/>
    <s v="Independent Grocers"/>
    <s v="500g Original Muesli                    "/>
    <n v="4.45"/>
    <n v="3896"/>
    <x v="3813"/>
  </r>
  <r>
    <x v="0"/>
    <x v="5"/>
    <s v="West"/>
    <s v="Grocery Stores"/>
    <s v="1kg Raisin Muesli                       "/>
    <n v="4.3"/>
    <n v="8846"/>
    <x v="3814"/>
  </r>
  <r>
    <x v="4"/>
    <x v="5"/>
    <s v="North"/>
    <s v="Grocery Stores"/>
    <s v="500g Original Muesli                    "/>
    <n v="4.2"/>
    <n v="8944"/>
    <x v="3815"/>
  </r>
  <r>
    <x v="5"/>
    <x v="5"/>
    <s v="North"/>
    <s v="Grocery Stores"/>
    <s v="1kg Original Muesli                     "/>
    <n v="3.55"/>
    <n v="10843"/>
    <x v="3816"/>
  </r>
  <r>
    <x v="2"/>
    <x v="5"/>
    <s v="South"/>
    <s v="Independent Grocers"/>
    <s v="500g Blueberry Muesli                   "/>
    <n v="4.41"/>
    <n v="4390"/>
    <x v="3817"/>
  </r>
  <r>
    <x v="1"/>
    <x v="5"/>
    <s v="South"/>
    <s v="Independent Grocers"/>
    <s v="500g Original Muesli                    "/>
    <n v="4.0999999999999996"/>
    <n v="3943"/>
    <x v="3818"/>
  </r>
  <r>
    <x v="8"/>
    <x v="5"/>
    <s v="West"/>
    <s v="Independent Grocers"/>
    <s v="500g Raisin Muesli                      "/>
    <n v="4.2699999999999996"/>
    <n v="3634"/>
    <x v="3819"/>
  </r>
  <r>
    <x v="3"/>
    <x v="5"/>
    <s v="North"/>
    <s v="Independent Grocers"/>
    <s v="500g Blueberry Muesli                   "/>
    <n v="4.5"/>
    <n v="4024"/>
    <x v="3820"/>
  </r>
  <r>
    <x v="0"/>
    <x v="5"/>
    <s v="South"/>
    <s v="Hypermarkets"/>
    <s v="1kg Raisin Muesli                       "/>
    <n v="4.3"/>
    <n v="15091"/>
    <x v="3821"/>
  </r>
  <r>
    <x v="4"/>
    <x v="5"/>
    <s v="North"/>
    <s v="Independent Grocers"/>
    <s v="500g Nut Muesli                         "/>
    <n v="4.3499999999999996"/>
    <n v="4420"/>
    <x v="3822"/>
  </r>
  <r>
    <x v="5"/>
    <x v="5"/>
    <s v="South"/>
    <s v="Hypermarkets"/>
    <s v="1kg Blueberry Muesli                    "/>
    <n v="4.8"/>
    <n v="12543"/>
    <x v="3823"/>
  </r>
  <r>
    <x v="8"/>
    <x v="5"/>
    <s v="South"/>
    <s v="Independent Grocers"/>
    <s v="500g Raisin Muesli                      "/>
    <n v="4.2699999999999996"/>
    <n v="4003"/>
    <x v="3824"/>
  </r>
  <r>
    <x v="2"/>
    <x v="5"/>
    <s v="South"/>
    <s v="Independent Grocers"/>
    <s v="500g Strawberry Muesli                  "/>
    <n v="4.9000000000000004"/>
    <n v="3449"/>
    <x v="3825"/>
  </r>
  <r>
    <x v="1"/>
    <x v="5"/>
    <s v="North"/>
    <s v="Independent Grocers"/>
    <s v="500g Original Muesli                    "/>
    <n v="4.0999999999999996"/>
    <n v="3843"/>
    <x v="3826"/>
  </r>
  <r>
    <x v="5"/>
    <x v="5"/>
    <s v="South"/>
    <s v="Hypermarkets"/>
    <s v="1kg Original Muesli                     "/>
    <n v="3.55"/>
    <n v="17825"/>
    <x v="3827"/>
  </r>
  <r>
    <x v="8"/>
    <x v="5"/>
    <s v="South"/>
    <s v="Independent Grocers"/>
    <s v="500g Raisin Muesli                      "/>
    <n v="4.2699999999999996"/>
    <n v="4290"/>
    <x v="3828"/>
  </r>
  <r>
    <x v="2"/>
    <x v="5"/>
    <s v="West"/>
    <s v="Independent Grocers"/>
    <s v="500g Blueberry Muesli                   "/>
    <n v="4.41"/>
    <n v="4527"/>
    <x v="3829"/>
  </r>
  <r>
    <x v="5"/>
    <x v="5"/>
    <s v="South"/>
    <s v="Hypermarkets"/>
    <s v="1kg Blueberry Muesli                    "/>
    <n v="4.8"/>
    <n v="11841"/>
    <x v="3830"/>
  </r>
  <r>
    <x v="8"/>
    <x v="5"/>
    <s v="South"/>
    <s v="Independent Grocers"/>
    <s v="500g Raisin Muesli                      "/>
    <n v="4.2699999999999996"/>
    <n v="4495"/>
    <x v="3831"/>
  </r>
  <r>
    <x v="2"/>
    <x v="5"/>
    <s v="South"/>
    <s v="Independent Grocers"/>
    <s v="500g Nut Muesli                         "/>
    <n v="4.25"/>
    <n v="3736"/>
    <x v="3832"/>
  </r>
  <r>
    <x v="0"/>
    <x v="5"/>
    <s v="West"/>
    <s v="Grocery Stores"/>
    <s v="1kg Nut Muesli                          "/>
    <n v="3.6"/>
    <n v="9391"/>
    <x v="3833"/>
  </r>
  <r>
    <x v="5"/>
    <x v="5"/>
    <s v="North"/>
    <s v="Grocery Stores"/>
    <s v="1kg Strawberry Muesli                   "/>
    <n v="4.92"/>
    <n v="8157"/>
    <x v="3834"/>
  </r>
  <r>
    <x v="1"/>
    <x v="5"/>
    <s v="South"/>
    <s v="Grocery Stores"/>
    <s v="1kg Original Muesli                     "/>
    <n v="3.7"/>
    <n v="9596"/>
    <x v="3835"/>
  </r>
  <r>
    <x v="8"/>
    <x v="5"/>
    <s v="North"/>
    <s v="Grocery Stores"/>
    <s v="1kg Blueberry Muesli                    "/>
    <n v="3.8"/>
    <n v="10097"/>
    <x v="3836"/>
  </r>
  <r>
    <x v="9"/>
    <x v="5"/>
    <s v="North"/>
    <s v="Independent Grocers"/>
    <s v="500g Nut Muesli                         "/>
    <n v="4.08"/>
    <n v="3782"/>
    <x v="3837"/>
  </r>
  <r>
    <x v="6"/>
    <x v="5"/>
    <s v="North"/>
    <s v="Hypermarkets"/>
    <s v="1kg Nut Muesli                          "/>
    <n v="3.65"/>
    <n v="18102"/>
    <x v="3838"/>
  </r>
  <r>
    <x v="0"/>
    <x v="5"/>
    <s v="South"/>
    <s v="Grocery Stores"/>
    <s v="1kg Raisin Muesli                       "/>
    <n v="4.3"/>
    <n v="8097"/>
    <x v="3839"/>
  </r>
  <r>
    <x v="2"/>
    <x v="5"/>
    <s v="South"/>
    <s v="Independent Grocers"/>
    <s v="500g Blueberry Muesli                   "/>
    <n v="4.41"/>
    <n v="4211"/>
    <x v="3840"/>
  </r>
  <r>
    <x v="1"/>
    <x v="5"/>
    <s v="South"/>
    <s v="Grocery Stores"/>
    <s v="500g Nut Muesli                         "/>
    <n v="4"/>
    <n v="10206"/>
    <x v="3841"/>
  </r>
  <r>
    <x v="8"/>
    <x v="5"/>
    <s v="North"/>
    <s v="Independent Grocers"/>
    <s v="500g Raisin Muesli                      "/>
    <n v="4.2699999999999996"/>
    <n v="3829"/>
    <x v="3842"/>
  </r>
  <r>
    <x v="4"/>
    <x v="5"/>
    <s v="South"/>
    <s v="Grocery Stores"/>
    <s v="500g Strawberry Muesli                  "/>
    <n v="4.95"/>
    <n v="7308"/>
    <x v="3843"/>
  </r>
  <r>
    <x v="9"/>
    <x v="5"/>
    <s v="West"/>
    <s v="Independent Grocers"/>
    <s v="500g Original Muesli                    "/>
    <n v="4.45"/>
    <n v="3491"/>
    <x v="3844"/>
  </r>
  <r>
    <x v="6"/>
    <x v="5"/>
    <s v="West"/>
    <s v="Hypermarkets"/>
    <s v="1kg Nut Muesli                          "/>
    <n v="3.65"/>
    <n v="16243"/>
    <x v="3845"/>
  </r>
  <r>
    <x v="0"/>
    <x v="5"/>
    <s v="North"/>
    <s v="Grocery Stores"/>
    <s v="1kg Original Muesli                     "/>
    <n v="3.4"/>
    <n v="11448"/>
    <x v="3846"/>
  </r>
  <r>
    <x v="2"/>
    <x v="5"/>
    <s v="South"/>
    <s v="Independent Grocers"/>
    <s v="500g Strawberry Muesli                  "/>
    <n v="4.99"/>
    <n v="3581"/>
    <x v="3847"/>
  </r>
  <r>
    <x v="1"/>
    <x v="5"/>
    <s v="North"/>
    <s v="Independent Grocers"/>
    <s v="500g Nut Muesli                         "/>
    <n v="3.85"/>
    <n v="4168"/>
    <x v="3848"/>
  </r>
  <r>
    <x v="3"/>
    <x v="5"/>
    <s v="West"/>
    <s v="Independent Grocers"/>
    <s v="500g Blueberry Muesli                   "/>
    <n v="4.5"/>
    <n v="3812"/>
    <x v="3849"/>
  </r>
  <r>
    <x v="4"/>
    <x v="5"/>
    <s v="West"/>
    <s v="Grocery Stores"/>
    <s v="500g Nut Muesli                         "/>
    <n v="4.24"/>
    <n v="7831"/>
    <x v="3850"/>
  </r>
  <r>
    <x v="0"/>
    <x v="5"/>
    <s v="North"/>
    <s v="Grocery Stores"/>
    <s v="1kg Nut Muesli                          "/>
    <n v="3.6"/>
    <n v="10853"/>
    <x v="3851"/>
  </r>
  <r>
    <x v="2"/>
    <x v="5"/>
    <s v="West"/>
    <s v="Independent Grocers"/>
    <s v="500g Blueberry Muesli                   "/>
    <n v="4.41"/>
    <n v="3673"/>
    <x v="3852"/>
  </r>
  <r>
    <x v="1"/>
    <x v="5"/>
    <s v="West"/>
    <s v="Independent Grocers"/>
    <s v="500g Original Muesli                    "/>
    <n v="4.0999999999999996"/>
    <n v="4132"/>
    <x v="3853"/>
  </r>
  <r>
    <x v="4"/>
    <x v="5"/>
    <s v="West"/>
    <s v="Independent Grocers"/>
    <s v="500g Original Muesli                    "/>
    <n v="4.45"/>
    <n v="3548"/>
    <x v="3854"/>
  </r>
  <r>
    <x v="0"/>
    <x v="5"/>
    <s v="West"/>
    <s v="Hypermarkets"/>
    <s v="1kg Original Muesli                     "/>
    <n v="3.4"/>
    <n v="20664"/>
    <x v="3855"/>
  </r>
  <r>
    <x v="2"/>
    <x v="5"/>
    <s v="South"/>
    <s v="Independent Grocers"/>
    <s v="500g Mixed Fruit Muesli                 "/>
    <n v="4.6500000000000004"/>
    <n v="4332"/>
    <x v="3856"/>
  </r>
  <r>
    <x v="1"/>
    <x v="5"/>
    <s v="North"/>
    <s v="Independent Grocers"/>
    <s v="500g Nut Muesli                         "/>
    <n v="3.85"/>
    <n v="4946"/>
    <x v="3857"/>
  </r>
  <r>
    <x v="4"/>
    <x v="5"/>
    <s v="North"/>
    <s v="Independent Grocers"/>
    <s v="500g Nut Muesli                         "/>
    <n v="4.3499999999999996"/>
    <n v="4015"/>
    <x v="3858"/>
  </r>
  <r>
    <x v="2"/>
    <x v="5"/>
    <s v="South"/>
    <s v="Independent Grocers"/>
    <s v="500g Blueberry Muesli                   "/>
    <n v="4.41"/>
    <n v="3789"/>
    <x v="3859"/>
  </r>
  <r>
    <x v="1"/>
    <x v="5"/>
    <s v="South"/>
    <s v="Independent Grocers"/>
    <s v="500g Nut Muesli                         "/>
    <n v="3.85"/>
    <n v="3787"/>
    <x v="3860"/>
  </r>
  <r>
    <x v="2"/>
    <x v="5"/>
    <s v="West"/>
    <s v="Independent Grocers"/>
    <s v="500g Strawberry Muesli                  "/>
    <n v="4.99"/>
    <n v="3119"/>
    <x v="3861"/>
  </r>
  <r>
    <x v="1"/>
    <x v="5"/>
    <s v="North"/>
    <s v="Hypermarkets"/>
    <s v="1kg Raisin Muesli                       "/>
    <n v="3.1"/>
    <n v="22915"/>
    <x v="3862"/>
  </r>
  <r>
    <x v="4"/>
    <x v="5"/>
    <s v="South"/>
    <s v="Grocery Stores"/>
    <s v="500g Blueberry Muesli                   "/>
    <n v="4.7"/>
    <n v="7233"/>
    <x v="3863"/>
  </r>
  <r>
    <x v="7"/>
    <x v="5"/>
    <s v="West"/>
    <s v="Grocery Stores"/>
    <s v="1kg Nut Muesli                          "/>
    <n v="3.55"/>
    <n v="11379"/>
    <x v="3864"/>
  </r>
  <r>
    <x v="6"/>
    <x v="5"/>
    <s v="South"/>
    <s v="Independent Grocers"/>
    <s v="500g Raisin Muesli                      "/>
    <n v="4.5999999999999996"/>
    <n v="4495"/>
    <x v="3865"/>
  </r>
  <r>
    <x v="9"/>
    <x v="5"/>
    <s v="West"/>
    <s v="Grocery Stores"/>
    <s v="1kg Original Muesli                     "/>
    <n v="3.65"/>
    <n v="9661"/>
    <x v="3866"/>
  </r>
  <r>
    <x v="3"/>
    <x v="5"/>
    <s v="South"/>
    <s v="Independent Grocers"/>
    <s v="500g Nut Muesli                         "/>
    <n v="4.25"/>
    <n v="4337"/>
    <x v="3867"/>
  </r>
  <r>
    <x v="5"/>
    <x v="5"/>
    <s v="South"/>
    <s v="Grocery Stores"/>
    <s v="1kg Strawberry Muesli                   "/>
    <n v="4.92"/>
    <n v="7573"/>
    <x v="3868"/>
  </r>
  <r>
    <x v="1"/>
    <x v="5"/>
    <s v="North"/>
    <s v="Grocery Stores"/>
    <s v="1kg Raisin Muesli                       "/>
    <n v="3.2"/>
    <n v="2085"/>
    <x v="3869"/>
  </r>
  <r>
    <x v="2"/>
    <x v="5"/>
    <s v="North"/>
    <s v="Grocery Stores"/>
    <s v="500g Strawberry Muesli                  "/>
    <n v="4.9000000000000004"/>
    <n v="6608"/>
    <x v="3870"/>
  </r>
  <r>
    <x v="4"/>
    <x v="5"/>
    <s v="South"/>
    <s v="Independent Grocers"/>
    <s v="500g Nut Muesli                         "/>
    <n v="4.3499999999999996"/>
    <n v="3867"/>
    <x v="3871"/>
  </r>
  <r>
    <x v="6"/>
    <x v="5"/>
    <s v="North"/>
    <s v="Independent Grocers"/>
    <s v="500g Raisin Muesli                      "/>
    <n v="4.5999999999999996"/>
    <n v="3770"/>
    <x v="3872"/>
  </r>
  <r>
    <x v="5"/>
    <x v="5"/>
    <s v="North"/>
    <s v="Grocery Stores"/>
    <s v="1kg Nut Muesli                          "/>
    <n v="3.45"/>
    <n v="10959"/>
    <x v="3873"/>
  </r>
  <r>
    <x v="9"/>
    <x v="5"/>
    <s v="South"/>
    <s v="Grocery Stores"/>
    <s v="1kg Nut Muesli                          "/>
    <n v="3.95"/>
    <n v="10471"/>
    <x v="3874"/>
  </r>
  <r>
    <x v="1"/>
    <x v="5"/>
    <s v="South"/>
    <s v="Independent Grocers"/>
    <s v="500g Original Muesli                    "/>
    <n v="4.0999999999999996"/>
    <n v="5040"/>
    <x v="3875"/>
  </r>
  <r>
    <x v="2"/>
    <x v="5"/>
    <s v="North"/>
    <s v="Independent Grocers"/>
    <s v="500g Mixed Fruit Muesli                 "/>
    <n v="4.6500000000000004"/>
    <n v="4060"/>
    <x v="3876"/>
  </r>
  <r>
    <x v="4"/>
    <x v="5"/>
    <s v="North"/>
    <s v="Independent Grocers"/>
    <s v="500g Strawberry Muesli                  "/>
    <n v="5.15"/>
    <n v="3462"/>
    <x v="3877"/>
  </r>
  <r>
    <x v="6"/>
    <x v="5"/>
    <s v="South"/>
    <s v="Hypermarkets"/>
    <s v="1kg Nut Muesli                          "/>
    <n v="3.8"/>
    <n v="19130"/>
    <x v="3878"/>
  </r>
  <r>
    <x v="5"/>
    <x v="5"/>
    <s v="South"/>
    <s v="Grocery Stores"/>
    <s v="1kg Blueberry Muesli                    "/>
    <n v="4.8"/>
    <n v="7276"/>
    <x v="3879"/>
  </r>
  <r>
    <x v="9"/>
    <x v="5"/>
    <s v="West"/>
    <s v="Independent Grocers"/>
    <s v="500g Nut Muesli                         "/>
    <n v="4.08"/>
    <n v="4357"/>
    <x v="3880"/>
  </r>
  <r>
    <x v="1"/>
    <x v="5"/>
    <s v="West"/>
    <s v="Independent Grocers"/>
    <s v="500g Nut Muesli                         "/>
    <n v="3.85"/>
    <n v="1893"/>
    <x v="3881"/>
  </r>
  <r>
    <x v="2"/>
    <x v="5"/>
    <s v="North"/>
    <s v="Independent Grocers"/>
    <s v="500g Raisin Muesli                      "/>
    <n v="4.4400000000000004"/>
    <n v="4136"/>
    <x v="3882"/>
  </r>
  <r>
    <x v="4"/>
    <x v="5"/>
    <s v="West"/>
    <s v="Independent Grocers"/>
    <s v="500g Blueberry Muesli                   "/>
    <n v="4.8499999999999996"/>
    <n v="4084"/>
    <x v="3883"/>
  </r>
  <r>
    <x v="5"/>
    <x v="5"/>
    <s v="South"/>
    <s v="Grocery Stores"/>
    <s v="1kg Blueberry Muesli                    "/>
    <n v="4.8"/>
    <n v="8224"/>
    <x v="3884"/>
  </r>
  <r>
    <x v="1"/>
    <x v="5"/>
    <s v="West"/>
    <s v="Independent Grocers"/>
    <s v="500g Raisin Muesli                      "/>
    <n v="4.3499999999999996"/>
    <n v="3763"/>
    <x v="3885"/>
  </r>
  <r>
    <x v="9"/>
    <x v="5"/>
    <s v="West"/>
    <s v="Hypermarkets"/>
    <s v="1kg Original Muesli                     "/>
    <n v="3.55"/>
    <n v="20253"/>
    <x v="3886"/>
  </r>
  <r>
    <x v="2"/>
    <x v="5"/>
    <s v="South"/>
    <s v="Independent Grocers"/>
    <s v="500g Mixed Fruit Muesli                 "/>
    <n v="4.6500000000000004"/>
    <n v="4285"/>
    <x v="3887"/>
  </r>
  <r>
    <x v="5"/>
    <x v="5"/>
    <s v="South"/>
    <s v="Hypermarkets"/>
    <s v="1kg Blueberry Muesli                    "/>
    <n v="4.8"/>
    <n v="11738"/>
    <x v="3888"/>
  </r>
  <r>
    <x v="1"/>
    <x v="5"/>
    <s v="South"/>
    <s v="Independent Grocers"/>
    <s v="500g Raisin Muesli                      "/>
    <n v="4.3499999999999996"/>
    <n v="4752"/>
    <x v="3889"/>
  </r>
  <r>
    <x v="2"/>
    <x v="5"/>
    <s v="North"/>
    <s v="Independent Grocers"/>
    <s v="500g Blueberry Muesli                   "/>
    <n v="4.41"/>
    <n v="4577"/>
    <x v="3890"/>
  </r>
  <r>
    <x v="5"/>
    <x v="5"/>
    <s v="South"/>
    <s v="Hypermarkets"/>
    <s v="1kg Blueberry Muesli                    "/>
    <n v="4.8"/>
    <n v="13439"/>
    <x v="3891"/>
  </r>
  <r>
    <x v="2"/>
    <x v="5"/>
    <s v="South"/>
    <s v="Independent Grocers"/>
    <s v="500g Raisin Muesli                      "/>
    <n v="4.4400000000000004"/>
    <n v="4521"/>
    <x v="3892"/>
  </r>
  <r>
    <x v="5"/>
    <x v="5"/>
    <s v="South"/>
    <s v="Grocery Stores"/>
    <s v="1kg Blueberry Muesli                    "/>
    <n v="4.8"/>
    <n v="8534"/>
    <x v="3893"/>
  </r>
  <r>
    <x v="1"/>
    <x v="5"/>
    <s v="South"/>
    <s v="Independent Grocers"/>
    <s v="500g Nut Muesli                         "/>
    <n v="3.85"/>
    <n v="4717"/>
    <x v="3894"/>
  </r>
  <r>
    <x v="8"/>
    <x v="5"/>
    <s v="West"/>
    <s v="Grocery Stores"/>
    <s v="500g Raisin Muesli                      "/>
    <n v="3.5"/>
    <n v="8996"/>
    <x v="3895"/>
  </r>
  <r>
    <x v="2"/>
    <x v="5"/>
    <s v="West"/>
    <s v="Grocery Stores"/>
    <s v="500g Strawberry Muesli                  "/>
    <n v="4.9000000000000004"/>
    <n v="6343"/>
    <x v="3896"/>
  </r>
  <r>
    <x v="9"/>
    <x v="5"/>
    <s v="South"/>
    <s v="Grocery Stores"/>
    <s v="1kg Original Muesli                     "/>
    <n v="3.65"/>
    <n v="11163"/>
    <x v="3897"/>
  </r>
  <r>
    <x v="0"/>
    <x v="5"/>
    <s v="West"/>
    <s v="Independent Grocers"/>
    <s v="500g Strawberry Muesli                  "/>
    <n v="4.5"/>
    <n v="2874"/>
    <x v="3898"/>
  </r>
  <r>
    <x v="4"/>
    <x v="5"/>
    <s v="North"/>
    <s v="Independent Grocers"/>
    <s v="500g Nut Muesli                         "/>
    <n v="4.3499999999999996"/>
    <n v="4681"/>
    <x v="3899"/>
  </r>
  <r>
    <x v="3"/>
    <x v="5"/>
    <s v="North"/>
    <s v="Grocery Stores"/>
    <s v="500g Blueberry Muesli                   "/>
    <n v="4.25"/>
    <n v="7673"/>
    <x v="3900"/>
  </r>
  <r>
    <x v="5"/>
    <x v="5"/>
    <s v="South"/>
    <s v="Grocery Stores"/>
    <s v="1kg Original Muesli                     "/>
    <n v="3.5"/>
    <n v="9259"/>
    <x v="3901"/>
  </r>
  <r>
    <x v="1"/>
    <x v="5"/>
    <s v="South"/>
    <s v="Independent Grocers"/>
    <s v="500g Nut Muesli                         "/>
    <n v="3.85"/>
    <n v="4210"/>
    <x v="3902"/>
  </r>
  <r>
    <x v="8"/>
    <x v="5"/>
    <s v="North"/>
    <s v="Grocery Stores"/>
    <s v="1kg Strawberry Muesli                   "/>
    <n v="3.9"/>
    <n v="9900"/>
    <x v="3903"/>
  </r>
  <r>
    <x v="6"/>
    <x v="5"/>
    <s v="South"/>
    <s v="Independent Grocers"/>
    <s v="500g Raisin Muesli                      "/>
    <n v="4.5999999999999996"/>
    <n v="4002"/>
    <x v="3904"/>
  </r>
  <r>
    <x v="9"/>
    <x v="5"/>
    <s v="South"/>
    <s v="Independent Grocers"/>
    <s v="500g Original Muesli                    "/>
    <n v="4.45"/>
    <n v="4371"/>
    <x v="3905"/>
  </r>
  <r>
    <x v="2"/>
    <x v="5"/>
    <s v="South"/>
    <s v="Independent Grocers"/>
    <s v="500g Blueberry Muesli                   "/>
    <n v="4.41"/>
    <n v="3551"/>
    <x v="3906"/>
  </r>
  <r>
    <x v="3"/>
    <x v="5"/>
    <s v="West"/>
    <s v="Grocery Stores"/>
    <s v="500g Nut Muesli                         "/>
    <n v="3.75"/>
    <n v="8529"/>
    <x v="3907"/>
  </r>
  <r>
    <x v="1"/>
    <x v="5"/>
    <s v="South"/>
    <s v="Independent Grocers"/>
    <s v="500g Nut Muesli                         "/>
    <n v="3.85"/>
    <n v="1073"/>
    <x v="3908"/>
  </r>
  <r>
    <x v="8"/>
    <x v="5"/>
    <s v="North"/>
    <s v="Independent Grocers"/>
    <s v="500g Raisin Muesli                      "/>
    <n v="4.2699999999999996"/>
    <n v="4260"/>
    <x v="3909"/>
  </r>
  <r>
    <x v="5"/>
    <x v="5"/>
    <s v="South"/>
    <s v="Grocery Stores"/>
    <s v="1kg Strawberry Muesli                   "/>
    <n v="4.92"/>
    <n v="7191"/>
    <x v="3910"/>
  </r>
  <r>
    <x v="3"/>
    <x v="5"/>
    <s v="North"/>
    <s v="Independent Grocers"/>
    <s v="500g Nut Muesli                         "/>
    <n v="3.75"/>
    <n v="4440"/>
    <x v="3911"/>
  </r>
  <r>
    <x v="6"/>
    <x v="5"/>
    <s v="West"/>
    <s v="Independent Grocers"/>
    <s v="500g Raisin Muesli                      "/>
    <n v="4.5999999999999996"/>
    <n v="3920"/>
    <x v="3912"/>
  </r>
  <r>
    <x v="2"/>
    <x v="5"/>
    <s v="North"/>
    <s v="Independent Grocers"/>
    <s v="500g Blueberry Muesli                   "/>
    <n v="4.41"/>
    <n v="4373"/>
    <x v="3913"/>
  </r>
  <r>
    <x v="1"/>
    <x v="5"/>
    <s v="West"/>
    <s v="Hypermarkets"/>
    <s v="1kg Nut Muesli                          "/>
    <n v="3.15"/>
    <n v="15514"/>
    <x v="3914"/>
  </r>
  <r>
    <x v="8"/>
    <x v="5"/>
    <s v="North"/>
    <s v="Independent Grocers"/>
    <s v="500g Raisin Muesli                      "/>
    <n v="4.2699999999999996"/>
    <n v="3971"/>
    <x v="3915"/>
  </r>
  <r>
    <x v="5"/>
    <x v="5"/>
    <s v="South"/>
    <s v="Grocery Stores"/>
    <s v="1kg Original Muesli                     "/>
    <n v="3.5"/>
    <n v="11035"/>
    <x v="3916"/>
  </r>
  <r>
    <x v="3"/>
    <x v="5"/>
    <s v="North"/>
    <s v="Independent Grocers"/>
    <s v="500g Nut Muesli                         "/>
    <n v="3.75"/>
    <n v="4359"/>
    <x v="3917"/>
  </r>
  <r>
    <x v="6"/>
    <x v="5"/>
    <s v="South"/>
    <s v="Independent Grocers"/>
    <s v="500g Raisin Muesli                      "/>
    <n v="4.5999999999999996"/>
    <n v="4479"/>
    <x v="3918"/>
  </r>
  <r>
    <x v="1"/>
    <x v="5"/>
    <s v="South"/>
    <s v="Hypermarkets"/>
    <s v="1kg Original Muesli                     "/>
    <n v="3.15"/>
    <n v="19127"/>
    <x v="3919"/>
  </r>
  <r>
    <x v="5"/>
    <x v="5"/>
    <s v="South"/>
    <s v="Hypermarkets"/>
    <s v="1kg Blueberry Muesli                    "/>
    <n v="4.8"/>
    <n v="14627"/>
    <x v="3920"/>
  </r>
  <r>
    <x v="3"/>
    <x v="5"/>
    <s v="North"/>
    <s v="Independent Grocers"/>
    <s v="500g Nut Muesli                         "/>
    <n v="3.75"/>
    <n v="5544"/>
    <x v="3921"/>
  </r>
  <r>
    <x v="6"/>
    <x v="5"/>
    <s v="South"/>
    <s v="Hypermarkets"/>
    <s v="1kg Nut Muesli                          "/>
    <n v="4"/>
    <n v="15911"/>
    <x v="3922"/>
  </r>
  <r>
    <x v="7"/>
    <x v="5"/>
    <s v="West"/>
    <s v="Grocery Stores"/>
    <s v="1kg Raisin Muesli                       "/>
    <n v="3.2"/>
    <n v="10236"/>
    <x v="3923"/>
  </r>
  <r>
    <x v="8"/>
    <x v="5"/>
    <s v="North"/>
    <s v="Grocery Stores"/>
    <s v="1kg Blueberry Muesli                    "/>
    <n v="3.8"/>
    <n v="10826"/>
    <x v="3924"/>
  </r>
  <r>
    <x v="0"/>
    <x v="5"/>
    <s v="South"/>
    <s v="Grocery Stores"/>
    <s v="500g Blueberry Muesli                   "/>
    <n v="4.5"/>
    <n v="7372"/>
    <x v="3925"/>
  </r>
  <r>
    <x v="5"/>
    <x v="5"/>
    <s v="North"/>
    <s v="Grocery Stores"/>
    <s v="1kg Original Muesli                     "/>
    <n v="3.5"/>
    <n v="10644"/>
    <x v="3926"/>
  </r>
  <r>
    <x v="2"/>
    <x v="5"/>
    <s v="South"/>
    <s v="Grocery Stores"/>
    <s v="500g Blueberry Muesli                   "/>
    <n v="4.3"/>
    <n v="9295"/>
    <x v="3927"/>
  </r>
  <r>
    <x v="9"/>
    <x v="5"/>
    <s v="West"/>
    <s v="Independent Grocers"/>
    <s v="500g Nut Muesli                         "/>
    <n v="4.08"/>
    <n v="4227"/>
    <x v="3928"/>
  </r>
  <r>
    <x v="6"/>
    <x v="5"/>
    <s v="North"/>
    <s v="Independent Grocers"/>
    <s v="500g Nut Muesli                         "/>
    <n v="4.2"/>
    <n v="4567"/>
    <x v="3929"/>
  </r>
  <r>
    <x v="3"/>
    <x v="5"/>
    <s v="South"/>
    <s v="Grocery Stores"/>
    <s v="500g Blueberry Muesli                   "/>
    <n v="4.25"/>
    <n v="7444"/>
    <x v="3930"/>
  </r>
  <r>
    <x v="4"/>
    <x v="5"/>
    <s v="West"/>
    <s v="Grocery Stores"/>
    <s v="500g Strawberry Muesli                  "/>
    <n v="4.95"/>
    <n v="7126"/>
    <x v="3931"/>
  </r>
  <r>
    <x v="1"/>
    <x v="5"/>
    <s v="South"/>
    <s v="Grocery Stores"/>
    <s v="500g Raisin Muesli                      "/>
    <n v="4.1500000000000004"/>
    <n v="8425"/>
    <x v="3932"/>
  </r>
  <r>
    <x v="7"/>
    <x v="5"/>
    <s v="North"/>
    <s v="Hypermarkets"/>
    <s v="1kg Raisin Muesli                       "/>
    <n v="3"/>
    <n v="24307"/>
    <x v="3933"/>
  </r>
  <r>
    <x v="0"/>
    <x v="5"/>
    <s v="South"/>
    <s v="Independent Grocers"/>
    <s v="500g Blueberry Muesli                   "/>
    <n v="4.5"/>
    <n v="4249"/>
    <x v="3934"/>
  </r>
  <r>
    <x v="5"/>
    <x v="5"/>
    <s v="West"/>
    <s v="Grocery Stores"/>
    <s v="1kg Blueberry Muesli                    "/>
    <n v="4.8"/>
    <n v="7545"/>
    <x v="3935"/>
  </r>
  <r>
    <x v="8"/>
    <x v="5"/>
    <s v="West"/>
    <s v="Hypermarkets"/>
    <s v="1kg Strawberry Muesli                   "/>
    <n v="3.9"/>
    <n v="16505"/>
    <x v="3936"/>
  </r>
  <r>
    <x v="2"/>
    <x v="5"/>
    <s v="West"/>
    <s v="Independent Grocers"/>
    <s v="500g Raisin Muesli                      "/>
    <n v="4.4400000000000004"/>
    <n v="4454"/>
    <x v="3937"/>
  </r>
  <r>
    <x v="3"/>
    <x v="5"/>
    <s v="South"/>
    <s v="Independent Grocers"/>
    <s v="500g Nut Muesli                         "/>
    <n v="3.75"/>
    <n v="4825"/>
    <x v="3938"/>
  </r>
  <r>
    <x v="9"/>
    <x v="5"/>
    <s v="South"/>
    <s v="Independent Grocers"/>
    <s v="500g Original Muesli                    "/>
    <n v="4.45"/>
    <n v="3549"/>
    <x v="3939"/>
  </r>
  <r>
    <x v="6"/>
    <x v="5"/>
    <s v="West"/>
    <s v="Independent Grocers"/>
    <s v="500g Raisin Muesli                      "/>
    <n v="4.5999999999999996"/>
    <n v="3423"/>
    <x v="3940"/>
  </r>
  <r>
    <x v="4"/>
    <x v="5"/>
    <s v="North"/>
    <s v="Independent Grocers"/>
    <s v="500g Nut Muesli                         "/>
    <n v="4.3499999999999996"/>
    <n v="3880"/>
    <x v="3941"/>
  </r>
  <r>
    <x v="1"/>
    <x v="5"/>
    <s v="West"/>
    <s v="Independent Grocers"/>
    <s v="500g Raisin Muesli                      "/>
    <n v="4.3499999999999996"/>
    <n v="3893"/>
    <x v="3942"/>
  </r>
  <r>
    <x v="0"/>
    <x v="5"/>
    <s v="North"/>
    <s v="Independent Grocers"/>
    <s v="500g Blueberry Muesli                   "/>
    <n v="4.5"/>
    <n v="3587"/>
    <x v="3943"/>
  </r>
  <r>
    <x v="8"/>
    <x v="5"/>
    <s v="South"/>
    <s v="Hypermarkets"/>
    <s v="1kg Strawberry Muesli                   "/>
    <n v="3.9"/>
    <n v="15224"/>
    <x v="3944"/>
  </r>
  <r>
    <x v="5"/>
    <x v="5"/>
    <s v="West"/>
    <s v="Grocery Stores"/>
    <s v="1kg Nut Muesli                          "/>
    <n v="3.45"/>
    <n v="11959"/>
    <x v="3945"/>
  </r>
  <r>
    <x v="2"/>
    <x v="5"/>
    <s v="South"/>
    <s v="Independent Grocers"/>
    <s v="500g Nut Muesli                         "/>
    <n v="4.25"/>
    <n v="4698"/>
    <x v="3946"/>
  </r>
  <r>
    <x v="9"/>
    <x v="5"/>
    <s v="North"/>
    <s v="Independent Grocers"/>
    <s v="500g Nut Muesli                         "/>
    <n v="4.08"/>
    <n v="4301"/>
    <x v="3947"/>
  </r>
  <r>
    <x v="4"/>
    <x v="5"/>
    <s v="West"/>
    <s v="Independent Grocers"/>
    <s v="500g Nut Muesli                         "/>
    <n v="4.3499999999999996"/>
    <n v="4630"/>
    <x v="3948"/>
  </r>
  <r>
    <x v="0"/>
    <x v="5"/>
    <s v="West"/>
    <s v="Hypermarkets"/>
    <s v="1kg Original Muesli                     "/>
    <n v="3.5"/>
    <n v="20402"/>
    <x v="3949"/>
  </r>
  <r>
    <x v="9"/>
    <x v="5"/>
    <s v="South"/>
    <s v="Independent Grocers"/>
    <s v="500g Nut Muesli                         "/>
    <n v="4.08"/>
    <n v="4848"/>
    <x v="3950"/>
  </r>
  <r>
    <x v="2"/>
    <x v="5"/>
    <s v="West"/>
    <s v="Independent Grocers"/>
    <s v="500g Blueberry Muesli                   "/>
    <n v="4.41"/>
    <n v="4222"/>
    <x v="3951"/>
  </r>
  <r>
    <x v="9"/>
    <x v="5"/>
    <s v="North"/>
    <s v="Independent Grocers"/>
    <s v="500g Nut Muesli                         "/>
    <n v="4.08"/>
    <n v="4709"/>
    <x v="3952"/>
  </r>
  <r>
    <x v="5"/>
    <x v="5"/>
    <s v="South"/>
    <s v="Hypermarkets"/>
    <s v="1kg Strawberry Muesli                   "/>
    <n v="4.91"/>
    <n v="13693"/>
    <x v="3953"/>
  </r>
  <r>
    <x v="4"/>
    <x v="5"/>
    <s v="North"/>
    <s v="Grocery Stores"/>
    <s v="500g Strawberry Muesli                  "/>
    <n v="4.95"/>
    <n v="8342"/>
    <x v="3954"/>
  </r>
  <r>
    <x v="0"/>
    <x v="5"/>
    <s v="North"/>
    <s v="Grocery Stores"/>
    <s v="1kg Nut Muesli                          "/>
    <n v="3.6"/>
    <n v="9087"/>
    <x v="3955"/>
  </r>
  <r>
    <x v="8"/>
    <x v="5"/>
    <s v="North"/>
    <s v="Grocery Stores"/>
    <s v="1kg Nut Muesli                          "/>
    <n v="3.5"/>
    <n v="10226"/>
    <x v="3956"/>
  </r>
  <r>
    <x v="1"/>
    <x v="5"/>
    <s v="North"/>
    <s v="Grocery Stores"/>
    <s v="1kg Raisin Muesli                       "/>
    <n v="3.25"/>
    <n v="11241"/>
    <x v="3957"/>
  </r>
  <r>
    <x v="9"/>
    <x v="5"/>
    <s v="West"/>
    <s v="Grocery Stores"/>
    <s v="1kg Nut Muesli                          "/>
    <n v="3.95"/>
    <n v="9970"/>
    <x v="3958"/>
  </r>
  <r>
    <x v="3"/>
    <x v="5"/>
    <s v="South"/>
    <s v="Grocery Stores"/>
    <s v="500g Nut Muesli                         "/>
    <n v="3.75"/>
    <n v="8498"/>
    <x v="3959"/>
  </r>
  <r>
    <x v="2"/>
    <x v="5"/>
    <s v="West"/>
    <s v="Independent Grocers"/>
    <s v="500g Mixed Fruit Muesli                 "/>
    <n v="4.6500000000000004"/>
    <n v="3711"/>
    <x v="3960"/>
  </r>
  <r>
    <x v="5"/>
    <x v="5"/>
    <s v="South"/>
    <s v="Hypermarkets"/>
    <s v="1kg Blueberry Muesli                    "/>
    <n v="4.8"/>
    <n v="13462"/>
    <x v="3961"/>
  </r>
  <r>
    <x v="4"/>
    <x v="5"/>
    <s v="North"/>
    <s v="Independent Grocers"/>
    <s v="500g Nut Muesli                         "/>
    <n v="4.3499999999999996"/>
    <n v="4658"/>
    <x v="3962"/>
  </r>
  <r>
    <x v="0"/>
    <x v="5"/>
    <s v="West"/>
    <s v="Hypermarkets"/>
    <s v="1kg Original Muesli                     "/>
    <n v="3.5"/>
    <n v="18451"/>
    <x v="3963"/>
  </r>
  <r>
    <x v="6"/>
    <x v="5"/>
    <s v="North"/>
    <s v="Independent Grocers"/>
    <s v="500g Nut Muesli                         "/>
    <n v="4.2"/>
    <n v="3984"/>
    <x v="3964"/>
  </r>
  <r>
    <x v="3"/>
    <x v="5"/>
    <s v="West"/>
    <s v="Grocery Stores"/>
    <s v="500g Mixed Fruit Muesli                 "/>
    <n v="4"/>
    <n v="8396"/>
    <x v="3965"/>
  </r>
  <r>
    <x v="1"/>
    <x v="5"/>
    <s v="South"/>
    <s v="Grocery Stores"/>
    <s v="500g Nut Muesli                         "/>
    <n v="4"/>
    <n v="9900"/>
    <x v="3966"/>
  </r>
  <r>
    <x v="8"/>
    <x v="5"/>
    <s v="South"/>
    <s v="Grocery Stores"/>
    <s v="1kg Blueberry Muesli                    "/>
    <n v="3.8"/>
    <n v="10540"/>
    <x v="3967"/>
  </r>
  <r>
    <x v="2"/>
    <x v="5"/>
    <s v="West"/>
    <s v="Independent Grocers"/>
    <s v="500g Strawberry Muesli                  "/>
    <n v="4.99"/>
    <n v="3328"/>
    <x v="3968"/>
  </r>
  <r>
    <x v="4"/>
    <x v="5"/>
    <s v="North"/>
    <s v="Independent Grocers"/>
    <s v="500g Nut Muesli                         "/>
    <n v="4.3499999999999996"/>
    <n v="3973"/>
    <x v="3969"/>
  </r>
  <r>
    <x v="5"/>
    <x v="5"/>
    <s v="South"/>
    <s v="Hypermarkets"/>
    <s v="1kg Nut Muesli                          "/>
    <n v="3.45"/>
    <n v="17248"/>
    <x v="3970"/>
  </r>
  <r>
    <x v="3"/>
    <x v="5"/>
    <s v="South"/>
    <s v="Independent Grocers"/>
    <s v="500g Blueberry Muesli                   "/>
    <n v="4.5"/>
    <n v="3849"/>
    <x v="3971"/>
  </r>
  <r>
    <x v="1"/>
    <x v="5"/>
    <s v="West"/>
    <s v="Independent Grocers"/>
    <s v="500g Raisin Muesli                      "/>
    <n v="4.3499999999999996"/>
    <n v="4589"/>
    <x v="3972"/>
  </r>
  <r>
    <x v="8"/>
    <x v="5"/>
    <s v="North"/>
    <s v="Grocery Stores"/>
    <s v="1kg Nut Muesli                          "/>
    <n v="3.5"/>
    <n v="11403"/>
    <x v="3973"/>
  </r>
  <r>
    <x v="2"/>
    <x v="5"/>
    <s v="North"/>
    <s v="Independent Grocers"/>
    <s v="500g Mixed Fruit Muesli                 "/>
    <n v="4.6500000000000004"/>
    <n v="4156"/>
    <x v="3974"/>
  </r>
  <r>
    <x v="3"/>
    <x v="5"/>
    <s v="North"/>
    <s v="Independent Grocers"/>
    <s v="500g Nut Muesli                         "/>
    <n v="3.75"/>
    <n v="4576"/>
    <x v="1254"/>
  </r>
  <r>
    <x v="8"/>
    <x v="5"/>
    <s v="North"/>
    <s v="Independent Grocers"/>
    <s v="500g Raisin Muesli                      "/>
    <n v="4.2699999999999996"/>
    <n v="4558"/>
    <x v="3975"/>
  </r>
  <r>
    <x v="1"/>
    <x v="5"/>
    <s v="South"/>
    <s v="Independent Grocers"/>
    <s v="500g Raisin Muesli                      "/>
    <n v="4.3499999999999996"/>
    <n v="4493"/>
    <x v="3976"/>
  </r>
  <r>
    <x v="3"/>
    <x v="5"/>
    <s v="North"/>
    <s v="Independent Grocers"/>
    <s v="500g Original Muesli                    "/>
    <n v="3.5"/>
    <n v="5318"/>
    <x v="3977"/>
  </r>
  <r>
    <x v="1"/>
    <x v="5"/>
    <s v="South"/>
    <s v="Independent Grocers"/>
    <s v="500g Raisin Muesli                      "/>
    <n v="4.3499999999999996"/>
    <n v="4207"/>
    <x v="3978"/>
  </r>
  <r>
    <x v="3"/>
    <x v="5"/>
    <s v="North"/>
    <s v="Independent Grocers"/>
    <s v="500g Original Muesli                    "/>
    <n v="3.5"/>
    <n v="5868"/>
    <x v="3979"/>
  </r>
  <r>
    <x v="1"/>
    <x v="5"/>
    <s v="North"/>
    <s v="Independent Grocers"/>
    <s v="500g Original Muesli                    "/>
    <n v="4"/>
    <n v="4831"/>
    <x v="3980"/>
  </r>
  <r>
    <x v="3"/>
    <x v="5"/>
    <s v="South"/>
    <s v="Independent Grocers"/>
    <s v="500g Nut Muesli                         "/>
    <n v="3.75"/>
    <n v="5003"/>
    <x v="3981"/>
  </r>
  <r>
    <x v="8"/>
    <x v="5"/>
    <s v="South"/>
    <s v="Grocery Stores"/>
    <s v="1kg Blueberry Muesli                    "/>
    <n v="3.8"/>
    <n v="1506"/>
    <x v="3982"/>
  </r>
  <r>
    <x v="0"/>
    <x v="5"/>
    <s v="West"/>
    <s v="Independent Grocers"/>
    <s v="500g Blueberry Muesli                   "/>
    <n v="4.3"/>
    <n v="4122"/>
    <x v="3983"/>
  </r>
  <r>
    <x v="6"/>
    <x v="5"/>
    <s v="West"/>
    <s v="Independent Grocers"/>
    <s v="500g Nut Muesli                         "/>
    <n v="4.2"/>
    <n v="3690"/>
    <x v="3984"/>
  </r>
  <r>
    <x v="7"/>
    <x v="5"/>
    <s v="West"/>
    <s v="Grocery Stores"/>
    <s v="1kg Nut Muesli                          "/>
    <n v="3.35"/>
    <n v="9913"/>
    <x v="3985"/>
  </r>
  <r>
    <x v="5"/>
    <x v="5"/>
    <s v="South"/>
    <s v="Grocery Stores"/>
    <s v="1kg Original Muesli                     "/>
    <n v="3.5"/>
    <n v="9862"/>
    <x v="3986"/>
  </r>
  <r>
    <x v="3"/>
    <x v="5"/>
    <s v="West"/>
    <s v="Grocery Stores"/>
    <s v="500g Original Muesli                    "/>
    <n v="3.55"/>
    <n v="11008"/>
    <x v="3987"/>
  </r>
  <r>
    <x v="2"/>
    <x v="5"/>
    <s v="North"/>
    <s v="Independent Grocers"/>
    <s v="500g Nut Muesli                         "/>
    <n v="4.25"/>
    <n v="4775"/>
    <x v="3988"/>
  </r>
  <r>
    <x v="1"/>
    <x v="5"/>
    <s v="North"/>
    <s v="Grocery Stores"/>
    <s v="500g Original Muesli                    "/>
    <n v="4"/>
    <n v="8036"/>
    <x v="3989"/>
  </r>
  <r>
    <x v="0"/>
    <x v="5"/>
    <s v="West"/>
    <s v="Independent Grocers"/>
    <s v="500g Blueberry Muesli                   "/>
    <n v="4.3"/>
    <n v="4609"/>
    <x v="3990"/>
  </r>
  <r>
    <x v="6"/>
    <x v="5"/>
    <s v="West"/>
    <s v="Independent Grocers"/>
    <s v="500g Blueberry Muesli                   "/>
    <n v="4.7"/>
    <n v="4055"/>
    <x v="3991"/>
  </r>
  <r>
    <x v="5"/>
    <x v="5"/>
    <s v="North"/>
    <s v="Grocery Stores"/>
    <s v="1kg Raisin Muesli                       "/>
    <n v="3.87"/>
    <n v="10018"/>
    <x v="3992"/>
  </r>
  <r>
    <x v="9"/>
    <x v="5"/>
    <s v="West"/>
    <s v="Grocery Stores"/>
    <s v="1kg Nut Muesli                          "/>
    <n v="3.95"/>
    <n v="9327"/>
    <x v="3993"/>
  </r>
  <r>
    <x v="3"/>
    <x v="5"/>
    <s v="North"/>
    <s v="Grocery Stores"/>
    <s v="500g Original Muesli                    "/>
    <n v="3.55"/>
    <n v="9934"/>
    <x v="3994"/>
  </r>
  <r>
    <x v="1"/>
    <x v="5"/>
    <s v="South"/>
    <s v="Grocery Stores"/>
    <s v="500g Original Muesli                    "/>
    <n v="4"/>
    <n v="8007"/>
    <x v="3995"/>
  </r>
  <r>
    <x v="6"/>
    <x v="5"/>
    <s v="West"/>
    <s v="Independent Grocers"/>
    <s v="500g Blueberry Muesli                   "/>
    <n v="4.7"/>
    <n v="3614"/>
    <x v="3996"/>
  </r>
  <r>
    <x v="0"/>
    <x v="5"/>
    <s v="West"/>
    <s v="Independent Grocers"/>
    <s v="500g Blueberry Muesli                   "/>
    <n v="4.3"/>
    <n v="4170"/>
    <x v="3997"/>
  </r>
  <r>
    <x v="5"/>
    <x v="5"/>
    <s v="West"/>
    <s v="Hypermarkets"/>
    <s v="1kg Blueberry Muesli                    "/>
    <n v="4.8"/>
    <n v="12545"/>
    <x v="445"/>
  </r>
  <r>
    <x v="9"/>
    <x v="5"/>
    <s v="West"/>
    <s v="Grocery Stores"/>
    <s v="1kg Original Muesli                     "/>
    <n v="3.65"/>
    <n v="8623"/>
    <x v="3998"/>
  </r>
  <r>
    <x v="3"/>
    <x v="5"/>
    <s v="South"/>
    <s v="Independent Grocers"/>
    <s v="500g Nut Muesli                         "/>
    <n v="3.75"/>
    <n v="5055"/>
    <x v="3999"/>
  </r>
  <r>
    <x v="1"/>
    <x v="5"/>
    <s v="North"/>
    <s v="Independent Grocers"/>
    <s v="500g Original Muesli                    "/>
    <n v="4"/>
    <n v="4853"/>
    <x v="4000"/>
  </r>
  <r>
    <x v="6"/>
    <x v="5"/>
    <s v="South"/>
    <s v="Hypermarkets"/>
    <s v="1kg Mixed Fruit Muesli                  "/>
    <n v="4"/>
    <n v="16190"/>
    <x v="4001"/>
  </r>
  <r>
    <x v="0"/>
    <x v="5"/>
    <s v="West"/>
    <s v="Independent Grocers"/>
    <s v="500g Blueberry Muesli                   "/>
    <n v="4.3"/>
    <n v="4761"/>
    <x v="4002"/>
  </r>
  <r>
    <x v="9"/>
    <x v="5"/>
    <s v="North"/>
    <s v="Independent Grocers"/>
    <s v="500g Original Muesli                    "/>
    <n v="4.45"/>
    <n v="4109"/>
    <x v="4003"/>
  </r>
  <r>
    <x v="3"/>
    <x v="5"/>
    <s v="North"/>
    <s v="Independent Grocers"/>
    <s v="500g Original Muesli                    "/>
    <n v="3.5"/>
    <n v="5822"/>
    <x v="4004"/>
  </r>
  <r>
    <x v="5"/>
    <x v="5"/>
    <s v="South"/>
    <s v="Hypermarkets"/>
    <s v="1kg Original Muesli                     "/>
    <n v="3.5"/>
    <n v="19698"/>
    <x v="4005"/>
  </r>
  <r>
    <x v="1"/>
    <x v="5"/>
    <s v="South"/>
    <s v="Independent Grocers"/>
    <s v="500g Nut Muesli                         "/>
    <n v="3.85"/>
    <n v="5245"/>
    <x v="4006"/>
  </r>
  <r>
    <x v="0"/>
    <x v="5"/>
    <s v="North"/>
    <s v="Hypermarkets"/>
    <s v="1kg Original Muesli                     "/>
    <n v="3.5"/>
    <n v="16912"/>
    <x v="4007"/>
  </r>
  <r>
    <x v="3"/>
    <x v="5"/>
    <s v="South"/>
    <s v="Independent Grocers"/>
    <s v="500g Nut Muesli                         "/>
    <n v="3.75"/>
    <n v="4122"/>
    <x v="4008"/>
  </r>
  <r>
    <x v="1"/>
    <x v="5"/>
    <s v="North"/>
    <s v="Independent Grocers"/>
    <s v="500g Raisin Muesli                      "/>
    <n v="4.3499999999999996"/>
    <n v="878"/>
    <x v="4009"/>
  </r>
  <r>
    <x v="3"/>
    <x v="5"/>
    <s v="West"/>
    <s v="Independent Grocers"/>
    <s v="500g Nut Muesli                         "/>
    <n v="3.75"/>
    <n v="4255"/>
    <x v="1371"/>
  </r>
  <r>
    <x v="0"/>
    <x v="5"/>
    <s v="West"/>
    <s v="Grocery Stores"/>
    <s v="1kg Original Muesli                     "/>
    <n v="3.5"/>
    <n v="11293"/>
    <x v="4010"/>
  </r>
  <r>
    <x v="7"/>
    <x v="5"/>
    <s v="West"/>
    <s v="Grocery Stores"/>
    <s v="1kg Nut Muesli                          "/>
    <n v="3.35"/>
    <n v="11594"/>
    <x v="4011"/>
  </r>
  <r>
    <x v="5"/>
    <x v="5"/>
    <s v="South"/>
    <s v="Grocery Stores"/>
    <s v="1kg Blueberry Muesli                    "/>
    <n v="4.8"/>
    <n v="7641"/>
    <x v="4012"/>
  </r>
  <r>
    <x v="6"/>
    <x v="5"/>
    <s v="South"/>
    <s v="Grocery Stores"/>
    <s v="500g Blueberry Muesli                   "/>
    <n v="4.5"/>
    <n v="8965"/>
    <x v="4013"/>
  </r>
  <r>
    <x v="9"/>
    <x v="5"/>
    <s v="West"/>
    <s v="Independent Grocers"/>
    <s v="500g Nut Muesli                         "/>
    <n v="4.08"/>
    <n v="5041"/>
    <x v="4014"/>
  </r>
  <r>
    <x v="2"/>
    <x v="5"/>
    <s v="West"/>
    <s v="Independent Grocers"/>
    <s v="500g Strawberry Muesli                  "/>
    <n v="4.99"/>
    <n v="3375"/>
    <x v="4015"/>
  </r>
  <r>
    <x v="4"/>
    <x v="5"/>
    <s v="West"/>
    <s v="Independent Grocers"/>
    <s v="500g Original Muesli                    "/>
    <n v="4.45"/>
    <n v="3619"/>
    <x v="3533"/>
  </r>
  <r>
    <x v="0"/>
    <x v="5"/>
    <s v="South"/>
    <s v="Grocery Stores"/>
    <s v="1kg Nut Muesli                          "/>
    <n v="3.6"/>
    <n v="10112"/>
    <x v="4016"/>
  </r>
  <r>
    <x v="3"/>
    <x v="5"/>
    <s v="South"/>
    <s v="Grocery Stores"/>
    <s v="500g Original Muesli                    "/>
    <n v="3.25"/>
    <n v="12050"/>
    <x v="4017"/>
  </r>
  <r>
    <x v="5"/>
    <x v="5"/>
    <s v="North"/>
    <s v="Grocery Stores"/>
    <s v="1kg Blueberry Muesli                    "/>
    <n v="4.8"/>
    <n v="6642"/>
    <x v="4018"/>
  </r>
  <r>
    <x v="6"/>
    <x v="5"/>
    <s v="West"/>
    <s v="Independent Grocers"/>
    <s v="500g Nut Muesli                         "/>
    <n v="4.2"/>
    <n v="4192"/>
    <x v="4019"/>
  </r>
  <r>
    <x v="9"/>
    <x v="5"/>
    <s v="West"/>
    <s v="Independent Grocers"/>
    <s v="500g Nut Muesli                         "/>
    <n v="4.08"/>
    <n v="3969"/>
    <x v="4020"/>
  </r>
  <r>
    <x v="0"/>
    <x v="5"/>
    <s v="North"/>
    <s v="Grocery Stores"/>
    <s v="1kg Original Muesli                     "/>
    <n v="3.5"/>
    <n v="10255"/>
    <x v="4021"/>
  </r>
  <r>
    <x v="3"/>
    <x v="5"/>
    <s v="South"/>
    <s v="Grocery Stores"/>
    <s v="500g Nut Muesli                         "/>
    <n v="4"/>
    <n v="10082"/>
    <x v="4022"/>
  </r>
  <r>
    <x v="5"/>
    <x v="5"/>
    <s v="North"/>
    <s v="Hypermarkets"/>
    <s v="1kg Nut Muesli                          "/>
    <n v="3.45"/>
    <n v="19300"/>
    <x v="4023"/>
  </r>
  <r>
    <x v="6"/>
    <x v="5"/>
    <s v="West"/>
    <s v="Independent Grocers"/>
    <s v="500g Raisin Muesli                      "/>
    <n v="4.5999999999999996"/>
    <n v="3391"/>
    <x v="4024"/>
  </r>
  <r>
    <x v="0"/>
    <x v="5"/>
    <s v="North"/>
    <s v="Independent Grocers"/>
    <s v="500g Blueberry Muesli                   "/>
    <n v="4.3"/>
    <n v="4631"/>
    <x v="4025"/>
  </r>
  <r>
    <x v="1"/>
    <x v="5"/>
    <s v="West"/>
    <s v="Grocery Stores"/>
    <s v="500g Nut Muesli                         "/>
    <n v="4"/>
    <n v="8797"/>
    <x v="4026"/>
  </r>
  <r>
    <x v="3"/>
    <x v="5"/>
    <s v="South"/>
    <s v="Independent Grocers"/>
    <s v="500g Nut Muesli                         "/>
    <n v="3.75"/>
    <n v="5124"/>
    <x v="4027"/>
  </r>
  <r>
    <x v="6"/>
    <x v="5"/>
    <s v="North"/>
    <s v="Independent Grocers"/>
    <s v="500g Nut Muesli                         "/>
    <n v="4.2"/>
    <n v="3988"/>
    <x v="4028"/>
  </r>
  <r>
    <x v="1"/>
    <x v="5"/>
    <s v="South"/>
    <s v="Independent Grocers"/>
    <s v="500g Nut Muesli                         "/>
    <n v="3.85"/>
    <n v="1058"/>
    <x v="4029"/>
  </r>
  <r>
    <x v="3"/>
    <x v="5"/>
    <s v="South"/>
    <s v="Independent Grocers"/>
    <s v="500g Nut Muesli                         "/>
    <n v="3.75"/>
    <n v="5317"/>
    <x v="4030"/>
  </r>
  <r>
    <x v="6"/>
    <x v="5"/>
    <s v="South"/>
    <s v="Independent Grocers"/>
    <s v="500g Blueberry Muesli                   "/>
    <n v="4.5"/>
    <n v="3691"/>
    <x v="4031"/>
  </r>
  <r>
    <x v="1"/>
    <x v="5"/>
    <s v="North"/>
    <s v="Independent Grocers"/>
    <s v="500g Raisin Muesli                      "/>
    <n v="4.3499999999999996"/>
    <n v="4133"/>
    <x v="4032"/>
  </r>
  <r>
    <x v="3"/>
    <x v="5"/>
    <s v="North"/>
    <s v="Independent Grocers"/>
    <s v="500g Blueberry Muesli                   "/>
    <n v="4.5"/>
    <n v="3496"/>
    <x v="4033"/>
  </r>
  <r>
    <x v="1"/>
    <x v="5"/>
    <s v="West"/>
    <s v="Independent Grocers"/>
    <s v="500g Original Muesli                    "/>
    <n v="3.9"/>
    <n v="2638"/>
    <x v="4034"/>
  </r>
  <r>
    <x v="3"/>
    <x v="5"/>
    <s v="North"/>
    <s v="Hypermarkets"/>
    <s v="1kg Strawberry Muesli                   "/>
    <n v="4.5"/>
    <n v="12343"/>
    <x v="4035"/>
  </r>
  <r>
    <x v="1"/>
    <x v="5"/>
    <s v="West"/>
    <s v="Independent Grocers"/>
    <s v="500g Raisin Muesli                      "/>
    <n v="4.3499999999999996"/>
    <n v="4011"/>
    <x v="4036"/>
  </r>
  <r>
    <x v="3"/>
    <x v="5"/>
    <s v="South"/>
    <s v="Hypermarkets"/>
    <s v="1kg Strawberry Muesli                   "/>
    <n v="4.5"/>
    <n v="14816"/>
    <x v="4037"/>
  </r>
  <r>
    <x v="1"/>
    <x v="5"/>
    <s v="South"/>
    <s v="Hypermarkets"/>
    <s v="1kg Original Muesli                     "/>
    <n v="3.2"/>
    <n v="17283"/>
    <x v="4038"/>
  </r>
  <r>
    <x v="3"/>
    <x v="5"/>
    <s v="West"/>
    <s v="Grocery Stores"/>
    <s v="500g Mixed Fruit Muesli                 "/>
    <n v="4"/>
    <n v="9220"/>
    <x v="4039"/>
  </r>
  <r>
    <x v="7"/>
    <x v="5"/>
    <s v="North"/>
    <s v="Grocery Stores"/>
    <s v="500g Original Muesli                    "/>
    <n v="3.75"/>
    <n v="9557"/>
    <x v="4040"/>
  </r>
  <r>
    <x v="2"/>
    <x v="5"/>
    <s v="South"/>
    <s v="Grocery Stores"/>
    <s v="500g Strawberry Muesli                  "/>
    <n v="4.9000000000000004"/>
    <n v="7963"/>
    <x v="4041"/>
  </r>
  <r>
    <x v="5"/>
    <x v="5"/>
    <s v="North"/>
    <s v="Grocery Stores"/>
    <s v="1kg Blueberry Muesli                    "/>
    <n v="4.8"/>
    <n v="7007"/>
    <x v="4042"/>
  </r>
  <r>
    <x v="0"/>
    <x v="5"/>
    <s v="North"/>
    <s v="Independent Grocers"/>
    <s v="500g Blueberry Muesli                   "/>
    <n v="4.3"/>
    <n v="4549"/>
    <x v="4043"/>
  </r>
  <r>
    <x v="9"/>
    <x v="5"/>
    <s v="North"/>
    <s v="Grocery Stores"/>
    <s v="1kg Nut Muesli                          "/>
    <n v="3.95"/>
    <n v="8663"/>
    <x v="4044"/>
  </r>
  <r>
    <x v="6"/>
    <x v="5"/>
    <s v="West"/>
    <s v="Grocery Stores"/>
    <s v="500g Blueberry Muesli                   "/>
    <n v="4.5"/>
    <n v="6932"/>
    <x v="4045"/>
  </r>
  <r>
    <x v="3"/>
    <x v="5"/>
    <s v="South"/>
    <s v="Grocery Stores"/>
    <s v="500g Nut Muesli                         "/>
    <n v="4"/>
    <n v="9429"/>
    <x v="4046"/>
  </r>
  <r>
    <x v="4"/>
    <x v="5"/>
    <s v="West"/>
    <s v="Independent Grocers"/>
    <s v="500g Strawberry Muesli                  "/>
    <n v="5.25"/>
    <n v="3759"/>
    <x v="4047"/>
  </r>
  <r>
    <x v="1"/>
    <x v="5"/>
    <s v="West"/>
    <s v="Grocery Stores"/>
    <s v="1kg Raisin Muesli                       "/>
    <n v="3.25"/>
    <n v="10987"/>
    <x v="4048"/>
  </r>
  <r>
    <x v="9"/>
    <x v="5"/>
    <s v="North"/>
    <s v="Independent Grocers"/>
    <s v="500g Nut Muesli                         "/>
    <n v="4.08"/>
    <n v="4834"/>
    <x v="4049"/>
  </r>
  <r>
    <x v="0"/>
    <x v="5"/>
    <s v="North"/>
    <s v="Independent Grocers"/>
    <s v="500g Blueberry Muesli                   "/>
    <n v="4.3"/>
    <n v="4196"/>
    <x v="4050"/>
  </r>
  <r>
    <x v="6"/>
    <x v="5"/>
    <s v="North"/>
    <s v="Grocery Stores"/>
    <s v="1kg Mixed Fruit Muesli                  "/>
    <n v="3.9"/>
    <n v="10553"/>
    <x v="4051"/>
  </r>
  <r>
    <x v="2"/>
    <x v="5"/>
    <s v="West"/>
    <s v="Grocery Stores"/>
    <s v="500g Strawberry Muesli                  "/>
    <n v="4.9000000000000004"/>
    <n v="3069"/>
    <x v="4052"/>
  </r>
  <r>
    <x v="3"/>
    <x v="5"/>
    <s v="North"/>
    <s v="Independent Grocers"/>
    <s v="500g Nut Muesli                         "/>
    <n v="3.75"/>
    <n v="4838"/>
    <x v="4053"/>
  </r>
  <r>
    <x v="9"/>
    <x v="5"/>
    <s v="South"/>
    <s v="Independent Grocers"/>
    <s v="500g Original Muesli                    "/>
    <n v="4.45"/>
    <n v="4122"/>
    <x v="4054"/>
  </r>
  <r>
    <x v="0"/>
    <x v="5"/>
    <s v="South"/>
    <s v="Hypermarkets"/>
    <s v="1kg Nut Muesli                          "/>
    <n v="3.6"/>
    <n v="10557"/>
    <x v="4055"/>
  </r>
  <r>
    <x v="6"/>
    <x v="5"/>
    <s v="North"/>
    <s v="Independent Grocers"/>
    <s v="500g Blueberry Muesli                   "/>
    <n v="4.5"/>
    <n v="3931"/>
    <x v="4056"/>
  </r>
  <r>
    <x v="2"/>
    <x v="5"/>
    <s v="West"/>
    <s v="Independent Grocers"/>
    <s v="500g Raisin Muesli                      "/>
    <n v="4.6399999999999997"/>
    <n v="4337"/>
    <x v="4057"/>
  </r>
  <r>
    <x v="3"/>
    <x v="5"/>
    <s v="West"/>
    <s v="Independent Grocers"/>
    <s v="500g Nut Muesli                         "/>
    <n v="3.75"/>
    <n v="3074"/>
    <x v="4058"/>
  </r>
  <r>
    <x v="9"/>
    <x v="5"/>
    <s v="South"/>
    <s v="Hypermarkets"/>
    <s v="1kg Original Muesli                     "/>
    <n v="3.55"/>
    <n v="16411"/>
    <x v="4059"/>
  </r>
  <r>
    <x v="6"/>
    <x v="5"/>
    <s v="West"/>
    <s v="Independent Grocers"/>
    <s v="500g Blueberry Muesli                   "/>
    <n v="4.5"/>
    <n v="4543"/>
    <x v="4060"/>
  </r>
  <r>
    <x v="2"/>
    <x v="5"/>
    <s v="West"/>
    <s v="Independent Grocers"/>
    <s v="500g Nut Muesli                         "/>
    <n v="4.25"/>
    <n v="4694"/>
    <x v="4061"/>
  </r>
  <r>
    <x v="3"/>
    <x v="5"/>
    <s v="West"/>
    <s v="Hypermarkets"/>
    <s v="1kg Strawberry Muesli                   "/>
    <n v="4.5"/>
    <n v="13616"/>
    <x v="4062"/>
  </r>
  <r>
    <x v="6"/>
    <x v="5"/>
    <s v="North"/>
    <s v="Independent Grocers"/>
    <s v="500g Nut Muesli                         "/>
    <n v="4.2"/>
    <n v="4782"/>
    <x v="4063"/>
  </r>
  <r>
    <x v="2"/>
    <x v="5"/>
    <s v="North"/>
    <s v="Independent Grocers"/>
    <s v="500g Blueberry Muesli                   "/>
    <n v="4.21"/>
    <n v="4229"/>
    <x v="4064"/>
  </r>
  <r>
    <x v="3"/>
    <x v="5"/>
    <s v="South"/>
    <s v="Hypermarkets"/>
    <s v="1kg Strawberry Muesli                   "/>
    <n v="4.5"/>
    <n v="13889"/>
    <x v="4065"/>
  </r>
  <r>
    <x v="6"/>
    <x v="5"/>
    <s v="South"/>
    <s v="Independent Grocers"/>
    <s v="500g Blueberry Muesli                   "/>
    <n v="4.5"/>
    <n v="3456"/>
    <x v="4066"/>
  </r>
  <r>
    <x v="2"/>
    <x v="5"/>
    <s v="South"/>
    <s v="Independent Grocers"/>
    <s v="500g Nut Muesli                         "/>
    <n v="4.25"/>
    <n v="4786"/>
    <x v="3426"/>
  </r>
  <r>
    <x v="6"/>
    <x v="5"/>
    <s v="West"/>
    <s v="Independent Grocers"/>
    <s v="500g Blueberry Muesli                   "/>
    <n v="4.5"/>
    <n v="4356"/>
    <x v="4067"/>
  </r>
  <r>
    <x v="7"/>
    <x v="5"/>
    <s v="North"/>
    <s v="Grocery Stores"/>
    <s v="1kg Nut Muesli                          "/>
    <n v="3.35"/>
    <n v="12060"/>
    <x v="4068"/>
  </r>
  <r>
    <x v="9"/>
    <x v="5"/>
    <s v="North"/>
    <s v="Grocery Stores"/>
    <s v="1kg Original Muesli                     "/>
    <n v="3.65"/>
    <n v="10430"/>
    <x v="4069"/>
  </r>
  <r>
    <x v="3"/>
    <x v="5"/>
    <s v="North"/>
    <s v="Independent Grocers"/>
    <s v="500g Mixed Fruit Muesli                 "/>
    <n v="4.5"/>
    <n v="3797"/>
    <x v="4070"/>
  </r>
  <r>
    <x v="2"/>
    <x v="5"/>
    <s v="South"/>
    <s v="Independent Grocers"/>
    <s v="500g Mixed Fruit Muesli                 "/>
    <n v="4.0999999999999996"/>
    <n v="4630"/>
    <x v="4071"/>
  </r>
  <r>
    <x v="6"/>
    <x v="5"/>
    <s v="West"/>
    <s v="Grocery Stores"/>
    <s v="1kg Mixed Fruit Muesli                  "/>
    <n v="3.6"/>
    <n v="9703"/>
    <x v="4072"/>
  </r>
  <r>
    <x v="1"/>
    <x v="5"/>
    <s v="West"/>
    <s v="Grocery Stores"/>
    <s v="500g Raisin Muesli                      "/>
    <n v="4.1500000000000004"/>
    <n v="8140"/>
    <x v="4073"/>
  </r>
  <r>
    <x v="5"/>
    <x v="5"/>
    <s v="North"/>
    <s v="Grocery Stores"/>
    <s v="1kg Original Muesli                     "/>
    <n v="3.3"/>
    <n v="9890"/>
    <x v="4074"/>
  </r>
  <r>
    <x v="4"/>
    <x v="5"/>
    <s v="North"/>
    <s v="Grocery Stores"/>
    <s v="500g Original Muesli                    "/>
    <n v="4.2"/>
    <n v="7339"/>
    <x v="4075"/>
  </r>
  <r>
    <x v="3"/>
    <x v="5"/>
    <s v="North"/>
    <s v="Independent Grocers"/>
    <s v="500g Mixed Fruit Muesli                 "/>
    <n v="4.5"/>
    <n v="3631"/>
    <x v="4076"/>
  </r>
  <r>
    <x v="7"/>
    <x v="5"/>
    <s v="West"/>
    <s v="Independent Grocers"/>
    <s v="500g Original Muesli                    "/>
    <n v="3.75"/>
    <n v="4815"/>
    <x v="4077"/>
  </r>
  <r>
    <x v="6"/>
    <x v="5"/>
    <s v="South"/>
    <s v="Grocery Stores"/>
    <s v="1kg Mixed Fruit Muesli                  "/>
    <n v="3.6"/>
    <n v="8702"/>
    <x v="4078"/>
  </r>
  <r>
    <x v="2"/>
    <x v="5"/>
    <s v="North"/>
    <s v="Independent Grocers"/>
    <s v="500g Blueberry Muesli                   "/>
    <n v="4.21"/>
    <n v="4877"/>
    <x v="4079"/>
  </r>
  <r>
    <x v="9"/>
    <x v="5"/>
    <s v="North"/>
    <s v="Independent Grocers"/>
    <s v="500g Nut Muesli                         "/>
    <n v="4.08"/>
    <n v="4608"/>
    <x v="4080"/>
  </r>
  <r>
    <x v="1"/>
    <x v="5"/>
    <s v="South"/>
    <s v="Grocery Stores"/>
    <s v="500g Raisin Muesli                      "/>
    <n v="4.1500000000000004"/>
    <n v="9183"/>
    <x v="4081"/>
  </r>
  <r>
    <x v="5"/>
    <x v="5"/>
    <s v="North"/>
    <s v="Grocery Stores"/>
    <s v="1kg Blueberry Muesli                    "/>
    <n v="4.8"/>
    <n v="6677"/>
    <x v="4082"/>
  </r>
  <r>
    <x v="7"/>
    <x v="5"/>
    <s v="North"/>
    <s v="Independent Grocers"/>
    <s v="500g Original Muesli                    "/>
    <n v="3.75"/>
    <n v="4594"/>
    <x v="4083"/>
  </r>
  <r>
    <x v="3"/>
    <x v="5"/>
    <s v="North"/>
    <s v="Independent Grocers"/>
    <s v="500g Nut Muesli                         "/>
    <n v="5"/>
    <n v="3219"/>
    <x v="4084"/>
  </r>
  <r>
    <x v="6"/>
    <x v="5"/>
    <s v="South"/>
    <s v="Grocery Stores"/>
    <s v="1kg Mixed Fruit Muesli                  "/>
    <n v="3.6"/>
    <n v="10572"/>
    <x v="4085"/>
  </r>
  <r>
    <x v="2"/>
    <x v="5"/>
    <s v="North"/>
    <s v="Independent Grocers"/>
    <s v="500g Blueberry Muesli                   "/>
    <n v="4.21"/>
    <n v="3776"/>
    <x v="4086"/>
  </r>
  <r>
    <x v="9"/>
    <x v="5"/>
    <s v="South"/>
    <s v="Independent Grocers"/>
    <s v="500g Nut Muesli                         "/>
    <n v="4.08"/>
    <n v="3774"/>
    <x v="4087"/>
  </r>
  <r>
    <x v="1"/>
    <x v="5"/>
    <s v="West"/>
    <s v="Independent Grocers"/>
    <s v="500g Raisin Muesli                      "/>
    <n v="4.3499999999999996"/>
    <n v="4408"/>
    <x v="4088"/>
  </r>
  <r>
    <x v="5"/>
    <x v="5"/>
    <s v="South"/>
    <s v="Hypermarkets"/>
    <s v="1kg Raisin Muesli                       "/>
    <n v="3.87"/>
    <n v="14074"/>
    <x v="4089"/>
  </r>
  <r>
    <x v="7"/>
    <x v="5"/>
    <s v="South"/>
    <s v="Independent Grocers"/>
    <s v="500g Original Muesli                    "/>
    <n v="3.75"/>
    <n v="4404"/>
    <x v="4090"/>
  </r>
  <r>
    <x v="6"/>
    <x v="5"/>
    <s v="West"/>
    <s v="Independent Grocers"/>
    <s v="500g Nut Muesli                         "/>
    <n v="4.2"/>
    <n v="4418"/>
    <x v="4091"/>
  </r>
  <r>
    <x v="1"/>
    <x v="5"/>
    <s v="West"/>
    <s v="Independent Grocers"/>
    <s v="500g Raisin Muesli                      "/>
    <n v="4.3499999999999996"/>
    <n v="4247"/>
    <x v="4092"/>
  </r>
  <r>
    <x v="5"/>
    <x v="5"/>
    <s v="South"/>
    <s v="Hypermarkets"/>
    <s v="1kg Blueberry Muesli                    "/>
    <n v="4.8"/>
    <n v="13688"/>
    <x v="4093"/>
  </r>
  <r>
    <x v="6"/>
    <x v="5"/>
    <s v="North"/>
    <s v="Independent Grocers"/>
    <s v="500g Nut Muesli                         "/>
    <n v="4.2"/>
    <n v="4515"/>
    <x v="4094"/>
  </r>
  <r>
    <x v="1"/>
    <x v="5"/>
    <s v="South"/>
    <s v="Hypermarkets"/>
    <s v="1kg Original Muesli                     "/>
    <n v="3.2"/>
    <n v="19040"/>
    <x v="4095"/>
  </r>
  <r>
    <x v="5"/>
    <x v="5"/>
    <s v="South"/>
    <s v="Hypermarkets"/>
    <s v="1kg Blueberry Muesli                    "/>
    <n v="4.8"/>
    <n v="14966"/>
    <x v="4096"/>
  </r>
  <r>
    <x v="6"/>
    <x v="5"/>
    <s v="North"/>
    <s v="Independent Grocers"/>
    <s v="500g Raisin Muesli                      "/>
    <n v="4.5999999999999996"/>
    <n v="3969"/>
    <x v="4097"/>
  </r>
  <r>
    <x v="8"/>
    <x v="5"/>
    <s v="West"/>
    <s v="Grocery Stores"/>
    <s v="500g Raisin Muesli                      "/>
    <n v="3.75"/>
    <n v="10574"/>
    <x v="4098"/>
  </r>
  <r>
    <x v="9"/>
    <x v="5"/>
    <s v="West"/>
    <s v="Independent Grocers"/>
    <s v="500g Original Muesli                    "/>
    <n v="4.45"/>
    <n v="3495"/>
    <x v="4099"/>
  </r>
  <r>
    <x v="6"/>
    <x v="5"/>
    <s v="South"/>
    <s v="Grocery Stores"/>
    <s v="1kg Mixed Fruit Muesli                  "/>
    <n v="3.3"/>
    <n v="9635"/>
    <x v="4100"/>
  </r>
  <r>
    <x v="7"/>
    <x v="5"/>
    <s v="North"/>
    <s v="Grocery Stores"/>
    <s v="500g Original Muesli                    "/>
    <n v="3.55"/>
    <n v="10655"/>
    <x v="4101"/>
  </r>
  <r>
    <x v="4"/>
    <x v="5"/>
    <s v="West"/>
    <s v="Independent Grocers"/>
    <s v="500g Blueberry Muesli                   "/>
    <n v="4.95"/>
    <n v="3290"/>
    <x v="4102"/>
  </r>
  <r>
    <x v="3"/>
    <x v="5"/>
    <s v="South"/>
    <s v="Grocery Stores"/>
    <s v="500g Blueberry Muesli                   "/>
    <n v="4.25"/>
    <n v="8500"/>
    <x v="4103"/>
  </r>
  <r>
    <x v="2"/>
    <x v="5"/>
    <s v="West"/>
    <s v="Independent Grocers"/>
    <s v="500g Mixed Fruit Muesli                 "/>
    <n v="4.0999999999999996"/>
    <n v="4185"/>
    <x v="4104"/>
  </r>
  <r>
    <x v="5"/>
    <x v="5"/>
    <s v="North"/>
    <s v="Grocery Stores"/>
    <s v="1kg Original Muesli                     "/>
    <n v="3.3"/>
    <n v="9796"/>
    <x v="4105"/>
  </r>
  <r>
    <x v="8"/>
    <x v="5"/>
    <s v="West"/>
    <s v="Grocery Stores"/>
    <s v="500g Raisin Muesli                      "/>
    <n v="3.75"/>
    <n v="9737"/>
    <x v="4106"/>
  </r>
  <r>
    <x v="1"/>
    <x v="5"/>
    <s v="West"/>
    <s v="Hypermarkets"/>
    <s v="1kg Original Muesli                     "/>
    <n v="3.2"/>
    <n v="18306"/>
    <x v="4107"/>
  </r>
  <r>
    <x v="9"/>
    <x v="5"/>
    <s v="North"/>
    <s v="Hypermarkets"/>
    <s v="1kg Nut Muesli                          "/>
    <n v="3.75"/>
    <n v="18035"/>
    <x v="4108"/>
  </r>
  <r>
    <x v="6"/>
    <x v="5"/>
    <s v="North"/>
    <s v="Independent Grocers"/>
    <s v="500g Nut Muesli                         "/>
    <n v="4.2"/>
    <n v="4907"/>
    <x v="4109"/>
  </r>
  <r>
    <x v="7"/>
    <x v="5"/>
    <s v="South"/>
    <s v="Independent Grocers"/>
    <s v="500g Original Muesli                    "/>
    <n v="3.75"/>
    <n v="4705"/>
    <x v="4110"/>
  </r>
  <r>
    <x v="3"/>
    <x v="5"/>
    <s v="South"/>
    <s v="Grocery Stores"/>
    <s v="500g Blueberry Muesli                   "/>
    <n v="4.25"/>
    <n v="7640"/>
    <x v="4111"/>
  </r>
  <r>
    <x v="2"/>
    <x v="5"/>
    <s v="North"/>
    <s v="Independent Grocers"/>
    <s v="500g Mixed Fruit Muesli                 "/>
    <n v="4.0999999999999996"/>
    <n v="4351"/>
    <x v="4112"/>
  </r>
  <r>
    <x v="5"/>
    <x v="5"/>
    <s v="West"/>
    <s v="Grocery Stores"/>
    <s v="1kg Raisin Muesli                       "/>
    <n v="3.15"/>
    <n v="12934"/>
    <x v="4113"/>
  </r>
  <r>
    <x v="8"/>
    <x v="5"/>
    <s v="South"/>
    <s v="Independent Grocers"/>
    <s v="500g Raisin Muesli                      "/>
    <n v="4.2699999999999996"/>
    <n v="4006"/>
    <x v="4114"/>
  </r>
  <r>
    <x v="6"/>
    <x v="5"/>
    <s v="North"/>
    <s v="Independent Grocers"/>
    <s v="500g Nut Muesli                         "/>
    <n v="4.2"/>
    <n v="4039"/>
    <x v="4115"/>
  </r>
  <r>
    <x v="3"/>
    <x v="5"/>
    <s v="West"/>
    <s v="Grocery Stores"/>
    <s v="1kg Strawberry Muesli                   "/>
    <n v="4.75"/>
    <n v="7082"/>
    <x v="4116"/>
  </r>
  <r>
    <x v="8"/>
    <x v="5"/>
    <s v="West"/>
    <s v="Independent Grocers"/>
    <s v="500g Raisin Muesli                      "/>
    <n v="4.2699999999999996"/>
    <n v="3779"/>
    <x v="4117"/>
  </r>
  <r>
    <x v="5"/>
    <x v="5"/>
    <s v="North"/>
    <s v="Hypermarkets"/>
    <s v="1kg Raisin Muesli                       "/>
    <n v="3.15"/>
    <n v="21416"/>
    <x v="4118"/>
  </r>
  <r>
    <x v="6"/>
    <x v="5"/>
    <s v="North"/>
    <s v="Independent Grocers"/>
    <s v="500g Nut Muesli                         "/>
    <n v="4.2"/>
    <n v="4102"/>
    <x v="4119"/>
  </r>
  <r>
    <x v="3"/>
    <x v="5"/>
    <s v="West"/>
    <s v="Grocery Stores"/>
    <s v="500g Blueberry Muesli                   "/>
    <n v="4.25"/>
    <n v="8010"/>
    <x v="4120"/>
  </r>
  <r>
    <x v="6"/>
    <x v="5"/>
    <s v="West"/>
    <s v="Independent Grocers"/>
    <s v="500g Nut Muesli                         "/>
    <n v="4.2"/>
    <n v="3714"/>
    <x v="463"/>
  </r>
  <r>
    <x v="3"/>
    <x v="5"/>
    <s v="South"/>
    <s v="Independent Grocers"/>
    <s v="500g Blueberry Muesli                   "/>
    <n v="4.5"/>
    <n v="3694"/>
    <x v="4121"/>
  </r>
  <r>
    <x v="6"/>
    <x v="5"/>
    <s v="North"/>
    <s v="Independent Grocers"/>
    <s v="500g Nut Muesli                         "/>
    <n v="4.2"/>
    <n v="4577"/>
    <x v="4122"/>
  </r>
  <r>
    <x v="3"/>
    <x v="5"/>
    <s v="West"/>
    <s v="Independent Grocers"/>
    <s v="500g Nut Muesli                         "/>
    <n v="4"/>
    <n v="4055"/>
    <x v="4123"/>
  </r>
  <r>
    <x v="6"/>
    <x v="5"/>
    <s v="West"/>
    <s v="Independent Grocers"/>
    <s v="500g Nut Muesli                         "/>
    <n v="4.2"/>
    <n v="4026"/>
    <x v="4124"/>
  </r>
  <r>
    <x v="3"/>
    <x v="5"/>
    <s v="North"/>
    <s v="Independent Grocers"/>
    <s v="500g Blueberry Muesli                   "/>
    <n v="4.5"/>
    <n v="4407"/>
    <x v="4125"/>
  </r>
  <r>
    <x v="3"/>
    <x v="5"/>
    <s v="West"/>
    <s v="Hypermarkets"/>
    <s v="1kg Nut Muesli                          "/>
    <n v="3.25"/>
    <n v="21997"/>
    <x v="4126"/>
  </r>
  <r>
    <x v="4"/>
    <x v="5"/>
    <s v="North"/>
    <s v="Grocery Stores"/>
    <s v="1kg Nut Muesli                          "/>
    <n v="4"/>
    <n v="8171"/>
    <x v="4127"/>
  </r>
  <r>
    <x v="5"/>
    <x v="5"/>
    <s v="South"/>
    <s v="Grocery Stores"/>
    <s v="1kg Blueberry Muesli                    "/>
    <n v="4.8"/>
    <n v="6629"/>
    <x v="4128"/>
  </r>
  <r>
    <x v="9"/>
    <x v="5"/>
    <s v="West"/>
    <s v="Grocery Stores"/>
    <s v="1kg Original Muesli                     "/>
    <n v="3.65"/>
    <n v="8485"/>
    <x v="4129"/>
  </r>
  <r>
    <x v="6"/>
    <x v="5"/>
    <s v="North"/>
    <s v="Grocery Stores"/>
    <s v="500g Nut Muesli                         "/>
    <n v="4.2"/>
    <n v="8463"/>
    <x v="4130"/>
  </r>
  <r>
    <x v="2"/>
    <x v="5"/>
    <s v="South"/>
    <s v="Grocery Stores"/>
    <s v="500g Nut Muesli                         "/>
    <n v="4.1500000000000004"/>
    <n v="4410"/>
    <x v="4131"/>
  </r>
  <r>
    <x v="7"/>
    <x v="5"/>
    <s v="North"/>
    <s v="Grocery Stores"/>
    <s v="500g Original Muesli                    "/>
    <n v="3.55"/>
    <n v="9385"/>
    <x v="4132"/>
  </r>
  <r>
    <x v="8"/>
    <x v="5"/>
    <s v="South"/>
    <s v="Grocery Stores"/>
    <s v="500g Raisin Muesli                      "/>
    <n v="3.75"/>
    <n v="9681"/>
    <x v="4133"/>
  </r>
  <r>
    <x v="4"/>
    <x v="5"/>
    <s v="West"/>
    <s v="Independent Grocers"/>
    <s v="500g Nut Muesli                         "/>
    <n v="4.3499999999999996"/>
    <n v="3872"/>
    <x v="4134"/>
  </r>
  <r>
    <x v="3"/>
    <x v="5"/>
    <s v="West"/>
    <s v="Grocery Stores"/>
    <s v="1kg Strawberry Muesli                   "/>
    <n v="4.75"/>
    <n v="8320"/>
    <x v="4135"/>
  </r>
  <r>
    <x v="1"/>
    <x v="5"/>
    <s v="West"/>
    <s v="Independent Grocers"/>
    <s v="500g Nut Muesli                         "/>
    <n v="3.85"/>
    <n v="4476"/>
    <x v="2086"/>
  </r>
  <r>
    <x v="0"/>
    <x v="5"/>
    <s v="North"/>
    <s v="Independent Grocers"/>
    <s v="500g Blueberry Muesli                   "/>
    <n v="4.3"/>
    <n v="4814"/>
    <x v="4136"/>
  </r>
  <r>
    <x v="5"/>
    <x v="5"/>
    <s v="South"/>
    <s v="Hypermarkets"/>
    <s v="1kg Blueberry Muesli                    "/>
    <n v="4.8"/>
    <n v="131"/>
    <x v="4137"/>
  </r>
  <r>
    <x v="9"/>
    <x v="5"/>
    <s v="South"/>
    <s v="Independent Grocers"/>
    <s v="500g Nut Muesli                         "/>
    <n v="4.08"/>
    <n v="4269"/>
    <x v="4138"/>
  </r>
  <r>
    <x v="7"/>
    <x v="5"/>
    <s v="West"/>
    <s v="Grocery Stores"/>
    <s v="500g Strawberry Muesli                  "/>
    <n v="4.55"/>
    <n v="7721"/>
    <x v="4139"/>
  </r>
  <r>
    <x v="2"/>
    <x v="5"/>
    <s v="North"/>
    <s v="Independent Grocers"/>
    <s v="500g Blueberry Muesli                   "/>
    <n v="4.16"/>
    <n v="4362"/>
    <x v="4140"/>
  </r>
  <r>
    <x v="6"/>
    <x v="5"/>
    <s v="North"/>
    <s v="Grocery Stores"/>
    <s v="500g Blueberry Muesli                   "/>
    <n v="4.5"/>
    <n v="7099"/>
    <x v="4141"/>
  </r>
  <r>
    <x v="8"/>
    <x v="5"/>
    <s v="West"/>
    <s v="Independent Grocers"/>
    <s v="500g Raisin Muesli                      "/>
    <n v="4.2699999999999996"/>
    <n v="4684"/>
    <x v="4142"/>
  </r>
  <r>
    <x v="4"/>
    <x v="5"/>
    <s v="South"/>
    <s v="Independent Grocers"/>
    <s v="500g Nut Muesli                         "/>
    <n v="4.3499999999999996"/>
    <n v="2472"/>
    <x v="4143"/>
  </r>
  <r>
    <x v="3"/>
    <x v="5"/>
    <s v="South"/>
    <s v="Independent Grocers"/>
    <s v="500g Mixed Fruit Muesli                 "/>
    <n v="4.5"/>
    <n v="3793"/>
    <x v="4144"/>
  </r>
  <r>
    <x v="1"/>
    <x v="5"/>
    <s v="North"/>
    <s v="Independent Grocers"/>
    <s v="500g Nut Muesli                         "/>
    <n v="3.85"/>
    <n v="4335"/>
    <x v="1724"/>
  </r>
  <r>
    <x v="0"/>
    <x v="5"/>
    <s v="South"/>
    <s v="Independent Grocers"/>
    <s v="500g Blueberry Muesli                   "/>
    <n v="4.3"/>
    <n v="3744"/>
    <x v="4145"/>
  </r>
  <r>
    <x v="9"/>
    <x v="5"/>
    <s v="South"/>
    <s v="Hypermarkets"/>
    <s v="1kg Nut Muesli                          "/>
    <n v="3.75"/>
    <n v="18732"/>
    <x v="4146"/>
  </r>
  <r>
    <x v="2"/>
    <x v="5"/>
    <s v="North"/>
    <s v="Independent Grocers"/>
    <s v="500g Blueberry Muesli                   "/>
    <n v="4.16"/>
    <n v="4094"/>
    <x v="4147"/>
  </r>
  <r>
    <x v="7"/>
    <x v="5"/>
    <s v="South"/>
    <s v="Independent Grocers"/>
    <s v="500g Original Muesli                    "/>
    <n v="3.75"/>
    <n v="1885"/>
    <x v="4148"/>
  </r>
  <r>
    <x v="6"/>
    <x v="5"/>
    <s v="West"/>
    <s v="Independent Grocers"/>
    <s v="500g Raisin Muesli                      "/>
    <n v="4.5999999999999996"/>
    <n v="4243"/>
    <x v="4149"/>
  </r>
  <r>
    <x v="3"/>
    <x v="5"/>
    <s v="South"/>
    <s v="Independent Grocers"/>
    <s v="500g Nut Muesli                         "/>
    <n v="4"/>
    <n v="4573"/>
    <x v="4150"/>
  </r>
  <r>
    <x v="1"/>
    <x v="5"/>
    <s v="North"/>
    <s v="Independent Grocers"/>
    <s v="500g Nut Muesli                         "/>
    <n v="3.85"/>
    <n v="4792"/>
    <x v="4151"/>
  </r>
  <r>
    <x v="6"/>
    <x v="5"/>
    <s v="South"/>
    <s v="Hypermarkets"/>
    <s v="1kg Mixed Fruit Muesli                  "/>
    <n v="3.1"/>
    <n v="17855"/>
    <x v="4152"/>
  </r>
  <r>
    <x v="3"/>
    <x v="5"/>
    <s v="North"/>
    <s v="Independent Grocers"/>
    <s v="500g Nut Muesli                         "/>
    <n v="4"/>
    <n v="4647"/>
    <x v="4153"/>
  </r>
  <r>
    <x v="1"/>
    <x v="5"/>
    <s v="West"/>
    <s v="Hypermarkets"/>
    <s v="1kg Original Muesli                     "/>
    <n v="3.2"/>
    <n v="21610"/>
    <x v="4154"/>
  </r>
  <r>
    <x v="8"/>
    <x v="5"/>
    <s v="South"/>
    <s v="Grocery Stores"/>
    <s v="500g Raisin Muesli                      "/>
    <n v="3.75"/>
    <n v="9666"/>
    <x v="4155"/>
  </r>
  <r>
    <x v="6"/>
    <x v="5"/>
    <s v="South"/>
    <s v="Grocery Stores"/>
    <s v="500g Blueberry Muesli                   "/>
    <n v="4.5"/>
    <n v="8674"/>
    <x v="4156"/>
  </r>
  <r>
    <x v="3"/>
    <x v="5"/>
    <s v="South"/>
    <s v="Grocery Stores"/>
    <s v="500g Nut Muesli                         "/>
    <n v="4"/>
    <n v="7925"/>
    <x v="398"/>
  </r>
  <r>
    <x v="0"/>
    <x v="5"/>
    <s v="North"/>
    <s v="Grocery Stores"/>
    <s v="500g Blueberry Muesli                   "/>
    <n v="4.3"/>
    <n v="9118"/>
    <x v="4157"/>
  </r>
  <r>
    <x v="9"/>
    <x v="5"/>
    <s v="West"/>
    <s v="Independent Grocers"/>
    <s v="500g Nut Muesli                         "/>
    <n v="4.08"/>
    <n v="4408"/>
    <x v="4158"/>
  </r>
  <r>
    <x v="4"/>
    <x v="5"/>
    <s v="West"/>
    <s v="Grocery Stores"/>
    <s v="500g Strawberry Muesli                  "/>
    <n v="5"/>
    <n v="8206"/>
    <x v="4159"/>
  </r>
  <r>
    <x v="2"/>
    <x v="5"/>
    <s v="South"/>
    <s v="Grocery Stores"/>
    <s v="500g Mixed Fruit Muesli                 "/>
    <n v="4"/>
    <n v="7777"/>
    <x v="4160"/>
  </r>
  <r>
    <x v="8"/>
    <x v="5"/>
    <s v="West"/>
    <s v="Independent Grocers"/>
    <s v="500g Original Muesli                    "/>
    <n v="4.55"/>
    <n v="3929"/>
    <x v="4161"/>
  </r>
  <r>
    <x v="6"/>
    <x v="5"/>
    <s v="North"/>
    <s v="Grocery Stores"/>
    <s v="1kg Mixed Fruit Muesli                  "/>
    <n v="3.1"/>
    <n v="11477"/>
    <x v="4162"/>
  </r>
  <r>
    <x v="3"/>
    <x v="5"/>
    <s v="North"/>
    <s v="Grocery Stores"/>
    <s v="1kg Nut Muesli                          "/>
    <n v="3.5"/>
    <n v="11406"/>
    <x v="4163"/>
  </r>
  <r>
    <x v="1"/>
    <x v="5"/>
    <s v="North"/>
    <s v="Independent Grocers"/>
    <s v="500g Nut Muesli                         "/>
    <n v="3.85"/>
    <n v="4628"/>
    <x v="4164"/>
  </r>
  <r>
    <x v="0"/>
    <x v="5"/>
    <s v="South"/>
    <s v="Independent Grocers"/>
    <s v="500g Blueberry Muesli                   "/>
    <n v="4.3"/>
    <n v="3659"/>
    <x v="4165"/>
  </r>
  <r>
    <x v="4"/>
    <x v="5"/>
    <s v="North"/>
    <s v="Independent Grocers"/>
    <s v="500g Blueberry Muesli                   "/>
    <n v="4.8"/>
    <n v="4310"/>
    <x v="4166"/>
  </r>
  <r>
    <x v="2"/>
    <x v="5"/>
    <s v="South"/>
    <s v="Grocery Stores"/>
    <s v="500g Mixed Fruit Muesli                 "/>
    <n v="4"/>
    <n v="8765"/>
    <x v="4167"/>
  </r>
  <r>
    <x v="8"/>
    <x v="5"/>
    <s v="South"/>
    <s v="Independent Grocers"/>
    <s v="500g Raisin Muesli                      "/>
    <n v="4.2699999999999996"/>
    <n v="3768"/>
    <x v="4168"/>
  </r>
  <r>
    <x v="6"/>
    <x v="5"/>
    <s v="North"/>
    <s v="Grocery Stores"/>
    <s v="500g Nut Muesli                         "/>
    <n v="4.2"/>
    <n v="9149"/>
    <x v="4169"/>
  </r>
  <r>
    <x v="3"/>
    <x v="5"/>
    <s v="South"/>
    <s v="Independent Grocers"/>
    <s v="500g Nut Muesli                         "/>
    <n v="4"/>
    <n v="3953"/>
    <x v="4170"/>
  </r>
  <r>
    <x v="1"/>
    <x v="5"/>
    <s v="North"/>
    <s v="Independent Grocers"/>
    <s v="500g Nut Muesli                         "/>
    <n v="3.85"/>
    <n v="1669"/>
    <x v="4171"/>
  </r>
  <r>
    <x v="4"/>
    <x v="5"/>
    <s v="South"/>
    <s v="Hypermarkets"/>
    <s v="1kg Nut Muesli                          "/>
    <n v="3.7"/>
    <n v="19554"/>
    <x v="4172"/>
  </r>
  <r>
    <x v="2"/>
    <x v="5"/>
    <s v="North"/>
    <s v="Independent Grocers"/>
    <s v="500g Mixed Fruit Muesli                 "/>
    <n v="4.05"/>
    <n v="4554"/>
    <x v="4173"/>
  </r>
  <r>
    <x v="6"/>
    <x v="5"/>
    <s v="West"/>
    <s v="Independent Grocers"/>
    <s v="500g Nut Muesli                         "/>
    <n v="4.2"/>
    <n v="4513"/>
    <x v="4174"/>
  </r>
  <r>
    <x v="3"/>
    <x v="5"/>
    <s v="North"/>
    <s v="Independent Grocers"/>
    <s v="500g Blueberry Muesli                   "/>
    <n v="4.5"/>
    <n v="3514"/>
    <x v="4175"/>
  </r>
  <r>
    <x v="1"/>
    <x v="5"/>
    <s v="South"/>
    <s v="Hypermarkets"/>
    <s v="1kg Raisin Muesli                       "/>
    <n v="3"/>
    <n v="20644"/>
    <x v="4176"/>
  </r>
  <r>
    <x v="2"/>
    <x v="5"/>
    <s v="South"/>
    <s v="Independent Grocers"/>
    <s v="500g Strawberry Muesli                  "/>
    <n v="4.99"/>
    <n v="3998"/>
    <x v="4177"/>
  </r>
  <r>
    <x v="6"/>
    <x v="5"/>
    <s v="West"/>
    <s v="Independent Grocers"/>
    <s v="500g Nut Muesli                         "/>
    <n v="4.2"/>
    <n v="4081"/>
    <x v="4178"/>
  </r>
  <r>
    <x v="2"/>
    <x v="5"/>
    <s v="South"/>
    <s v="Independent Grocers"/>
    <s v="500g Mixed Fruit Muesli                 "/>
    <n v="4.05"/>
    <n v="3925"/>
    <x v="4179"/>
  </r>
  <r>
    <x v="6"/>
    <x v="5"/>
    <s v="West"/>
    <s v="Hypermarkets"/>
    <s v="1kg Mixed Fruit Muesli                  "/>
    <n v="3"/>
    <n v="20519"/>
    <x v="4180"/>
  </r>
  <r>
    <x v="2"/>
    <x v="5"/>
    <s v="South"/>
    <s v="Independent Grocers"/>
    <s v="500g Blueberry Muesli                   "/>
    <n v="4.0999999999999996"/>
    <n v="4519"/>
    <x v="4181"/>
  </r>
  <r>
    <x v="6"/>
    <x v="5"/>
    <s v="South"/>
    <s v="Hypermarkets"/>
    <s v="1kg Mixed Fruit Muesli                  "/>
    <n v="3"/>
    <n v="23587"/>
    <x v="4182"/>
  </r>
  <r>
    <x v="2"/>
    <x v="5"/>
    <s v="South"/>
    <s v="Independent Grocers"/>
    <s v="500g Mixed Fruit Muesli                 "/>
    <n v="4.05"/>
    <n v="4774"/>
    <x v="4183"/>
  </r>
  <r>
    <x v="9"/>
    <x v="5"/>
    <s v="South"/>
    <s v="Grocery Stores"/>
    <s v="1kg Original Muesli                     "/>
    <n v="3.65"/>
    <n v="10525"/>
    <x v="4184"/>
  </r>
  <r>
    <x v="8"/>
    <x v="5"/>
    <s v="South"/>
    <s v="Grocery Stores"/>
    <s v="1kg Strawberry Muesli                   "/>
    <n v="3.9"/>
    <n v="8876"/>
    <x v="4185"/>
  </r>
  <r>
    <x v="5"/>
    <x v="5"/>
    <s v="West"/>
    <s v="Hypermarkets"/>
    <s v="1kg Original Muesli                     "/>
    <n v="3.25"/>
    <n v="17291"/>
    <x v="4186"/>
  </r>
  <r>
    <x v="0"/>
    <x v="5"/>
    <s v="South"/>
    <s v="Independent Grocers"/>
    <s v="500g Blueberry Muesli                   "/>
    <n v="4.3"/>
    <n v="3851"/>
    <x v="4187"/>
  </r>
  <r>
    <x v="1"/>
    <x v="5"/>
    <s v="West"/>
    <s v="Grocery Stores"/>
    <s v="1kg Original Muesli                     "/>
    <n v="3.6"/>
    <n v="8761"/>
    <x v="4188"/>
  </r>
  <r>
    <x v="2"/>
    <x v="5"/>
    <s v="South"/>
    <s v="Grocery Stores"/>
    <s v="500g Blueberry Muesli                   "/>
    <n v="4.05"/>
    <n v="8433"/>
    <x v="4189"/>
  </r>
  <r>
    <x v="7"/>
    <x v="5"/>
    <s v="North"/>
    <s v="Grocery Stores"/>
    <s v="1kg Nut Muesli                          "/>
    <n v="3.35"/>
    <n v="11474"/>
    <x v="4190"/>
  </r>
  <r>
    <x v="9"/>
    <x v="5"/>
    <s v="West"/>
    <s v="Independent Grocers"/>
    <s v="500g Nut Muesli                         "/>
    <n v="4.08"/>
    <n v="4389"/>
    <x v="4191"/>
  </r>
  <r>
    <x v="5"/>
    <x v="5"/>
    <s v="South"/>
    <s v="Hypermarkets"/>
    <s v="1kg Strawberry Muesli                   "/>
    <n v="4.4000000000000004"/>
    <n v="13665"/>
    <x v="978"/>
  </r>
  <r>
    <x v="8"/>
    <x v="5"/>
    <s v="West"/>
    <s v="Independent Grocers"/>
    <s v="500g Raisin Muesli                      "/>
    <n v="3.77"/>
    <n v="4598"/>
    <x v="4192"/>
  </r>
  <r>
    <x v="6"/>
    <x v="5"/>
    <s v="West"/>
    <s v="Grocery Stores"/>
    <s v="1kg Mixed Fruit Muesli                  "/>
    <n v="3.1"/>
    <n v="10876"/>
    <x v="4193"/>
  </r>
  <r>
    <x v="7"/>
    <x v="5"/>
    <s v="South"/>
    <s v="Grocery Stores"/>
    <s v="500g Strawberry Muesli                  "/>
    <n v="4.55"/>
    <n v="8627"/>
    <x v="4194"/>
  </r>
  <r>
    <x v="3"/>
    <x v="5"/>
    <s v="South"/>
    <s v="Grocery Stores"/>
    <s v="500g Nut Muesli                         "/>
    <n v="4"/>
    <n v="8365"/>
    <x v="4195"/>
  </r>
  <r>
    <x v="0"/>
    <x v="5"/>
    <s v="North"/>
    <s v="Hypermarkets"/>
    <s v="1kg Raisin Muesli                       "/>
    <n v="3.2"/>
    <n v="19467"/>
    <x v="4196"/>
  </r>
  <r>
    <x v="2"/>
    <x v="5"/>
    <s v="South"/>
    <s v="Independent Grocers"/>
    <s v="500g Blueberry Muesli                   "/>
    <n v="4.0999999999999996"/>
    <n v="4059"/>
    <x v="4197"/>
  </r>
  <r>
    <x v="1"/>
    <x v="5"/>
    <s v="South"/>
    <s v="Independent Grocers"/>
    <s v="500g Original Muesli                    "/>
    <n v="3.9"/>
    <n v="3992"/>
    <x v="4198"/>
  </r>
  <r>
    <x v="9"/>
    <x v="5"/>
    <s v="West"/>
    <s v="Independent Grocers"/>
    <s v="500g Nut Muesli                         "/>
    <n v="4.08"/>
    <n v="3927"/>
    <x v="4199"/>
  </r>
  <r>
    <x v="7"/>
    <x v="5"/>
    <s v="West"/>
    <s v="Independent Grocers"/>
    <s v="500g Strawberry Muesli                  "/>
    <n v="4.75"/>
    <n v="4243"/>
    <x v="4200"/>
  </r>
  <r>
    <x v="6"/>
    <x v="5"/>
    <s v="South"/>
    <s v="Independent Grocers"/>
    <s v="500g Nut Muesli                         "/>
    <n v="4.2"/>
    <n v="3967"/>
    <x v="4201"/>
  </r>
  <r>
    <x v="3"/>
    <x v="5"/>
    <s v="West"/>
    <s v="Grocery Stores"/>
    <s v="500g Mixed Fruit Muesli                 "/>
    <n v="4"/>
    <n v="8027"/>
    <x v="4202"/>
  </r>
  <r>
    <x v="2"/>
    <x v="5"/>
    <s v="South"/>
    <s v="Independent Grocers"/>
    <s v="500g Mixed Fruit Muesli                 "/>
    <n v="4.05"/>
    <n v="5042"/>
    <x v="4203"/>
  </r>
  <r>
    <x v="9"/>
    <x v="5"/>
    <s v="North"/>
    <s v="Independent Grocers"/>
    <s v="500g Original Muesli                    "/>
    <n v="4.45"/>
    <n v="3794"/>
    <x v="4204"/>
  </r>
  <r>
    <x v="3"/>
    <x v="5"/>
    <s v="North"/>
    <s v="Grocery Stores"/>
    <s v="500g Nut Muesli                         "/>
    <n v="4"/>
    <n v="10236"/>
    <x v="4205"/>
  </r>
  <r>
    <x v="6"/>
    <x v="5"/>
    <s v="North"/>
    <s v="Independent Grocers"/>
    <s v="500g Nut Muesli                         "/>
    <n v="4.2"/>
    <n v="4697"/>
    <x v="4206"/>
  </r>
  <r>
    <x v="2"/>
    <x v="5"/>
    <s v="West"/>
    <s v="Independent Grocers"/>
    <s v="500g Mixed Fruit Muesli                 "/>
    <n v="4.05"/>
    <n v="4886"/>
    <x v="4207"/>
  </r>
  <r>
    <x v="3"/>
    <x v="5"/>
    <s v="West"/>
    <s v="Independent Grocers"/>
    <s v="500g Blueberry Muesli                   "/>
    <n v="4.25"/>
    <n v="4508"/>
    <x v="4208"/>
  </r>
  <r>
    <x v="6"/>
    <x v="5"/>
    <s v="West"/>
    <s v="Independent Grocers"/>
    <s v="500g Nut Muesli                         "/>
    <n v="4.2"/>
    <n v="3749"/>
    <x v="3940"/>
  </r>
  <r>
    <x v="2"/>
    <x v="5"/>
    <s v="South"/>
    <s v="Independent Grocers"/>
    <s v="500g Nut Muesli                         "/>
    <n v="4.25"/>
    <n v="474"/>
    <x v="4209"/>
  </r>
  <r>
    <x v="3"/>
    <x v="5"/>
    <s v="West"/>
    <s v="Hypermarkets"/>
    <s v="1kg Strawberry Muesli                   "/>
    <n v="4.5"/>
    <n v="13376"/>
    <x v="4210"/>
  </r>
  <r>
    <x v="2"/>
    <x v="5"/>
    <s v="West"/>
    <s v="Independent Grocers"/>
    <s v="500g Blueberry Muesli                   "/>
    <n v="4.0999999999999996"/>
    <n v="4506"/>
    <x v="3531"/>
  </r>
  <r>
    <x v="8"/>
    <x v="5"/>
    <s v="West"/>
    <s v="Independent Grocers"/>
    <s v="500g Raisin Muesli                      "/>
    <n v="3.77"/>
    <n v="5434"/>
    <x v="4211"/>
  </r>
  <r>
    <x v="7"/>
    <x v="5"/>
    <s v="North"/>
    <s v="Grocery Stores"/>
    <s v="1kg Raisin Muesli                       "/>
    <n v="3.2"/>
    <n v="11570"/>
    <x v="4212"/>
  </r>
  <r>
    <x v="9"/>
    <x v="5"/>
    <s v="South"/>
    <s v="Grocery Stores"/>
    <s v="1kg Original Muesli                     "/>
    <n v="3.65"/>
    <n v="10933"/>
    <x v="4213"/>
  </r>
  <r>
    <x v="2"/>
    <x v="5"/>
    <s v="North"/>
    <s v="Independent Grocers"/>
    <s v="500g Nut Muesli                         "/>
    <n v="4.45"/>
    <n v="3839"/>
    <x v="4214"/>
  </r>
  <r>
    <x v="0"/>
    <x v="5"/>
    <s v="South"/>
    <s v="Grocery Stores"/>
    <s v="500g Blueberry Muesli                   "/>
    <n v="4.3"/>
    <n v="8711"/>
    <x v="4215"/>
  </r>
  <r>
    <x v="5"/>
    <x v="5"/>
    <s v="South"/>
    <s v="Grocery Stores"/>
    <s v="1kg Original Muesli                     "/>
    <n v="3.15"/>
    <n v="11682"/>
    <x v="4216"/>
  </r>
  <r>
    <x v="4"/>
    <x v="5"/>
    <s v="North"/>
    <s v="Independent Grocers"/>
    <s v="500g Blueberry Muesli                   "/>
    <n v="4.8499999999999996"/>
    <n v="4011"/>
    <x v="4217"/>
  </r>
  <r>
    <x v="3"/>
    <x v="5"/>
    <s v="North"/>
    <s v="Independent Grocers"/>
    <s v="500g Nut Muesli                         "/>
    <n v="4"/>
    <n v="5156"/>
    <x v="4218"/>
  </r>
  <r>
    <x v="6"/>
    <x v="5"/>
    <s v="South"/>
    <s v="Grocery Stores"/>
    <s v="1kg Mixed Fruit Muesli                  "/>
    <n v="3.1"/>
    <n v="10669"/>
    <x v="4219"/>
  </r>
  <r>
    <x v="8"/>
    <x v="5"/>
    <s v="North"/>
    <s v="Independent Grocers"/>
    <s v="500g Raisin Muesli                      "/>
    <n v="3.77"/>
    <n v="4564"/>
    <x v="4220"/>
  </r>
  <r>
    <x v="7"/>
    <x v="5"/>
    <s v="West"/>
    <s v="Grocery Stores"/>
    <s v="500g Original Muesli                    "/>
    <n v="3.55"/>
    <n v="9557"/>
    <x v="4221"/>
  </r>
  <r>
    <x v="9"/>
    <x v="5"/>
    <s v="North"/>
    <s v="Grocery Stores"/>
    <s v="1kg Nut Muesli                          "/>
    <n v="3.45"/>
    <n v="10075"/>
    <x v="4222"/>
  </r>
  <r>
    <x v="5"/>
    <x v="5"/>
    <s v="South"/>
    <s v="Hypermarkets"/>
    <s v="1kg Strawberry Muesli                   "/>
    <n v="4.4000000000000004"/>
    <n v="16474"/>
    <x v="4223"/>
  </r>
  <r>
    <x v="0"/>
    <x v="5"/>
    <s v="North"/>
    <s v="Grocery Stores"/>
    <s v="1kg Nut Muesli                          "/>
    <n v="3.6"/>
    <n v="9661"/>
    <x v="4224"/>
  </r>
  <r>
    <x v="2"/>
    <x v="5"/>
    <s v="South"/>
    <s v="Independent Grocers"/>
    <s v="500g Mixed Fruit Muesli                 "/>
    <n v="4.05"/>
    <n v="4419"/>
    <x v="4225"/>
  </r>
  <r>
    <x v="1"/>
    <x v="5"/>
    <s v="South"/>
    <s v="Independent Grocers"/>
    <s v="500g Nut Muesli                         "/>
    <n v="3.85"/>
    <n v="4187"/>
    <x v="4226"/>
  </r>
  <r>
    <x v="3"/>
    <x v="5"/>
    <s v="North"/>
    <s v="Independent Grocers"/>
    <s v="500g Mixed Fruit Muesli                 "/>
    <n v="4.5"/>
    <n v="3558"/>
    <x v="4227"/>
  </r>
  <r>
    <x v="6"/>
    <x v="5"/>
    <s v="West"/>
    <s v="Grocery Stores"/>
    <s v="1kg Mixed Fruit Muesli                  "/>
    <n v="3.1"/>
    <n v="10507"/>
    <x v="4228"/>
  </r>
  <r>
    <x v="8"/>
    <x v="5"/>
    <s v="North"/>
    <s v="Independent Grocers"/>
    <s v="500g Original Muesli                    "/>
    <n v="4"/>
    <n v="4438"/>
    <x v="4229"/>
  </r>
  <r>
    <x v="5"/>
    <x v="5"/>
    <s v="West"/>
    <s v="Hypermarkets"/>
    <s v="1kg Original Muesli                     "/>
    <n v="3.15"/>
    <n v="20040"/>
    <x v="4230"/>
  </r>
  <r>
    <x v="0"/>
    <x v="5"/>
    <s v="South"/>
    <s v="Independent Grocers"/>
    <s v="500g Blueberry Muesli                   "/>
    <n v="4.3"/>
    <n v="4280"/>
    <x v="4231"/>
  </r>
  <r>
    <x v="2"/>
    <x v="5"/>
    <s v="North"/>
    <s v="Independent Grocers"/>
    <s v="500g Mixed Fruit Muesli                 "/>
    <n v="4.05"/>
    <n v="4680"/>
    <x v="2287"/>
  </r>
  <r>
    <x v="1"/>
    <x v="5"/>
    <s v="North"/>
    <s v="Independent Grocers"/>
    <s v="500g Nut Muesli                         "/>
    <n v="3.85"/>
    <n v="4524"/>
    <x v="4232"/>
  </r>
  <r>
    <x v="6"/>
    <x v="5"/>
    <s v="South"/>
    <s v="Grocery Stores"/>
    <s v="1kg Mixed Fruit Muesli                  "/>
    <n v="3.1"/>
    <n v="12818"/>
    <x v="4233"/>
  </r>
  <r>
    <x v="0"/>
    <x v="5"/>
    <s v="South"/>
    <s v="Independent Grocers"/>
    <s v="500g Blueberry Muesli                   "/>
    <n v="4.3"/>
    <n v="4249"/>
    <x v="4234"/>
  </r>
  <r>
    <x v="1"/>
    <x v="5"/>
    <s v="West"/>
    <s v="Independent Grocers"/>
    <s v="500g Nut Muesli                         "/>
    <n v="3.85"/>
    <n v="690"/>
    <x v="4235"/>
  </r>
  <r>
    <x v="6"/>
    <x v="5"/>
    <s v="West"/>
    <s v="Independent Grocers"/>
    <s v="500g Blueberry Muesli                   "/>
    <n v="4.5"/>
    <n v="4376"/>
    <x v="2314"/>
  </r>
  <r>
    <x v="1"/>
    <x v="5"/>
    <s v="South"/>
    <s v="Hypermarkets"/>
    <s v="1kg Nut Muesli                          "/>
    <n v="2.9"/>
    <n v="19486"/>
    <x v="4236"/>
  </r>
  <r>
    <x v="6"/>
    <x v="5"/>
    <s v="North"/>
    <s v="Independent Grocers"/>
    <s v="500g Nut Muesli                         "/>
    <n v="4.1500000000000004"/>
    <n v="4234"/>
    <x v="4237"/>
  </r>
  <r>
    <x v="6"/>
    <x v="5"/>
    <s v="South"/>
    <s v="Hypermarkets"/>
    <s v="1kg Mixed Fruit Muesli                  "/>
    <n v="3"/>
    <n v="16337"/>
    <x v="4238"/>
  </r>
  <r>
    <x v="5"/>
    <x v="5"/>
    <s v="South"/>
    <s v="Grocery Stores"/>
    <s v="1kg Original Muesli                     "/>
    <n v="3.15"/>
    <n v="10408"/>
    <x v="4239"/>
  </r>
  <r>
    <x v="1"/>
    <x v="5"/>
    <s v="West"/>
    <s v="Grocery Stores"/>
    <s v="500g Nut Muesli                         "/>
    <n v="4"/>
    <n v="9641"/>
    <x v="3517"/>
  </r>
  <r>
    <x v="8"/>
    <x v="5"/>
    <s v="North"/>
    <s v="Grocery Stores"/>
    <s v="500g Original Muesli                    "/>
    <n v="3.5"/>
    <n v="9254"/>
    <x v="4240"/>
  </r>
  <r>
    <x v="7"/>
    <x v="5"/>
    <s v="South"/>
    <s v="Grocery Stores"/>
    <s v="500g Original Muesli                    "/>
    <n v="3.55"/>
    <n v="9209"/>
    <x v="4241"/>
  </r>
  <r>
    <x v="4"/>
    <x v="5"/>
    <s v="West"/>
    <s v="Independent Grocers"/>
    <s v="500g Strawberry Muesli                  "/>
    <n v="5.25"/>
    <n v="3494"/>
    <x v="4242"/>
  </r>
  <r>
    <x v="2"/>
    <x v="5"/>
    <s v="South"/>
    <s v="Grocery Stores"/>
    <s v="500g Mixed Fruit Muesli                 "/>
    <n v="4"/>
    <n v="9141"/>
    <x v="4243"/>
  </r>
  <r>
    <x v="9"/>
    <x v="5"/>
    <s v="North"/>
    <s v="Grocery Stores"/>
    <s v="500g Nut Muesli                         "/>
    <n v="4.08"/>
    <n v="9760"/>
    <x v="4244"/>
  </r>
  <r>
    <x v="6"/>
    <x v="5"/>
    <s v="South"/>
    <s v="Independent Grocers"/>
    <s v="500g Nut Muesli                         "/>
    <n v="4.0999999999999996"/>
    <n v="4529"/>
    <x v="4245"/>
  </r>
  <r>
    <x v="3"/>
    <x v="5"/>
    <s v="West"/>
    <s v="Grocery Stores"/>
    <s v="500g Nut Muesli                         "/>
    <n v="4"/>
    <n v="9811"/>
    <x v="4246"/>
  </r>
  <r>
    <x v="5"/>
    <x v="5"/>
    <s v="North"/>
    <s v="Hypermarkets"/>
    <s v="1kg Original Muesli                     "/>
    <n v="3.15"/>
    <n v="17964"/>
    <x v="4247"/>
  </r>
  <r>
    <x v="1"/>
    <x v="5"/>
    <s v="South"/>
    <s v="Grocery Stores"/>
    <s v="500g Nut Muesli                         "/>
    <n v="4"/>
    <n v="7668"/>
    <x v="4248"/>
  </r>
  <r>
    <x v="2"/>
    <x v="5"/>
    <s v="North"/>
    <s v="Independent Grocers"/>
    <s v="500g Mixed Fruit Muesli                 "/>
    <n v="4.05"/>
    <n v="4546"/>
    <x v="4249"/>
  </r>
  <r>
    <x v="8"/>
    <x v="5"/>
    <s v="North"/>
    <s v="Independent Grocers"/>
    <s v="500g Raisin Muesli                      "/>
    <n v="4"/>
    <n v="4816"/>
    <x v="4250"/>
  </r>
  <r>
    <x v="7"/>
    <x v="5"/>
    <s v="South"/>
    <s v="Independent Grocers"/>
    <s v="500g Original Muesli                    "/>
    <n v="3.75"/>
    <n v="4321"/>
    <x v="4251"/>
  </r>
  <r>
    <x v="9"/>
    <x v="5"/>
    <s v="West"/>
    <s v="Grocery Stores"/>
    <s v="1kg Nut Muesli                          "/>
    <n v="3.45"/>
    <n v="9231"/>
    <x v="4252"/>
  </r>
  <r>
    <x v="3"/>
    <x v="5"/>
    <s v="West"/>
    <s v="Grocery Stores"/>
    <s v="500g Nut Muesli                         "/>
    <n v="4"/>
    <n v="10147"/>
    <x v="4253"/>
  </r>
  <r>
    <x v="5"/>
    <x v="5"/>
    <s v="West"/>
    <s v="Hypermarkets"/>
    <s v="1kg Blueberry Muesli                    "/>
    <n v="4.8"/>
    <n v="3501"/>
    <x v="4254"/>
  </r>
  <r>
    <x v="1"/>
    <x v="5"/>
    <s v="West"/>
    <s v="Independent Grocers"/>
    <s v="500g Nut Muesli                         "/>
    <n v="3.85"/>
    <n v="1993"/>
    <x v="4255"/>
  </r>
  <r>
    <x v="2"/>
    <x v="5"/>
    <s v="North"/>
    <s v="Independent Grocers"/>
    <s v="500g Blueberry Muesli                   "/>
    <n v="4.0999999999999996"/>
    <n v="4697"/>
    <x v="4256"/>
  </r>
  <r>
    <x v="9"/>
    <x v="5"/>
    <s v="West"/>
    <s v="Independent Grocers"/>
    <s v="500g Nut Muesli                         "/>
    <n v="4.08"/>
    <n v="4708"/>
    <x v="4257"/>
  </r>
  <r>
    <x v="7"/>
    <x v="5"/>
    <s v="South"/>
    <s v="Hypermarkets"/>
    <s v="1kg Nut Muesli                          "/>
    <n v="3"/>
    <n v="21508"/>
    <x v="4258"/>
  </r>
  <r>
    <x v="3"/>
    <x v="5"/>
    <s v="North"/>
    <s v="Independent Grocers"/>
    <s v="500g Mixed Fruit Muesli                 "/>
    <n v="4.25"/>
    <n v="4555"/>
    <x v="4259"/>
  </r>
  <r>
    <x v="1"/>
    <x v="5"/>
    <s v="South"/>
    <s v="Independent Grocers"/>
    <s v="500g Raisin Muesli                      "/>
    <n v="4.3499999999999996"/>
    <n v="3543"/>
    <x v="4260"/>
  </r>
  <r>
    <x v="2"/>
    <x v="5"/>
    <s v="South"/>
    <s v="Independent Grocers"/>
    <s v="500g Strawberry Muesli                  "/>
    <n v="4.79"/>
    <n v="4023"/>
    <x v="4261"/>
  </r>
  <r>
    <x v="3"/>
    <x v="5"/>
    <s v="South"/>
    <s v="Independent Grocers"/>
    <s v="500g Mixed Fruit Muesli                 "/>
    <n v="4.25"/>
    <n v="4604"/>
    <x v="4262"/>
  </r>
  <r>
    <x v="1"/>
    <x v="5"/>
    <s v="West"/>
    <s v="Independent Grocers"/>
    <s v="500g Raisin Muesli                      "/>
    <n v="4.3499999999999996"/>
    <n v="4765"/>
    <x v="4263"/>
  </r>
  <r>
    <x v="3"/>
    <x v="5"/>
    <s v="North"/>
    <s v="Independent Grocers"/>
    <s v="500g Mixed Fruit Muesli                 "/>
    <n v="4.25"/>
    <n v="4679"/>
    <x v="4264"/>
  </r>
  <r>
    <x v="1"/>
    <x v="5"/>
    <s v="West"/>
    <s v="Independent Grocers"/>
    <s v="500g Raisin Muesli                      "/>
    <n v="4.3499999999999996"/>
    <n v="4031"/>
    <x v="4265"/>
  </r>
  <r>
    <x v="1"/>
    <x v="5"/>
    <s v="South"/>
    <s v="Independent Grocers"/>
    <s v="500g Raisin Muesli                      "/>
    <n v="4.3499999999999996"/>
    <n v="3569"/>
    <x v="4266"/>
  </r>
  <r>
    <x v="1"/>
    <x v="5"/>
    <s v="South"/>
    <s v="Hypermarkets"/>
    <s v="1kg Original Muesli                     "/>
    <n v="3.2"/>
    <n v="9475"/>
    <x v="4267"/>
  </r>
  <r>
    <x v="2"/>
    <x v="5"/>
    <s v="South"/>
    <s v="Independent Grocers"/>
    <s v="500g Strawberry Muesli                  "/>
    <n v="4.79"/>
    <n v="4200"/>
    <x v="4268"/>
  </r>
  <r>
    <x v="7"/>
    <x v="5"/>
    <s v="West"/>
    <s v="Independent Grocers"/>
    <s v="500g Strawberry Muesli                  "/>
    <n v="4.8499999999999996"/>
    <n v="3345"/>
    <x v="4269"/>
  </r>
  <r>
    <x v="9"/>
    <x v="5"/>
    <s v="South"/>
    <s v="Grocery Stores"/>
    <s v="1kg Nut Muesli                          "/>
    <n v="3.45"/>
    <n v="11455"/>
    <x v="4270"/>
  </r>
  <r>
    <x v="4"/>
    <x v="5"/>
    <s v="North"/>
    <s v="Grocery Stores"/>
    <s v="500g Nut Muesli                         "/>
    <n v="4.24"/>
    <n v="9317"/>
    <x v="4271"/>
  </r>
  <r>
    <x v="8"/>
    <x v="5"/>
    <s v="West"/>
    <s v="Grocery Stores"/>
    <s v="500g Original Muesli                    "/>
    <n v="3.5"/>
    <n v="11411"/>
    <x v="4272"/>
  </r>
  <r>
    <x v="5"/>
    <x v="5"/>
    <s v="North"/>
    <s v="Grocery Stores"/>
    <s v="1kg Original Muesli                     "/>
    <n v="3.15"/>
    <n v="9989"/>
    <x v="4273"/>
  </r>
  <r>
    <x v="3"/>
    <x v="5"/>
    <s v="North"/>
    <s v="Grocery Stores"/>
    <s v="500g Nut Muesli                         "/>
    <n v="4.25"/>
    <n v="7965"/>
    <x v="4274"/>
  </r>
  <r>
    <x v="2"/>
    <x v="5"/>
    <s v="North"/>
    <s v="Independent Grocers"/>
    <s v="500g Raisin Muesli                      "/>
    <n v="4.1900000000000004"/>
    <n v="4758"/>
    <x v="4275"/>
  </r>
  <r>
    <x v="7"/>
    <x v="5"/>
    <s v="South"/>
    <s v="Independent Grocers"/>
    <s v="500g Original Muesli                    "/>
    <n v="3.75"/>
    <n v="4960"/>
    <x v="154"/>
  </r>
  <r>
    <x v="5"/>
    <x v="5"/>
    <s v="West"/>
    <s v="Grocery Stores"/>
    <s v="1kg Strawberry Muesli                   "/>
    <n v="4.4000000000000004"/>
    <n v="7306"/>
    <x v="4276"/>
  </r>
  <r>
    <x v="8"/>
    <x v="5"/>
    <s v="South"/>
    <s v="Independent Grocers"/>
    <s v="500g Raisin Muesli                      "/>
    <n v="3.77"/>
    <n v="5480"/>
    <x v="4277"/>
  </r>
  <r>
    <x v="3"/>
    <x v="5"/>
    <s v="South"/>
    <s v="Independent Grocers"/>
    <s v="500g Nut Muesli                         "/>
    <n v="4.25"/>
    <n v="4206"/>
    <x v="4278"/>
  </r>
  <r>
    <x v="6"/>
    <x v="5"/>
    <s v="West"/>
    <s v="Independent Grocers"/>
    <s v="500g Blueberry Muesli                   "/>
    <n v="4.4000000000000004"/>
    <n v="4364"/>
    <x v="4279"/>
  </r>
  <r>
    <x v="1"/>
    <x v="5"/>
    <s v="South"/>
    <s v="Grocery Stores"/>
    <s v="500g Raisin Muesli                      "/>
    <n v="4.1500000000000004"/>
    <n v="8845"/>
    <x v="4280"/>
  </r>
  <r>
    <x v="7"/>
    <x v="5"/>
    <s v="North"/>
    <s v="Hypermarkets"/>
    <s v="1kg Nut Muesli                          "/>
    <n v="3"/>
    <n v="24168"/>
    <x v="4281"/>
  </r>
  <r>
    <x v="5"/>
    <x v="5"/>
    <s v="North"/>
    <s v="Grocery Stores"/>
    <s v="1kg Blueberry Muesli                    "/>
    <n v="4.8"/>
    <n v="8127"/>
    <x v="4282"/>
  </r>
  <r>
    <x v="3"/>
    <x v="5"/>
    <s v="West"/>
    <s v="Independent Grocers"/>
    <s v="500g Mixed Fruit Muesli                 "/>
    <n v="4"/>
    <n v="5057"/>
    <x v="4283"/>
  </r>
  <r>
    <x v="8"/>
    <x v="5"/>
    <s v="North"/>
    <s v="Independent Grocers"/>
    <s v="500g Raisin Muesli                      "/>
    <n v="3.77"/>
    <n v="5292"/>
    <x v="4284"/>
  </r>
  <r>
    <x v="6"/>
    <x v="5"/>
    <s v="North"/>
    <s v="Independent Grocers"/>
    <s v="500g Nut Muesli                         "/>
    <n v="4.0999999999999996"/>
    <n v="4525"/>
    <x v="4285"/>
  </r>
  <r>
    <x v="1"/>
    <x v="5"/>
    <s v="South"/>
    <s v="Independent Grocers"/>
    <s v="500g Raisin Muesli                      "/>
    <n v="4.3499999999999996"/>
    <n v="3815"/>
    <x v="3785"/>
  </r>
  <r>
    <x v="5"/>
    <x v="5"/>
    <s v="South"/>
    <s v="Grocery Stores"/>
    <s v="1kg Nut Muesli                          "/>
    <n v="3.3"/>
    <n v="10261"/>
    <x v="4286"/>
  </r>
  <r>
    <x v="8"/>
    <x v="5"/>
    <s v="West"/>
    <s v="Independent Grocers"/>
    <s v="500g Original Muesli                    "/>
    <n v="4"/>
    <n v="4474"/>
    <x v="4287"/>
  </r>
  <r>
    <x v="6"/>
    <x v="5"/>
    <s v="South"/>
    <s v="Independent Grocers"/>
    <s v="500g Blueberry Muesli                   "/>
    <n v="4.4000000000000004"/>
    <n v="4705"/>
    <x v="4288"/>
  </r>
  <r>
    <x v="1"/>
    <x v="5"/>
    <s v="South"/>
    <s v="Hypermarkets"/>
    <s v="1kg Original Muesli                     "/>
    <n v="3.2"/>
    <n v="6764"/>
    <x v="4289"/>
  </r>
  <r>
    <x v="5"/>
    <x v="5"/>
    <s v="North"/>
    <s v="Grocery Stores"/>
    <s v="1kg Strawberry Muesli                   "/>
    <n v="4.4000000000000004"/>
    <n v="8745"/>
    <x v="4290"/>
  </r>
  <r>
    <x v="8"/>
    <x v="5"/>
    <s v="South"/>
    <s v="Independent Grocers"/>
    <s v="500g Raisin Muesli                      "/>
    <n v="3.77"/>
    <n v="4867"/>
    <x v="4291"/>
  </r>
  <r>
    <x v="6"/>
    <x v="5"/>
    <s v="West"/>
    <s v="Independent Grocers"/>
    <s v="500g Blueberry Muesli                   "/>
    <n v="4.4000000000000004"/>
    <n v="4632"/>
    <x v="4292"/>
  </r>
  <r>
    <x v="5"/>
    <x v="5"/>
    <s v="North"/>
    <s v="Hypermarkets"/>
    <s v="1kg Strawberry Muesli                   "/>
    <n v="4.4000000000000004"/>
    <n v="16474"/>
    <x v="4223"/>
  </r>
  <r>
    <x v="6"/>
    <x v="5"/>
    <s v="North"/>
    <s v="Independent Grocers"/>
    <s v="500g Nut Muesli                         "/>
    <n v="4.0999999999999996"/>
    <n v="4284"/>
    <x v="4293"/>
  </r>
  <r>
    <x v="5"/>
    <x v="5"/>
    <s v="South"/>
    <s v="Hypermarkets"/>
    <s v="1kg Strawberry Muesli                   "/>
    <n v="4.4000000000000004"/>
    <n v="12388"/>
    <x v="4294"/>
  </r>
  <r>
    <x v="0"/>
    <x v="5"/>
    <s v="South"/>
    <s v="Grocery Stores"/>
    <s v="1kg Nut Muesli                          "/>
    <n v="3.6"/>
    <n v="9949"/>
    <x v="4295"/>
  </r>
  <r>
    <x v="4"/>
    <x v="5"/>
    <s v="West"/>
    <s v="Grocery Stores"/>
    <s v="1kg Nut Muesli                          "/>
    <n v="3.74"/>
    <n v="10145"/>
    <x v="4296"/>
  </r>
  <r>
    <x v="6"/>
    <x v="5"/>
    <s v="North"/>
    <s v="Grocery Stores"/>
    <s v="500g Nut Muesli                         "/>
    <n v="4.0999999999999996"/>
    <n v="7736"/>
    <x v="4297"/>
  </r>
  <r>
    <x v="8"/>
    <x v="5"/>
    <s v="South"/>
    <s v="Grocery Stores"/>
    <s v="1kg Strawberry Muesli                   "/>
    <n v="3.9"/>
    <n v="8084"/>
    <x v="4298"/>
  </r>
  <r>
    <x v="5"/>
    <x v="5"/>
    <s v="South"/>
    <s v="Hypermarkets"/>
    <s v="1kg Original Muesli                     "/>
    <n v="3.15"/>
    <n v="23308"/>
    <x v="4299"/>
  </r>
  <r>
    <x v="9"/>
    <x v="5"/>
    <s v="South"/>
    <s v="Grocery Stores"/>
    <s v="1kg Nut Muesli                          "/>
    <n v="3.45"/>
    <n v="9156"/>
    <x v="4300"/>
  </r>
  <r>
    <x v="2"/>
    <x v="5"/>
    <s v="South"/>
    <s v="Grocery Stores"/>
    <s v="500g Strawberry Muesli                  "/>
    <n v="4.7"/>
    <n v="7713"/>
    <x v="4301"/>
  </r>
  <r>
    <x v="4"/>
    <x v="5"/>
    <s v="North"/>
    <s v="Independent Grocers"/>
    <s v="500g Nut Muesli                         "/>
    <n v="4.3499999999999996"/>
    <n v="4727"/>
    <x v="4302"/>
  </r>
  <r>
    <x v="7"/>
    <x v="5"/>
    <s v="North"/>
    <s v="Grocery Stores"/>
    <s v="500g Original Muesli                    "/>
    <n v="3.55"/>
    <n v="8736"/>
    <x v="4303"/>
  </r>
  <r>
    <x v="6"/>
    <x v="5"/>
    <s v="South"/>
    <s v="Independent Grocers"/>
    <s v="500g Nut Muesli                         "/>
    <n v="4.0999999999999996"/>
    <n v="4541"/>
    <x v="4304"/>
  </r>
  <r>
    <x v="8"/>
    <x v="5"/>
    <s v="North"/>
    <s v="Grocery Stores"/>
    <s v="1kg Nut Muesli                          "/>
    <n v="3.3"/>
    <n v="9858"/>
    <x v="4305"/>
  </r>
  <r>
    <x v="3"/>
    <x v="5"/>
    <s v="West"/>
    <s v="Grocery Stores"/>
    <s v="500g Blueberry Muesli                   "/>
    <n v="3.75"/>
    <n v="9330"/>
    <x v="4306"/>
  </r>
  <r>
    <x v="5"/>
    <x v="5"/>
    <s v="West"/>
    <s v="Hypermarkets"/>
    <s v="1kg Strawberry Muesli                   "/>
    <n v="4.5999999999999996"/>
    <n v="15676"/>
    <x v="4307"/>
  </r>
  <r>
    <x v="1"/>
    <x v="5"/>
    <s v="West"/>
    <s v="Grocery Stores"/>
    <s v="500g Raisin Muesli                      "/>
    <n v="4.1500000000000004"/>
    <n v="6432"/>
    <x v="4308"/>
  </r>
  <r>
    <x v="9"/>
    <x v="5"/>
    <s v="West"/>
    <s v="Independent Grocers"/>
    <s v="500g Nut Muesli                         "/>
    <n v="4.08"/>
    <n v="4187"/>
    <x v="4309"/>
  </r>
  <r>
    <x v="2"/>
    <x v="5"/>
    <s v="North"/>
    <s v="Independent Grocers"/>
    <s v="500g Blueberry Muesli                   "/>
    <n v="4.0999999999999996"/>
    <n v="4019"/>
    <x v="4310"/>
  </r>
  <r>
    <x v="8"/>
    <x v="5"/>
    <s v="North"/>
    <s v="Independent Grocers"/>
    <s v="500g Raisin Muesli                      "/>
    <n v="3.77"/>
    <n v="4302"/>
    <x v="4311"/>
  </r>
  <r>
    <x v="3"/>
    <x v="5"/>
    <s v="West"/>
    <s v="Independent Grocers"/>
    <s v="500g Nut Muesli                         "/>
    <n v="4.25"/>
    <n v="4216"/>
    <x v="4312"/>
  </r>
  <r>
    <x v="1"/>
    <x v="5"/>
    <s v="West"/>
    <s v="Independent Grocers"/>
    <s v="500g Original Muesli                    "/>
    <n v="3.7"/>
    <n v="4397"/>
    <x v="4313"/>
  </r>
  <r>
    <x v="9"/>
    <x v="5"/>
    <s v="South"/>
    <s v="Independent Grocers"/>
    <s v="500g Original Muesli                    "/>
    <n v="4.45"/>
    <n v="3558"/>
    <x v="4314"/>
  </r>
  <r>
    <x v="2"/>
    <x v="5"/>
    <s v="North"/>
    <s v="Independent Grocers"/>
    <s v="500g Raisin Muesli                      "/>
    <n v="4.1900000000000004"/>
    <n v="4476"/>
    <x v="4315"/>
  </r>
  <r>
    <x v="8"/>
    <x v="5"/>
    <s v="South"/>
    <s v="Independent Grocers"/>
    <s v="500g Raisin Muesli                      "/>
    <n v="3.77"/>
    <n v="4973"/>
    <x v="4316"/>
  </r>
  <r>
    <x v="3"/>
    <x v="5"/>
    <s v="North"/>
    <s v="Independent Grocers"/>
    <s v="500g Nut Muesli                         "/>
    <n v="4.25"/>
    <n v="4215"/>
    <x v="3735"/>
  </r>
  <r>
    <x v="2"/>
    <x v="5"/>
    <s v="West"/>
    <s v="Independent Grocers"/>
    <s v="500g Strawberry Muesli                  "/>
    <n v="4.79"/>
    <n v="3465"/>
    <x v="4317"/>
  </r>
  <r>
    <x v="8"/>
    <x v="5"/>
    <s v="South"/>
    <s v="Hypermarkets"/>
    <s v="1kg Nut Muesli                          "/>
    <n v="3.3"/>
    <n v="22013"/>
    <x v="4318"/>
  </r>
  <r>
    <x v="3"/>
    <x v="5"/>
    <s v="South"/>
    <s v="Independent Grocers"/>
    <s v="500g Blueberry Muesli                   "/>
    <n v="4"/>
    <n v="4254"/>
    <x v="4319"/>
  </r>
  <r>
    <x v="2"/>
    <x v="5"/>
    <s v="North"/>
    <s v="Independent Grocers"/>
    <s v="500g Strawberry Muesli                  "/>
    <n v="4.79"/>
    <n v="3919"/>
    <x v="4320"/>
  </r>
  <r>
    <x v="3"/>
    <x v="5"/>
    <s v="South"/>
    <s v="Independent Grocers"/>
    <s v="500g Nut Muesli                         "/>
    <n v="4.25"/>
    <n v="3732"/>
    <x v="2837"/>
  </r>
  <r>
    <x v="3"/>
    <x v="5"/>
    <s v="West"/>
    <s v="Independent Grocers"/>
    <s v="500g Blueberry Muesli                   "/>
    <n v="4"/>
    <n v="4732"/>
    <x v="4321"/>
  </r>
  <r>
    <x v="3"/>
    <x v="5"/>
    <s v="South"/>
    <s v="Hypermarkets"/>
    <s v="1kg Strawberry Muesli                   "/>
    <n v="4.5"/>
    <n v="14000"/>
    <x v="4322"/>
  </r>
  <r>
    <x v="8"/>
    <x v="5"/>
    <s v="South"/>
    <s v="Grocery Stores"/>
    <s v="500g Raisin Muesli                      "/>
    <n v="3.77"/>
    <n v="9579"/>
    <x v="4323"/>
  </r>
  <r>
    <x v="9"/>
    <x v="5"/>
    <s v="North"/>
    <s v="Grocery Stores"/>
    <s v="1kg Nut Muesli                          "/>
    <n v="3.45"/>
    <n v="11283"/>
    <x v="4324"/>
  </r>
  <r>
    <x v="7"/>
    <x v="5"/>
    <s v="North"/>
    <s v="Grocery Stores"/>
    <s v="500g Original Muesli                    "/>
    <n v="3.75"/>
    <n v="8381"/>
    <x v="4325"/>
  </r>
  <r>
    <x v="6"/>
    <x v="5"/>
    <s v="North"/>
    <s v="Independent Grocers"/>
    <s v="500g Blueberry Muesli                   "/>
    <n v="4.4000000000000004"/>
    <n v="3625"/>
    <x v="1491"/>
  </r>
  <r>
    <x v="3"/>
    <x v="5"/>
    <s v="North"/>
    <s v="Grocery Stores"/>
    <s v="500g Blueberry Muesli                   "/>
    <n v="3.75"/>
    <n v="8163"/>
    <x v="4326"/>
  </r>
  <r>
    <x v="2"/>
    <x v="5"/>
    <s v="South"/>
    <s v="Grocery Stores"/>
    <s v="500g Blueberry Muesli                   "/>
    <n v="4.05"/>
    <n v="9032"/>
    <x v="4327"/>
  </r>
  <r>
    <x v="0"/>
    <x v="5"/>
    <s v="North"/>
    <s v="Grocery Stores"/>
    <s v="1kg Raisin Muesli                       "/>
    <n v="3.2"/>
    <n v="10597"/>
    <x v="4328"/>
  </r>
  <r>
    <x v="4"/>
    <x v="5"/>
    <s v="North"/>
    <s v="Independent Grocers"/>
    <s v="500g Nut Muesli                         "/>
    <n v="4.3499999999999996"/>
    <n v="3958"/>
    <x v="4329"/>
  </r>
  <r>
    <x v="7"/>
    <x v="5"/>
    <s v="South"/>
    <s v="Independent Grocers"/>
    <s v="500g Original Muesli                    "/>
    <n v="4"/>
    <n v="4780"/>
    <x v="4330"/>
  </r>
  <r>
    <x v="1"/>
    <x v="5"/>
    <s v="South"/>
    <s v="Hypermarkets"/>
    <s v="1kg Raisin Muesli                       "/>
    <n v="2.5"/>
    <n v="24114"/>
    <x v="4331"/>
  </r>
  <r>
    <x v="8"/>
    <x v="5"/>
    <s v="South"/>
    <s v="Independent Grocers"/>
    <s v="500g Raisin Muesli                      "/>
    <n v="3.77"/>
    <n v="5022"/>
    <x v="4332"/>
  </r>
  <r>
    <x v="6"/>
    <x v="5"/>
    <s v="North"/>
    <s v="Independent Grocers"/>
    <s v="500g Blueberry Muesli                   "/>
    <n v="4.4000000000000004"/>
    <n v="4426"/>
    <x v="4333"/>
  </r>
  <r>
    <x v="5"/>
    <x v="5"/>
    <s v="North"/>
    <s v="Grocery Stores"/>
    <s v="1kg Blueberry Muesli                    "/>
    <n v="4.8"/>
    <n v="6711"/>
    <x v="4334"/>
  </r>
  <r>
    <x v="3"/>
    <x v="5"/>
    <s v="West"/>
    <s v="Grocery Stores"/>
    <s v="500g Nut Muesli                         "/>
    <n v="4.25"/>
    <n v="8823"/>
    <x v="4335"/>
  </r>
  <r>
    <x v="2"/>
    <x v="5"/>
    <s v="West"/>
    <s v="Independent Grocers"/>
    <s v="500g Mixed Fruit Muesli                 "/>
    <n v="4.05"/>
    <n v="4823"/>
    <x v="4336"/>
  </r>
  <r>
    <x v="0"/>
    <x v="5"/>
    <s v="South"/>
    <s v="Hypermarkets"/>
    <s v="1kg Raisin Muesli                       "/>
    <n v="3.2"/>
    <n v="18855"/>
    <x v="4337"/>
  </r>
  <r>
    <x v="7"/>
    <x v="5"/>
    <s v="North"/>
    <s v="Independent Grocers"/>
    <s v="500g Original Muesli                    "/>
    <n v="4"/>
    <n v="56"/>
    <x v="4338"/>
  </r>
  <r>
    <x v="8"/>
    <x v="5"/>
    <s v="West"/>
    <s v="Independent Grocers"/>
    <s v="500g Raisin Muesli                      "/>
    <n v="3.77"/>
    <n v="5482"/>
    <x v="4339"/>
  </r>
  <r>
    <x v="5"/>
    <x v="5"/>
    <s v="South"/>
    <s v="Hypermarkets"/>
    <s v="1kg Blueberry Muesli                    "/>
    <n v="4.8"/>
    <n v="13725"/>
    <x v="4340"/>
  </r>
  <r>
    <x v="6"/>
    <x v="5"/>
    <s v="South"/>
    <s v="Independent Grocers"/>
    <s v="500g Nut Muesli                         "/>
    <n v="4.0999999999999996"/>
    <n v="3894"/>
    <x v="3570"/>
  </r>
  <r>
    <x v="3"/>
    <x v="5"/>
    <s v="South"/>
    <s v="Grocery Stores"/>
    <s v="500g Mixed Fruit Muesli                 "/>
    <n v="3.75"/>
    <n v="9650"/>
    <x v="4341"/>
  </r>
  <r>
    <x v="2"/>
    <x v="5"/>
    <s v="North"/>
    <s v="Independent Grocers"/>
    <s v="500g Mixed Fruit Muesli                 "/>
    <n v="4.05"/>
    <n v="4567"/>
    <x v="4342"/>
  </r>
  <r>
    <x v="7"/>
    <x v="5"/>
    <s v="West"/>
    <s v="Independent Grocers"/>
    <s v="500g Strawberry Muesli                  "/>
    <n v="4.8499999999999996"/>
    <n v="4012"/>
    <x v="4343"/>
  </r>
  <r>
    <x v="8"/>
    <x v="5"/>
    <s v="South"/>
    <s v="Independent Grocers"/>
    <s v="500g Raisin Muesli                      "/>
    <n v="3.77"/>
    <n v="4321"/>
    <x v="4344"/>
  </r>
  <r>
    <x v="5"/>
    <x v="5"/>
    <s v="South"/>
    <s v="Hypermarkets"/>
    <s v="1kg Blueberry Muesli                    "/>
    <n v="4.8"/>
    <n v="14322"/>
    <x v="4345"/>
  </r>
  <r>
    <x v="3"/>
    <x v="5"/>
    <s v="South"/>
    <s v="Grocery Stores"/>
    <s v="500g Blueberry Muesli                   "/>
    <n v="3.75"/>
    <n v="9809"/>
    <x v="4346"/>
  </r>
  <r>
    <x v="2"/>
    <x v="5"/>
    <s v="South"/>
    <s v="Independent Grocers"/>
    <s v="500g Blueberry Muesli                   "/>
    <n v="4.0999999999999996"/>
    <n v="4601"/>
    <x v="4347"/>
  </r>
  <r>
    <x v="8"/>
    <x v="5"/>
    <s v="South"/>
    <s v="Independent Grocers"/>
    <s v="500g Original Muesli                    "/>
    <n v="4"/>
    <n v="3877"/>
    <x v="4348"/>
  </r>
  <r>
    <x v="3"/>
    <x v="5"/>
    <s v="South"/>
    <s v="Independent Grocers"/>
    <s v="500g Mixed Fruit Muesli                 "/>
    <n v="3.75"/>
    <n v="4548"/>
    <x v="3104"/>
  </r>
  <r>
    <x v="3"/>
    <x v="5"/>
    <s v="North"/>
    <s v="Independent Grocers"/>
    <s v="500g Blueberry Muesli                   "/>
    <n v="4"/>
    <n v="4346"/>
    <x v="4349"/>
  </r>
  <r>
    <x v="8"/>
    <x v="5"/>
    <s v="North"/>
    <s v="Grocery Stores"/>
    <s v="1kg Nut Muesli                          "/>
    <n v="3.3"/>
    <n v="9699"/>
    <x v="4350"/>
  </r>
  <r>
    <x v="7"/>
    <x v="5"/>
    <s v="South"/>
    <s v="Grocery Stores"/>
    <s v="1kg Nut Muesli                          "/>
    <n v="3.55"/>
    <n v="8739"/>
    <x v="4351"/>
  </r>
  <r>
    <x v="2"/>
    <x v="5"/>
    <s v="West"/>
    <s v="Grocery Stores"/>
    <s v="500g Raisin Muesli                      "/>
    <n v="4.0999999999999996"/>
    <n v="8814"/>
    <x v="3002"/>
  </r>
  <r>
    <x v="5"/>
    <x v="5"/>
    <s v="South"/>
    <s v="Grocery Stores"/>
    <s v="1kg Strawberry Muesli                   "/>
    <n v="4.5999999999999996"/>
    <n v="8286"/>
    <x v="4352"/>
  </r>
  <r>
    <x v="0"/>
    <x v="5"/>
    <s v="West"/>
    <s v="Independent Grocers"/>
    <s v="500g Blueberry Muesli                   "/>
    <n v="4.3"/>
    <n v="4811"/>
    <x v="4353"/>
  </r>
  <r>
    <x v="9"/>
    <x v="5"/>
    <s v="North"/>
    <s v="Independent Grocers"/>
    <s v="500g Nut Muesli                         "/>
    <n v="4.08"/>
    <n v="4677"/>
    <x v="4354"/>
  </r>
  <r>
    <x v="3"/>
    <x v="5"/>
    <s v="West"/>
    <s v="Grocery Stores"/>
    <s v="1kg Strawberry Muesli                   "/>
    <n v="4.75"/>
    <n v="7368"/>
    <x v="4355"/>
  </r>
  <r>
    <x v="1"/>
    <x v="5"/>
    <s v="South"/>
    <s v="Independent Grocers"/>
    <s v="500g Original Muesli                    "/>
    <n v="3.7"/>
    <n v="5510"/>
    <x v="3322"/>
  </r>
  <r>
    <x v="2"/>
    <x v="5"/>
    <s v="West"/>
    <s v="Independent Grocers"/>
    <s v="500g Mixed Fruit Muesli                 "/>
    <n v="4.05"/>
    <n v="4157"/>
    <x v="4356"/>
  </r>
  <r>
    <x v="7"/>
    <x v="5"/>
    <s v="North"/>
    <s v="Grocery Stores"/>
    <s v="500g Original Muesli                    "/>
    <n v="3.75"/>
    <n v="8892"/>
    <x v="4357"/>
  </r>
  <r>
    <x v="8"/>
    <x v="5"/>
    <s v="South"/>
    <s v="Independent Grocers"/>
    <s v="500g Original Muesli                    "/>
    <n v="4"/>
    <n v="5066"/>
    <x v="4358"/>
  </r>
  <r>
    <x v="6"/>
    <x v="5"/>
    <s v="South"/>
    <s v="Grocery Stores"/>
    <s v="500g Raisin Muesli                      "/>
    <n v="4.0999999999999996"/>
    <n v="8704"/>
    <x v="4359"/>
  </r>
  <r>
    <x v="5"/>
    <x v="5"/>
    <s v="South"/>
    <s v="Grocery Stores"/>
    <s v="1kg Blueberry Muesli                    "/>
    <n v="4.8"/>
    <n v="8427"/>
    <x v="4360"/>
  </r>
  <r>
    <x v="9"/>
    <x v="5"/>
    <s v="South"/>
    <s v="Independent Grocers"/>
    <s v="500g Nut Muesli                         "/>
    <n v="4.08"/>
    <n v="4666"/>
    <x v="4361"/>
  </r>
  <r>
    <x v="0"/>
    <x v="5"/>
    <s v="North"/>
    <s v="Hypermarkets"/>
    <s v="1kg Raisin Muesli                       "/>
    <n v="3.2"/>
    <n v="11555"/>
    <x v="4362"/>
  </r>
  <r>
    <x v="3"/>
    <x v="5"/>
    <s v="South"/>
    <s v="Independent Grocers"/>
    <s v="500g Mixed Fruit Muesli                 "/>
    <n v="3.75"/>
    <n v="4422"/>
    <x v="4363"/>
  </r>
  <r>
    <x v="1"/>
    <x v="5"/>
    <s v="West"/>
    <s v="Hypermarkets"/>
    <s v="1kg Original Muesli                     "/>
    <n v="3.2"/>
    <n v="8761"/>
    <x v="4364"/>
  </r>
  <r>
    <x v="2"/>
    <x v="5"/>
    <s v="West"/>
    <s v="Independent Grocers"/>
    <s v="500g Blueberry Muesli                   "/>
    <n v="4.0999999999999996"/>
    <n v="4181"/>
    <x v="4365"/>
  </r>
  <r>
    <x v="7"/>
    <x v="5"/>
    <s v="South"/>
    <s v="Independent Grocers"/>
    <s v="500g Original Muesli                    "/>
    <n v="4"/>
    <n v="4077"/>
    <x v="4366"/>
  </r>
  <r>
    <x v="6"/>
    <x v="5"/>
    <s v="South"/>
    <s v="Independent Grocers"/>
    <s v="500g Blueberry Muesli                   "/>
    <n v="4.4000000000000004"/>
    <n v="4543"/>
    <x v="4367"/>
  </r>
  <r>
    <x v="5"/>
    <x v="5"/>
    <s v="South"/>
    <s v="Grocery Stores"/>
    <s v="1kg Nut Muesli                          "/>
    <n v="3.15"/>
    <n v="12747"/>
    <x v="4368"/>
  </r>
  <r>
    <x v="3"/>
    <x v="5"/>
    <s v="North"/>
    <s v="Independent Grocers"/>
    <s v="500g Mixed Fruit Muesli                 "/>
    <n v="3.75"/>
    <n v="5474"/>
    <x v="4369"/>
  </r>
  <r>
    <x v="2"/>
    <x v="5"/>
    <s v="North"/>
    <s v="Independent Grocers"/>
    <s v="500g Mixed Fruit Muesli                 "/>
    <n v="4.05"/>
    <n v="4055"/>
    <x v="4370"/>
  </r>
  <r>
    <x v="1"/>
    <x v="5"/>
    <s v="West"/>
    <s v="Hypermarkets"/>
    <s v="1kg Nut Muesli                          "/>
    <n v="2.9"/>
    <n v="19244"/>
    <x v="4371"/>
  </r>
  <r>
    <x v="6"/>
    <x v="5"/>
    <s v="North"/>
    <s v="Independent Grocers"/>
    <s v="500g Raisin Muesli                      "/>
    <n v="4.0999999999999996"/>
    <n v="4028"/>
    <x v="4372"/>
  </r>
  <r>
    <x v="5"/>
    <x v="5"/>
    <s v="South"/>
    <s v="Grocery Stores"/>
    <s v="1kg Original Muesli                     "/>
    <n v="3.1"/>
    <n v="11938"/>
    <x v="4373"/>
  </r>
  <r>
    <x v="3"/>
    <x v="5"/>
    <s v="South"/>
    <s v="Independent Grocers"/>
    <s v="500g Strawberry Muesli                  "/>
    <n v="5"/>
    <n v="3998"/>
    <x v="4374"/>
  </r>
  <r>
    <x v="2"/>
    <x v="5"/>
    <s v="South"/>
    <s v="Independent Grocers"/>
    <s v="500g Mixed Fruit Muesli                 "/>
    <n v="4.05"/>
    <n v="4989"/>
    <x v="4375"/>
  </r>
  <r>
    <x v="3"/>
    <x v="5"/>
    <s v="North"/>
    <s v="Hypermarkets"/>
    <s v="1kg Nut Muesli                          "/>
    <n v="3.25"/>
    <n v="21053"/>
    <x v="4376"/>
  </r>
  <r>
    <x v="2"/>
    <x v="5"/>
    <s v="West"/>
    <s v="Independent Grocers"/>
    <s v="500g Raisin Muesli                      "/>
    <n v="4.1900000000000004"/>
    <n v="3934"/>
    <x v="4377"/>
  </r>
  <r>
    <x v="0"/>
    <x v="5"/>
    <s v="West"/>
    <s v="Grocery Stores"/>
    <s v="1kg Original Muesli                     "/>
    <n v="3.4"/>
    <n v="9039"/>
    <x v="4378"/>
  </r>
  <r>
    <x v="7"/>
    <x v="5"/>
    <s v="North"/>
    <s v="Independent Grocers"/>
    <s v="500g Original Muesli                    "/>
    <n v="4"/>
    <n v="4367"/>
    <x v="4379"/>
  </r>
  <r>
    <x v="3"/>
    <x v="5"/>
    <s v="West"/>
    <s v="Grocery Stores"/>
    <s v="500g Strawberry Muesli                  "/>
    <n v="4.25"/>
    <n v="8428"/>
    <x v="4380"/>
  </r>
  <r>
    <x v="4"/>
    <x v="5"/>
    <s v="West"/>
    <s v="Independent Grocers"/>
    <s v="500g Blueberry Muesli                   "/>
    <n v="4.8499999999999996"/>
    <n v="3735"/>
    <x v="4381"/>
  </r>
  <r>
    <x v="2"/>
    <x v="5"/>
    <s v="West"/>
    <s v="Grocery Stores"/>
    <s v="500g Raisin Muesli                      "/>
    <n v="3.8"/>
    <n v="10258"/>
    <x v="4382"/>
  </r>
  <r>
    <x v="8"/>
    <x v="5"/>
    <s v="West"/>
    <s v="Grocery Stores"/>
    <s v="1kg Nut Muesli                          "/>
    <n v="3.3"/>
    <n v="10354"/>
    <x v="4383"/>
  </r>
  <r>
    <x v="6"/>
    <x v="5"/>
    <s v="North"/>
    <s v="Independent Grocers"/>
    <s v="500g Nut Muesli                         "/>
    <n v="4.0999999999999996"/>
    <n v="4805"/>
    <x v="4384"/>
  </r>
  <r>
    <x v="9"/>
    <x v="5"/>
    <s v="North"/>
    <s v="Independent Grocers"/>
    <s v="500g Original Muesli                    "/>
    <n v="4.45"/>
    <n v="3838"/>
    <x v="4385"/>
  </r>
  <r>
    <x v="1"/>
    <x v="5"/>
    <s v="West"/>
    <s v="Independent Grocers"/>
    <s v="500g Nut Muesli                         "/>
    <n v="3.85"/>
    <n v="4152"/>
    <x v="4386"/>
  </r>
  <r>
    <x v="5"/>
    <x v="5"/>
    <s v="West"/>
    <s v="Grocery Stores"/>
    <s v="1kg Strawberry Muesli                   "/>
    <n v="4.5999999999999996"/>
    <n v="7305"/>
    <x v="4387"/>
  </r>
  <r>
    <x v="0"/>
    <x v="5"/>
    <s v="North"/>
    <s v="Independent Grocers"/>
    <s v="500g Blueberry Muesli                   "/>
    <n v="4.3"/>
    <n v="4147"/>
    <x v="2671"/>
  </r>
  <r>
    <x v="8"/>
    <x v="5"/>
    <s v="South"/>
    <s v="Independent Grocers"/>
    <s v="500g Original Muesli                    "/>
    <n v="4"/>
    <n v="5009"/>
    <x v="4388"/>
  </r>
  <r>
    <x v="4"/>
    <x v="5"/>
    <s v="North"/>
    <s v="Independent Grocers"/>
    <s v="500g Original Muesli                    "/>
    <n v="3.75"/>
    <n v="4919"/>
    <x v="4389"/>
  </r>
  <r>
    <x v="2"/>
    <x v="5"/>
    <s v="North"/>
    <s v="Grocery Stores"/>
    <s v="500g Raisin Muesli                      "/>
    <n v="3.8"/>
    <n v="9041"/>
    <x v="4390"/>
  </r>
  <r>
    <x v="3"/>
    <x v="5"/>
    <s v="North"/>
    <s v="Independent Grocers"/>
    <s v="500g Strawberry Muesli                  "/>
    <n v="4.5"/>
    <n v="4061"/>
    <x v="4391"/>
  </r>
  <r>
    <x v="9"/>
    <x v="5"/>
    <s v="South"/>
    <s v="Hypermarkets"/>
    <s v="1kg Nut Muesli                          "/>
    <n v="3.55"/>
    <n v="16089"/>
    <x v="4392"/>
  </r>
  <r>
    <x v="1"/>
    <x v="5"/>
    <s v="West"/>
    <s v="Independent Grocers"/>
    <s v="500g Original Muesli                    "/>
    <n v="3.7"/>
    <n v="5582"/>
    <x v="4393"/>
  </r>
  <r>
    <x v="5"/>
    <x v="5"/>
    <s v="West"/>
    <s v="Grocery Stores"/>
    <s v="1kg Original Muesli                     "/>
    <n v="3.1"/>
    <n v="12761"/>
    <x v="4394"/>
  </r>
  <r>
    <x v="2"/>
    <x v="5"/>
    <s v="North"/>
    <s v="Independent Grocers"/>
    <s v="500g Nut Muesli                         "/>
    <n v="4.05"/>
    <n v="4889"/>
    <x v="4395"/>
  </r>
  <r>
    <x v="3"/>
    <x v="5"/>
    <s v="West"/>
    <s v="Independent Grocers"/>
    <s v="500g Mixed Fruit Muesli                 "/>
    <n v="3.75"/>
    <n v="5398"/>
    <x v="4396"/>
  </r>
  <r>
    <x v="5"/>
    <x v="5"/>
    <s v="North"/>
    <s v="Grocery Stores"/>
    <s v="1kg Blueberry Muesli                    "/>
    <n v="4.8"/>
    <n v="7732"/>
    <x v="4397"/>
  </r>
  <r>
    <x v="2"/>
    <x v="5"/>
    <s v="West"/>
    <s v="Independent Grocers"/>
    <s v="500g Raisin Muesli                      "/>
    <n v="3.9"/>
    <n v="4118"/>
    <x v="4398"/>
  </r>
  <r>
    <x v="3"/>
    <x v="5"/>
    <s v="West"/>
    <s v="Independent Grocers"/>
    <s v="500g Mixed Fruit Muesli                 "/>
    <n v="3.75"/>
    <n v="5174"/>
    <x v="4399"/>
  </r>
  <r>
    <x v="5"/>
    <x v="5"/>
    <s v="North"/>
    <s v="Grocery Stores"/>
    <s v="1kg Blueberry Muesli                    "/>
    <n v="4.8"/>
    <n v="6648"/>
    <x v="4400"/>
  </r>
  <r>
    <x v="2"/>
    <x v="5"/>
    <s v="South"/>
    <s v="Independent Grocers"/>
    <s v="500g Raisin Muesli                      "/>
    <n v="3.9"/>
    <n v="4931"/>
    <x v="4401"/>
  </r>
  <r>
    <x v="3"/>
    <x v="5"/>
    <s v="South"/>
    <s v="Independent Grocers"/>
    <s v="500g Mixed Fruit Muesli                 "/>
    <n v="3.75"/>
    <n v="4128"/>
    <x v="906"/>
  </r>
  <r>
    <x v="5"/>
    <x v="5"/>
    <s v="West"/>
    <s v="Grocery Stores"/>
    <s v="1kg Strawberry Muesli                   "/>
    <n v="4.5999999999999996"/>
    <n v="6737"/>
    <x v="4402"/>
  </r>
  <r>
    <x v="5"/>
    <x v="5"/>
    <s v="West"/>
    <s v="Hypermarkets"/>
    <s v="1kg Original Muesli                     "/>
    <n v="3.1"/>
    <n v="19818"/>
    <x v="4403"/>
  </r>
  <r>
    <x v="5"/>
    <x v="5"/>
    <s v="South"/>
    <s v="Hypermarkets"/>
    <s v="1kg Blueberry Muesli                    "/>
    <n v="4.8"/>
    <n v="12117"/>
    <x v="4404"/>
  </r>
  <r>
    <x v="5"/>
    <x v="5"/>
    <s v="South"/>
    <s v="Hypermarkets"/>
    <s v="1kg Blueberry Muesli                    "/>
    <n v="4.8"/>
    <n v="14177"/>
    <x v="4405"/>
  </r>
  <r>
    <x v="0"/>
    <x v="5"/>
    <s v="South"/>
    <s v="Independent Grocers"/>
    <s v="500g Blueberry Muesli                   "/>
    <n v="4.3"/>
    <n v="4536"/>
    <x v="4406"/>
  </r>
  <r>
    <x v="8"/>
    <x v="5"/>
    <s v="North"/>
    <s v="Grocery Stores"/>
    <s v="1kg Strawberry Muesli                   "/>
    <n v="3.9"/>
    <n v="8749"/>
    <x v="4407"/>
  </r>
  <r>
    <x v="7"/>
    <x v="5"/>
    <s v="North"/>
    <s v="Independent Grocers"/>
    <s v="500g Original Muesli                    "/>
    <n v="4"/>
    <n v="3893"/>
    <x v="2823"/>
  </r>
  <r>
    <x v="4"/>
    <x v="5"/>
    <s v="West"/>
    <s v="Independent Grocers"/>
    <s v="500g Blueberry Muesli                   "/>
    <n v="4.5"/>
    <n v="3469"/>
    <x v="4408"/>
  </r>
  <r>
    <x v="5"/>
    <x v="5"/>
    <s v="North"/>
    <s v="Grocery Stores"/>
    <s v="1kg Original Muesli                     "/>
    <n v="3.1"/>
    <n v="10020"/>
    <x v="4409"/>
  </r>
  <r>
    <x v="6"/>
    <x v="5"/>
    <s v="West"/>
    <s v="Grocery Stores"/>
    <s v="500g Raisin Muesli                      "/>
    <n v="4"/>
    <n v="9425"/>
    <x v="4410"/>
  </r>
  <r>
    <x v="2"/>
    <x v="5"/>
    <s v="North"/>
    <s v="Independent Grocers"/>
    <s v="500g Raisin Muesli                      "/>
    <n v="3.9"/>
    <n v="4542"/>
    <x v="4411"/>
  </r>
  <r>
    <x v="3"/>
    <x v="5"/>
    <s v="South"/>
    <s v="Grocery Stores"/>
    <s v="500g Mixed Fruit Muesli                 "/>
    <n v="3.75"/>
    <n v="10873"/>
    <x v="4412"/>
  </r>
  <r>
    <x v="0"/>
    <x v="5"/>
    <s v="South"/>
    <s v="Independent Grocers"/>
    <s v="500g Blueberry Muesli                   "/>
    <n v="4.3"/>
    <n v="4136"/>
    <x v="4413"/>
  </r>
  <r>
    <x v="8"/>
    <x v="5"/>
    <s v="South"/>
    <s v="Grocery Stores"/>
    <s v="500g Original Muesli                    "/>
    <n v="2.95"/>
    <n v="12644"/>
    <x v="4414"/>
  </r>
  <r>
    <x v="2"/>
    <x v="5"/>
    <s v="West"/>
    <s v="Independent Grocers"/>
    <s v="500g Blueberry Muesli                   "/>
    <n v="4.0999999999999996"/>
    <n v="4670"/>
    <x v="4415"/>
  </r>
  <r>
    <x v="6"/>
    <x v="5"/>
    <s v="North"/>
    <s v="Grocery Stores"/>
    <s v="1kg Nut Muesli                          "/>
    <n v="3.4"/>
    <n v="11040"/>
    <x v="4416"/>
  </r>
  <r>
    <x v="1"/>
    <x v="5"/>
    <s v="North"/>
    <s v="Independent Grocers"/>
    <s v="500g Nut Muesli                         "/>
    <n v="3.85"/>
    <n v="4718"/>
    <x v="4417"/>
  </r>
  <r>
    <x v="5"/>
    <x v="5"/>
    <s v="South"/>
    <s v="Grocery Stores"/>
    <s v="1kg Nut Muesli                          "/>
    <n v="3.15"/>
    <n v="10075"/>
    <x v="4418"/>
  </r>
  <r>
    <x v="3"/>
    <x v="5"/>
    <s v="North"/>
    <s v="Grocery Stores"/>
    <s v="500g Mixed Fruit Muesli                 "/>
    <n v="3.75"/>
    <n v="10311"/>
    <x v="4419"/>
  </r>
  <r>
    <x v="6"/>
    <x v="5"/>
    <s v="South"/>
    <s v="Independent Grocers"/>
    <s v="500g Nut Muesli                         "/>
    <n v="4.0999999999999996"/>
    <n v="5015"/>
    <x v="4420"/>
  </r>
  <r>
    <x v="8"/>
    <x v="5"/>
    <s v="North"/>
    <s v="Grocery Stores"/>
    <s v="1kg Strawberry Muesli                   "/>
    <n v="3.9"/>
    <n v="9347"/>
    <x v="4421"/>
  </r>
  <r>
    <x v="1"/>
    <x v="5"/>
    <s v="North"/>
    <s v="Independent Grocers"/>
    <s v="500g Nut Muesli                         "/>
    <n v="3.85"/>
    <n v="4731"/>
    <x v="4422"/>
  </r>
  <r>
    <x v="5"/>
    <x v="5"/>
    <s v="West"/>
    <s v="Grocery Stores"/>
    <s v="1kg Raisin Muesli                       "/>
    <n v="3.15"/>
    <n v="12119"/>
    <x v="4423"/>
  </r>
  <r>
    <x v="3"/>
    <x v="5"/>
    <s v="South"/>
    <s v="Independent Grocers"/>
    <s v="500g Mixed Fruit Muesli                 "/>
    <n v="3.75"/>
    <n v="4648"/>
    <x v="4424"/>
  </r>
  <r>
    <x v="6"/>
    <x v="5"/>
    <s v="West"/>
    <s v="Independent Grocers"/>
    <s v="500g Blueberry Muesli                   "/>
    <n v="4.4000000000000004"/>
    <n v="4200"/>
    <x v="235"/>
  </r>
  <r>
    <x v="8"/>
    <x v="5"/>
    <s v="North"/>
    <s v="Independent Grocers"/>
    <s v="500g Original Muesli                    "/>
    <n v="2.95"/>
    <n v="5235"/>
    <x v="4425"/>
  </r>
  <r>
    <x v="1"/>
    <x v="5"/>
    <s v="West"/>
    <s v="Hypermarkets"/>
    <s v="1kg Nut Muesli                          "/>
    <n v="2.9"/>
    <n v="23748"/>
    <x v="4426"/>
  </r>
  <r>
    <x v="5"/>
    <x v="5"/>
    <s v="South"/>
    <s v="Hypermarkets"/>
    <s v="1kg Blueberry Muesli                    "/>
    <n v="4.8"/>
    <n v="11557"/>
    <x v="4427"/>
  </r>
  <r>
    <x v="8"/>
    <x v="5"/>
    <s v="North"/>
    <s v="Independent Grocers"/>
    <s v="500g Original Muesli                    "/>
    <n v="2.95"/>
    <n v="5352"/>
    <x v="4428"/>
  </r>
  <r>
    <x v="1"/>
    <x v="5"/>
    <s v="South"/>
    <s v="Hypermarkets"/>
    <s v="1kg Nut Muesli                          "/>
    <n v="2.9"/>
    <n v="7008"/>
    <x v="4429"/>
  </r>
  <r>
    <x v="5"/>
    <x v="5"/>
    <s v="South"/>
    <s v="Hypermarkets"/>
    <s v="1kg Original Muesli                     "/>
    <n v="3.1"/>
    <n v="21066"/>
    <x v="4430"/>
  </r>
  <r>
    <x v="8"/>
    <x v="5"/>
    <s v="North"/>
    <s v="Independent Grocers"/>
    <s v="500g Original Muesli                    "/>
    <n v="2.95"/>
    <n v="6114"/>
    <x v="4431"/>
  </r>
  <r>
    <x v="8"/>
    <x v="5"/>
    <s v="North"/>
    <s v="Independent Grocers"/>
    <s v="500g Original Muesli                    "/>
    <n v="2.95"/>
    <n v="6155"/>
    <x v="4432"/>
  </r>
  <r>
    <x v="8"/>
    <x v="5"/>
    <s v="West"/>
    <s v="Independent Grocers"/>
    <s v="500g Original Muesli                    "/>
    <n v="2.95"/>
    <n v="6354"/>
    <x v="4433"/>
  </r>
  <r>
    <x v="8"/>
    <x v="5"/>
    <s v="North"/>
    <s v="Independent Grocers"/>
    <s v="500g Raisin Muesli                      "/>
    <n v="4.07"/>
    <n v="5006"/>
    <x v="4434"/>
  </r>
  <r>
    <x v="9"/>
    <x v="5"/>
    <s v="North"/>
    <s v="Independent Grocers"/>
    <s v="500g Nut Muesli                         "/>
    <n v="4.08"/>
    <n v="4223"/>
    <x v="4435"/>
  </r>
  <r>
    <x v="2"/>
    <x v="5"/>
    <s v="West"/>
    <s v="Grocery Stores"/>
    <s v="500g Mixed Fruit Muesli                 "/>
    <n v="3.9"/>
    <n v="9564"/>
    <x v="4436"/>
  </r>
  <r>
    <x v="5"/>
    <x v="5"/>
    <s v="South"/>
    <s v="Grocery Stores"/>
    <s v="1kg Raisin Muesli                       "/>
    <n v="3.15"/>
    <n v="12419"/>
    <x v="4437"/>
  </r>
  <r>
    <x v="4"/>
    <x v="5"/>
    <s v="South"/>
    <s v="Grocery Stores"/>
    <s v="500g Blueberry Muesli                   "/>
    <n v="4.5"/>
    <n v="6997"/>
    <x v="4438"/>
  </r>
  <r>
    <x v="6"/>
    <x v="5"/>
    <s v="West"/>
    <s v="Grocery Stores"/>
    <s v="500g Nut Muesli                         "/>
    <n v="4.0999999999999996"/>
    <n v="8570"/>
    <x v="4439"/>
  </r>
  <r>
    <x v="2"/>
    <x v="5"/>
    <s v="West"/>
    <s v="Independent Grocers"/>
    <s v="500g Blueberry Muesli                   "/>
    <n v="4.0999999999999996"/>
    <n v="4170"/>
    <x v="4440"/>
  </r>
  <r>
    <x v="8"/>
    <x v="5"/>
    <s v="South"/>
    <s v="Independent Grocers"/>
    <s v="500g Original Muesli                    "/>
    <n v="2.95"/>
    <n v="6629"/>
    <x v="4441"/>
  </r>
  <r>
    <x v="5"/>
    <x v="5"/>
    <s v="South"/>
    <s v="Grocery Stores"/>
    <s v="1kg Blueberry Muesli                    "/>
    <n v="4.8"/>
    <n v="7303"/>
    <x v="4442"/>
  </r>
  <r>
    <x v="3"/>
    <x v="5"/>
    <s v="South"/>
    <s v="Grocery Stores"/>
    <s v="500g Blueberry Muesli                   "/>
    <n v="4.25"/>
    <n v="7330"/>
    <x v="4443"/>
  </r>
  <r>
    <x v="6"/>
    <x v="5"/>
    <s v="South"/>
    <s v="Grocery Stores"/>
    <s v="500g Blueberry Muesli                   "/>
    <n v="4.4000000000000004"/>
    <n v="7808"/>
    <x v="4444"/>
  </r>
  <r>
    <x v="1"/>
    <x v="5"/>
    <s v="West"/>
    <s v="Grocery Stores"/>
    <s v="500g Raisin Muesli                      "/>
    <n v="4.05"/>
    <n v="9562"/>
    <x v="4445"/>
  </r>
  <r>
    <x v="2"/>
    <x v="5"/>
    <s v="West"/>
    <s v="Independent Grocers"/>
    <s v="500g Mixed Fruit Muesli                 "/>
    <n v="3.99"/>
    <n v="4678"/>
    <x v="4446"/>
  </r>
  <r>
    <x v="5"/>
    <x v="5"/>
    <s v="West"/>
    <s v="Grocery Stores"/>
    <s v="1kg Original Muesli                     "/>
    <n v="3.1"/>
    <n v="13157"/>
    <x v="4447"/>
  </r>
  <r>
    <x v="6"/>
    <x v="5"/>
    <s v="West"/>
    <s v="Independent Grocers"/>
    <s v="500g Blueberry Muesli                   "/>
    <n v="4.4000000000000004"/>
    <n v="3539"/>
    <x v="4448"/>
  </r>
  <r>
    <x v="3"/>
    <x v="5"/>
    <s v="West"/>
    <s v="Independent Grocers"/>
    <s v="500g Strawberry Muesli                  "/>
    <n v="4.5"/>
    <n v="4616"/>
    <x v="2565"/>
  </r>
  <r>
    <x v="1"/>
    <x v="5"/>
    <s v="South"/>
    <s v="Grocery Stores"/>
    <s v="1kg Raisin Muesli                       "/>
    <n v="3"/>
    <n v="12961"/>
    <x v="4449"/>
  </r>
  <r>
    <x v="2"/>
    <x v="5"/>
    <s v="North"/>
    <s v="Independent Grocers"/>
    <s v="500g Mixed Fruit Muesli                 "/>
    <n v="3.99"/>
    <n v="4150"/>
    <x v="4450"/>
  </r>
  <r>
    <x v="5"/>
    <x v="5"/>
    <s v="South"/>
    <s v="Hypermarkets"/>
    <s v="1kg Strawberry Muesli                   "/>
    <n v="4.5999999999999996"/>
    <n v="12718"/>
    <x v="4451"/>
  </r>
  <r>
    <x v="3"/>
    <x v="5"/>
    <s v="West"/>
    <s v="Independent Grocers"/>
    <s v="500g Strawberry Muesli                  "/>
    <n v="4.5"/>
    <n v="4027"/>
    <x v="3404"/>
  </r>
  <r>
    <x v="6"/>
    <x v="5"/>
    <s v="West"/>
    <s v="Independent Grocers"/>
    <s v="500g Blueberry Muesli                   "/>
    <n v="4.4000000000000004"/>
    <n v="3901"/>
    <x v="4452"/>
  </r>
  <r>
    <x v="1"/>
    <x v="5"/>
    <s v="North"/>
    <s v="Independent Grocers"/>
    <s v="500g Original Muesli                    "/>
    <n v="3.75"/>
    <n v="21"/>
    <x v="4453"/>
  </r>
  <r>
    <x v="5"/>
    <x v="5"/>
    <s v="North"/>
    <s v="Hypermarkets"/>
    <s v="1kg Raisin Muesli                       "/>
    <n v="3.15"/>
    <n v="20196"/>
    <x v="4454"/>
  </r>
  <r>
    <x v="3"/>
    <x v="5"/>
    <s v="West"/>
    <s v="Hypermarkets"/>
    <s v="1kg Strawberry Muesli                   "/>
    <n v="4.5"/>
    <n v="13700"/>
    <x v="4455"/>
  </r>
  <r>
    <x v="6"/>
    <x v="5"/>
    <s v="West"/>
    <s v="Independent Grocers"/>
    <s v="500g Nut Muesli                         "/>
    <n v="4.0999999999999996"/>
    <n v="4463"/>
    <x v="4456"/>
  </r>
  <r>
    <x v="1"/>
    <x v="5"/>
    <s v="North"/>
    <s v="Independent Grocers"/>
    <s v="500g Raisin Muesli                      "/>
    <n v="4.1500000000000004"/>
    <n v="4292"/>
    <x v="4457"/>
  </r>
  <r>
    <x v="6"/>
    <x v="5"/>
    <s v="South"/>
    <s v="Independent Grocers"/>
    <s v="500g Raisin Muesli                      "/>
    <n v="4"/>
    <n v="4309"/>
    <x v="4458"/>
  </r>
  <r>
    <x v="1"/>
    <x v="5"/>
    <s v="South"/>
    <s v="Independent Grocers"/>
    <s v="500g Nut Muesli                         "/>
    <n v="3.75"/>
    <n v="4910"/>
    <x v="4459"/>
  </r>
  <r>
    <x v="1"/>
    <x v="5"/>
    <s v="West"/>
    <s v="Independent Grocers"/>
    <s v="500g Raisin Muesli                      "/>
    <n v="4.1500000000000004"/>
    <n v="4075"/>
    <x v="4460"/>
  </r>
  <r>
    <x v="1"/>
    <x v="5"/>
    <s v="West"/>
    <s v="Hypermarkets"/>
    <s v="1kg Raisin Muesli                       "/>
    <n v="2.4500000000000002"/>
    <n v="22241"/>
    <x v="4461"/>
  </r>
  <r>
    <x v="5"/>
    <x v="5"/>
    <s v="South"/>
    <s v="Grocery Stores"/>
    <s v="1kg Original Muesli                     "/>
    <n v="3.1"/>
    <n v="12025"/>
    <x v="4462"/>
  </r>
  <r>
    <x v="0"/>
    <x v="5"/>
    <s v="North"/>
    <s v="Grocery Stores"/>
    <s v="1kg Original Muesli                     "/>
    <n v="3.4"/>
    <n v="10751"/>
    <x v="4463"/>
  </r>
  <r>
    <x v="8"/>
    <x v="5"/>
    <s v="South"/>
    <s v="Grocery Stores"/>
    <s v="1kg Strawberry Muesli                   "/>
    <n v="3.9"/>
    <n v="9758"/>
    <x v="4464"/>
  </r>
  <r>
    <x v="2"/>
    <x v="5"/>
    <s v="West"/>
    <s v="Independent Grocers"/>
    <s v="500g Mixed Fruit Muesli                 "/>
    <n v="3.99"/>
    <n v="4216"/>
    <x v="4465"/>
  </r>
  <r>
    <x v="3"/>
    <x v="5"/>
    <s v="South"/>
    <s v="Grocery Stores"/>
    <s v="500g Strawberry Muesli                  "/>
    <n v="4.25"/>
    <n v="9712"/>
    <x v="4466"/>
  </r>
  <r>
    <x v="6"/>
    <x v="5"/>
    <s v="North"/>
    <s v="Grocery Stores"/>
    <s v="1kg Nut Muesli                          "/>
    <n v="3.25"/>
    <n v="11138"/>
    <x v="4467"/>
  </r>
  <r>
    <x v="1"/>
    <x v="5"/>
    <s v="West"/>
    <s v="Independent Grocers"/>
    <s v="500g Raisin Muesli                      "/>
    <n v="4.05"/>
    <n v="4431"/>
    <x v="4468"/>
  </r>
  <r>
    <x v="5"/>
    <x v="5"/>
    <s v="South"/>
    <s v="Hypermarkets"/>
    <s v="1kg Strawberry Muesli                   "/>
    <n v="4.5999999999999996"/>
    <n v="13278"/>
    <x v="4469"/>
  </r>
  <r>
    <x v="0"/>
    <x v="5"/>
    <s v="South"/>
    <s v="Hypermarkets"/>
    <s v="1kg Nut Muesli                          "/>
    <n v="3.2"/>
    <n v="17730"/>
    <x v="4470"/>
  </r>
  <r>
    <x v="2"/>
    <x v="5"/>
    <s v="North"/>
    <s v="Independent Grocers"/>
    <s v="500g Blueberry Muesli                   "/>
    <n v="4.0999999999999996"/>
    <n v="3973"/>
    <x v="4471"/>
  </r>
  <r>
    <x v="3"/>
    <x v="5"/>
    <s v="West"/>
    <s v="Grocery Stores"/>
    <s v="1kg Nut Muesli                          "/>
    <n v="3.25"/>
    <n v="9780"/>
    <x v="2299"/>
  </r>
  <r>
    <x v="8"/>
    <x v="5"/>
    <s v="North"/>
    <s v="Grocery Stores"/>
    <s v="500g Original Muesli                    "/>
    <n v="2.95"/>
    <n v="11817"/>
    <x v="4472"/>
  </r>
  <r>
    <x v="6"/>
    <x v="5"/>
    <s v="North"/>
    <s v="Independent Grocers"/>
    <s v="500g Blueberry Muesli                   "/>
    <n v="4.4000000000000004"/>
    <n v="3960"/>
    <x v="4473"/>
  </r>
  <r>
    <x v="1"/>
    <x v="5"/>
    <s v="West"/>
    <s v="Independent Grocers"/>
    <s v="500g Raisin Muesli                      "/>
    <n v="4.05"/>
    <n v="4292"/>
    <x v="4474"/>
  </r>
  <r>
    <x v="5"/>
    <x v="5"/>
    <s v="South"/>
    <s v="Hypermarkets"/>
    <s v="1kg Blueberry Muesli                    "/>
    <n v="4.8"/>
    <n v="12883"/>
    <x v="4475"/>
  </r>
  <r>
    <x v="2"/>
    <x v="5"/>
    <s v="West"/>
    <s v="Independent Grocers"/>
    <s v="500g Nut Muesli                         "/>
    <n v="3.95"/>
    <n v="4689"/>
    <x v="4476"/>
  </r>
  <r>
    <x v="8"/>
    <x v="5"/>
    <s v="South"/>
    <s v="Grocery Stores"/>
    <s v="500g Original Muesli                    "/>
    <n v="2.95"/>
    <n v="13931"/>
    <x v="4477"/>
  </r>
  <r>
    <x v="3"/>
    <x v="5"/>
    <s v="South"/>
    <s v="Grocery Stores"/>
    <s v="1kg Nut Muesli                          "/>
    <n v="3.25"/>
    <n v="11231"/>
    <x v="4478"/>
  </r>
  <r>
    <x v="6"/>
    <x v="5"/>
    <s v="North"/>
    <s v="Independent Grocers"/>
    <s v="500g Nut Muesli                         "/>
    <n v="4.0999999999999996"/>
    <n v="3840"/>
    <x v="4479"/>
  </r>
  <r>
    <x v="1"/>
    <x v="5"/>
    <s v="West"/>
    <s v="Independent Grocers"/>
    <s v="500g Nut Muesli                         "/>
    <n v="3.75"/>
    <n v="5118"/>
    <x v="4480"/>
  </r>
  <r>
    <x v="8"/>
    <x v="5"/>
    <s v="West"/>
    <s v="Independent Grocers"/>
    <s v="500g Original Muesli                    "/>
    <n v="2.95"/>
    <n v="6556"/>
    <x v="4481"/>
  </r>
  <r>
    <x v="3"/>
    <x v="5"/>
    <s v="West"/>
    <s v="Grocery Stores"/>
    <s v="1kg Strawberry Muesli                   "/>
    <n v="4.75"/>
    <n v="7775"/>
    <x v="4482"/>
  </r>
  <r>
    <x v="6"/>
    <x v="5"/>
    <s v="North"/>
    <s v="Independent Grocers"/>
    <s v="500g Nut Muesli                         "/>
    <n v="4.0999999999999996"/>
    <n v="4060"/>
    <x v="4483"/>
  </r>
  <r>
    <x v="1"/>
    <x v="5"/>
    <s v="West"/>
    <s v="Hypermarkets"/>
    <s v="1kg Original Muesli                     "/>
    <n v="3.2"/>
    <n v="21988"/>
    <x v="4484"/>
  </r>
  <r>
    <x v="8"/>
    <x v="5"/>
    <s v="West"/>
    <s v="Independent Grocers"/>
    <s v="500g Original Muesli                    "/>
    <n v="2.95"/>
    <n v="6785"/>
    <x v="4485"/>
  </r>
  <r>
    <x v="3"/>
    <x v="5"/>
    <s v="South"/>
    <s v="Independent Grocers"/>
    <s v="500g Nut Muesli                         "/>
    <n v="4"/>
    <n v="4305"/>
    <x v="4486"/>
  </r>
  <r>
    <x v="8"/>
    <x v="5"/>
    <s v="North"/>
    <s v="Independent Grocers"/>
    <s v="500g Original Muesli                    "/>
    <n v="2.95"/>
    <n v="5337"/>
    <x v="4487"/>
  </r>
  <r>
    <x v="3"/>
    <x v="5"/>
    <s v="North"/>
    <s v="Independent Grocers"/>
    <s v="500g Strawberry Muesli                  "/>
    <n v="4.5"/>
    <n v="4226"/>
    <x v="4488"/>
  </r>
  <r>
    <x v="8"/>
    <x v="5"/>
    <s v="West"/>
    <s v="Independent Grocers"/>
    <s v="500g Raisin Muesli                      "/>
    <n v="4.07"/>
    <n v="4764"/>
    <x v="4489"/>
  </r>
  <r>
    <x v="3"/>
    <x v="5"/>
    <s v="West"/>
    <s v="Independent Grocers"/>
    <s v="500g Strawberry Muesli                  "/>
    <n v="4.5"/>
    <n v="4095"/>
    <x v="4490"/>
  </r>
  <r>
    <x v="7"/>
    <x v="5"/>
    <s v="North"/>
    <s v="Grocery Stores"/>
    <s v="500g Original Muesli                    "/>
    <n v="3.35"/>
    <n v="11143"/>
    <x v="4491"/>
  </r>
  <r>
    <x v="2"/>
    <x v="5"/>
    <s v="North"/>
    <s v="Independent Grocers"/>
    <s v="500g Raisin Muesli                      "/>
    <n v="3.9"/>
    <n v="4372"/>
    <x v="4492"/>
  </r>
  <r>
    <x v="5"/>
    <x v="5"/>
    <s v="North"/>
    <s v="Grocery Stores"/>
    <s v="1kg Original Muesli                     "/>
    <n v="3.25"/>
    <n v="11640"/>
    <x v="4493"/>
  </r>
  <r>
    <x v="0"/>
    <x v="5"/>
    <s v="South"/>
    <s v="Hypermarkets"/>
    <s v="1kg Nut Muesli                          "/>
    <n v="3"/>
    <n v="19483"/>
    <x v="4494"/>
  </r>
  <r>
    <x v="1"/>
    <x v="5"/>
    <s v="South"/>
    <s v="Independent Grocers"/>
    <s v="500g Nut Muesli                         "/>
    <n v="3.65"/>
    <n v="1710"/>
    <x v="4495"/>
  </r>
  <r>
    <x v="8"/>
    <x v="5"/>
    <s v="North"/>
    <s v="Grocery Stores"/>
    <s v="500g Original Muesli                    "/>
    <n v="2.95"/>
    <n v="13384"/>
    <x v="4496"/>
  </r>
  <r>
    <x v="7"/>
    <x v="5"/>
    <s v="South"/>
    <s v="Grocery Stores"/>
    <s v="500g Strawberry Muesli                  "/>
    <n v="4.6500000000000004"/>
    <n v="7712"/>
    <x v="4497"/>
  </r>
  <r>
    <x v="2"/>
    <x v="5"/>
    <s v="West"/>
    <s v="Independent Grocers"/>
    <s v="500g Nut Muesli                         "/>
    <n v="3.95"/>
    <n v="4094"/>
    <x v="4498"/>
  </r>
  <r>
    <x v="5"/>
    <x v="5"/>
    <s v="South"/>
    <s v="Grocery Stores"/>
    <s v="1kg Original Muesli                     "/>
    <n v="3.25"/>
    <n v="11150"/>
    <x v="4499"/>
  </r>
  <r>
    <x v="1"/>
    <x v="5"/>
    <s v="North"/>
    <s v="Independent Grocers"/>
    <s v="500g Original Muesli                    "/>
    <n v="3.65"/>
    <n v="5509"/>
    <x v="4500"/>
  </r>
  <r>
    <x v="6"/>
    <x v="5"/>
    <s v="West"/>
    <s v="Grocery Stores"/>
    <s v="1kg Nut Muesli                          "/>
    <n v="3.25"/>
    <n v="12676"/>
    <x v="4501"/>
  </r>
  <r>
    <x v="8"/>
    <x v="5"/>
    <s v="South"/>
    <s v="Independent Grocers"/>
    <s v="500g Original Muesli                    "/>
    <n v="2.95"/>
    <n v="5695"/>
    <x v="4502"/>
  </r>
  <r>
    <x v="5"/>
    <x v="5"/>
    <s v="South"/>
    <s v="Grocery Stores"/>
    <s v="1kg Raisin Muesli                       "/>
    <n v="3.15"/>
    <n v="13072"/>
    <x v="4503"/>
  </r>
  <r>
    <x v="2"/>
    <x v="5"/>
    <s v="North"/>
    <s v="Independent Grocers"/>
    <s v="500g Mixed Fruit Muesli                 "/>
    <n v="3.99"/>
    <n v="4784"/>
    <x v="4504"/>
  </r>
  <r>
    <x v="1"/>
    <x v="5"/>
    <s v="West"/>
    <s v="Independent Grocers"/>
    <s v="500g Raisin Muesli                      "/>
    <n v="4.05"/>
    <n v="4040"/>
    <x v="4505"/>
  </r>
  <r>
    <x v="6"/>
    <x v="5"/>
    <s v="North"/>
    <s v="Independent Grocers"/>
    <s v="500g Blueberry Muesli                   "/>
    <n v="4.4000000000000004"/>
    <n v="4552"/>
    <x v="4506"/>
  </r>
  <r>
    <x v="8"/>
    <x v="5"/>
    <s v="West"/>
    <s v="Independent Grocers"/>
    <s v="500g Original Muesli                    "/>
    <n v="2.95"/>
    <n v="5992"/>
    <x v="4507"/>
  </r>
  <r>
    <x v="5"/>
    <x v="5"/>
    <s v="West"/>
    <s v="Grocery Stores"/>
    <s v="1kg Raisin Muesli                       "/>
    <n v="3.15"/>
    <n v="10613"/>
    <x v="4508"/>
  </r>
  <r>
    <x v="2"/>
    <x v="5"/>
    <s v="South"/>
    <s v="Independent Grocers"/>
    <s v="500g Mixed Fruit Muesli                 "/>
    <n v="3.99"/>
    <n v="5152"/>
    <x v="4509"/>
  </r>
  <r>
    <x v="1"/>
    <x v="5"/>
    <s v="South"/>
    <s v="Hypermarkets"/>
    <s v="1kg Raisin Muesli                       "/>
    <n v="2.4500000000000002"/>
    <n v="25684"/>
    <x v="4510"/>
  </r>
  <r>
    <x v="6"/>
    <x v="5"/>
    <s v="South"/>
    <s v="Independent Grocers"/>
    <s v="500g Raisin Muesli                      "/>
    <n v="3.6"/>
    <n v="4558"/>
    <x v="2114"/>
  </r>
  <r>
    <x v="8"/>
    <x v="5"/>
    <s v="North"/>
    <s v="Independent Grocers"/>
    <s v="500g Original Muesli                    "/>
    <n v="2.95"/>
    <n v="5473"/>
    <x v="4511"/>
  </r>
  <r>
    <x v="5"/>
    <x v="5"/>
    <s v="South"/>
    <s v="Grocery Stores"/>
    <s v="1kg Original Muesli                     "/>
    <n v="3.25"/>
    <n v="12257"/>
    <x v="4512"/>
  </r>
  <r>
    <x v="6"/>
    <x v="5"/>
    <s v="North"/>
    <s v="Independent Grocers"/>
    <s v="500g Nut Muesli                         "/>
    <n v="4.0999999999999996"/>
    <n v="3937"/>
    <x v="4513"/>
  </r>
  <r>
    <x v="8"/>
    <x v="5"/>
    <s v="North"/>
    <s v="Independent Grocers"/>
    <s v="500g Original Muesli                    "/>
    <n v="2.95"/>
    <n v="5709"/>
    <x v="4514"/>
  </r>
  <r>
    <x v="5"/>
    <x v="5"/>
    <s v="South"/>
    <s v="Grocery Stores"/>
    <s v="1kg Raisin Muesli                       "/>
    <n v="3.15"/>
    <n v="10049"/>
    <x v="4515"/>
  </r>
  <r>
    <x v="8"/>
    <x v="5"/>
    <s v="West"/>
    <s v="Independent Grocers"/>
    <s v="500g Original Muesli                    "/>
    <n v="2.95"/>
    <n v="6127"/>
    <x v="4516"/>
  </r>
  <r>
    <x v="5"/>
    <x v="5"/>
    <s v="North"/>
    <s v="Hypermarkets"/>
    <s v="1kg Original Muesli                     "/>
    <n v="3.25"/>
    <n v="1755"/>
    <x v="4517"/>
  </r>
  <r>
    <x v="8"/>
    <x v="5"/>
    <s v="North"/>
    <s v="Independent Grocers"/>
    <s v="500g Original Muesli                    "/>
    <n v="2.95"/>
    <n v="7026"/>
    <x v="4518"/>
  </r>
  <r>
    <x v="5"/>
    <x v="5"/>
    <s v="West"/>
    <s v="Hypermarkets"/>
    <s v="1kg Blueberry Muesli                    "/>
    <n v="4.8"/>
    <n v="12288"/>
    <x v="4519"/>
  </r>
  <r>
    <x v="4"/>
    <x v="5"/>
    <s v="West"/>
    <s v="Grocery Stores"/>
    <s v="500g Original Muesli                    "/>
    <n v="3.65"/>
    <n v="9297"/>
    <x v="4520"/>
  </r>
  <r>
    <x v="8"/>
    <x v="5"/>
    <s v="North"/>
    <s v="Independent Grocers"/>
    <s v="500g Original Muesli                    "/>
    <n v="2.95"/>
    <n v="6334"/>
    <x v="4521"/>
  </r>
  <r>
    <x v="7"/>
    <x v="5"/>
    <s v="North"/>
    <s v="Hypermarkets"/>
    <s v="1kg Nut Muesli                          "/>
    <n v="3.35"/>
    <n v="19402"/>
    <x v="4522"/>
  </r>
  <r>
    <x v="2"/>
    <x v="5"/>
    <s v="North"/>
    <s v="Independent Grocers"/>
    <s v="500g Nut Muesli                         "/>
    <n v="3.95"/>
    <n v="4558"/>
    <x v="4523"/>
  </r>
  <r>
    <x v="6"/>
    <x v="5"/>
    <s v="North"/>
    <s v="Grocery Stores"/>
    <s v="1kg Nut Muesli                          "/>
    <n v="3.25"/>
    <n v="10682"/>
    <x v="4524"/>
  </r>
  <r>
    <x v="5"/>
    <x v="5"/>
    <s v="North"/>
    <s v="Grocery Stores"/>
    <s v="1kg Blueberry Muesli                    "/>
    <n v="5.01"/>
    <n v="7533"/>
    <x v="4525"/>
  </r>
  <r>
    <x v="3"/>
    <x v="5"/>
    <s v="North"/>
    <s v="Grocery Stores"/>
    <s v="500g Strawberry Muesli                  "/>
    <n v="4.25"/>
    <n v="9503"/>
    <x v="4526"/>
  </r>
  <r>
    <x v="8"/>
    <x v="5"/>
    <s v="North"/>
    <s v="Independent Grocers"/>
    <s v="500g Original Muesli                    "/>
    <n v="2.95"/>
    <n v="6682"/>
    <x v="4527"/>
  </r>
  <r>
    <x v="2"/>
    <x v="5"/>
    <s v="West"/>
    <s v="Independent Grocers"/>
    <s v="500g Mixed Fruit Muesli                 "/>
    <n v="3.9"/>
    <n v="4628"/>
    <x v="1884"/>
  </r>
  <r>
    <x v="1"/>
    <x v="5"/>
    <s v="South"/>
    <s v="Grocery Stores"/>
    <s v="500g Nut Muesli                         "/>
    <n v="4"/>
    <n v="2536"/>
    <x v="4528"/>
  </r>
  <r>
    <x v="6"/>
    <x v="5"/>
    <s v="West"/>
    <s v="Grocery Stores"/>
    <s v="1kg Nut Muesli                          "/>
    <n v="3.25"/>
    <n v="10517"/>
    <x v="4529"/>
  </r>
  <r>
    <x v="3"/>
    <x v="5"/>
    <s v="South"/>
    <s v="Independent Grocers"/>
    <s v="500g Nut Muesli                         "/>
    <n v="3.75"/>
    <n v="5468"/>
    <x v="4530"/>
  </r>
  <r>
    <x v="5"/>
    <x v="5"/>
    <s v="North"/>
    <s v="Grocery Stores"/>
    <s v="1kg Strawberry Muesli                   "/>
    <n v="4.5999999999999996"/>
    <n v="7198"/>
    <x v="4531"/>
  </r>
  <r>
    <x v="1"/>
    <x v="5"/>
    <s v="North"/>
    <s v="Grocery Stores"/>
    <s v="1kg Original Muesli                     "/>
    <n v="3.6"/>
    <n v="8632"/>
    <x v="4532"/>
  </r>
  <r>
    <x v="2"/>
    <x v="5"/>
    <s v="West"/>
    <s v="Independent Grocers"/>
    <s v="500g Strawberry Muesli                  "/>
    <n v="4.45"/>
    <n v="4242"/>
    <x v="4533"/>
  </r>
  <r>
    <x v="6"/>
    <x v="5"/>
    <s v="North"/>
    <s v="Independent Grocers"/>
    <s v="500g Raisin Muesli                      "/>
    <n v="3"/>
    <n v="6073"/>
    <x v="4534"/>
  </r>
  <r>
    <x v="5"/>
    <x v="5"/>
    <s v="South"/>
    <s v="Grocery Stores"/>
    <s v="1kg Strawberry Muesli                   "/>
    <n v="4.5999999999999996"/>
    <n v="8131"/>
    <x v="4535"/>
  </r>
  <r>
    <x v="3"/>
    <x v="5"/>
    <s v="South"/>
    <s v="Independent Grocers"/>
    <s v="500g Strawberry Muesli                  "/>
    <n v="4.5"/>
    <n v="3475"/>
    <x v="4536"/>
  </r>
  <r>
    <x v="6"/>
    <x v="5"/>
    <s v="South"/>
    <s v="Independent Grocers"/>
    <s v="500g Nut Muesli                         "/>
    <n v="4.0999999999999996"/>
    <n v="5035"/>
    <x v="4537"/>
  </r>
  <r>
    <x v="1"/>
    <x v="5"/>
    <s v="North"/>
    <s v="Independent Grocers"/>
    <s v="500g Raisin Muesli                      "/>
    <n v="4.05"/>
    <n v="3906"/>
    <x v="4538"/>
  </r>
  <r>
    <x v="5"/>
    <x v="5"/>
    <s v="North"/>
    <s v="Grocery Stores"/>
    <s v="1kg Nut Muesli                          "/>
    <n v="3.15"/>
    <n v="11274"/>
    <x v="4539"/>
  </r>
  <r>
    <x v="3"/>
    <x v="5"/>
    <s v="West"/>
    <s v="Independent Grocers"/>
    <s v="500g Nut Muesli                         "/>
    <n v="3.75"/>
    <n v="4968"/>
    <x v="4540"/>
  </r>
  <r>
    <x v="6"/>
    <x v="5"/>
    <s v="North"/>
    <s v="Independent Grocers"/>
    <s v="500g Blueberry Muesli                   "/>
    <n v="4.4000000000000004"/>
    <n v="4530"/>
    <x v="4541"/>
  </r>
  <r>
    <x v="1"/>
    <x v="5"/>
    <s v="South"/>
    <s v="Hypermarkets"/>
    <s v="1kg Original Muesli                     "/>
    <n v="3.2"/>
    <n v="20042"/>
    <x v="4542"/>
  </r>
  <r>
    <x v="5"/>
    <x v="5"/>
    <s v="North"/>
    <s v="Hypermarkets"/>
    <s v="1kg Strawberry Muesli                   "/>
    <n v="4.5999999999999996"/>
    <n v="15971"/>
    <x v="4543"/>
  </r>
  <r>
    <x v="3"/>
    <x v="5"/>
    <s v="West"/>
    <s v="Independent Grocers"/>
    <s v="500g Nut Muesli                         "/>
    <n v="3.75"/>
    <n v="5031"/>
    <x v="4544"/>
  </r>
  <r>
    <x v="6"/>
    <x v="5"/>
    <s v="West"/>
    <s v="Independent Grocers"/>
    <s v="500g Raisin Muesli                      "/>
    <n v="3"/>
    <n v="6704"/>
    <x v="4545"/>
  </r>
  <r>
    <x v="5"/>
    <x v="5"/>
    <s v="South"/>
    <s v="Hypermarkets"/>
    <s v="1kg Strawberry Muesli                   "/>
    <n v="4.5999999999999996"/>
    <n v="14035"/>
    <x v="4546"/>
  </r>
  <r>
    <x v="6"/>
    <x v="5"/>
    <s v="South"/>
    <s v="Independent Grocers"/>
    <s v="500g Raisin Muesli                      "/>
    <n v="3"/>
    <n v="6453"/>
    <x v="4547"/>
  </r>
  <r>
    <x v="6"/>
    <x v="5"/>
    <s v="North"/>
    <s v="Independent Grocers"/>
    <s v="500g Raisin Muesli                      "/>
    <n v="3"/>
    <n v="5526"/>
    <x v="4548"/>
  </r>
  <r>
    <x v="4"/>
    <x v="5"/>
    <s v="South"/>
    <s v="Grocery Stores"/>
    <s v="500g Blueberry Muesli                   "/>
    <n v="4.24"/>
    <n v="9311"/>
    <x v="4549"/>
  </r>
  <r>
    <x v="3"/>
    <x v="5"/>
    <s v="West"/>
    <s v="Independent Grocers"/>
    <s v="500g Blueberry Muesli                   "/>
    <n v="4.5"/>
    <n v="4377"/>
    <x v="4550"/>
  </r>
  <r>
    <x v="5"/>
    <x v="5"/>
    <s v="South"/>
    <s v="Grocery Stores"/>
    <s v="1kg Blueberry Muesli                    "/>
    <n v="5.01"/>
    <n v="7110"/>
    <x v="4551"/>
  </r>
  <r>
    <x v="8"/>
    <x v="5"/>
    <s v="North"/>
    <s v="Independent Grocers"/>
    <s v="500g Original Muesli                    "/>
    <n v="2.95"/>
    <n v="6686"/>
    <x v="4552"/>
  </r>
  <r>
    <x v="0"/>
    <x v="5"/>
    <s v="West"/>
    <s v="Grocery Stores"/>
    <s v="1kg Original Muesli                     "/>
    <n v="3.4"/>
    <n v="2897"/>
    <x v="4553"/>
  </r>
  <r>
    <x v="6"/>
    <x v="5"/>
    <s v="West"/>
    <s v="Independent Grocers"/>
    <s v="500g Nut Muesli                         "/>
    <n v="4.0999999999999996"/>
    <n v="4969"/>
    <x v="4554"/>
  </r>
  <r>
    <x v="8"/>
    <x v="5"/>
    <s v="North"/>
    <s v="Independent Grocers"/>
    <s v="500g Original Muesli                    "/>
    <n v="2.95"/>
    <n v="5219"/>
    <x v="4555"/>
  </r>
  <r>
    <x v="3"/>
    <x v="5"/>
    <s v="West"/>
    <s v="Independent Grocers"/>
    <s v="500g Nut Muesli                         "/>
    <n v="3.75"/>
    <n v="4750"/>
    <x v="4556"/>
  </r>
  <r>
    <x v="7"/>
    <x v="5"/>
    <s v="South"/>
    <s v="Independent Grocers"/>
    <s v="500g Original Muesli                    "/>
    <n v="3.55"/>
    <n v="4870"/>
    <x v="4557"/>
  </r>
  <r>
    <x v="4"/>
    <x v="5"/>
    <s v="South"/>
    <s v="Grocery Stores"/>
    <s v="1kg Nut Muesli                          "/>
    <n v="3.1"/>
    <n v="13301"/>
    <x v="4558"/>
  </r>
  <r>
    <x v="2"/>
    <x v="5"/>
    <s v="West"/>
    <s v="Grocery Stores"/>
    <s v="500g Strawberry Muesli                  "/>
    <n v="4.1500000000000004"/>
    <n v="7819"/>
    <x v="4559"/>
  </r>
  <r>
    <x v="5"/>
    <x v="5"/>
    <s v="North"/>
    <s v="Grocery Stores"/>
    <s v="1kg Raisin Muesli                       "/>
    <n v="3.15"/>
    <n v="12961"/>
    <x v="4560"/>
  </r>
  <r>
    <x v="6"/>
    <x v="5"/>
    <s v="West"/>
    <s v="Independent Grocers"/>
    <s v="500g Raisin Muesli                      "/>
    <n v="3"/>
    <n v="5318"/>
    <x v="4561"/>
  </r>
  <r>
    <x v="1"/>
    <x v="5"/>
    <s v="West"/>
    <s v="Grocery Stores"/>
    <s v="500g Raisin Muesli                      "/>
    <n v="4.05"/>
    <n v="8946"/>
    <x v="4562"/>
  </r>
  <r>
    <x v="0"/>
    <x v="5"/>
    <s v="West"/>
    <s v="Independent Grocers"/>
    <s v="500g Blueberry Muesli                   "/>
    <n v="4.3"/>
    <n v="3733"/>
    <x v="4563"/>
  </r>
  <r>
    <x v="8"/>
    <x v="5"/>
    <s v="North"/>
    <s v="Independent Grocers"/>
    <s v="500g Original Muesli                    "/>
    <n v="2.95"/>
    <n v="5687"/>
    <x v="4564"/>
  </r>
  <r>
    <x v="3"/>
    <x v="5"/>
    <s v="South"/>
    <s v="Independent Grocers"/>
    <s v="500g Strawberry Muesli                  "/>
    <n v="4.5"/>
    <n v="4155"/>
    <x v="4565"/>
  </r>
  <r>
    <x v="4"/>
    <x v="5"/>
    <s v="South"/>
    <s v="Independent Grocers"/>
    <s v="500g Strawberry Muesli                  "/>
    <n v="4.5"/>
    <n v="4458"/>
    <x v="4566"/>
  </r>
  <r>
    <x v="5"/>
    <x v="5"/>
    <s v="South"/>
    <s v="Grocery Stores"/>
    <s v="1kg Blueberry Muesli                    "/>
    <n v="5.01"/>
    <n v="6982"/>
    <x v="4567"/>
  </r>
  <r>
    <x v="0"/>
    <x v="5"/>
    <s v="South"/>
    <s v="Hypermarkets"/>
    <s v="1kg Nut Muesli                          "/>
    <n v="3.2"/>
    <n v="17152"/>
    <x v="4568"/>
  </r>
  <r>
    <x v="6"/>
    <x v="5"/>
    <s v="West"/>
    <s v="Independent Grocers"/>
    <s v="500g Raisin Muesli                      "/>
    <n v="3"/>
    <n v="6533"/>
    <x v="4569"/>
  </r>
  <r>
    <x v="1"/>
    <x v="5"/>
    <s v="South"/>
    <s v="Grocery Stores"/>
    <s v="1kg Original Muesli                     "/>
    <n v="3.6"/>
    <n v="10948"/>
    <x v="4570"/>
  </r>
  <r>
    <x v="8"/>
    <x v="5"/>
    <s v="South"/>
    <s v="Hypermarkets"/>
    <s v="1kg Strawberry Muesli                   "/>
    <n v="3.9"/>
    <n v="17779"/>
    <x v="4571"/>
  </r>
  <r>
    <x v="4"/>
    <x v="5"/>
    <s v="North"/>
    <s v="Independent Grocers"/>
    <s v="500g Blueberry Muesli                   "/>
    <n v="4.4000000000000004"/>
    <n v="3664"/>
    <x v="4572"/>
  </r>
  <r>
    <x v="5"/>
    <x v="5"/>
    <s v="South"/>
    <s v="Grocery Stores"/>
    <s v="1kg Blueberry Muesli                    "/>
    <n v="5.01"/>
    <n v="6116"/>
    <x v="4573"/>
  </r>
  <r>
    <x v="1"/>
    <x v="5"/>
    <s v="North"/>
    <s v="Independent Grocers"/>
    <s v="500g Original Muesli                    "/>
    <n v="3.45"/>
    <n v="5175"/>
    <x v="4574"/>
  </r>
  <r>
    <x v="5"/>
    <x v="5"/>
    <s v="West"/>
    <s v="Hypermarkets"/>
    <s v="1kg Strawberry Muesli                   "/>
    <n v="4.5999999999999996"/>
    <n v="14445"/>
    <x v="4575"/>
  </r>
  <r>
    <x v="1"/>
    <x v="5"/>
    <s v="South"/>
    <s v="Independent Grocers"/>
    <s v="500g Original Muesli                    "/>
    <n v="3.45"/>
    <n v="4622"/>
    <x v="4576"/>
  </r>
  <r>
    <x v="1"/>
    <x v="5"/>
    <s v="West"/>
    <s v="Independent Grocers"/>
    <s v="500g Nut Muesli                         "/>
    <n v="3.55"/>
    <n v="4810"/>
    <x v="4577"/>
  </r>
  <r>
    <x v="1"/>
    <x v="5"/>
    <s v="South"/>
    <s v="Hypermarkets"/>
    <s v="1kg Original Muesli                     "/>
    <n v="3.2"/>
    <n v="18390"/>
    <x v="4578"/>
  </r>
  <r>
    <x v="8"/>
    <x v="5"/>
    <s v="North"/>
    <s v="Grocery Stores"/>
    <s v="1kg Strawberry Muesli                   "/>
    <n v="3.9"/>
    <n v="10079"/>
    <x v="4579"/>
  </r>
  <r>
    <x v="3"/>
    <x v="5"/>
    <s v="North"/>
    <s v="Independent Grocers"/>
    <s v="500g Nut Muesli                         "/>
    <n v="3.75"/>
    <n v="4310"/>
    <x v="4580"/>
  </r>
  <r>
    <x v="6"/>
    <x v="5"/>
    <s v="North"/>
    <s v="Grocery Stores"/>
    <s v="500g Original Muesli                    "/>
    <n v="3.1"/>
    <n v="12115"/>
    <x v="4581"/>
  </r>
  <r>
    <x v="9"/>
    <x v="5"/>
    <s v="South"/>
    <s v="Grocery Stores"/>
    <s v="1kg Original Muesli                     "/>
    <n v="3.65"/>
    <n v="8891"/>
    <x v="4582"/>
  </r>
  <r>
    <x v="5"/>
    <x v="5"/>
    <s v="South"/>
    <s v="Grocery Stores"/>
    <s v="1kg Strawberry Muesli                   "/>
    <n v="4.8"/>
    <n v="7492"/>
    <x v="4583"/>
  </r>
  <r>
    <x v="7"/>
    <x v="5"/>
    <s v="South"/>
    <s v="Grocery Stores"/>
    <s v="1kg Raisin Muesli                       "/>
    <n v="3"/>
    <n v="11360"/>
    <x v="4584"/>
  </r>
  <r>
    <x v="2"/>
    <x v="5"/>
    <s v="South"/>
    <s v="Grocery Stores"/>
    <s v="500g Blueberry Muesli                   "/>
    <n v="4"/>
    <n v="9640"/>
    <x v="4585"/>
  </r>
  <r>
    <x v="3"/>
    <x v="5"/>
    <s v="North"/>
    <s v="Independent Grocers"/>
    <s v="500g Strawberry Muesli                  "/>
    <n v="4.5"/>
    <n v="3940"/>
    <x v="4586"/>
  </r>
  <r>
    <x v="6"/>
    <x v="5"/>
    <s v="West"/>
    <s v="Grocery Stores"/>
    <s v="500g Raisin Muesli                      "/>
    <n v="2.7"/>
    <n v="13068"/>
    <x v="4587"/>
  </r>
  <r>
    <x v="1"/>
    <x v="5"/>
    <s v="South"/>
    <s v="Independent Grocers"/>
    <s v="500g Nut Muesli                         "/>
    <n v="3.25"/>
    <n v="5251"/>
    <x v="4588"/>
  </r>
  <r>
    <x v="5"/>
    <x v="5"/>
    <s v="North"/>
    <s v="Grocery Stores"/>
    <s v="1kg Blueberry Muesli                    "/>
    <n v="5.01"/>
    <n v="6781"/>
    <x v="4589"/>
  </r>
  <r>
    <x v="9"/>
    <x v="5"/>
    <s v="North"/>
    <s v="Grocery Stores"/>
    <s v="1kg Original Muesli                     "/>
    <n v="3.65"/>
    <n v="8533"/>
    <x v="4590"/>
  </r>
  <r>
    <x v="2"/>
    <x v="5"/>
    <s v="South"/>
    <s v="Independent Grocers"/>
    <s v="500g Raisin Muesli                      "/>
    <n v="3.8"/>
    <n v="4795"/>
    <x v="4591"/>
  </r>
  <r>
    <x v="3"/>
    <x v="5"/>
    <s v="South"/>
    <s v="Independent Grocers"/>
    <s v="500g Blueberry Muesli                   "/>
    <n v="4.5"/>
    <n v="4383"/>
    <x v="4592"/>
  </r>
  <r>
    <x v="1"/>
    <x v="5"/>
    <s v="North"/>
    <s v="Independent Grocers"/>
    <s v="500g Nut Muesli                         "/>
    <n v="3.25"/>
    <n v="5496"/>
    <x v="4593"/>
  </r>
  <r>
    <x v="6"/>
    <x v="5"/>
    <s v="South"/>
    <s v="Grocery Stores"/>
    <s v="500g Blueberry Muesli                   "/>
    <n v="4.4000000000000004"/>
    <n v="8365"/>
    <x v="4594"/>
  </r>
  <r>
    <x v="5"/>
    <x v="5"/>
    <s v="South"/>
    <s v="Hypermarkets"/>
    <s v="1kg Raisin Muesli                       "/>
    <n v="3.15"/>
    <n v="22812"/>
    <x v="4595"/>
  </r>
  <r>
    <x v="2"/>
    <x v="5"/>
    <s v="North"/>
    <s v="Independent Grocers"/>
    <s v="500g Blueberry Muesli                   "/>
    <n v="4.0999999999999996"/>
    <n v="4880"/>
    <x v="4596"/>
  </r>
  <r>
    <x v="1"/>
    <x v="5"/>
    <s v="South"/>
    <s v="Independent Grocers"/>
    <s v="500g Nut Muesli                         "/>
    <n v="3.25"/>
    <n v="5079"/>
    <x v="4597"/>
  </r>
  <r>
    <x v="3"/>
    <x v="5"/>
    <s v="North"/>
    <s v="Independent Grocers"/>
    <s v="500g Nut Muesli                         "/>
    <n v="3.75"/>
    <n v="4993"/>
    <x v="4598"/>
  </r>
  <r>
    <x v="6"/>
    <x v="5"/>
    <s v="North"/>
    <s v="Independent Grocers"/>
    <s v="500g Raisin Muesli                      "/>
    <n v="2.7"/>
    <n v="7377"/>
    <x v="4599"/>
  </r>
  <r>
    <x v="5"/>
    <x v="5"/>
    <s v="South"/>
    <s v="Hypermarkets"/>
    <s v="1kg Blueberry Muesli                    "/>
    <n v="5.01"/>
    <n v="14617"/>
    <x v="4600"/>
  </r>
  <r>
    <x v="2"/>
    <x v="5"/>
    <s v="South"/>
    <s v="Independent Grocers"/>
    <s v="500g Strawberry Muesli                  "/>
    <n v="4.3499999999999996"/>
    <n v="4132"/>
    <x v="4601"/>
  </r>
  <r>
    <x v="1"/>
    <x v="5"/>
    <s v="West"/>
    <s v="Independent Grocers"/>
    <s v="500g Original Muesli                    "/>
    <n v="3.45"/>
    <n v="4787"/>
    <x v="4602"/>
  </r>
  <r>
    <x v="6"/>
    <x v="5"/>
    <s v="South"/>
    <s v="Independent Grocers"/>
    <s v="500g Raisin Muesli                      "/>
    <n v="2.7"/>
    <n v="5760"/>
    <x v="4066"/>
  </r>
  <r>
    <x v="5"/>
    <x v="5"/>
    <s v="South"/>
    <s v="Hypermarkets"/>
    <s v="1kg Blueberry Muesli                    "/>
    <n v="5.01"/>
    <n v="14293"/>
    <x v="4603"/>
  </r>
  <r>
    <x v="1"/>
    <x v="5"/>
    <s v="South"/>
    <s v="Hypermarkets"/>
    <s v="1kg Raisin Muesli                       "/>
    <n v="2.4500000000000002"/>
    <n v="22670"/>
    <x v="4604"/>
  </r>
  <r>
    <x v="6"/>
    <x v="5"/>
    <s v="West"/>
    <s v="Independent Grocers"/>
    <s v="500g Raisin Muesli                      "/>
    <n v="2.7"/>
    <n v="6191"/>
    <x v="4605"/>
  </r>
  <r>
    <x v="6"/>
    <x v="5"/>
    <s v="North"/>
    <s v="Independent Grocers"/>
    <s v="500g Raisin Muesli                      "/>
    <n v="2.7"/>
    <n v="7430"/>
    <x v="4566"/>
  </r>
  <r>
    <x v="6"/>
    <x v="5"/>
    <s v="West"/>
    <s v="Independent Grocers"/>
    <s v="500g Nut Muesli                         "/>
    <n v="4.0999999999999996"/>
    <n v="4350"/>
    <x v="2450"/>
  </r>
  <r>
    <x v="4"/>
    <x v="6"/>
    <s v="West"/>
    <s v="Independent Grocers"/>
    <s v="500g Nut Muesli                         "/>
    <n v="3.15"/>
    <n v="5721"/>
    <x v="4606"/>
  </r>
  <r>
    <x v="7"/>
    <x v="6"/>
    <s v="West"/>
    <s v="Grocery Stores"/>
    <s v="500g Original Muesli                    "/>
    <n v="3.35"/>
    <n v="11562"/>
    <x v="4607"/>
  </r>
  <r>
    <x v="9"/>
    <x v="6"/>
    <s v="West"/>
    <s v="Hypermarkets"/>
    <s v="1kg Raisin Muesli                       "/>
    <n v="3.2"/>
    <n v="21396"/>
    <x v="4608"/>
  </r>
  <r>
    <x v="6"/>
    <x v="6"/>
    <s v="South"/>
    <s v="Grocery Stores"/>
    <s v="500g Blueberry Muesli                   "/>
    <n v="4.25"/>
    <n v="7706"/>
    <x v="4609"/>
  </r>
  <r>
    <x v="8"/>
    <x v="6"/>
    <s v="South"/>
    <s v="Independent Grocers"/>
    <s v="500g Original Muesli                    "/>
    <n v="2.95"/>
    <n v="6618"/>
    <x v="4610"/>
  </r>
  <r>
    <x v="0"/>
    <x v="6"/>
    <s v="West"/>
    <s v="Grocery Stores"/>
    <s v="1kg Nut Muesli                          "/>
    <n v="3.2"/>
    <n v="9832"/>
    <x v="4611"/>
  </r>
  <r>
    <x v="5"/>
    <x v="6"/>
    <s v="West"/>
    <s v="Grocery Stores"/>
    <s v="1kg Blueberry Muesli                    "/>
    <n v="5.1100000000000003"/>
    <n v="7877"/>
    <x v="4612"/>
  </r>
  <r>
    <x v="3"/>
    <x v="6"/>
    <s v="South"/>
    <s v="Independent Grocers"/>
    <s v="500g Strawberry Muesli                  "/>
    <n v="4.5"/>
    <n v="4437"/>
    <x v="3946"/>
  </r>
  <r>
    <x v="2"/>
    <x v="6"/>
    <s v="South"/>
    <s v="Independent Grocers"/>
    <s v="500g Mixed Fruit Muesli                 "/>
    <n v="3.75"/>
    <n v="4422"/>
    <x v="4363"/>
  </r>
  <r>
    <x v="4"/>
    <x v="6"/>
    <s v="South"/>
    <s v="Independent Grocers"/>
    <s v="500g Blueberry Muesli                   "/>
    <n v="4.2"/>
    <n v="4544"/>
    <x v="4613"/>
  </r>
  <r>
    <x v="8"/>
    <x v="6"/>
    <s v="South"/>
    <s v="Independent Grocers"/>
    <s v="500g Original Muesli                    "/>
    <n v="2.95"/>
    <n v="5515"/>
    <x v="4614"/>
  </r>
  <r>
    <x v="5"/>
    <x v="6"/>
    <s v="North"/>
    <s v="Hypermarkets"/>
    <s v="1kg Raisin Muesli                       "/>
    <n v="3.15"/>
    <n v="21763"/>
    <x v="4615"/>
  </r>
  <r>
    <x v="6"/>
    <x v="6"/>
    <s v="West"/>
    <s v="Grocery Stores"/>
    <s v="1kg Nut Muesli                          "/>
    <n v="3.15"/>
    <n v="12736"/>
    <x v="4616"/>
  </r>
  <r>
    <x v="7"/>
    <x v="6"/>
    <s v="North"/>
    <s v="Grocery Stores"/>
    <s v="1kg Raisin Muesli                       "/>
    <n v="3"/>
    <n v="11900"/>
    <x v="4617"/>
  </r>
  <r>
    <x v="3"/>
    <x v="6"/>
    <s v="South"/>
    <s v="Independent Grocers"/>
    <s v="500g Nut Muesli                         "/>
    <n v="3.75"/>
    <n v="5048"/>
    <x v="2286"/>
  </r>
  <r>
    <x v="2"/>
    <x v="6"/>
    <s v="South"/>
    <s v="Independent Grocers"/>
    <s v="500g Raisin Muesli                      "/>
    <n v="3.6"/>
    <n v="4684"/>
    <x v="4618"/>
  </r>
  <r>
    <x v="4"/>
    <x v="6"/>
    <s v="West"/>
    <s v="Hypermarkets"/>
    <s v="1kg Nut Muesli                          "/>
    <n v="3"/>
    <n v="23981"/>
    <x v="4619"/>
  </r>
  <r>
    <x v="8"/>
    <x v="6"/>
    <s v="South"/>
    <s v="Independent Grocers"/>
    <s v="500g Original Muesli                    "/>
    <n v="2.95"/>
    <n v="6474"/>
    <x v="4620"/>
  </r>
  <r>
    <x v="6"/>
    <x v="6"/>
    <s v="South"/>
    <s v="Grocery Stores"/>
    <s v="500g Raisin Muesli                      "/>
    <n v="2.7"/>
    <n v="12648"/>
    <x v="4621"/>
  </r>
  <r>
    <x v="2"/>
    <x v="6"/>
    <s v="South"/>
    <s v="Independent Grocers"/>
    <s v="500g Blueberry Muesli                   "/>
    <n v="4.0999999999999996"/>
    <n v="4311"/>
    <x v="4622"/>
  </r>
  <r>
    <x v="6"/>
    <x v="6"/>
    <s v="North"/>
    <s v="Grocery Stores"/>
    <s v="500g Raisin Muesli                      "/>
    <n v="2.7"/>
    <n v="15319"/>
    <x v="4623"/>
  </r>
  <r>
    <x v="6"/>
    <x v="6"/>
    <s v="North"/>
    <s v="Grocery Stores"/>
    <s v="1kg Nut Muesli                          "/>
    <n v="3.15"/>
    <n v="10625"/>
    <x v="4624"/>
  </r>
  <r>
    <x v="6"/>
    <x v="6"/>
    <s v="West"/>
    <s v="Grocery Stores"/>
    <s v="1kg Nut Muesli                          "/>
    <n v="3.15"/>
    <n v="12402"/>
    <x v="4625"/>
  </r>
  <r>
    <x v="6"/>
    <x v="6"/>
    <s v="North"/>
    <s v="Independent Grocers"/>
    <s v="500g Blueberry Muesli                   "/>
    <n v="4.25"/>
    <n v="4528"/>
    <x v="4626"/>
  </r>
  <r>
    <x v="6"/>
    <x v="6"/>
    <s v="West"/>
    <s v="Independent Grocers"/>
    <s v="500g Raisin Muesli                      "/>
    <n v="2.7"/>
    <n v="6034"/>
    <x v="4627"/>
  </r>
  <r>
    <x v="6"/>
    <x v="6"/>
    <s v="West"/>
    <s v="Independent Grocers"/>
    <s v="500g Raisin Muesli                      "/>
    <n v="2.7"/>
    <n v="7032"/>
    <x v="4628"/>
  </r>
  <r>
    <x v="6"/>
    <x v="6"/>
    <s v="West"/>
    <s v="Independent Grocers"/>
    <s v="500g Raisin Muesli                      "/>
    <n v="2.7"/>
    <n v="6474"/>
    <x v="4629"/>
  </r>
  <r>
    <x v="6"/>
    <x v="6"/>
    <s v="North"/>
    <s v="Independent Grocers"/>
    <s v="500g Nut Muesli                         "/>
    <n v="3.7"/>
    <n v="4617"/>
    <x v="4630"/>
  </r>
  <r>
    <x v="6"/>
    <x v="6"/>
    <s v="West"/>
    <s v="Independent Grocers"/>
    <s v="500g Raisin Muesli                      "/>
    <n v="2.7"/>
    <n v="7407"/>
    <x v="4631"/>
  </r>
  <r>
    <x v="6"/>
    <x v="6"/>
    <s v="North"/>
    <s v="Hypermarkets"/>
    <s v="1kg Nut Muesli                          "/>
    <n v="3.05"/>
    <n v="21672"/>
    <x v="4632"/>
  </r>
  <r>
    <x v="8"/>
    <x v="6"/>
    <s v="West"/>
    <s v="Independent Grocers"/>
    <s v="500g Original Muesli                    "/>
    <n v="2.95"/>
    <n v="6794"/>
    <x v="4633"/>
  </r>
  <r>
    <x v="4"/>
    <x v="6"/>
    <s v="West"/>
    <s v="Independent Grocers"/>
    <s v="500g Blueberry Muesli                   "/>
    <n v="4.2"/>
    <n v="4117"/>
    <x v="4634"/>
  </r>
  <r>
    <x v="6"/>
    <x v="6"/>
    <s v="South"/>
    <s v="Grocery Stores"/>
    <s v="1kg Original Muesli                     "/>
    <n v="3.2"/>
    <n v="11791"/>
    <x v="4635"/>
  </r>
  <r>
    <x v="9"/>
    <x v="6"/>
    <s v="South"/>
    <s v="Grocery Stores"/>
    <s v="500g Nut Muesli                         "/>
    <n v="3.5"/>
    <n v="11740"/>
    <x v="4636"/>
  </r>
  <r>
    <x v="5"/>
    <x v="6"/>
    <s v="South"/>
    <s v="Grocery Stores"/>
    <s v="1kg Blueberry Muesli                    "/>
    <n v="5.1100000000000003"/>
    <n v="6234"/>
    <x v="4637"/>
  </r>
  <r>
    <x v="3"/>
    <x v="6"/>
    <s v="South"/>
    <s v="Grocery Stores"/>
    <s v="500g Strawberry Muesli                  "/>
    <n v="4.25"/>
    <n v="8093"/>
    <x v="4638"/>
  </r>
  <r>
    <x v="4"/>
    <x v="6"/>
    <s v="West"/>
    <s v="Independent Grocers"/>
    <s v="500g Nut Muesli                         "/>
    <n v="3.15"/>
    <n v="6787"/>
    <x v="4639"/>
  </r>
  <r>
    <x v="6"/>
    <x v="6"/>
    <s v="South"/>
    <s v="Independent Grocers"/>
    <s v="500g Original Muesli                    "/>
    <n v="3.1"/>
    <n v="5712"/>
    <x v="4640"/>
  </r>
  <r>
    <x v="9"/>
    <x v="6"/>
    <s v="North"/>
    <s v="Grocery Stores"/>
    <s v="1kg Original Muesli                     "/>
    <n v="3.25"/>
    <n v="10627"/>
    <x v="4641"/>
  </r>
  <r>
    <x v="5"/>
    <x v="6"/>
    <s v="North"/>
    <s v="Grocery Stores"/>
    <s v="1kg Raisin Muesli                       "/>
    <n v="3.25"/>
    <n v="12823"/>
    <x v="4642"/>
  </r>
  <r>
    <x v="3"/>
    <x v="6"/>
    <s v="West"/>
    <s v="Grocery Stores"/>
    <s v="500g Strawberry Muesli                  "/>
    <n v="4.25"/>
    <n v="8649"/>
    <x v="4643"/>
  </r>
  <r>
    <x v="4"/>
    <x v="6"/>
    <s v="West"/>
    <s v="Independent Grocers"/>
    <s v="500g Nut Muesli                         "/>
    <n v="3.15"/>
    <n v="5800"/>
    <x v="4644"/>
  </r>
  <r>
    <x v="6"/>
    <x v="6"/>
    <s v="South"/>
    <s v="Independent Grocers"/>
    <s v="500g Raisin Muesli                      "/>
    <n v="2.7"/>
    <n v="7135"/>
    <x v="4645"/>
  </r>
  <r>
    <x v="9"/>
    <x v="6"/>
    <s v="North"/>
    <s v="Independent Grocers"/>
    <s v="500g Original Muesli                    "/>
    <n v="3.51"/>
    <n v="5643"/>
    <x v="4646"/>
  </r>
  <r>
    <x v="1"/>
    <x v="6"/>
    <s v="North"/>
    <s v="Grocery Stores"/>
    <s v="1kg Nut Muesli                          "/>
    <n v="3.6"/>
    <n v="10718"/>
    <x v="4647"/>
  </r>
  <r>
    <x v="5"/>
    <x v="6"/>
    <s v="West"/>
    <s v="Grocery Stores"/>
    <s v="1kg Nut Muesli                          "/>
    <n v="3.15"/>
    <n v="11922"/>
    <x v="4648"/>
  </r>
  <r>
    <x v="4"/>
    <x v="6"/>
    <s v="West"/>
    <s v="Independent Grocers"/>
    <s v="500g Strawberry Muesli                  "/>
    <n v="4.3499999999999996"/>
    <n v="3924"/>
    <x v="4649"/>
  </r>
  <r>
    <x v="6"/>
    <x v="6"/>
    <s v="South"/>
    <s v="Independent Grocers"/>
    <s v="500g Blueberry Muesli                   "/>
    <n v="4.25"/>
    <n v="3969"/>
    <x v="4650"/>
  </r>
  <r>
    <x v="9"/>
    <x v="6"/>
    <s v="North"/>
    <s v="Independent Grocers"/>
    <s v="500g Nut Muesli                         "/>
    <n v="3.5"/>
    <n v="5601"/>
    <x v="4651"/>
  </r>
  <r>
    <x v="1"/>
    <x v="6"/>
    <s v="North"/>
    <s v="Independent Grocers"/>
    <s v="500g Original Muesli                    "/>
    <n v="3.45"/>
    <n v="4901"/>
    <x v="4652"/>
  </r>
  <r>
    <x v="5"/>
    <x v="6"/>
    <s v="West"/>
    <s v="Grocery Stores"/>
    <s v="1kg Nut Muesli                          "/>
    <n v="3.15"/>
    <n v="10198"/>
    <x v="4653"/>
  </r>
  <r>
    <x v="4"/>
    <x v="6"/>
    <s v="North"/>
    <s v="Independent Grocers"/>
    <s v="500g Nut Muesli                         "/>
    <n v="3.15"/>
    <n v="6580"/>
    <x v="4654"/>
  </r>
  <r>
    <x v="6"/>
    <x v="6"/>
    <s v="South"/>
    <s v="Independent Grocers"/>
    <s v="500g Nut Muesli                         "/>
    <n v="3.7"/>
    <n v="5281"/>
    <x v="4655"/>
  </r>
  <r>
    <x v="1"/>
    <x v="6"/>
    <s v="West"/>
    <s v="Independent Grocers"/>
    <s v="500g Original Muesli                    "/>
    <n v="3.45"/>
    <n v="4403"/>
    <x v="4656"/>
  </r>
  <r>
    <x v="5"/>
    <x v="6"/>
    <s v="South"/>
    <s v="Hypermarkets"/>
    <s v="1kg Blueberry Muesli                    "/>
    <n v="5.1100000000000003"/>
    <n v="13223"/>
    <x v="4657"/>
  </r>
  <r>
    <x v="4"/>
    <x v="6"/>
    <s v="South"/>
    <s v="Independent Grocers"/>
    <s v="500g Original Muesli                    "/>
    <n v="3.15"/>
    <n v="5450"/>
    <x v="4658"/>
  </r>
  <r>
    <x v="6"/>
    <x v="6"/>
    <s v="West"/>
    <s v="Hypermarkets"/>
    <s v="1kg Original Muesli                     "/>
    <n v="3.15"/>
    <n v="18498"/>
    <x v="4659"/>
  </r>
  <r>
    <x v="5"/>
    <x v="6"/>
    <s v="South"/>
    <s v="Hypermarkets"/>
    <s v="1kg Blueberry Muesli                    "/>
    <n v="5.1100000000000003"/>
    <n v="13990"/>
    <x v="4660"/>
  </r>
  <r>
    <x v="4"/>
    <x v="6"/>
    <s v="North"/>
    <s v="Independent Grocers"/>
    <s v="500g Nut Muesli                         "/>
    <n v="3.15"/>
    <n v="766"/>
    <x v="4661"/>
  </r>
  <r>
    <x v="6"/>
    <x v="6"/>
    <s v="South"/>
    <s v="Hypermarkets"/>
    <s v="1kg Nut Muesli                          "/>
    <n v="3.05"/>
    <n v="18700"/>
    <x v="4662"/>
  </r>
  <r>
    <x v="0"/>
    <x v="6"/>
    <s v="West"/>
    <s v="Independent Grocers"/>
    <s v="500g Blueberry Muesli                   "/>
    <n v="4.3"/>
    <n v="4057"/>
    <x v="3368"/>
  </r>
  <r>
    <x v="6"/>
    <x v="6"/>
    <s v="South"/>
    <s v="Grocery Stores"/>
    <s v="500g Nut Muesli                         "/>
    <n v="3.7"/>
    <n v="9398"/>
    <x v="4663"/>
  </r>
  <r>
    <x v="9"/>
    <x v="6"/>
    <s v="West"/>
    <s v="Grocery Stores"/>
    <s v="1kg Original Muesli                     "/>
    <n v="3.25"/>
    <n v="11787"/>
    <x v="4664"/>
  </r>
  <r>
    <x v="4"/>
    <x v="6"/>
    <s v="South"/>
    <s v="Grocery Stores"/>
    <s v="500g Original Muesli                    "/>
    <n v="3"/>
    <n v="12432"/>
    <x v="4665"/>
  </r>
  <r>
    <x v="8"/>
    <x v="6"/>
    <s v="North"/>
    <s v="Grocery Stores"/>
    <s v="500g Original Muesli                    "/>
    <n v="2.95"/>
    <n v="4218"/>
    <x v="4666"/>
  </r>
  <r>
    <x v="5"/>
    <x v="6"/>
    <s v="South"/>
    <s v="Grocery Stores"/>
    <s v="1kg Blueberry Muesli                    "/>
    <n v="5.1100000000000003"/>
    <n v="6457"/>
    <x v="4667"/>
  </r>
  <r>
    <x v="7"/>
    <x v="6"/>
    <s v="North"/>
    <s v="Independent Grocers"/>
    <s v="500g Original Muesli                    "/>
    <n v="3.35"/>
    <n v="5284"/>
    <x v="4668"/>
  </r>
  <r>
    <x v="2"/>
    <x v="6"/>
    <s v="South"/>
    <s v="Independent Grocers"/>
    <s v="500g Nut Muesli                         "/>
    <n v="3.6"/>
    <n v="4862"/>
    <x v="4669"/>
  </r>
  <r>
    <x v="4"/>
    <x v="6"/>
    <s v="North"/>
    <s v="Grocery Stores"/>
    <s v="500g Original Muesli                    "/>
    <n v="3"/>
    <n v="11325"/>
    <x v="4670"/>
  </r>
  <r>
    <x v="8"/>
    <x v="6"/>
    <s v="North"/>
    <s v="Independent Grocers"/>
    <s v="500g Raisin Muesli                      "/>
    <n v="4.07"/>
    <n v="4684"/>
    <x v="4671"/>
  </r>
  <r>
    <x v="1"/>
    <x v="6"/>
    <s v="South"/>
    <s v="Independent Grocers"/>
    <s v="500g Raisin Muesli                      "/>
    <n v="4.05"/>
    <n v="4042"/>
    <x v="3478"/>
  </r>
  <r>
    <x v="5"/>
    <x v="6"/>
    <s v="South"/>
    <s v="Grocery Stores"/>
    <s v="1kg Blueberry Muesli                    "/>
    <n v="5.1100000000000003"/>
    <n v="7032"/>
    <x v="4672"/>
  </r>
  <r>
    <x v="6"/>
    <x v="6"/>
    <s v="North"/>
    <s v="Independent Grocers"/>
    <s v="500g Raisin Muesli                      "/>
    <n v="3.2"/>
    <n v="6378"/>
    <x v="4673"/>
  </r>
  <r>
    <x v="9"/>
    <x v="6"/>
    <s v="West"/>
    <s v="Grocery Stores"/>
    <s v="1kg Original Muesli                     "/>
    <n v="3.25"/>
    <n v="11785"/>
    <x v="4674"/>
  </r>
  <r>
    <x v="7"/>
    <x v="6"/>
    <s v="North"/>
    <s v="Independent Grocers"/>
    <s v="500g Strawberry Muesli                  "/>
    <n v="4.75"/>
    <n v="3937"/>
    <x v="4675"/>
  </r>
  <r>
    <x v="3"/>
    <x v="6"/>
    <s v="West"/>
    <s v="Grocery Stores"/>
    <s v="500g Strawberry Muesli                  "/>
    <n v="4.25"/>
    <n v="9384"/>
    <x v="4676"/>
  </r>
  <r>
    <x v="2"/>
    <x v="6"/>
    <s v="West"/>
    <s v="Independent Grocers"/>
    <s v="500g Strawberry Muesli                  "/>
    <n v="4"/>
    <n v="5418"/>
    <x v="4677"/>
  </r>
  <r>
    <x v="1"/>
    <x v="6"/>
    <s v="West"/>
    <s v="Independent Grocers"/>
    <s v="500g Raisin Muesli                      "/>
    <n v="4.05"/>
    <n v="4241"/>
    <x v="4678"/>
  </r>
  <r>
    <x v="8"/>
    <x v="6"/>
    <s v="West"/>
    <s v="Independent Grocers"/>
    <s v="500g Raisin Muesli                      "/>
    <n v="4.07"/>
    <n v="4484"/>
    <x v="4679"/>
  </r>
  <r>
    <x v="6"/>
    <x v="6"/>
    <s v="North"/>
    <s v="Independent Grocers"/>
    <s v="500g Raisin Muesli                      "/>
    <n v="3.2"/>
    <n v="5637"/>
    <x v="4680"/>
  </r>
  <r>
    <x v="5"/>
    <x v="6"/>
    <s v="West"/>
    <s v="Hypermarkets"/>
    <s v="1kg Nut Muesli                          "/>
    <n v="3.25"/>
    <n v="20730"/>
    <x v="4681"/>
  </r>
  <r>
    <x v="9"/>
    <x v="6"/>
    <s v="West"/>
    <s v="Grocery Stores"/>
    <s v="1kg Original Muesli                     "/>
    <n v="3.25"/>
    <n v="12751"/>
    <x v="4682"/>
  </r>
  <r>
    <x v="3"/>
    <x v="6"/>
    <s v="West"/>
    <s v="Independent Grocers"/>
    <s v="500g Mixed Fruit Muesli                 "/>
    <n v="4"/>
    <n v="4973"/>
    <x v="4683"/>
  </r>
  <r>
    <x v="6"/>
    <x v="6"/>
    <s v="North"/>
    <s v="Independent Grocers"/>
    <s v="500g Original Muesli                    "/>
    <n v="3.1"/>
    <n v="5962"/>
    <x v="4684"/>
  </r>
  <r>
    <x v="5"/>
    <x v="6"/>
    <s v="South"/>
    <s v="Hypermarkets"/>
    <s v="1kg Blueberry Muesli                    "/>
    <n v="5.1100000000000003"/>
    <n v="14666"/>
    <x v="4685"/>
  </r>
  <r>
    <x v="9"/>
    <x v="6"/>
    <s v="West"/>
    <s v="Independent Grocers"/>
    <s v="500g Nut Muesli                         "/>
    <n v="3.5"/>
    <n v="5253"/>
    <x v="4686"/>
  </r>
  <r>
    <x v="3"/>
    <x v="6"/>
    <s v="North"/>
    <s v="Independent Grocers"/>
    <s v="500g Strawberry Muesli                  "/>
    <n v="4.5"/>
    <n v="4401"/>
    <x v="332"/>
  </r>
  <r>
    <x v="6"/>
    <x v="6"/>
    <s v="North"/>
    <s v="Independent Grocers"/>
    <s v="500g Raisin Muesli                      "/>
    <n v="3.2"/>
    <n v="6480"/>
    <x v="4687"/>
  </r>
  <r>
    <x v="6"/>
    <x v="6"/>
    <s v="South"/>
    <s v="Hypermarkets"/>
    <s v="1kg Original Muesli                     "/>
    <n v="3.15"/>
    <n v="21114"/>
    <x v="4688"/>
  </r>
  <r>
    <x v="6"/>
    <x v="6"/>
    <s v="South"/>
    <s v="Hypermarkets"/>
    <s v="1kg Nut Muesli                          "/>
    <n v="3.05"/>
    <n v="22496"/>
    <x v="4689"/>
  </r>
  <r>
    <x v="0"/>
    <x v="6"/>
    <s v="North"/>
    <s v="Hypermarkets"/>
    <s v="1kg Raisin Muesli                       "/>
    <n v="3.5"/>
    <n v="16151"/>
    <x v="4690"/>
  </r>
  <r>
    <x v="4"/>
    <x v="6"/>
    <s v="South"/>
    <s v="Grocery Stores"/>
    <s v="500g Strawberry Muesli                  "/>
    <n v="4.24"/>
    <n v="9288"/>
    <x v="4691"/>
  </r>
  <r>
    <x v="9"/>
    <x v="6"/>
    <s v="North"/>
    <s v="Grocery Stores"/>
    <s v="500g Original Muesli                    "/>
    <n v="3"/>
    <n v="12713"/>
    <x v="4692"/>
  </r>
  <r>
    <x v="2"/>
    <x v="6"/>
    <s v="West"/>
    <s v="Grocery Stores"/>
    <s v="500g Strawberry Muesli                  "/>
    <n v="3.8"/>
    <n v="10745"/>
    <x v="4693"/>
  </r>
  <r>
    <x v="5"/>
    <x v="6"/>
    <s v="North"/>
    <s v="Grocery Stores"/>
    <s v="1kg Blueberry Muesli                    "/>
    <n v="5.1100000000000003"/>
    <n v="7248"/>
    <x v="4694"/>
  </r>
  <r>
    <x v="8"/>
    <x v="6"/>
    <s v="South"/>
    <s v="Grocery Stores"/>
    <s v="1kg Nut Muesli                          "/>
    <n v="3.05"/>
    <n v="10546"/>
    <x v="4695"/>
  </r>
  <r>
    <x v="4"/>
    <x v="6"/>
    <s v="South"/>
    <s v="Independent Grocers"/>
    <s v="500g Blueberry Muesli                   "/>
    <n v="4.2"/>
    <n v="5010"/>
    <x v="4696"/>
  </r>
  <r>
    <x v="2"/>
    <x v="6"/>
    <s v="West"/>
    <s v="Independent Grocers"/>
    <s v="500g Mixed Fruit Muesli                 "/>
    <n v="3.65"/>
    <n v="5686"/>
    <x v="4697"/>
  </r>
  <r>
    <x v="5"/>
    <x v="6"/>
    <s v="North"/>
    <s v="Grocery Stores"/>
    <s v="1kg Blueberry Muesli                    "/>
    <n v="5.1100000000000003"/>
    <n v="7897"/>
    <x v="4698"/>
  </r>
  <r>
    <x v="6"/>
    <x v="6"/>
    <s v="West"/>
    <s v="Grocery Stores"/>
    <s v="500g Nut Muesli                         "/>
    <n v="3.7"/>
    <n v="10936"/>
    <x v="4699"/>
  </r>
  <r>
    <x v="1"/>
    <x v="6"/>
    <s v="North"/>
    <s v="Grocery Stores"/>
    <s v="1kg Raisin Muesli                       "/>
    <n v="3"/>
    <n v="7330"/>
    <x v="4700"/>
  </r>
  <r>
    <x v="3"/>
    <x v="6"/>
    <s v="South"/>
    <s v="Independent Grocers"/>
    <s v="500g Blueberry Muesli                   "/>
    <n v="3.75"/>
    <n v="4556"/>
    <x v="4701"/>
  </r>
  <r>
    <x v="2"/>
    <x v="6"/>
    <s v="West"/>
    <s v="Independent Grocers"/>
    <s v="500g Mixed Fruit Muesli                 "/>
    <n v="3.65"/>
    <n v="4592"/>
    <x v="4702"/>
  </r>
  <r>
    <x v="6"/>
    <x v="6"/>
    <s v="South"/>
    <s v="Grocery Stores"/>
    <s v="500g Blueberry Muesli                   "/>
    <n v="4.25"/>
    <n v="9861"/>
    <x v="4703"/>
  </r>
  <r>
    <x v="1"/>
    <x v="6"/>
    <s v="North"/>
    <s v="Independent Grocers"/>
    <s v="500g Nut Muesli                         "/>
    <n v="3.25"/>
    <n v="5010"/>
    <x v="3681"/>
  </r>
  <r>
    <x v="3"/>
    <x v="6"/>
    <s v="South"/>
    <s v="Independent Grocers"/>
    <s v="500g Mixed Fruit Muesli                 "/>
    <n v="4"/>
    <n v="4865"/>
    <x v="4704"/>
  </r>
  <r>
    <x v="6"/>
    <x v="6"/>
    <s v="North"/>
    <s v="Grocery Stores"/>
    <s v="1kg Nut Muesli                          "/>
    <n v="3.15"/>
    <n v="9916"/>
    <x v="4705"/>
  </r>
  <r>
    <x v="1"/>
    <x v="6"/>
    <s v="North"/>
    <s v="Independent Grocers"/>
    <s v="500g Nut Muesli                         "/>
    <n v="3.25"/>
    <n v="5832"/>
    <x v="2287"/>
  </r>
  <r>
    <x v="3"/>
    <x v="6"/>
    <s v="South"/>
    <s v="Independent Grocers"/>
    <s v="500g Strawberry Muesli                  "/>
    <n v="4.5"/>
    <n v="4144"/>
    <x v="4706"/>
  </r>
  <r>
    <x v="6"/>
    <x v="6"/>
    <s v="South"/>
    <s v="Independent Grocers"/>
    <s v="500g Raisin Muesli                      "/>
    <n v="3.2"/>
    <n v="5613"/>
    <x v="4707"/>
  </r>
  <r>
    <x v="3"/>
    <x v="6"/>
    <s v="West"/>
    <s v="Hypermarkets"/>
    <s v="1kg Strawberry Muesli                   "/>
    <n v="4.75"/>
    <n v="15549"/>
    <x v="4708"/>
  </r>
  <r>
    <x v="1"/>
    <x v="6"/>
    <s v="South"/>
    <s v="Independent Grocers"/>
    <s v="500g Raisin Muesli                      "/>
    <n v="4.05"/>
    <n v="533"/>
    <x v="4709"/>
  </r>
  <r>
    <x v="6"/>
    <x v="6"/>
    <s v="South"/>
    <s v="Independent Grocers"/>
    <s v="500g Raisin Muesli                      "/>
    <n v="3.2"/>
    <n v="6619"/>
    <x v="4710"/>
  </r>
  <r>
    <x v="1"/>
    <x v="6"/>
    <s v="South"/>
    <s v="Independent Grocers"/>
    <s v="500g Nut Muesli                         "/>
    <n v="3.25"/>
    <n v="157"/>
    <x v="4711"/>
  </r>
  <r>
    <x v="3"/>
    <x v="6"/>
    <s v="South"/>
    <s v="Hypermarkets"/>
    <s v="1kg Strawberry Muesli                   "/>
    <n v="4.75"/>
    <n v="14226"/>
    <x v="4712"/>
  </r>
  <r>
    <x v="6"/>
    <x v="6"/>
    <s v="West"/>
    <s v="Independent Grocers"/>
    <s v="500g Blueberry Muesli                   "/>
    <n v="4.25"/>
    <n v="4829"/>
    <x v="4713"/>
  </r>
  <r>
    <x v="1"/>
    <x v="6"/>
    <s v="West"/>
    <s v="Hypermarkets"/>
    <s v="1kg Original Muesli                     "/>
    <n v="3.2"/>
    <n v="22266"/>
    <x v="4714"/>
  </r>
  <r>
    <x v="6"/>
    <x v="6"/>
    <s v="North"/>
    <s v="Independent Grocers"/>
    <s v="500g Nut Muesli                         "/>
    <n v="3.7"/>
    <n v="4443"/>
    <x v="4715"/>
  </r>
  <r>
    <x v="6"/>
    <x v="6"/>
    <s v="North"/>
    <s v="Independent Grocers"/>
    <s v="500g Nut Muesli                         "/>
    <n v="3.7"/>
    <n v="4998"/>
    <x v="4716"/>
  </r>
  <r>
    <x v="6"/>
    <x v="6"/>
    <s v="South"/>
    <s v="Independent Grocers"/>
    <s v="500g Blueberry Muesli                   "/>
    <n v="4.25"/>
    <n v="4604"/>
    <x v="4262"/>
  </r>
  <r>
    <x v="8"/>
    <x v="6"/>
    <s v="South"/>
    <s v="Independent Grocers"/>
    <s v="500g Raisin Muesli                      "/>
    <n v="4.07"/>
    <n v="5323"/>
    <x v="4717"/>
  </r>
  <r>
    <x v="4"/>
    <x v="6"/>
    <s v="South"/>
    <s v="Hypermarkets"/>
    <s v="1kg Nut Muesli                          "/>
    <n v="3"/>
    <n v="23226"/>
    <x v="4718"/>
  </r>
  <r>
    <x v="0"/>
    <x v="6"/>
    <s v="West"/>
    <s v="Grocery Stores"/>
    <s v="1kg Nut Muesli                          "/>
    <n v="3.25"/>
    <n v="9605"/>
    <x v="4719"/>
  </r>
  <r>
    <x v="5"/>
    <x v="6"/>
    <s v="North"/>
    <s v="Grocery Stores"/>
    <s v="1kg Nut Muesli                          "/>
    <n v="3.2"/>
    <n v="11063"/>
    <x v="4720"/>
  </r>
  <r>
    <x v="9"/>
    <x v="6"/>
    <s v="North"/>
    <s v="Grocery Stores"/>
    <s v="1kg Original Muesli                     "/>
    <n v="3.25"/>
    <n v="9790"/>
    <x v="4721"/>
  </r>
  <r>
    <x v="3"/>
    <x v="6"/>
    <s v="South"/>
    <s v="Grocery Stores"/>
    <s v="1kg Nut Muesli                          "/>
    <n v="3.25"/>
    <n v="10112"/>
    <x v="4722"/>
  </r>
  <r>
    <x v="5"/>
    <x v="6"/>
    <s v="South"/>
    <s v="Hypermarkets"/>
    <s v="1kg Blueberry Muesli                    "/>
    <n v="5.1100000000000003"/>
    <n v="14676"/>
    <x v="4723"/>
  </r>
  <r>
    <x v="1"/>
    <x v="6"/>
    <s v="South"/>
    <s v="Grocery Stores"/>
    <s v="500g Raisin Muesli                      "/>
    <n v="3.9"/>
    <n v="6332"/>
    <x v="4724"/>
  </r>
  <r>
    <x v="9"/>
    <x v="6"/>
    <s v="West"/>
    <s v="Independent Grocers"/>
    <s v="500g Original Muesli                    "/>
    <n v="3"/>
    <n v="6866"/>
    <x v="4725"/>
  </r>
  <r>
    <x v="7"/>
    <x v="6"/>
    <s v="West"/>
    <s v="Independent Grocers"/>
    <s v="500g Original Muesli                    "/>
    <n v="3.35"/>
    <n v="4836"/>
    <x v="4726"/>
  </r>
  <r>
    <x v="2"/>
    <x v="6"/>
    <s v="South"/>
    <s v="Grocery Stores"/>
    <s v="500g Strawberry Muesli                  "/>
    <n v="3.6"/>
    <n v="9648"/>
    <x v="4727"/>
  </r>
  <r>
    <x v="6"/>
    <x v="6"/>
    <s v="West"/>
    <s v="Grocery Stores"/>
    <s v="1kg Nut Muesli                          "/>
    <n v="3.15"/>
    <n v="12092"/>
    <x v="4728"/>
  </r>
  <r>
    <x v="3"/>
    <x v="6"/>
    <s v="South"/>
    <s v="Hypermarkets"/>
    <s v="1kg Strawberry Muesli                   "/>
    <n v="4.75"/>
    <n v="12414"/>
    <x v="4729"/>
  </r>
  <r>
    <x v="9"/>
    <x v="6"/>
    <s v="North"/>
    <s v="Independent Grocers"/>
    <s v="500g Original Muesli                    "/>
    <n v="3"/>
    <n v="7088"/>
    <x v="4730"/>
  </r>
  <r>
    <x v="7"/>
    <x v="6"/>
    <s v="North"/>
    <s v="Independent Grocers"/>
    <s v="500g Original Muesli                    "/>
    <n v="3.35"/>
    <n v="5568"/>
    <x v="4731"/>
  </r>
  <r>
    <x v="2"/>
    <x v="6"/>
    <s v="West"/>
    <s v="Independent Grocers"/>
    <s v="500g Strawberry Muesli                  "/>
    <n v="3.7"/>
    <n v="5538"/>
    <x v="4732"/>
  </r>
  <r>
    <x v="6"/>
    <x v="6"/>
    <s v="West"/>
    <s v="Grocery Stores"/>
    <s v="500g Original Muesli                    "/>
    <n v="3.1"/>
    <n v="11258"/>
    <x v="4733"/>
  </r>
  <r>
    <x v="9"/>
    <x v="6"/>
    <s v="West"/>
    <s v="Independent Grocers"/>
    <s v="500g Original Muesli                    "/>
    <n v="3"/>
    <n v="6796"/>
    <x v="4734"/>
  </r>
  <r>
    <x v="2"/>
    <x v="6"/>
    <s v="West"/>
    <s v="Independent Grocers"/>
    <s v="500g Strawberry Muesli                  "/>
    <n v="3.7"/>
    <n v="5001"/>
    <x v="4735"/>
  </r>
  <r>
    <x v="6"/>
    <x v="6"/>
    <s v="West"/>
    <s v="Grocery Stores"/>
    <s v="500g Raisin Muesli                      "/>
    <n v="3.2"/>
    <n v="10969"/>
    <x v="4736"/>
  </r>
  <r>
    <x v="9"/>
    <x v="6"/>
    <s v="South"/>
    <s v="Independent Grocers"/>
    <s v="500g Original Muesli                    "/>
    <n v="3"/>
    <n v="5849"/>
    <x v="4737"/>
  </r>
  <r>
    <x v="2"/>
    <x v="6"/>
    <s v="South"/>
    <s v="Independent Grocers"/>
    <s v="500g Mixed Fruit Muesli                 "/>
    <n v="3.65"/>
    <n v="4854"/>
    <x v="4738"/>
  </r>
  <r>
    <x v="6"/>
    <x v="6"/>
    <s v="North"/>
    <s v="Grocery Stores"/>
    <s v="500g Raisin Muesli                      "/>
    <n v="3.2"/>
    <n v="10403"/>
    <x v="4739"/>
  </r>
  <r>
    <x v="9"/>
    <x v="6"/>
    <s v="West"/>
    <s v="Hypermarkets"/>
    <s v="1kg Original Muesli                     "/>
    <n v="3.25"/>
    <n v="17464"/>
    <x v="4740"/>
  </r>
  <r>
    <x v="2"/>
    <x v="6"/>
    <s v="West"/>
    <s v="Independent Grocers"/>
    <s v="500g Strawberry Muesli                  "/>
    <n v="3.7"/>
    <n v="5835"/>
    <x v="4741"/>
  </r>
  <r>
    <x v="6"/>
    <x v="6"/>
    <s v="North"/>
    <s v="Independent Grocers"/>
    <s v="500g Nut Muesli                         "/>
    <n v="3.8"/>
    <n v="4793"/>
    <x v="4742"/>
  </r>
  <r>
    <x v="6"/>
    <x v="6"/>
    <s v="South"/>
    <s v="Independent Grocers"/>
    <s v="500g Raisin Muesli                      "/>
    <n v="3.2"/>
    <n v="5932"/>
    <x v="4743"/>
  </r>
  <r>
    <x v="6"/>
    <x v="6"/>
    <s v="North"/>
    <s v="Independent Grocers"/>
    <s v="500g Raisin Muesli                      "/>
    <n v="3.2"/>
    <n v="5224"/>
    <x v="4744"/>
  </r>
  <r>
    <x v="6"/>
    <x v="6"/>
    <s v="North"/>
    <s v="Independent Grocers"/>
    <s v="500g Nut Muesli                         "/>
    <n v="3.8"/>
    <n v="4495"/>
    <x v="4745"/>
  </r>
  <r>
    <x v="6"/>
    <x v="6"/>
    <s v="South"/>
    <s v="Independent Grocers"/>
    <s v="500g Original Muesli                    "/>
    <n v="3.1"/>
    <n v="6041"/>
    <x v="4746"/>
  </r>
  <r>
    <x v="4"/>
    <x v="6"/>
    <s v="North"/>
    <s v="Independent Grocers"/>
    <s v="500g Blueberry Muesli                   "/>
    <n v="4.2"/>
    <n v="3967"/>
    <x v="4201"/>
  </r>
  <r>
    <x v="2"/>
    <x v="6"/>
    <s v="North"/>
    <s v="Independent Grocers"/>
    <s v="500g Raisin Muesli                      "/>
    <n v="3.5"/>
    <n v="5538"/>
    <x v="4747"/>
  </r>
  <r>
    <x v="9"/>
    <x v="6"/>
    <s v="North"/>
    <s v="Grocery Stores"/>
    <s v="1kg Original Muesli                     "/>
    <n v="3.25"/>
    <n v="12633"/>
    <x v="4748"/>
  </r>
  <r>
    <x v="5"/>
    <x v="6"/>
    <s v="North"/>
    <s v="Grocery Stores"/>
    <s v="1kg Blueberry Muesli                    "/>
    <n v="5.1100000000000003"/>
    <n v="6983"/>
    <x v="4749"/>
  </r>
  <r>
    <x v="6"/>
    <x v="6"/>
    <s v="South"/>
    <s v="Grocery Stores"/>
    <s v="1kg Nut Muesli                          "/>
    <n v="3.2"/>
    <n v="9785"/>
    <x v="4750"/>
  </r>
  <r>
    <x v="3"/>
    <x v="6"/>
    <s v="South"/>
    <s v="Grocery Stores"/>
    <s v="1kg Nut Muesli                          "/>
    <n v="3.25"/>
    <n v="11083"/>
    <x v="4751"/>
  </r>
  <r>
    <x v="7"/>
    <x v="6"/>
    <s v="North"/>
    <s v="Grocery Stores"/>
    <s v="500g Original Muesli                    "/>
    <n v="3.15"/>
    <n v="11459"/>
    <x v="4752"/>
  </r>
  <r>
    <x v="4"/>
    <x v="6"/>
    <s v="South"/>
    <s v="Hypermarkets"/>
    <s v="1kg Nut Muesli                          "/>
    <n v="3"/>
    <n v="24664"/>
    <x v="4753"/>
  </r>
  <r>
    <x v="2"/>
    <x v="6"/>
    <s v="West"/>
    <s v="Independent Grocers"/>
    <s v="500g Mixed Fruit Muesli                 "/>
    <n v="3.65"/>
    <n v="5933"/>
    <x v="4754"/>
  </r>
  <r>
    <x v="1"/>
    <x v="6"/>
    <s v="South"/>
    <s v="Grocery Stores"/>
    <s v="500g Raisin Muesli                      "/>
    <n v="3.9"/>
    <n v="9997"/>
    <x v="4755"/>
  </r>
  <r>
    <x v="9"/>
    <x v="6"/>
    <s v="North"/>
    <s v="Grocery Stores"/>
    <s v="1kg Original Muesli                     "/>
    <n v="3.25"/>
    <n v="12377"/>
    <x v="4756"/>
  </r>
  <r>
    <x v="5"/>
    <x v="6"/>
    <s v="West"/>
    <s v="Hypermarkets"/>
    <s v="1kg Blueberry Muesli                    "/>
    <n v="5.1100000000000003"/>
    <n v="12137"/>
    <x v="4757"/>
  </r>
  <r>
    <x v="3"/>
    <x v="6"/>
    <s v="South"/>
    <s v="Grocery Stores"/>
    <s v="500g Blueberry Muesli                   "/>
    <n v="3.75"/>
    <n v="9653"/>
    <x v="1108"/>
  </r>
  <r>
    <x v="6"/>
    <x v="6"/>
    <s v="West"/>
    <s v="Grocery Stores"/>
    <s v="500g Raisin Muesli                      "/>
    <n v="3.2"/>
    <n v="9904"/>
    <x v="4758"/>
  </r>
  <r>
    <x v="7"/>
    <x v="6"/>
    <s v="South"/>
    <s v="Independent Grocers"/>
    <s v="500g Original Muesli                    "/>
    <n v="3.35"/>
    <n v="4860"/>
    <x v="4759"/>
  </r>
  <r>
    <x v="2"/>
    <x v="6"/>
    <s v="South"/>
    <s v="Independent Grocers"/>
    <s v="500g Blueberry Muesli                   "/>
    <n v="4"/>
    <n v="4355"/>
    <x v="4760"/>
  </r>
  <r>
    <x v="1"/>
    <x v="6"/>
    <s v="South"/>
    <s v="Independent Grocers"/>
    <s v="500g Nut Muesli                         "/>
    <n v="3.25"/>
    <n v="5396"/>
    <x v="4761"/>
  </r>
  <r>
    <x v="9"/>
    <x v="6"/>
    <s v="North"/>
    <s v="Independent Grocers"/>
    <s v="500g Original Muesli                    "/>
    <n v="3"/>
    <n v="6338"/>
    <x v="4762"/>
  </r>
  <r>
    <x v="3"/>
    <x v="6"/>
    <s v="South"/>
    <s v="Independent Grocers"/>
    <s v="500g Nut Muesli                         "/>
    <n v="3.75"/>
    <n v="5564"/>
    <x v="4763"/>
  </r>
  <r>
    <x v="6"/>
    <x v="6"/>
    <s v="North"/>
    <s v="Grocery Stores"/>
    <s v="1kg Nut Muesli                          "/>
    <n v="3.2"/>
    <n v="10416"/>
    <x v="4764"/>
  </r>
  <r>
    <x v="1"/>
    <x v="6"/>
    <s v="North"/>
    <s v="Independent Grocers"/>
    <s v="500g Nut Muesli                         "/>
    <n v="3.25"/>
    <n v="5994"/>
    <x v="292"/>
  </r>
  <r>
    <x v="9"/>
    <x v="6"/>
    <s v="South"/>
    <s v="Hypermarkets"/>
    <s v="1kg Original Muesli                     "/>
    <n v="3.25"/>
    <n v="19132"/>
    <x v="4765"/>
  </r>
  <r>
    <x v="6"/>
    <x v="6"/>
    <s v="South"/>
    <s v="Independent Grocers"/>
    <s v="500g Raisin Muesli                      "/>
    <n v="3.2"/>
    <n v="5826"/>
    <x v="4766"/>
  </r>
  <r>
    <x v="6"/>
    <x v="6"/>
    <s v="North"/>
    <s v="Independent Grocers"/>
    <s v="500g Raisin Muesli                      "/>
    <n v="3.2"/>
    <n v="6732"/>
    <x v="4767"/>
  </r>
  <r>
    <x v="6"/>
    <x v="6"/>
    <s v="West"/>
    <s v="Independent Grocers"/>
    <s v="500g Blueberry Muesli                   "/>
    <n v="4.25"/>
    <n v="4498"/>
    <x v="4768"/>
  </r>
  <r>
    <x v="6"/>
    <x v="6"/>
    <s v="South"/>
    <s v="Independent Grocers"/>
    <s v="500g Original Muesli                    "/>
    <n v="3.1"/>
    <n v="6746"/>
    <x v="4769"/>
  </r>
  <r>
    <x v="6"/>
    <x v="6"/>
    <s v="West"/>
    <s v="Independent Grocers"/>
    <s v="500g Raisin Muesli                      "/>
    <n v="3.2"/>
    <n v="5218"/>
    <x v="4770"/>
  </r>
  <r>
    <x v="6"/>
    <x v="6"/>
    <s v="South"/>
    <s v="Independent Grocers"/>
    <s v="500g Raisin Muesli                      "/>
    <n v="3.2"/>
    <n v="6597"/>
    <x v="4771"/>
  </r>
  <r>
    <x v="6"/>
    <x v="6"/>
    <s v="North"/>
    <s v="Independent Grocers"/>
    <s v="500g Raisin Muesli                      "/>
    <n v="3.2"/>
    <n v="5178"/>
    <x v="4772"/>
  </r>
  <r>
    <x v="6"/>
    <x v="6"/>
    <s v="North"/>
    <s v="Hypermarkets"/>
    <s v="1kg Original Muesli                     "/>
    <n v="3.3"/>
    <n v="22562"/>
    <x v="4773"/>
  </r>
  <r>
    <x v="9"/>
    <x v="6"/>
    <s v="South"/>
    <s v="Independent Grocers"/>
    <s v="500g Original Muesli                    "/>
    <n v="3"/>
    <n v="5736"/>
    <x v="45"/>
  </r>
  <r>
    <x v="0"/>
    <x v="6"/>
    <s v="West"/>
    <s v="Grocery Stores"/>
    <s v="1kg Raisin Muesli                       "/>
    <n v="3.65"/>
    <n v="10566"/>
    <x v="4774"/>
  </r>
  <r>
    <x v="4"/>
    <x v="6"/>
    <s v="West"/>
    <s v="Independent Grocers"/>
    <s v="500g Strawberry Muesli                  "/>
    <n v="4.3499999999999996"/>
    <n v="4310"/>
    <x v="4775"/>
  </r>
  <r>
    <x v="5"/>
    <x v="6"/>
    <s v="South"/>
    <s v="Grocery Stores"/>
    <s v="1kg Blueberry Muesli                    "/>
    <n v="5.1100000000000003"/>
    <n v="7788"/>
    <x v="4776"/>
  </r>
  <r>
    <x v="3"/>
    <x v="6"/>
    <s v="South"/>
    <s v="Grocery Stores"/>
    <s v="500g Blueberry Muesli                   "/>
    <n v="3.75"/>
    <n v="8474"/>
    <x v="4777"/>
  </r>
  <r>
    <x v="2"/>
    <x v="6"/>
    <s v="West"/>
    <s v="Independent Grocers"/>
    <s v="500g Mixed Fruit Muesli                 "/>
    <n v="3.65"/>
    <n v="4496"/>
    <x v="4778"/>
  </r>
  <r>
    <x v="8"/>
    <x v="6"/>
    <s v="South"/>
    <s v="Hypermarkets"/>
    <s v="1kg Strawberry Muesli                   "/>
    <n v="3.9"/>
    <n v="15478"/>
    <x v="4779"/>
  </r>
  <r>
    <x v="6"/>
    <x v="6"/>
    <s v="West"/>
    <s v="Grocery Stores"/>
    <s v="500g Raisin Muesli                      "/>
    <n v="3.2"/>
    <n v="12462"/>
    <x v="4780"/>
  </r>
  <r>
    <x v="9"/>
    <x v="6"/>
    <s v="North"/>
    <s v="Independent Grocers"/>
    <s v="500g Original Muesli                    "/>
    <n v="3"/>
    <n v="6635"/>
    <x v="4781"/>
  </r>
  <r>
    <x v="4"/>
    <x v="6"/>
    <s v="South"/>
    <s v="Independent Grocers"/>
    <s v="500g Blueberry Muesli                   "/>
    <n v="4.2"/>
    <n v="4723"/>
    <x v="4782"/>
  </r>
  <r>
    <x v="3"/>
    <x v="6"/>
    <s v="West"/>
    <s v="Grocery Stores"/>
    <s v="1kg Strawberry Muesli                   "/>
    <n v="5"/>
    <n v="8330"/>
    <x v="4783"/>
  </r>
  <r>
    <x v="2"/>
    <x v="6"/>
    <s v="South"/>
    <s v="Independent Grocers"/>
    <s v="500g Strawberry Muesli                  "/>
    <n v="3.7"/>
    <n v="5750"/>
    <x v="4784"/>
  </r>
  <r>
    <x v="6"/>
    <x v="6"/>
    <s v="West"/>
    <s v="Grocery Stores"/>
    <s v="500g Raisin Muesli                      "/>
    <n v="3.2"/>
    <n v="12501"/>
    <x v="4785"/>
  </r>
  <r>
    <x v="1"/>
    <x v="6"/>
    <s v="North"/>
    <s v="Grocery Stores"/>
    <s v="500g Nut Muesli                         "/>
    <n v="3.3"/>
    <n v="11740"/>
    <x v="4786"/>
  </r>
  <r>
    <x v="3"/>
    <x v="6"/>
    <s v="West"/>
    <s v="Grocery Stores"/>
    <s v="500g Nut Muesli                         "/>
    <n v="3.7"/>
    <n v="10290"/>
    <x v="4787"/>
  </r>
  <r>
    <x v="2"/>
    <x v="6"/>
    <s v="South"/>
    <s v="Independent Grocers"/>
    <s v="500g Nut Muesli                         "/>
    <n v="3.4"/>
    <n v="4757"/>
    <x v="4788"/>
  </r>
  <r>
    <x v="6"/>
    <x v="6"/>
    <s v="North"/>
    <s v="Grocery Stores"/>
    <s v="500g Original Muesli                    "/>
    <n v="3.2"/>
    <n v="11664"/>
    <x v="4789"/>
  </r>
  <r>
    <x v="1"/>
    <x v="6"/>
    <s v="North"/>
    <s v="Independent Grocers"/>
    <s v="500g Nut Muesli                         "/>
    <n v="3.25"/>
    <n v="871"/>
    <x v="4790"/>
  </r>
  <r>
    <x v="3"/>
    <x v="6"/>
    <s v="West"/>
    <s v="Grocery Stores"/>
    <s v="1kg Strawberry Muesli                   "/>
    <n v="5"/>
    <n v="7240"/>
    <x v="4791"/>
  </r>
  <r>
    <x v="6"/>
    <x v="6"/>
    <s v="South"/>
    <s v="Independent Grocers"/>
    <s v="500g Nut Muesli                         "/>
    <n v="3.8"/>
    <n v="4638"/>
    <x v="4792"/>
  </r>
  <r>
    <x v="1"/>
    <x v="6"/>
    <s v="North"/>
    <s v="Independent Grocers"/>
    <s v="500g Raisin Muesli                      "/>
    <n v="4.05"/>
    <n v="4404"/>
    <x v="4793"/>
  </r>
  <r>
    <x v="3"/>
    <x v="6"/>
    <s v="North"/>
    <s v="Independent Grocers"/>
    <s v="500g Nut Muesli                         "/>
    <n v="3.75"/>
    <n v="5207"/>
    <x v="4794"/>
  </r>
  <r>
    <x v="6"/>
    <x v="6"/>
    <s v="North"/>
    <s v="Independent Grocers"/>
    <s v="500g Blueberry Muesli                   "/>
    <n v="4.25"/>
    <n v="4160"/>
    <x v="2083"/>
  </r>
  <r>
    <x v="1"/>
    <x v="6"/>
    <s v="West"/>
    <s v="Independent Grocers"/>
    <s v="500g Raisin Muesli                      "/>
    <n v="4.05"/>
    <n v="4955"/>
    <x v="4795"/>
  </r>
  <r>
    <x v="3"/>
    <x v="6"/>
    <s v="North"/>
    <s v="Hypermarkets"/>
    <s v="1kg Strawberry Muesli                   "/>
    <n v="5"/>
    <n v="12135"/>
    <x v="4796"/>
  </r>
  <r>
    <x v="6"/>
    <x v="6"/>
    <s v="South"/>
    <s v="Independent Grocers"/>
    <s v="500g Nut Muesli                         "/>
    <n v="3.8"/>
    <n v="4865"/>
    <x v="4797"/>
  </r>
  <r>
    <x v="1"/>
    <x v="6"/>
    <s v="North"/>
    <s v="Hypermarkets"/>
    <s v="1kg Nut Muesli                          "/>
    <n v="3.1"/>
    <n v="18610"/>
    <x v="4798"/>
  </r>
  <r>
    <x v="3"/>
    <x v="6"/>
    <s v="South"/>
    <s v="Hypermarkets"/>
    <s v="1kg Strawberry Muesli                   "/>
    <n v="5"/>
    <n v="13119"/>
    <x v="4799"/>
  </r>
  <r>
    <x v="6"/>
    <x v="6"/>
    <s v="South"/>
    <s v="Independent Grocers"/>
    <s v="500g Raisin Muesli                      "/>
    <n v="3.2"/>
    <n v="6819"/>
    <x v="4800"/>
  </r>
  <r>
    <x v="6"/>
    <x v="6"/>
    <s v="West"/>
    <s v="Independent Grocers"/>
    <s v="500g Original Muesli                    "/>
    <n v="3.2"/>
    <n v="6596"/>
    <x v="4801"/>
  </r>
  <r>
    <x v="2"/>
    <x v="6"/>
    <s v="West"/>
    <s v="Grocery Stores"/>
    <s v="500g Strawberry Muesli                  "/>
    <n v="3.6"/>
    <n v="8554"/>
    <x v="4802"/>
  </r>
  <r>
    <x v="9"/>
    <x v="6"/>
    <s v="South"/>
    <s v="Independent Grocers"/>
    <s v="500g Nut Muesli                         "/>
    <n v="3.5"/>
    <n v="5538"/>
    <x v="4747"/>
  </r>
  <r>
    <x v="3"/>
    <x v="6"/>
    <s v="West"/>
    <s v="Grocery Stores"/>
    <s v="500g Strawberry Muesli                  "/>
    <n v="4.25"/>
    <n v="8936"/>
    <x v="4803"/>
  </r>
  <r>
    <x v="1"/>
    <x v="6"/>
    <s v="South"/>
    <s v="Grocery Stores"/>
    <s v="500g Nut Muesli                         "/>
    <n v="3.3"/>
    <n v="1147"/>
    <x v="4804"/>
  </r>
  <r>
    <x v="6"/>
    <x v="6"/>
    <s v="South"/>
    <s v="Grocery Stores"/>
    <s v="500g Raisin Muesli                      "/>
    <n v="3.2"/>
    <n v="12710"/>
    <x v="4805"/>
  </r>
  <r>
    <x v="4"/>
    <x v="6"/>
    <s v="North"/>
    <s v="Grocery Stores"/>
    <s v="1kg Nut Muesli                          "/>
    <n v="3.05"/>
    <n v="10953"/>
    <x v="4806"/>
  </r>
  <r>
    <x v="2"/>
    <x v="6"/>
    <s v="South"/>
    <s v="Grocery Stores"/>
    <s v="500g Nut Muesli                         "/>
    <n v="3.3"/>
    <n v="12090"/>
    <x v="4807"/>
  </r>
  <r>
    <x v="3"/>
    <x v="6"/>
    <s v="West"/>
    <s v="Grocery Stores"/>
    <s v="1kg Nut Muesli                          "/>
    <n v="3.55"/>
    <n v="11496"/>
    <x v="4808"/>
  </r>
  <r>
    <x v="9"/>
    <x v="6"/>
    <s v="West"/>
    <s v="Independent Grocers"/>
    <s v="500g Nut Muesli                         "/>
    <n v="3.5"/>
    <n v="5618"/>
    <x v="4809"/>
  </r>
  <r>
    <x v="8"/>
    <x v="6"/>
    <s v="South"/>
    <s v="Hypermarkets"/>
    <s v="1kg Nut Muesli                          "/>
    <n v="3.1"/>
    <n v="21706"/>
    <x v="4810"/>
  </r>
  <r>
    <x v="1"/>
    <x v="6"/>
    <s v="West"/>
    <s v="Independent Grocers"/>
    <s v="500g Raisin Muesli                      "/>
    <n v="3.45"/>
    <n v="496"/>
    <x v="4811"/>
  </r>
  <r>
    <x v="6"/>
    <x v="6"/>
    <s v="North"/>
    <s v="Independent Grocers"/>
    <s v="500g Raisin Muesli                      "/>
    <n v="3.2"/>
    <n v="6157"/>
    <x v="392"/>
  </r>
  <r>
    <x v="5"/>
    <x v="6"/>
    <s v="West"/>
    <s v="Hypermarkets"/>
    <s v="1kg Strawberry Muesli                   "/>
    <n v="4.5999999999999996"/>
    <n v="14604"/>
    <x v="4812"/>
  </r>
  <r>
    <x v="2"/>
    <x v="6"/>
    <s v="South"/>
    <s v="Independent Grocers"/>
    <s v="500g Mixed Fruit Muesli                 "/>
    <n v="3.65"/>
    <n v="5950"/>
    <x v="4813"/>
  </r>
  <r>
    <x v="3"/>
    <x v="6"/>
    <s v="North"/>
    <s v="Grocery Stores"/>
    <s v="500g Blueberry Muesli                   "/>
    <n v="3.75"/>
    <n v="8892"/>
    <x v="4357"/>
  </r>
  <r>
    <x v="4"/>
    <x v="6"/>
    <s v="South"/>
    <s v="Grocery Stores"/>
    <s v="500g Blueberry Muesli                   "/>
    <n v="4.0999999999999996"/>
    <n v="7859"/>
    <x v="4814"/>
  </r>
  <r>
    <x v="9"/>
    <x v="6"/>
    <s v="West"/>
    <s v="Independent Grocers"/>
    <s v="500g Original Muesli                    "/>
    <n v="3"/>
    <n v="6453"/>
    <x v="4547"/>
  </r>
  <r>
    <x v="6"/>
    <x v="6"/>
    <s v="South"/>
    <s v="Independent Grocers"/>
    <s v="500g Nut Muesli                         "/>
    <n v="3.8"/>
    <n v="5290"/>
    <x v="4815"/>
  </r>
  <r>
    <x v="3"/>
    <x v="6"/>
    <s v="South"/>
    <s v="Grocery Stores"/>
    <s v="500g Nut Muesli                         "/>
    <n v="3.25"/>
    <n v="12688"/>
    <x v="4816"/>
  </r>
  <r>
    <x v="2"/>
    <x v="6"/>
    <s v="West"/>
    <s v="Independent Grocers"/>
    <s v="500g Raisin Muesli                      "/>
    <n v="3.3"/>
    <n v="6056"/>
    <x v="4817"/>
  </r>
  <r>
    <x v="9"/>
    <x v="6"/>
    <s v="West"/>
    <s v="Independent Grocers"/>
    <s v="500g Nut Muesli                         "/>
    <n v="3.5"/>
    <n v="5396"/>
    <x v="4818"/>
  </r>
  <r>
    <x v="6"/>
    <x v="6"/>
    <s v="North"/>
    <s v="Independent Grocers"/>
    <s v="500g Original Muesli                    "/>
    <n v="3.2"/>
    <n v="6751"/>
    <x v="4819"/>
  </r>
  <r>
    <x v="3"/>
    <x v="6"/>
    <s v="West"/>
    <s v="Independent Grocers"/>
    <s v="500g Blueberry Muesli                   "/>
    <n v="3.75"/>
    <n v="4746"/>
    <x v="4820"/>
  </r>
  <r>
    <x v="2"/>
    <x v="6"/>
    <s v="North"/>
    <s v="Independent Grocers"/>
    <s v="500g Raisin Muesli                      "/>
    <n v="3.3"/>
    <n v="5109"/>
    <x v="4821"/>
  </r>
  <r>
    <x v="9"/>
    <x v="6"/>
    <s v="South"/>
    <s v="Independent Grocers"/>
    <s v="500g Original Muesli                    "/>
    <n v="3"/>
    <n v="6345"/>
    <x v="140"/>
  </r>
  <r>
    <x v="6"/>
    <x v="6"/>
    <s v="North"/>
    <s v="Independent Grocers"/>
    <s v="500g Raisin Muesli                      "/>
    <n v="3.2"/>
    <n v="6666"/>
    <x v="4822"/>
  </r>
  <r>
    <x v="9"/>
    <x v="6"/>
    <s v="South"/>
    <s v="Hypermarkets"/>
    <s v="1kg Original Muesli                     "/>
    <n v="3.25"/>
    <n v="19954"/>
    <x v="4823"/>
  </r>
  <r>
    <x v="6"/>
    <x v="6"/>
    <s v="North"/>
    <s v="Independent Grocers"/>
    <s v="500g Nut Muesli                         "/>
    <n v="3.8"/>
    <n v="5158"/>
    <x v="4824"/>
  </r>
  <r>
    <x v="9"/>
    <x v="6"/>
    <s v="South"/>
    <s v="Hypermarkets"/>
    <s v="1kg Strawberry Muesli                   "/>
    <n v="4.1500000000000004"/>
    <n v="17422"/>
    <x v="4825"/>
  </r>
  <r>
    <x v="6"/>
    <x v="6"/>
    <s v="South"/>
    <s v="Independent Grocers"/>
    <s v="500g Raisin Muesli                      "/>
    <n v="3.2"/>
    <n v="5635"/>
    <x v="3912"/>
  </r>
  <r>
    <x v="8"/>
    <x v="6"/>
    <s v="West"/>
    <s v="Grocery Stores"/>
    <s v="1kg Nut Muesli                          "/>
    <n v="3.05"/>
    <n v="13818"/>
    <x v="4826"/>
  </r>
  <r>
    <x v="2"/>
    <x v="6"/>
    <s v="South"/>
    <s v="Independent Grocers"/>
    <s v="500g Nut Muesli                         "/>
    <n v="3.4"/>
    <n v="5226"/>
    <x v="4827"/>
  </r>
  <r>
    <x v="9"/>
    <x v="6"/>
    <s v="North"/>
    <s v="Grocery Stores"/>
    <s v="500g Original Muesli                    "/>
    <n v="3"/>
    <n v="11689"/>
    <x v="4828"/>
  </r>
  <r>
    <x v="7"/>
    <x v="6"/>
    <s v="South"/>
    <s v="Grocery Stores"/>
    <s v="500g Original Muesli                    "/>
    <n v="3.25"/>
    <n v="9881"/>
    <x v="4829"/>
  </r>
  <r>
    <x v="0"/>
    <x v="6"/>
    <s v="North"/>
    <s v="Grocery Stores"/>
    <s v="1kg Nut Muesli                          "/>
    <n v="3.25"/>
    <n v="11161"/>
    <x v="4830"/>
  </r>
  <r>
    <x v="4"/>
    <x v="6"/>
    <s v="North"/>
    <s v="Grocery Stores"/>
    <s v="1kg Nut Muesli                          "/>
    <n v="3.05"/>
    <n v="3875"/>
    <x v="4831"/>
  </r>
  <r>
    <x v="5"/>
    <x v="6"/>
    <s v="South"/>
    <s v="Hypermarkets"/>
    <s v="1kg Raisin Muesli                       "/>
    <n v="3.25"/>
    <n v="17808"/>
    <x v="4832"/>
  </r>
  <r>
    <x v="6"/>
    <x v="6"/>
    <s v="North"/>
    <s v="Grocery Stores"/>
    <s v="500g Original Muesli                    "/>
    <n v="3.2"/>
    <n v="10288"/>
    <x v="4833"/>
  </r>
  <r>
    <x v="9"/>
    <x v="6"/>
    <s v="South"/>
    <s v="Grocery Stores"/>
    <s v="500g Original Muesli                    "/>
    <n v="3"/>
    <n v="12368"/>
    <x v="4834"/>
  </r>
  <r>
    <x v="8"/>
    <x v="6"/>
    <s v="North"/>
    <s v="Independent Grocers"/>
    <s v="500g Original Muesli                    "/>
    <n v="2.95"/>
    <n v="6619"/>
    <x v="4835"/>
  </r>
  <r>
    <x v="3"/>
    <x v="6"/>
    <s v="North"/>
    <s v="Independent Grocers"/>
    <s v="500g Nut Muesli                         "/>
    <n v="3.5"/>
    <n v="5965"/>
    <x v="4836"/>
  </r>
  <r>
    <x v="1"/>
    <x v="6"/>
    <s v="South"/>
    <s v="Grocery Stores"/>
    <s v="1kg Raisin Muesli                       "/>
    <n v="3"/>
    <n v="11693"/>
    <x v="4837"/>
  </r>
  <r>
    <x v="7"/>
    <x v="6"/>
    <s v="North"/>
    <s v="Independent Grocers"/>
    <s v="500g Original Muesli                    "/>
    <n v="3.35"/>
    <n v="5636"/>
    <x v="4838"/>
  </r>
  <r>
    <x v="4"/>
    <x v="6"/>
    <s v="West"/>
    <s v="Independent Grocers"/>
    <s v="500g Strawberry Muesli                  "/>
    <n v="4.0999999999999996"/>
    <n v="4266"/>
    <x v="4839"/>
  </r>
  <r>
    <x v="5"/>
    <x v="6"/>
    <s v="South"/>
    <s v="Hypermarkets"/>
    <s v="1kg Blueberry Muesli                    "/>
    <n v="5.1100000000000003"/>
    <n v="14053"/>
    <x v="4840"/>
  </r>
  <r>
    <x v="6"/>
    <x v="6"/>
    <s v="South"/>
    <s v="Grocery Stores"/>
    <s v="500g Raisin Muesli                      "/>
    <n v="3.2"/>
    <n v="10915"/>
    <x v="4841"/>
  </r>
  <r>
    <x v="9"/>
    <x v="6"/>
    <s v="North"/>
    <s v="Independent Grocers"/>
    <s v="500g Original Muesli                    "/>
    <n v="3"/>
    <n v="5636"/>
    <x v="4842"/>
  </r>
  <r>
    <x v="3"/>
    <x v="6"/>
    <s v="South"/>
    <s v="Independent Grocers"/>
    <s v="500g Strawberry Muesli                  "/>
    <n v="4.5"/>
    <n v="3831"/>
    <x v="4843"/>
  </r>
  <r>
    <x v="1"/>
    <x v="6"/>
    <s v="North"/>
    <s v="Independent Grocers"/>
    <s v="500g Nut Muesli                         "/>
    <n v="3.25"/>
    <n v="6570"/>
    <x v="4844"/>
  </r>
  <r>
    <x v="5"/>
    <x v="6"/>
    <s v="South"/>
    <s v="Hypermarkets"/>
    <s v="1kg Blueberry Muesli                    "/>
    <n v="5.1100000000000003"/>
    <n v="7789"/>
    <x v="4845"/>
  </r>
  <r>
    <x v="6"/>
    <x v="6"/>
    <s v="North"/>
    <s v="Grocery Stores"/>
    <s v="1kg Original Muesli                     "/>
    <n v="3.3"/>
    <n v="10228"/>
    <x v="4846"/>
  </r>
  <r>
    <x v="9"/>
    <x v="6"/>
    <s v="North"/>
    <s v="Independent Grocers"/>
    <s v="500g Original Muesli                    "/>
    <n v="3"/>
    <n v="6513"/>
    <x v="4847"/>
  </r>
  <r>
    <x v="3"/>
    <x v="6"/>
    <s v="North"/>
    <s v="Independent Grocers"/>
    <s v="500g Nut Muesli                         "/>
    <n v="3.5"/>
    <n v="5053"/>
    <x v="4848"/>
  </r>
  <r>
    <x v="1"/>
    <x v="6"/>
    <s v="North"/>
    <s v="Independent Grocers"/>
    <s v="500g Nut Muesli                         "/>
    <n v="3.25"/>
    <n v="3282"/>
    <x v="4849"/>
  </r>
  <r>
    <x v="6"/>
    <x v="6"/>
    <s v="West"/>
    <s v="Independent Grocers"/>
    <s v="500g Original Muesli                    "/>
    <n v="3.2"/>
    <n v="5231"/>
    <x v="4850"/>
  </r>
  <r>
    <x v="1"/>
    <x v="6"/>
    <s v="South"/>
    <s v="Hypermarkets"/>
    <s v="1kg Raisin Muesli                       "/>
    <n v="2.4500000000000002"/>
    <n v="23307"/>
    <x v="4851"/>
  </r>
  <r>
    <x v="6"/>
    <x v="6"/>
    <s v="North"/>
    <s v="Independent Grocers"/>
    <s v="500g Blueberry Muesli                   "/>
    <n v="4.25"/>
    <n v="4902"/>
    <x v="4852"/>
  </r>
  <r>
    <x v="6"/>
    <x v="6"/>
    <s v="North"/>
    <s v="Independent Grocers"/>
    <s v="500g Nut Muesli                         "/>
    <n v="3.6"/>
    <n v="5648"/>
    <x v="4853"/>
  </r>
  <r>
    <x v="6"/>
    <x v="6"/>
    <s v="South"/>
    <s v="Independent Grocers"/>
    <s v="500g Blueberry Muesli                   "/>
    <n v="4.25"/>
    <n v="4284"/>
    <x v="4854"/>
  </r>
  <r>
    <x v="6"/>
    <x v="6"/>
    <s v="South"/>
    <s v="Independent Grocers"/>
    <s v="500g Original Muesli                    "/>
    <n v="3.2"/>
    <n v="5066"/>
    <x v="4855"/>
  </r>
  <r>
    <x v="7"/>
    <x v="6"/>
    <s v="West"/>
    <s v="Grocery Stores"/>
    <s v="1kg Mixed Fruit Muesli                  "/>
    <n v="4.5999999999999996"/>
    <n v="8595"/>
    <x v="4856"/>
  </r>
  <r>
    <x v="0"/>
    <x v="6"/>
    <s v="North"/>
    <s v="Independent Grocers"/>
    <s v="500g Nut Muesli                         "/>
    <n v="4"/>
    <n v="4488"/>
    <x v="4857"/>
  </r>
  <r>
    <x v="8"/>
    <x v="6"/>
    <s v="South"/>
    <s v="Grocery Stores"/>
    <s v="1kg Nut Muesli                          "/>
    <n v="3.05"/>
    <n v="12835"/>
    <x v="4858"/>
  </r>
  <r>
    <x v="6"/>
    <x v="6"/>
    <s v="South"/>
    <s v="Grocery Stores"/>
    <s v="500g Nut Muesli                         "/>
    <n v="3.6"/>
    <n v="9271"/>
    <x v="4859"/>
  </r>
  <r>
    <x v="4"/>
    <x v="6"/>
    <s v="South"/>
    <s v="Grocery Stores"/>
    <s v="500g Blueberry Muesli                   "/>
    <n v="4.0999999999999996"/>
    <n v="8791"/>
    <x v="4860"/>
  </r>
  <r>
    <x v="3"/>
    <x v="6"/>
    <s v="West"/>
    <s v="Grocery Stores"/>
    <s v="500g Strawberry Muesli                  "/>
    <n v="4"/>
    <n v="7955"/>
    <x v="4861"/>
  </r>
  <r>
    <x v="9"/>
    <x v="6"/>
    <s v="West"/>
    <s v="Grocery Stores"/>
    <s v="1kg Original Muesli                     "/>
    <n v="3.25"/>
    <n v="12043"/>
    <x v="4862"/>
  </r>
  <r>
    <x v="5"/>
    <x v="6"/>
    <s v="South"/>
    <s v="Grocery Stores"/>
    <s v="1kg Strawberry Muesli                   "/>
    <n v="4.5"/>
    <n v="7261"/>
    <x v="4863"/>
  </r>
  <r>
    <x v="0"/>
    <x v="6"/>
    <s v="West"/>
    <s v="Independent Grocers"/>
    <s v="500g Blueberry Muesli                   "/>
    <n v="4.3"/>
    <n v="283"/>
    <x v="4864"/>
  </r>
  <r>
    <x v="2"/>
    <x v="6"/>
    <s v="West"/>
    <s v="Independent Grocers"/>
    <s v="500g Blueberry Muesli                   "/>
    <n v="4"/>
    <n v="4915"/>
    <x v="4865"/>
  </r>
  <r>
    <x v="7"/>
    <x v="6"/>
    <s v="North"/>
    <s v="Grocery Stores"/>
    <s v="1kg Raisin Muesli                       "/>
    <n v="3.5"/>
    <n v="10268"/>
    <x v="4866"/>
  </r>
  <r>
    <x v="6"/>
    <x v="6"/>
    <s v="North"/>
    <s v="Grocery Stores"/>
    <s v="500g Original Muesli                    "/>
    <n v="3.2"/>
    <n v="10301"/>
    <x v="4867"/>
  </r>
  <r>
    <x v="9"/>
    <x v="6"/>
    <s v="South"/>
    <s v="Grocery Stores"/>
    <s v="1kg Original Muesli                     "/>
    <n v="3.25"/>
    <n v="12295"/>
    <x v="4868"/>
  </r>
  <r>
    <x v="3"/>
    <x v="6"/>
    <s v="South"/>
    <s v="Independent Grocers"/>
    <s v="500g Mixed Fruit Muesli                 "/>
    <n v="3.75"/>
    <n v="5691"/>
    <x v="4869"/>
  </r>
  <r>
    <x v="4"/>
    <x v="6"/>
    <s v="West"/>
    <s v="Independent Grocers"/>
    <s v="500g Blueberry Muesli                   "/>
    <n v="4.2"/>
    <n v="4637"/>
    <x v="4870"/>
  </r>
  <r>
    <x v="5"/>
    <x v="6"/>
    <s v="North"/>
    <s v="Hypermarkets"/>
    <s v="1kg Raisin Muesli                       "/>
    <n v="3.15"/>
    <n v="22372"/>
    <x v="4871"/>
  </r>
  <r>
    <x v="1"/>
    <x v="6"/>
    <s v="North"/>
    <s v="Independent Grocers"/>
    <s v="500g Raisin Muesli                      "/>
    <n v="3.45"/>
    <n v="5178"/>
    <x v="4872"/>
  </r>
  <r>
    <x v="0"/>
    <x v="6"/>
    <s v="North"/>
    <s v="Hypermarkets"/>
    <s v="1kg Nut Muesli                          "/>
    <n v="3.25"/>
    <n v="21848"/>
    <x v="4873"/>
  </r>
  <r>
    <x v="2"/>
    <x v="6"/>
    <s v="West"/>
    <s v="Independent Grocers"/>
    <s v="500g Mixed Fruit Muesli                 "/>
    <n v="3.65"/>
    <n v="4675"/>
    <x v="4874"/>
  </r>
  <r>
    <x v="6"/>
    <x v="6"/>
    <s v="North"/>
    <s v="Independent Grocers"/>
    <s v="500g Nut Muesli                         "/>
    <n v="3.6"/>
    <n v="5045"/>
    <x v="4875"/>
  </r>
  <r>
    <x v="3"/>
    <x v="6"/>
    <s v="West"/>
    <s v="Independent Grocers"/>
    <s v="500g Blueberry Muesli                   "/>
    <n v="4.25"/>
    <n v="3910"/>
    <x v="4876"/>
  </r>
  <r>
    <x v="9"/>
    <x v="6"/>
    <s v="South"/>
    <s v="Independent Grocers"/>
    <s v="500g Nut Muesli                         "/>
    <n v="3.5"/>
    <n v="5294"/>
    <x v="4877"/>
  </r>
  <r>
    <x v="1"/>
    <x v="6"/>
    <s v="West"/>
    <s v="Independent Grocers"/>
    <s v="500g Raisin Muesli                      "/>
    <n v="3.45"/>
    <n v="6100"/>
    <x v="4878"/>
  </r>
  <r>
    <x v="2"/>
    <x v="6"/>
    <s v="West"/>
    <s v="Independent Grocers"/>
    <s v="500g Blueberry Muesli                   "/>
    <n v="4"/>
    <n v="4443"/>
    <x v="960"/>
  </r>
  <r>
    <x v="6"/>
    <x v="6"/>
    <s v="West"/>
    <s v="Independent Grocers"/>
    <s v="500g Blueberry Muesli                   "/>
    <n v="4.25"/>
    <n v="3827"/>
    <x v="4879"/>
  </r>
  <r>
    <x v="9"/>
    <x v="6"/>
    <s v="West"/>
    <s v="Hypermarkets"/>
    <s v="1kg Original Muesli                     "/>
    <n v="3.25"/>
    <n v="22428"/>
    <x v="4880"/>
  </r>
  <r>
    <x v="2"/>
    <x v="6"/>
    <s v="West"/>
    <s v="Independent Grocers"/>
    <s v="500g Mixed Fruit Muesli                 "/>
    <n v="3.65"/>
    <n v="4845"/>
    <x v="4881"/>
  </r>
  <r>
    <x v="6"/>
    <x v="6"/>
    <s v="North"/>
    <s v="Independent Grocers"/>
    <s v="500g Raisin Muesli                      "/>
    <n v="3.2"/>
    <n v="3919"/>
    <x v="4882"/>
  </r>
  <r>
    <x v="2"/>
    <x v="6"/>
    <s v="West"/>
    <s v="Independent Grocers"/>
    <s v="500g Mixed Fruit Muesli                 "/>
    <n v="3.65"/>
    <n v="5324"/>
    <x v="4883"/>
  </r>
  <r>
    <x v="6"/>
    <x v="6"/>
    <s v="West"/>
    <s v="Hypermarkets"/>
    <s v="1kg Nut Muesli                          "/>
    <n v="3.15"/>
    <n v="20051"/>
    <x v="4884"/>
  </r>
  <r>
    <x v="0"/>
    <x v="6"/>
    <s v="West"/>
    <s v="Grocery Stores"/>
    <s v="500g Nut Muesli                         "/>
    <n v="4"/>
    <n v="10378"/>
    <x v="4885"/>
  </r>
  <r>
    <x v="8"/>
    <x v="6"/>
    <s v="South"/>
    <s v="Grocery Stores"/>
    <s v="500g Original Muesli                    "/>
    <n v="2.95"/>
    <n v="12736"/>
    <x v="4886"/>
  </r>
  <r>
    <x v="6"/>
    <x v="6"/>
    <s v="South"/>
    <s v="Hypermarkets"/>
    <s v="1kg Nut Muesli                          "/>
    <n v="3.13"/>
    <n v="18213"/>
    <x v="4887"/>
  </r>
  <r>
    <x v="9"/>
    <x v="6"/>
    <s v="South"/>
    <s v="Grocery Stores"/>
    <s v="1kg Original Muesli                     "/>
    <n v="3.25"/>
    <n v="12214"/>
    <x v="4888"/>
  </r>
  <r>
    <x v="4"/>
    <x v="6"/>
    <s v="South"/>
    <s v="Independent Grocers"/>
    <s v="500g Nut Muesli                         "/>
    <n v="3.15"/>
    <n v="6187"/>
    <x v="4889"/>
  </r>
  <r>
    <x v="2"/>
    <x v="6"/>
    <s v="South"/>
    <s v="Grocery Stores"/>
    <s v="500g Raisin Muesli                      "/>
    <n v="3.1"/>
    <n v="11656"/>
    <x v="4890"/>
  </r>
  <r>
    <x v="0"/>
    <x v="6"/>
    <s v="North"/>
    <s v="Independent Grocers"/>
    <s v="500g Nut Muesli                         "/>
    <n v="4"/>
    <n v="4193"/>
    <x v="4891"/>
  </r>
  <r>
    <x v="8"/>
    <x v="6"/>
    <s v="West"/>
    <s v="Grocery Stores"/>
    <s v="500g Original Muesli                    "/>
    <n v="2.95"/>
    <n v="14183"/>
    <x v="4892"/>
  </r>
  <r>
    <x v="3"/>
    <x v="6"/>
    <s v="South"/>
    <s v="Grocery Stores"/>
    <s v="1kg Nut Muesli                          "/>
    <n v="3.55"/>
    <n v="9733"/>
    <x v="4893"/>
  </r>
  <r>
    <x v="6"/>
    <x v="6"/>
    <s v="South"/>
    <s v="Hypermarkets"/>
    <s v="1kg Original Muesli                     "/>
    <n v="3.25"/>
    <n v="22465"/>
    <x v="4894"/>
  </r>
  <r>
    <x v="9"/>
    <x v="6"/>
    <s v="West"/>
    <s v="Independent Grocers"/>
    <s v="500g Original Muesli                    "/>
    <n v="3"/>
    <n v="6788"/>
    <x v="4895"/>
  </r>
  <r>
    <x v="1"/>
    <x v="6"/>
    <s v="North"/>
    <s v="Grocery Stores"/>
    <s v="1kg Nut Muesli                          "/>
    <n v="2.9"/>
    <n v="12132"/>
    <x v="4896"/>
  </r>
  <r>
    <x v="2"/>
    <x v="6"/>
    <s v="North"/>
    <s v="Independent Grocers"/>
    <s v="500g Blueberry Muesli                   "/>
    <n v="4"/>
    <n v="4431"/>
    <x v="4897"/>
  </r>
  <r>
    <x v="8"/>
    <x v="6"/>
    <s v="West"/>
    <s v="Independent Grocers"/>
    <s v="500g Original Muesli                    "/>
    <n v="2.95"/>
    <n v="6052"/>
    <x v="4898"/>
  </r>
  <r>
    <x v="3"/>
    <x v="6"/>
    <s v="West"/>
    <s v="Grocery Stores"/>
    <s v="500g Strawberry Muesli                  "/>
    <n v="4"/>
    <n v="9787"/>
    <x v="4899"/>
  </r>
  <r>
    <x v="1"/>
    <x v="6"/>
    <s v="North"/>
    <s v="Grocery Stores"/>
    <s v="1kg Nut Muesli                          "/>
    <n v="2.9"/>
    <n v="4258"/>
    <x v="4900"/>
  </r>
  <r>
    <x v="2"/>
    <x v="6"/>
    <s v="South"/>
    <s v="Independent Grocers"/>
    <s v="500g Mixed Fruit Muesli                 "/>
    <n v="3.6"/>
    <n v="5380"/>
    <x v="4901"/>
  </r>
  <r>
    <x v="8"/>
    <x v="6"/>
    <s v="West"/>
    <s v="Independent Grocers"/>
    <s v="500g Original Muesli                    "/>
    <n v="2.95"/>
    <n v="6946"/>
    <x v="4902"/>
  </r>
  <r>
    <x v="3"/>
    <x v="6"/>
    <s v="North"/>
    <s v="Grocery Stores"/>
    <s v="500g Strawberry Muesli                  "/>
    <n v="4"/>
    <n v="10479"/>
    <x v="4903"/>
  </r>
  <r>
    <x v="1"/>
    <x v="6"/>
    <s v="North"/>
    <s v="Independent Grocers"/>
    <s v="500g Raisin Muesli                      "/>
    <n v="3.45"/>
    <n v="3870"/>
    <x v="4904"/>
  </r>
  <r>
    <x v="2"/>
    <x v="6"/>
    <s v="North"/>
    <s v="Independent Grocers"/>
    <s v="500g Blueberry Muesli                   "/>
    <n v="4"/>
    <n v="4530"/>
    <x v="4905"/>
  </r>
  <r>
    <x v="8"/>
    <x v="6"/>
    <s v="North"/>
    <s v="Independent Grocers"/>
    <s v="500g Original Muesli                    "/>
    <n v="2.95"/>
    <n v="3464"/>
    <x v="4906"/>
  </r>
  <r>
    <x v="3"/>
    <x v="6"/>
    <s v="South"/>
    <s v="Independent Grocers"/>
    <s v="500g Blueberry Muesli                   "/>
    <n v="4.25"/>
    <n v="4708"/>
    <x v="4907"/>
  </r>
  <r>
    <x v="1"/>
    <x v="6"/>
    <s v="South"/>
    <s v="Hypermarkets"/>
    <s v="1kg Original Muesli                     "/>
    <n v="3.1"/>
    <n v="23613"/>
    <x v="4908"/>
  </r>
  <r>
    <x v="8"/>
    <x v="6"/>
    <s v="West"/>
    <s v="Hypermarkets"/>
    <s v="1kg Nut Muesli                          "/>
    <n v="3.3"/>
    <n v="18410"/>
    <x v="4909"/>
  </r>
  <r>
    <x v="2"/>
    <x v="6"/>
    <s v="West"/>
    <s v="Independent Grocers"/>
    <s v="500g Raisin Muesli                      "/>
    <n v="3.2"/>
    <n v="5675"/>
    <x v="4910"/>
  </r>
  <r>
    <x v="3"/>
    <x v="6"/>
    <s v="West"/>
    <s v="Independent Grocers"/>
    <s v="500g Strawberry Muesli                  "/>
    <n v="4.5"/>
    <n v="4522"/>
    <x v="4911"/>
  </r>
  <r>
    <x v="2"/>
    <x v="6"/>
    <s v="West"/>
    <s v="Independent Grocers"/>
    <s v="500g Mixed Fruit Muesli                 "/>
    <n v="3.6"/>
    <n v="5437"/>
    <x v="4912"/>
  </r>
  <r>
    <x v="2"/>
    <x v="6"/>
    <s v="West"/>
    <s v="Independent Grocers"/>
    <s v="500g Raisin Muesli                      "/>
    <n v="3.2"/>
    <n v="5199"/>
    <x v="4913"/>
  </r>
  <r>
    <x v="2"/>
    <x v="6"/>
    <s v="North"/>
    <s v="Independent Grocers"/>
    <s v="500g Nut Muesli                         "/>
    <n v="3.4"/>
    <n v="5230"/>
    <x v="4914"/>
  </r>
  <r>
    <x v="0"/>
    <x v="6"/>
    <s v="North"/>
    <s v="Grocery Stores"/>
    <s v="1kg Original Muesli                     "/>
    <n v="3.4"/>
    <n v="10399"/>
    <x v="4915"/>
  </r>
  <r>
    <x v="3"/>
    <x v="6"/>
    <s v="West"/>
    <s v="Hypermarkets"/>
    <s v="1kg Nut Muesli                          "/>
    <n v="3.1"/>
    <n v="19783"/>
    <x v="4916"/>
  </r>
  <r>
    <x v="4"/>
    <x v="6"/>
    <s v="North"/>
    <s v="Grocery Stores"/>
    <s v="500g Nut Muesli                         "/>
    <n v="3.4"/>
    <n v="11658"/>
    <x v="4917"/>
  </r>
  <r>
    <x v="5"/>
    <x v="6"/>
    <s v="West"/>
    <s v="Grocery Stores"/>
    <s v="1kg Strawberry Muesli                   "/>
    <n v="4.5"/>
    <n v="8907"/>
    <x v="4918"/>
  </r>
  <r>
    <x v="7"/>
    <x v="6"/>
    <s v="South"/>
    <s v="Grocery Stores"/>
    <s v="500g Original Muesli                    "/>
    <n v="3.25"/>
    <n v="12507"/>
    <x v="4919"/>
  </r>
  <r>
    <x v="9"/>
    <x v="6"/>
    <s v="South"/>
    <s v="Grocery Stores"/>
    <s v="1kg Original Muesli                     "/>
    <n v="3.25"/>
    <n v="12693"/>
    <x v="4920"/>
  </r>
  <r>
    <x v="2"/>
    <x v="6"/>
    <s v="South"/>
    <s v="Grocery Stores"/>
    <s v="500g Nut Muesli                         "/>
    <n v="3.3"/>
    <n v="9763"/>
    <x v="4921"/>
  </r>
  <r>
    <x v="1"/>
    <x v="6"/>
    <s v="South"/>
    <s v="Independent Grocers"/>
    <s v="500g Raisin Muesli                      "/>
    <n v="3.45"/>
    <n v="5819"/>
    <x v="4922"/>
  </r>
  <r>
    <x v="4"/>
    <x v="6"/>
    <s v="North"/>
    <s v="Independent Grocers"/>
    <s v="500g Nut Muesli                         "/>
    <n v="3.15"/>
    <n v="6289"/>
    <x v="4923"/>
  </r>
  <r>
    <x v="0"/>
    <x v="6"/>
    <s v="West"/>
    <s v="Independent Grocers"/>
    <s v="500g Nut Muesli                         "/>
    <n v="4.1500000000000004"/>
    <n v="4141"/>
    <x v="4924"/>
  </r>
  <r>
    <x v="3"/>
    <x v="6"/>
    <s v="South"/>
    <s v="Hypermarkets"/>
    <s v="1kg Nut Muesli                          "/>
    <n v="3.1"/>
    <n v="12326"/>
    <x v="4925"/>
  </r>
  <r>
    <x v="9"/>
    <x v="6"/>
    <s v="West"/>
    <s v="Independent Grocers"/>
    <s v="500g Original Muesli                    "/>
    <n v="3"/>
    <n v="6746"/>
    <x v="4926"/>
  </r>
  <r>
    <x v="7"/>
    <x v="6"/>
    <s v="West"/>
    <s v="Independent Grocers"/>
    <s v="500g Original Muesli                    "/>
    <n v="3.35"/>
    <n v="5673"/>
    <x v="4927"/>
  </r>
  <r>
    <x v="2"/>
    <x v="6"/>
    <s v="South"/>
    <s v="Grocery Stores"/>
    <s v="500g Raisin Muesli                      "/>
    <n v="3.1"/>
    <n v="13396"/>
    <x v="4928"/>
  </r>
  <r>
    <x v="6"/>
    <x v="6"/>
    <s v="West"/>
    <s v="Grocery Stores"/>
    <s v="1kg Nut Muesli                          "/>
    <n v="3.18"/>
    <n v="11664"/>
    <x v="4929"/>
  </r>
  <r>
    <x v="4"/>
    <x v="6"/>
    <s v="North"/>
    <s v="Independent Grocers"/>
    <s v="500g Blueberry Muesli                   "/>
    <n v="4.2"/>
    <n v="4101"/>
    <x v="4930"/>
  </r>
  <r>
    <x v="9"/>
    <x v="6"/>
    <s v="North"/>
    <s v="Independent Grocers"/>
    <s v="500g Original Muesli                    "/>
    <n v="3"/>
    <n v="6128"/>
    <x v="4931"/>
  </r>
  <r>
    <x v="2"/>
    <x v="6"/>
    <s v="North"/>
    <s v="Independent Grocers"/>
    <s v="500g Nut Muesli                         "/>
    <n v="3.4"/>
    <n v="5673"/>
    <x v="4932"/>
  </r>
  <r>
    <x v="6"/>
    <x v="6"/>
    <s v="West"/>
    <s v="Grocery Stores"/>
    <s v="500g Nut Muesli                         "/>
    <n v="3.6"/>
    <n v="10933"/>
    <x v="4933"/>
  </r>
  <r>
    <x v="4"/>
    <x v="6"/>
    <s v="South"/>
    <s v="Independent Grocers"/>
    <s v="500g Nut Muesli                         "/>
    <n v="3.15"/>
    <n v="6028"/>
    <x v="4934"/>
  </r>
  <r>
    <x v="9"/>
    <x v="6"/>
    <s v="South"/>
    <s v="Hypermarkets"/>
    <s v="1kg Original Muesli                     "/>
    <n v="3.25"/>
    <n v="15438"/>
    <x v="4935"/>
  </r>
  <r>
    <x v="2"/>
    <x v="6"/>
    <s v="West"/>
    <s v="Independent Grocers"/>
    <s v="500g Nut Muesli                         "/>
    <n v="3.4"/>
    <n v="5111"/>
    <x v="4936"/>
  </r>
  <r>
    <x v="6"/>
    <x v="6"/>
    <s v="South"/>
    <s v="Grocery Stores"/>
    <s v="1kg Nut Muesli                          "/>
    <n v="3.18"/>
    <n v="3179"/>
    <x v="4937"/>
  </r>
  <r>
    <x v="9"/>
    <x v="6"/>
    <s v="South"/>
    <s v="Hypermarkets"/>
    <s v="1kg Nut Muesli                          "/>
    <n v="3.35"/>
    <n v="21620"/>
    <x v="4938"/>
  </r>
  <r>
    <x v="4"/>
    <x v="6"/>
    <s v="North"/>
    <s v="Independent Grocers"/>
    <s v="500g Nut Muesli                         "/>
    <n v="3.15"/>
    <n v="5865"/>
    <x v="4939"/>
  </r>
  <r>
    <x v="2"/>
    <x v="6"/>
    <s v="South"/>
    <s v="Independent Grocers"/>
    <s v="500g Mixed Fruit Muesli                 "/>
    <n v="3.6"/>
    <n v="5264"/>
    <x v="590"/>
  </r>
  <r>
    <x v="6"/>
    <x v="6"/>
    <s v="North"/>
    <s v="Independent Grocers"/>
    <s v="500g Original Muesli                    "/>
    <n v="3.2"/>
    <n v="5243"/>
    <x v="4940"/>
  </r>
  <r>
    <x v="4"/>
    <x v="6"/>
    <s v="North"/>
    <s v="Independent Grocers"/>
    <s v="500g Nut Muesli                         "/>
    <n v="3.15"/>
    <n v="3264"/>
    <x v="4941"/>
  </r>
  <r>
    <x v="2"/>
    <x v="6"/>
    <s v="North"/>
    <s v="Independent Grocers"/>
    <s v="500g Raisin Muesli                      "/>
    <n v="3.2"/>
    <n v="6369"/>
    <x v="4292"/>
  </r>
  <r>
    <x v="6"/>
    <x v="6"/>
    <s v="West"/>
    <s v="Independent Grocers"/>
    <s v="500g Nut Muesli                         "/>
    <n v="3.6"/>
    <n v="5007"/>
    <x v="4942"/>
  </r>
  <r>
    <x v="4"/>
    <x v="6"/>
    <s v="South"/>
    <s v="Independent Grocers"/>
    <s v="500g Nut Muesli                         "/>
    <n v="3.15"/>
    <n v="6018"/>
    <x v="4943"/>
  </r>
  <r>
    <x v="8"/>
    <x v="6"/>
    <s v="South"/>
    <s v="Grocery Stores"/>
    <s v="1kg Nut Muesli                          "/>
    <n v="3.45"/>
    <n v="11272"/>
    <x v="4944"/>
  </r>
  <r>
    <x v="0"/>
    <x v="6"/>
    <s v="West"/>
    <s v="Grocery Stores"/>
    <s v="1kg Nut Muesli                          "/>
    <n v="3.24"/>
    <n v="11592"/>
    <x v="4945"/>
  </r>
  <r>
    <x v="2"/>
    <x v="6"/>
    <s v="North"/>
    <s v="Independent Grocers"/>
    <s v="500g Blueberry Muesli                   "/>
    <n v="3.9"/>
    <n v="5322"/>
    <x v="4946"/>
  </r>
  <r>
    <x v="5"/>
    <x v="6"/>
    <s v="North"/>
    <s v="Grocery Stores"/>
    <s v="1kg Strawberry Muesli                   "/>
    <n v="4.5"/>
    <n v="9323"/>
    <x v="4947"/>
  </r>
  <r>
    <x v="9"/>
    <x v="6"/>
    <s v="North"/>
    <s v="Grocery Stores"/>
    <s v="1kg Original Muesli                     "/>
    <n v="3.25"/>
    <n v="11034"/>
    <x v="4948"/>
  </r>
  <r>
    <x v="3"/>
    <x v="6"/>
    <s v="North"/>
    <s v="Independent Grocers"/>
    <s v="500g Mixed Fruit Muesli                 "/>
    <n v="3.75"/>
    <n v="5626"/>
    <x v="4949"/>
  </r>
  <r>
    <x v="4"/>
    <x v="6"/>
    <s v="North"/>
    <s v="Independent Grocers"/>
    <s v="500g Blueberry Muesli                   "/>
    <n v="4.2"/>
    <n v="4770"/>
    <x v="2743"/>
  </r>
  <r>
    <x v="0"/>
    <x v="6"/>
    <s v="North"/>
    <s v="Hypermarkets"/>
    <s v="1kg Raisin Muesli                       "/>
    <n v="3.75"/>
    <n v="15135"/>
    <x v="4950"/>
  </r>
  <r>
    <x v="2"/>
    <x v="6"/>
    <s v="North"/>
    <s v="Independent Grocers"/>
    <s v="500g Raisin Muesli                      "/>
    <n v="3.2"/>
    <n v="6821"/>
    <x v="4951"/>
  </r>
  <r>
    <x v="5"/>
    <x v="6"/>
    <s v="South"/>
    <s v="Grocery Stores"/>
    <s v="1kg Strawberry Muesli                   "/>
    <n v="4.5"/>
    <n v="7756"/>
    <x v="4952"/>
  </r>
  <r>
    <x v="6"/>
    <x v="6"/>
    <s v="North"/>
    <s v="Independent Grocers"/>
    <s v="500g Nut Muesli                         "/>
    <n v="3.6"/>
    <n v="4748"/>
    <x v="4953"/>
  </r>
  <r>
    <x v="9"/>
    <x v="6"/>
    <s v="North"/>
    <s v="Grocery Stores"/>
    <s v="1kg Nut Muesli                          "/>
    <n v="3.35"/>
    <n v="10684"/>
    <x v="4954"/>
  </r>
  <r>
    <x v="3"/>
    <x v="6"/>
    <s v="West"/>
    <s v="Independent Grocers"/>
    <s v="500g Nut Muesli                         "/>
    <n v="3.5"/>
    <n v="5362"/>
    <x v="4955"/>
  </r>
  <r>
    <x v="1"/>
    <x v="6"/>
    <s v="West"/>
    <s v="Grocery Stores"/>
    <s v="500g Nut Muesli                         "/>
    <n v="3.3"/>
    <n v="9616"/>
    <x v="4956"/>
  </r>
  <r>
    <x v="4"/>
    <x v="6"/>
    <s v="South"/>
    <s v="Independent Grocers"/>
    <s v="500g Original Muesli                    "/>
    <n v="3.15"/>
    <n v="5582"/>
    <x v="4957"/>
  </r>
  <r>
    <x v="5"/>
    <x v="6"/>
    <s v="West"/>
    <s v="Hypermarkets"/>
    <s v="1kg Strawberry Muesli                   "/>
    <n v="4.5"/>
    <n v="16002"/>
    <x v="4958"/>
  </r>
  <r>
    <x v="6"/>
    <x v="6"/>
    <s v="North"/>
    <s v="Independent Grocers"/>
    <s v="500g Nut Muesli                         "/>
    <n v="3.6"/>
    <n v="5318"/>
    <x v="4959"/>
  </r>
  <r>
    <x v="3"/>
    <x v="6"/>
    <s v="North"/>
    <s v="Independent Grocers"/>
    <s v="500g Nut Muesli                         "/>
    <n v="3.5"/>
    <n v="5055"/>
    <x v="4960"/>
  </r>
  <r>
    <x v="1"/>
    <x v="6"/>
    <s v="North"/>
    <s v="Grocery Stores"/>
    <s v="500g Nut Muesli                         "/>
    <n v="3.3"/>
    <n v="10162"/>
    <x v="4961"/>
  </r>
  <r>
    <x v="5"/>
    <x v="6"/>
    <s v="South"/>
    <s v="Hypermarkets"/>
    <s v="1kg Strawberry Muesli                   "/>
    <n v="4.5"/>
    <n v="14153"/>
    <x v="4962"/>
  </r>
  <r>
    <x v="6"/>
    <x v="6"/>
    <s v="West"/>
    <s v="Hypermarkets"/>
    <s v="1kg Original Muesli                     "/>
    <n v="3.2"/>
    <n v="22438"/>
    <x v="4963"/>
  </r>
  <r>
    <x v="3"/>
    <x v="6"/>
    <s v="West"/>
    <s v="Independent Grocers"/>
    <s v="500g Mixed Fruit Muesli                 "/>
    <n v="3.75"/>
    <n v="4491"/>
    <x v="4015"/>
  </r>
  <r>
    <x v="1"/>
    <x v="6"/>
    <s v="North"/>
    <s v="Grocery Stores"/>
    <s v="500g Nut Muesli                         "/>
    <n v="3.3"/>
    <n v="10370"/>
    <x v="4964"/>
  </r>
  <r>
    <x v="1"/>
    <x v="6"/>
    <s v="South"/>
    <s v="Grocery Stores"/>
    <s v="500g Original Muesli                    "/>
    <n v="3.2"/>
    <n v="12678"/>
    <x v="4965"/>
  </r>
  <r>
    <x v="1"/>
    <x v="6"/>
    <s v="West"/>
    <s v="Independent Grocers"/>
    <s v="500g Raisin Muesli                      "/>
    <n v="3.45"/>
    <n v="6179"/>
    <x v="4966"/>
  </r>
  <r>
    <x v="1"/>
    <x v="6"/>
    <s v="South"/>
    <s v="Independent Grocers"/>
    <s v="500g Raisin Muesli                      "/>
    <n v="3.45"/>
    <n v="5977"/>
    <x v="4967"/>
  </r>
  <r>
    <x v="1"/>
    <x v="6"/>
    <s v="West"/>
    <s v="Independent Grocers"/>
    <s v="500g Raisin Muesli                      "/>
    <n v="3.45"/>
    <n v="5466"/>
    <x v="4968"/>
  </r>
  <r>
    <x v="1"/>
    <x v="6"/>
    <s v="South"/>
    <s v="Independent Grocers"/>
    <s v="500g Raisin Muesli                      "/>
    <n v="3.45"/>
    <n v="1411"/>
    <x v="4969"/>
  </r>
  <r>
    <x v="1"/>
    <x v="6"/>
    <s v="South"/>
    <s v="Independent Grocers"/>
    <s v="500g Original Muesli                    "/>
    <n v="3.2"/>
    <n v="5708"/>
    <x v="4970"/>
  </r>
  <r>
    <x v="7"/>
    <x v="6"/>
    <s v="South"/>
    <s v="Hypermarkets"/>
    <s v="1kg Mixed Fruit Muesli                  "/>
    <n v="4"/>
    <n v="15027"/>
    <x v="4971"/>
  </r>
  <r>
    <x v="9"/>
    <x v="6"/>
    <s v="South"/>
    <s v="Grocery Stores"/>
    <s v="1kg Original Muesli                     "/>
    <n v="3.25"/>
    <n v="9753"/>
    <x v="4972"/>
  </r>
  <r>
    <x v="2"/>
    <x v="6"/>
    <s v="West"/>
    <s v="Grocery Stores"/>
    <s v="500g Nut Muesli                         "/>
    <n v="3.3"/>
    <n v="9575"/>
    <x v="4973"/>
  </r>
  <r>
    <x v="5"/>
    <x v="6"/>
    <s v="South"/>
    <s v="Hypermarkets"/>
    <s v="1kg Strawberry Muesli                   "/>
    <n v="4.3"/>
    <n v="14436"/>
    <x v="4974"/>
  </r>
  <r>
    <x v="3"/>
    <x v="6"/>
    <s v="South"/>
    <s v="Grocery Stores"/>
    <s v="1kg Nut Muesli                          "/>
    <n v="3.55"/>
    <n v="5307"/>
    <x v="4975"/>
  </r>
  <r>
    <x v="6"/>
    <x v="6"/>
    <s v="North"/>
    <s v="Grocery Stores"/>
    <s v="500g Nut Muesli                         "/>
    <n v="3.6"/>
    <n v="8819"/>
    <x v="4976"/>
  </r>
  <r>
    <x v="9"/>
    <x v="6"/>
    <s v="North"/>
    <s v="Grocery Stores"/>
    <s v="500g Original Muesli                    "/>
    <n v="3"/>
    <n v="13183"/>
    <x v="4977"/>
  </r>
  <r>
    <x v="2"/>
    <x v="6"/>
    <s v="South"/>
    <s v="Grocery Stores"/>
    <s v="500g Raisin Muesli                      "/>
    <n v="3.1"/>
    <n v="10875"/>
    <x v="4978"/>
  </r>
  <r>
    <x v="4"/>
    <x v="6"/>
    <s v="West"/>
    <s v="Grocery Stores"/>
    <s v="500g Original Muesli                    "/>
    <n v="3"/>
    <n v="11982"/>
    <x v="3201"/>
  </r>
  <r>
    <x v="3"/>
    <x v="6"/>
    <s v="South"/>
    <s v="Grocery Stores"/>
    <s v="500g Nut Muesli                         "/>
    <n v="3.55"/>
    <n v="11144"/>
    <x v="4979"/>
  </r>
  <r>
    <x v="6"/>
    <x v="6"/>
    <s v="West"/>
    <s v="Grocery Stores"/>
    <s v="500g Blueberry Muesli                   "/>
    <n v="4.08"/>
    <n v="8604"/>
    <x v="4980"/>
  </r>
  <r>
    <x v="1"/>
    <x v="6"/>
    <s v="South"/>
    <s v="Hypermarkets"/>
    <s v="1kg Raisin Muesli                       "/>
    <n v="2.9"/>
    <n v="20261"/>
    <x v="4981"/>
  </r>
  <r>
    <x v="9"/>
    <x v="6"/>
    <s v="South"/>
    <s v="Independent Grocers"/>
    <s v="500g Original Muesli                    "/>
    <n v="3"/>
    <n v="5955"/>
    <x v="4982"/>
  </r>
  <r>
    <x v="4"/>
    <x v="6"/>
    <s v="West"/>
    <s v="Independent Grocers"/>
    <s v="500g Nut Muesli                         "/>
    <n v="3.15"/>
    <n v="4691"/>
    <x v="4983"/>
  </r>
  <r>
    <x v="2"/>
    <x v="6"/>
    <s v="North"/>
    <s v="Independent Grocers"/>
    <s v="500g Mixed Fruit Muesli                 "/>
    <n v="3.6"/>
    <n v="5409"/>
    <x v="4984"/>
  </r>
  <r>
    <x v="3"/>
    <x v="6"/>
    <s v="North"/>
    <s v="Independent Grocers"/>
    <s v="500g Nut Muesli                         "/>
    <n v="3.5"/>
    <n v="5423"/>
    <x v="4985"/>
  </r>
  <r>
    <x v="6"/>
    <x v="6"/>
    <s v="North"/>
    <s v="Grocery Stores"/>
    <s v="500g Blueberry Muesli                   "/>
    <n v="4.08"/>
    <n v="7835"/>
    <x v="4986"/>
  </r>
  <r>
    <x v="1"/>
    <x v="6"/>
    <s v="West"/>
    <s v="Hypermarkets"/>
    <s v="1kg Raisin Muesli                       "/>
    <n v="2.9"/>
    <n v="16021"/>
    <x v="4987"/>
  </r>
  <r>
    <x v="2"/>
    <x v="6"/>
    <s v="West"/>
    <s v="Independent Grocers"/>
    <s v="500g Nut Muesli                         "/>
    <n v="3.4"/>
    <n v="4796"/>
    <x v="4988"/>
  </r>
  <r>
    <x v="4"/>
    <x v="6"/>
    <s v="South"/>
    <s v="Independent Grocers"/>
    <s v="500g Strawberry Muesli                  "/>
    <n v="4.0999999999999996"/>
    <n v="4904"/>
    <x v="4989"/>
  </r>
  <r>
    <x v="3"/>
    <x v="6"/>
    <s v="West"/>
    <s v="Independent Grocers"/>
    <s v="500g Strawberry Muesli                  "/>
    <n v="4"/>
    <n v="5234"/>
    <x v="4990"/>
  </r>
  <r>
    <x v="6"/>
    <x v="6"/>
    <s v="North"/>
    <s v="Independent Grocers"/>
    <s v="500g Nut Muesli                         "/>
    <n v="3.6"/>
    <n v="5284"/>
    <x v="4991"/>
  </r>
  <r>
    <x v="2"/>
    <x v="6"/>
    <s v="West"/>
    <s v="Independent Grocers"/>
    <s v="500g Nut Muesli                         "/>
    <n v="3.4"/>
    <n v="5382"/>
    <x v="4992"/>
  </r>
  <r>
    <x v="3"/>
    <x v="6"/>
    <s v="North"/>
    <s v="Independent Grocers"/>
    <s v="500g Mixed Fruit Muesli                 "/>
    <n v="3.5"/>
    <n v="6020"/>
    <x v="4993"/>
  </r>
  <r>
    <x v="6"/>
    <x v="6"/>
    <s v="West"/>
    <s v="Independent Grocers"/>
    <s v="500g Nut Muesli                         "/>
    <n v="3.6"/>
    <n v="4548"/>
    <x v="4994"/>
  </r>
  <r>
    <x v="2"/>
    <x v="6"/>
    <s v="North"/>
    <s v="Independent Grocers"/>
    <s v="500g Blueberry Muesli                   "/>
    <n v="3.8"/>
    <n v="5366"/>
    <x v="4995"/>
  </r>
  <r>
    <x v="3"/>
    <x v="6"/>
    <s v="South"/>
    <s v="Independent Grocers"/>
    <s v="500g Strawberry Muesli                  "/>
    <n v="4"/>
    <n v="4900"/>
    <x v="2791"/>
  </r>
  <r>
    <x v="6"/>
    <x v="6"/>
    <s v="West"/>
    <s v="Independent Grocers"/>
    <s v="500g Nut Muesli                         "/>
    <n v="3.6"/>
    <n v="5583"/>
    <x v="4996"/>
  </r>
  <r>
    <x v="2"/>
    <x v="6"/>
    <s v="West"/>
    <s v="Independent Grocers"/>
    <s v="500g Blueberry Muesli                   "/>
    <n v="3.8"/>
    <n v="4610"/>
    <x v="4997"/>
  </r>
  <r>
    <x v="2"/>
    <x v="6"/>
    <s v="West"/>
    <s v="Independent Grocers"/>
    <s v="500g Raisin Muesli                      "/>
    <n v="3.2"/>
    <n v="6111"/>
    <x v="4998"/>
  </r>
  <r>
    <x v="4"/>
    <x v="6"/>
    <s v="South"/>
    <s v="Independent Grocers"/>
    <s v="500g Original Muesli                    "/>
    <n v="3.15"/>
    <n v="6114"/>
    <x v="4999"/>
  </r>
  <r>
    <x v="2"/>
    <x v="6"/>
    <s v="North"/>
    <s v="Grocery Stores"/>
    <s v="500g Nut Muesli                         "/>
    <n v="3.3"/>
    <n v="12133"/>
    <x v="5000"/>
  </r>
  <r>
    <x v="3"/>
    <x v="6"/>
    <s v="South"/>
    <s v="Independent Grocers"/>
    <s v="500g Strawberry Muesli                  "/>
    <n v="4"/>
    <n v="5412"/>
    <x v="5001"/>
  </r>
  <r>
    <x v="0"/>
    <x v="6"/>
    <s v="North"/>
    <s v="Grocery Stores"/>
    <s v="1kg Nut Muesli                          "/>
    <n v="3.2"/>
    <n v="12686"/>
    <x v="5002"/>
  </r>
  <r>
    <x v="7"/>
    <x v="6"/>
    <s v="North"/>
    <s v="Grocery Stores"/>
    <s v="1kg Mixed Fruit Muesli                  "/>
    <n v="4.2"/>
    <n v="9883"/>
    <x v="5003"/>
  </r>
  <r>
    <x v="9"/>
    <x v="6"/>
    <s v="South"/>
    <s v="Grocery Stores"/>
    <s v="500g Original Muesli                    "/>
    <n v="3"/>
    <n v="11259"/>
    <x v="2316"/>
  </r>
  <r>
    <x v="5"/>
    <x v="6"/>
    <s v="North"/>
    <s v="Grocery Stores"/>
    <s v="1kg Raisin Muesli                       "/>
    <n v="3.2"/>
    <n v="9997"/>
    <x v="5004"/>
  </r>
  <r>
    <x v="6"/>
    <x v="6"/>
    <s v="North"/>
    <s v="Independent Grocers"/>
    <s v="500g Blueberry Muesli                   "/>
    <n v="4.08"/>
    <n v="5280"/>
    <x v="4767"/>
  </r>
  <r>
    <x v="2"/>
    <x v="6"/>
    <s v="South"/>
    <s v="Grocery Stores"/>
    <s v="500g Nut Muesli                         "/>
    <n v="3.3"/>
    <n v="10710"/>
    <x v="5005"/>
  </r>
  <r>
    <x v="4"/>
    <x v="6"/>
    <s v="South"/>
    <s v="Independent Grocers"/>
    <s v="500g Original Muesli                    "/>
    <n v="3.15"/>
    <n v="6509"/>
    <x v="5006"/>
  </r>
  <r>
    <x v="3"/>
    <x v="6"/>
    <s v="West"/>
    <s v="Independent Grocers"/>
    <s v="500g Mixed Fruit Muesli                 "/>
    <n v="3.5"/>
    <n v="4842"/>
    <x v="407"/>
  </r>
  <r>
    <x v="9"/>
    <x v="6"/>
    <s v="North"/>
    <s v="Independent Grocers"/>
    <s v="500g Original Muesli                    "/>
    <n v="3"/>
    <n v="5803"/>
    <x v="5007"/>
  </r>
  <r>
    <x v="7"/>
    <x v="6"/>
    <s v="South"/>
    <s v="Hypermarkets"/>
    <s v="1kg Mixed Fruit Muesli                  "/>
    <n v="4"/>
    <n v="16791"/>
    <x v="5008"/>
  </r>
  <r>
    <x v="1"/>
    <x v="6"/>
    <s v="North"/>
    <s v="Grocery Stores"/>
    <s v="1kg Nut Muesli                          "/>
    <n v="2.9"/>
    <n v="5682"/>
    <x v="5009"/>
  </r>
  <r>
    <x v="5"/>
    <x v="6"/>
    <s v="South"/>
    <s v="Grocery Stores"/>
    <s v="1kg Strawberry Muesli                   "/>
    <n v="4.5999999999999996"/>
    <n v="7938"/>
    <x v="5010"/>
  </r>
  <r>
    <x v="2"/>
    <x v="6"/>
    <s v="West"/>
    <s v="Grocery Stores"/>
    <s v="500g Raisin Muesli                      "/>
    <n v="3.1"/>
    <n v="12078"/>
    <x v="5011"/>
  </r>
  <r>
    <x v="9"/>
    <x v="6"/>
    <s v="North"/>
    <s v="Hypermarkets"/>
    <s v="1kg Original Muesli                     "/>
    <n v="3.25"/>
    <n v="22995"/>
    <x v="5012"/>
  </r>
  <r>
    <x v="3"/>
    <x v="6"/>
    <s v="North"/>
    <s v="Independent Grocers"/>
    <s v="500g Blueberry Muesli                   "/>
    <n v="4.25"/>
    <n v="4540"/>
    <x v="5013"/>
  </r>
  <r>
    <x v="1"/>
    <x v="6"/>
    <s v="South"/>
    <s v="Grocery Stores"/>
    <s v="1kg Original Muesli                     "/>
    <n v="3.6"/>
    <n v="9878"/>
    <x v="5014"/>
  </r>
  <r>
    <x v="2"/>
    <x v="6"/>
    <s v="North"/>
    <s v="Independent Grocers"/>
    <s v="500g Blueberry Muesli                   "/>
    <n v="3.8"/>
    <n v="4681"/>
    <x v="5015"/>
  </r>
  <r>
    <x v="9"/>
    <x v="6"/>
    <s v="South"/>
    <s v="Hypermarkets"/>
    <s v="1kg Original Muesli                     "/>
    <n v="3.25"/>
    <n v="18021"/>
    <x v="5016"/>
  </r>
  <r>
    <x v="3"/>
    <x v="6"/>
    <s v="West"/>
    <s v="Independent Grocers"/>
    <s v="500g Mixed Fruit Muesli                 "/>
    <n v="3.5"/>
    <n v="5462"/>
    <x v="5017"/>
  </r>
  <r>
    <x v="1"/>
    <x v="6"/>
    <s v="North"/>
    <s v="Independent Grocers"/>
    <s v="500g Original Muesli                    "/>
    <n v="3.2"/>
    <n v="6682"/>
    <x v="5018"/>
  </r>
  <r>
    <x v="2"/>
    <x v="6"/>
    <s v="North"/>
    <s v="Independent Grocers"/>
    <s v="500g Blueberry Muesli                   "/>
    <n v="3.8"/>
    <n v="5410"/>
    <x v="5019"/>
  </r>
  <r>
    <x v="3"/>
    <x v="6"/>
    <s v="North"/>
    <s v="Independent Grocers"/>
    <s v="500g Mixed Fruit Muesli                 "/>
    <n v="3.5"/>
    <n v="4817"/>
    <x v="5020"/>
  </r>
  <r>
    <x v="1"/>
    <x v="6"/>
    <s v="West"/>
    <s v="Hypermarkets"/>
    <s v="1kg Raisin Muesli                       "/>
    <n v="3"/>
    <n v="3718"/>
    <x v="5021"/>
  </r>
  <r>
    <x v="2"/>
    <x v="6"/>
    <s v="South"/>
    <s v="Independent Grocers"/>
    <s v="500g Raisin Muesli                      "/>
    <n v="3.2"/>
    <n v="5990"/>
    <x v="5022"/>
  </r>
  <r>
    <x v="3"/>
    <x v="6"/>
    <s v="South"/>
    <s v="Independent Grocers"/>
    <s v="500g Strawberry Muesli                  "/>
    <n v="4"/>
    <n v="4501"/>
    <x v="5023"/>
  </r>
  <r>
    <x v="2"/>
    <x v="6"/>
    <s v="South"/>
    <s v="Independent Grocers"/>
    <s v="500g Nut Muesli                         "/>
    <n v="3.4"/>
    <n v="5659"/>
    <x v="5024"/>
  </r>
  <r>
    <x v="3"/>
    <x v="6"/>
    <s v="North"/>
    <s v="Independent Grocers"/>
    <s v="500g Mixed Fruit Muesli                 "/>
    <n v="3.5"/>
    <n v="5900"/>
    <x v="5025"/>
  </r>
  <r>
    <x v="4"/>
    <x v="6"/>
    <s v="South"/>
    <s v="Independent Grocers"/>
    <s v="500g Strawberry Muesli                  "/>
    <n v="4.0999999999999996"/>
    <n v="3391"/>
    <x v="5026"/>
  </r>
  <r>
    <x v="3"/>
    <x v="6"/>
    <s v="West"/>
    <s v="Independent Grocers"/>
    <s v="500g Strawberry Muesli                  "/>
    <n v="4"/>
    <n v="5044"/>
    <x v="5027"/>
  </r>
  <r>
    <x v="9"/>
    <x v="6"/>
    <s v="North"/>
    <s v="Hypermarkets"/>
    <s v="1kg Nut Muesli                          "/>
    <n v="3.35"/>
    <n v="16766"/>
    <x v="5028"/>
  </r>
  <r>
    <x v="0"/>
    <x v="6"/>
    <s v="South"/>
    <s v="Grocery Stores"/>
    <s v="1kg Nut Muesli                          "/>
    <n v="3.2"/>
    <n v="11244"/>
    <x v="5029"/>
  </r>
  <r>
    <x v="5"/>
    <x v="6"/>
    <s v="West"/>
    <s v="Grocery Stores"/>
    <s v="1kg Strawberry Muesli                   "/>
    <n v="4.5999999999999996"/>
    <n v="8946"/>
    <x v="5030"/>
  </r>
  <r>
    <x v="2"/>
    <x v="6"/>
    <s v="South"/>
    <s v="Grocery Stores"/>
    <s v="500g Raisin Muesli                      "/>
    <n v="3.1"/>
    <n v="11595"/>
    <x v="5031"/>
  </r>
  <r>
    <x v="6"/>
    <x v="6"/>
    <s v="West"/>
    <s v="Grocery Stores"/>
    <s v="500g Original Muesli                    "/>
    <n v="3.15"/>
    <n v="11034"/>
    <x v="5032"/>
  </r>
  <r>
    <x v="3"/>
    <x v="6"/>
    <s v="West"/>
    <s v="Independent Grocers"/>
    <s v="500g Mixed Fruit Muesli                 "/>
    <n v="3.5"/>
    <n v="4933"/>
    <x v="5033"/>
  </r>
  <r>
    <x v="4"/>
    <x v="6"/>
    <s v="West"/>
    <s v="Independent Grocers"/>
    <s v="500g Blueberry Muesli                   "/>
    <n v="4.2"/>
    <n v="4225"/>
    <x v="5034"/>
  </r>
  <r>
    <x v="0"/>
    <x v="6"/>
    <s v="West"/>
    <s v="Grocery Stores"/>
    <s v="1kg Original Muesli                     "/>
    <n v="3.4"/>
    <n v="11446"/>
    <x v="5035"/>
  </r>
  <r>
    <x v="1"/>
    <x v="6"/>
    <s v="South"/>
    <s v="Grocery Stores"/>
    <s v="1kg Nut Muesli                          "/>
    <n v="2.95"/>
    <n v="13551"/>
    <x v="5036"/>
  </r>
  <r>
    <x v="5"/>
    <x v="6"/>
    <s v="South"/>
    <s v="Grocery Stores"/>
    <s v="1kg Original Muesli                     "/>
    <n v="3.25"/>
    <n v="1251"/>
    <x v="5037"/>
  </r>
  <r>
    <x v="2"/>
    <x v="6"/>
    <s v="North"/>
    <s v="Grocery Stores"/>
    <s v="500g Nut Muesli                         "/>
    <n v="3.3"/>
    <n v="10693"/>
    <x v="5038"/>
  </r>
  <r>
    <x v="6"/>
    <x v="6"/>
    <s v="North"/>
    <s v="Independent Grocers"/>
    <s v="500g Nut Muesli                         "/>
    <n v="3.6"/>
    <n v="4591"/>
    <x v="5039"/>
  </r>
  <r>
    <x v="3"/>
    <x v="6"/>
    <s v="West"/>
    <s v="Independent Grocers"/>
    <s v="500g Nut Muesli                         "/>
    <n v="3.5"/>
    <n v="6141"/>
    <x v="5040"/>
  </r>
  <r>
    <x v="0"/>
    <x v="6"/>
    <s v="South"/>
    <s v="Hypermarkets"/>
    <s v="1kg Original Muesli                     "/>
    <n v="3.4"/>
    <n v="16382"/>
    <x v="5041"/>
  </r>
  <r>
    <x v="2"/>
    <x v="6"/>
    <s v="West"/>
    <s v="Grocery Stores"/>
    <s v="500g Raisin Muesli                      "/>
    <n v="3.1"/>
    <n v="10403"/>
    <x v="5042"/>
  </r>
  <r>
    <x v="6"/>
    <x v="6"/>
    <s v="West"/>
    <s v="Independent Grocers"/>
    <s v="500g Nut Muesli                         "/>
    <n v="3.6"/>
    <n v="5142"/>
    <x v="5043"/>
  </r>
  <r>
    <x v="5"/>
    <x v="6"/>
    <s v="West"/>
    <s v="Grocery Stores"/>
    <s v="1kg Mixed Fruit Muesli                  "/>
    <n v="4"/>
    <n v="9737"/>
    <x v="5044"/>
  </r>
  <r>
    <x v="2"/>
    <x v="6"/>
    <s v="North"/>
    <s v="Independent Grocers"/>
    <s v="500g Raisin Muesli                      "/>
    <n v="3.2"/>
    <n v="5535"/>
    <x v="3143"/>
  </r>
  <r>
    <x v="6"/>
    <x v="6"/>
    <s v="South"/>
    <s v="Independent Grocers"/>
    <s v="500g Original Muesli                    "/>
    <n v="3.15"/>
    <n v="5383"/>
    <x v="5045"/>
  </r>
  <r>
    <x v="5"/>
    <x v="6"/>
    <s v="North"/>
    <s v="Hypermarkets"/>
    <s v="1kg Strawberry Muesli                   "/>
    <n v="4.5999999999999996"/>
    <n v="15123"/>
    <x v="5046"/>
  </r>
  <r>
    <x v="2"/>
    <x v="6"/>
    <s v="South"/>
    <s v="Independent Grocers"/>
    <s v="500g Nut Muesli                         "/>
    <n v="3.4"/>
    <n v="2110"/>
    <x v="5047"/>
  </r>
  <r>
    <x v="6"/>
    <x v="6"/>
    <s v="South"/>
    <s v="Independent Grocers"/>
    <s v="500g Nut Muesli                         "/>
    <n v="3.6"/>
    <n v="5108"/>
    <x v="5048"/>
  </r>
  <r>
    <x v="5"/>
    <x v="6"/>
    <s v="South"/>
    <s v="Hypermarkets"/>
    <s v="1kg Strawberry Muesli                   "/>
    <n v="4.5999999999999996"/>
    <n v="15423"/>
    <x v="5049"/>
  </r>
  <r>
    <x v="2"/>
    <x v="6"/>
    <s v="North"/>
    <s v="Independent Grocers"/>
    <s v="500g Blueberry Muesli                   "/>
    <n v="3.7"/>
    <n v="4742"/>
    <x v="5050"/>
  </r>
  <r>
    <x v="6"/>
    <x v="6"/>
    <s v="South"/>
    <s v="Independent Grocers"/>
    <s v="500g Nut Muesli                         "/>
    <n v="3.6"/>
    <n v="4632"/>
    <x v="5051"/>
  </r>
  <r>
    <x v="6"/>
    <x v="6"/>
    <s v="South"/>
    <s v="Independent Grocers"/>
    <s v="500g Nut Muesli                         "/>
    <n v="3.6"/>
    <n v="5486"/>
    <x v="5052"/>
  </r>
  <r>
    <x v="2"/>
    <x v="6"/>
    <s v="South"/>
    <s v="Independent Grocers"/>
    <s v="500g Mixed Fruit Muesli                 "/>
    <n v="3.6"/>
    <n v="5332"/>
    <x v="5053"/>
  </r>
  <r>
    <x v="2"/>
    <x v="6"/>
    <s v="West"/>
    <s v="Independent Grocers"/>
    <s v="500g Raisin Muesli                      "/>
    <n v="3.2"/>
    <n v="5291"/>
    <x v="5054"/>
  </r>
  <r>
    <x v="0"/>
    <x v="6"/>
    <s v="North"/>
    <s v="Grocery Stores"/>
    <s v="1kg Nut Muesli                          "/>
    <n v="3.25"/>
    <n v="10795"/>
    <x v="5055"/>
  </r>
  <r>
    <x v="8"/>
    <x v="6"/>
    <s v="North"/>
    <s v="Grocery Stores"/>
    <s v="500g Raisin Muesli                      "/>
    <n v="3"/>
    <n v="12779"/>
    <x v="5056"/>
  </r>
  <r>
    <x v="4"/>
    <x v="6"/>
    <s v="North"/>
    <s v="Independent Grocers"/>
    <s v="500g Original Muesli                    "/>
    <n v="3.15"/>
    <n v="6918"/>
    <x v="5057"/>
  </r>
  <r>
    <x v="7"/>
    <x v="6"/>
    <s v="South"/>
    <s v="Independent Grocers"/>
    <s v="500g Original Muesli                    "/>
    <n v="3.35"/>
    <n v="5637"/>
    <x v="5058"/>
  </r>
  <r>
    <x v="9"/>
    <x v="6"/>
    <s v="West"/>
    <s v="Grocery Stores"/>
    <s v="1kg Original Muesli                     "/>
    <n v="3.25"/>
    <n v="11864"/>
    <x v="5059"/>
  </r>
  <r>
    <x v="8"/>
    <x v="6"/>
    <s v="South"/>
    <s v="Hypermarkets"/>
    <s v="1kg Nut Muesli                          "/>
    <n v="3.3"/>
    <n v="20585"/>
    <x v="5060"/>
  </r>
  <r>
    <x v="6"/>
    <x v="6"/>
    <s v="West"/>
    <s v="Grocery Stores"/>
    <s v="500g Original Muesli                    "/>
    <n v="3.15"/>
    <n v="11433"/>
    <x v="5061"/>
  </r>
  <r>
    <x v="2"/>
    <x v="6"/>
    <s v="South"/>
    <s v="Independent Grocers"/>
    <s v="500g Blueberry Muesli                   "/>
    <n v="3.7"/>
    <n v="5880"/>
    <x v="5062"/>
  </r>
  <r>
    <x v="5"/>
    <x v="6"/>
    <s v="West"/>
    <s v="Grocery Stores"/>
    <s v="1kg Strawberry Muesli                   "/>
    <n v="4.5999999999999996"/>
    <n v="7264"/>
    <x v="5063"/>
  </r>
  <r>
    <x v="3"/>
    <x v="6"/>
    <s v="South"/>
    <s v="Grocery Stores"/>
    <s v="500g Mixed Fruit Muesli                 "/>
    <n v="3.75"/>
    <n v="8951"/>
    <x v="5064"/>
  </r>
  <r>
    <x v="4"/>
    <x v="6"/>
    <s v="West"/>
    <s v="Independent Grocers"/>
    <s v="500g Nut Muesli                         "/>
    <n v="3.15"/>
    <n v="6683"/>
    <x v="5065"/>
  </r>
  <r>
    <x v="9"/>
    <x v="6"/>
    <s v="South"/>
    <s v="Independent Grocers"/>
    <s v="500g Original Muesli                    "/>
    <n v="3"/>
    <n v="6646"/>
    <x v="5066"/>
  </r>
  <r>
    <x v="6"/>
    <x v="6"/>
    <s v="West"/>
    <s v="Independent Grocers"/>
    <s v="500g Nut Muesli                         "/>
    <n v="3.6"/>
    <n v="4970"/>
    <x v="5067"/>
  </r>
  <r>
    <x v="3"/>
    <x v="6"/>
    <s v="West"/>
    <s v="Independent Grocers"/>
    <s v="500g Strawberry Muesli                  "/>
    <n v="4"/>
    <n v="5408"/>
    <x v="5068"/>
  </r>
  <r>
    <x v="2"/>
    <x v="6"/>
    <s v="West"/>
    <s v="Independent Grocers"/>
    <s v="500g Mixed Fruit Muesli                 "/>
    <n v="3.55"/>
    <n v="5427"/>
    <x v="5069"/>
  </r>
  <r>
    <x v="5"/>
    <x v="6"/>
    <s v="West"/>
    <s v="Grocery Stores"/>
    <s v="1kg Strawberry Muesli                   "/>
    <n v="4.5999999999999996"/>
    <n v="7731"/>
    <x v="5070"/>
  </r>
  <r>
    <x v="4"/>
    <x v="6"/>
    <s v="West"/>
    <s v="Independent Grocers"/>
    <s v="500g Original Muesli                    "/>
    <n v="3.15"/>
    <n v="5844"/>
    <x v="5071"/>
  </r>
  <r>
    <x v="6"/>
    <x v="6"/>
    <s v="West"/>
    <s v="Independent Grocers"/>
    <s v="500g Blueberry Muesli                   "/>
    <n v="4.08"/>
    <n v="4666"/>
    <x v="4361"/>
  </r>
  <r>
    <x v="3"/>
    <x v="6"/>
    <s v="South"/>
    <s v="Independent Grocers"/>
    <s v="500g Strawberry Muesli                  "/>
    <n v="4"/>
    <n v="5158"/>
    <x v="5072"/>
  </r>
  <r>
    <x v="1"/>
    <x v="6"/>
    <s v="North"/>
    <s v="Grocery Stores"/>
    <s v="1kg Nut Muesli                          "/>
    <n v="2.95"/>
    <n v="4377"/>
    <x v="5073"/>
  </r>
  <r>
    <x v="5"/>
    <x v="6"/>
    <s v="North"/>
    <s v="Grocery Stores"/>
    <s v="1kg Original Muesli                     "/>
    <n v="3.25"/>
    <n v="10450"/>
    <x v="5074"/>
  </r>
  <r>
    <x v="3"/>
    <x v="6"/>
    <s v="North"/>
    <s v="Independent Grocers"/>
    <s v="500g Mixed Fruit Muesli                 "/>
    <n v="3.5"/>
    <n v="5682"/>
    <x v="811"/>
  </r>
  <r>
    <x v="6"/>
    <x v="6"/>
    <s v="North"/>
    <s v="Independent Grocers"/>
    <s v="500g Nut Muesli                         "/>
    <n v="3.6"/>
    <n v="4858"/>
    <x v="5075"/>
  </r>
  <r>
    <x v="5"/>
    <x v="6"/>
    <s v="North"/>
    <s v="Grocery Stores"/>
    <s v="1kg Strawberry Muesli                   "/>
    <n v="4.5999999999999996"/>
    <n v="7852"/>
    <x v="5076"/>
  </r>
  <r>
    <x v="1"/>
    <x v="6"/>
    <s v="North"/>
    <s v="Independent Grocers"/>
    <s v="500g Original Muesli                    "/>
    <n v="3.2"/>
    <n v="5171"/>
    <x v="5077"/>
  </r>
  <r>
    <x v="3"/>
    <x v="6"/>
    <s v="West"/>
    <s v="Hypermarkets"/>
    <s v="1kg Strawberry Muesli                   "/>
    <n v="4.5"/>
    <n v="12878"/>
    <x v="5078"/>
  </r>
  <r>
    <x v="5"/>
    <x v="6"/>
    <s v="South"/>
    <s v="Hypermarkets"/>
    <s v="1kg Original Muesli                     "/>
    <n v="3.25"/>
    <n v="17344"/>
    <x v="5079"/>
  </r>
  <r>
    <x v="1"/>
    <x v="6"/>
    <s v="West"/>
    <s v="Independent Grocers"/>
    <s v="500g Original Muesli                    "/>
    <n v="3.2"/>
    <n v="6241"/>
    <x v="5080"/>
  </r>
  <r>
    <x v="3"/>
    <x v="6"/>
    <s v="South"/>
    <s v="Hypermarkets"/>
    <s v="1kg Strawberry Muesli                   "/>
    <n v="4.5"/>
    <n v="16644"/>
    <x v="5081"/>
  </r>
  <r>
    <x v="1"/>
    <x v="6"/>
    <s v="South"/>
    <s v="Independent Grocers"/>
    <s v="500g Original Muesli                    "/>
    <n v="3.2"/>
    <n v="5838"/>
    <x v="5082"/>
  </r>
  <r>
    <x v="3"/>
    <x v="6"/>
    <s v="North"/>
    <s v="Grocery Stores"/>
    <s v="500g Nut Muesli                         "/>
    <n v="3.55"/>
    <n v="9198"/>
    <x v="5083"/>
  </r>
  <r>
    <x v="0"/>
    <x v="6"/>
    <s v="South"/>
    <s v="Hypermarkets"/>
    <s v="1kg Raisin Muesli                       "/>
    <n v="3.8"/>
    <n v="15900"/>
    <x v="5084"/>
  </r>
  <r>
    <x v="9"/>
    <x v="6"/>
    <s v="North"/>
    <s v="Grocery Stores"/>
    <s v="1kg Nut Muesli                          "/>
    <n v="3.35"/>
    <n v="11411"/>
    <x v="5085"/>
  </r>
  <r>
    <x v="5"/>
    <x v="6"/>
    <s v="North"/>
    <s v="Grocery Stores"/>
    <s v="1kg Strawberry Muesli                   "/>
    <n v="4.5999999999999996"/>
    <n v="8203"/>
    <x v="5086"/>
  </r>
  <r>
    <x v="2"/>
    <x v="6"/>
    <s v="West"/>
    <s v="Grocery Stores"/>
    <s v="500g Raisin Muesli                      "/>
    <n v="3.1"/>
    <n v="10419"/>
    <x v="5087"/>
  </r>
  <r>
    <x v="4"/>
    <x v="6"/>
    <s v="North"/>
    <s v="Independent Grocers"/>
    <s v="500g Original Muesli                    "/>
    <n v="3.15"/>
    <n v="5207"/>
    <x v="5088"/>
  </r>
  <r>
    <x v="1"/>
    <x v="6"/>
    <s v="West"/>
    <s v="Grocery Stores"/>
    <s v="500g Nut Muesli                         "/>
    <n v="3.35"/>
    <n v="4458"/>
    <x v="5089"/>
  </r>
  <r>
    <x v="6"/>
    <x v="6"/>
    <s v="South"/>
    <s v="Grocery Stores"/>
    <s v="500g Raisin Muesli                      "/>
    <n v="3.25"/>
    <n v="12625"/>
    <x v="5090"/>
  </r>
  <r>
    <x v="3"/>
    <x v="6"/>
    <s v="South"/>
    <s v="Independent Grocers"/>
    <s v="500g Blueberry Muesli                   "/>
    <n v="4"/>
    <n v="5067"/>
    <x v="5091"/>
  </r>
  <r>
    <x v="9"/>
    <x v="6"/>
    <s v="South"/>
    <s v="Hypermarkets"/>
    <s v="1kg Original Muesli                     "/>
    <n v="3.25"/>
    <n v="22562"/>
    <x v="5092"/>
  </r>
  <r>
    <x v="5"/>
    <x v="6"/>
    <s v="South"/>
    <s v="Grocery Stores"/>
    <s v="1kg Mixed Fruit Muesli                  "/>
    <n v="4"/>
    <n v="8369"/>
    <x v="5093"/>
  </r>
  <r>
    <x v="2"/>
    <x v="6"/>
    <s v="South"/>
    <s v="Independent Grocers"/>
    <s v="500g Blueberry Muesli                   "/>
    <n v="3.7"/>
    <n v="5601"/>
    <x v="5094"/>
  </r>
  <r>
    <x v="1"/>
    <x v="6"/>
    <s v="North"/>
    <s v="Independent Grocers"/>
    <s v="500g Raisin Muesli                      "/>
    <n v="3.5"/>
    <n v="4984"/>
    <x v="5095"/>
  </r>
  <r>
    <x v="6"/>
    <x v="6"/>
    <s v="South"/>
    <s v="Grocery Stores"/>
    <s v="500g Blueberry Muesli                   "/>
    <n v="4"/>
    <n v="9679"/>
    <x v="5096"/>
  </r>
  <r>
    <x v="4"/>
    <x v="6"/>
    <s v="North"/>
    <s v="Independent Grocers"/>
    <s v="500g Nut Muesli                         "/>
    <n v="3.15"/>
    <n v="5400"/>
    <x v="5097"/>
  </r>
  <r>
    <x v="3"/>
    <x v="6"/>
    <s v="South"/>
    <s v="Independent Grocers"/>
    <s v="500g Nut Muesli                         "/>
    <n v="3.5"/>
    <n v="4980"/>
    <x v="4424"/>
  </r>
  <r>
    <x v="9"/>
    <x v="6"/>
    <s v="South"/>
    <s v="Hypermarkets"/>
    <s v="1kg Original Muesli                     "/>
    <n v="3.25"/>
    <n v="22632"/>
    <x v="5098"/>
  </r>
  <r>
    <x v="5"/>
    <x v="6"/>
    <s v="West"/>
    <s v="Grocery Stores"/>
    <s v="1kg Raisin Muesli                       "/>
    <n v="3.2"/>
    <n v="11728"/>
    <x v="5099"/>
  </r>
  <r>
    <x v="2"/>
    <x v="6"/>
    <s v="West"/>
    <s v="Independent Grocers"/>
    <s v="500g Mixed Fruit Muesli                 "/>
    <n v="3.55"/>
    <n v="5470"/>
    <x v="5100"/>
  </r>
  <r>
    <x v="6"/>
    <x v="6"/>
    <s v="North"/>
    <s v="Independent Grocers"/>
    <s v="500g Blueberry Muesli                   "/>
    <n v="4"/>
    <n v="4934"/>
    <x v="5101"/>
  </r>
  <r>
    <x v="4"/>
    <x v="6"/>
    <s v="South"/>
    <s v="Independent Grocers"/>
    <s v="500g Nut Muesli                         "/>
    <n v="3.15"/>
    <n v="5683"/>
    <x v="5102"/>
  </r>
  <r>
    <x v="5"/>
    <x v="6"/>
    <s v="South"/>
    <s v="Grocery Stores"/>
    <s v="1kg Raisin Muesli                       "/>
    <n v="3.2"/>
    <n v="12106"/>
    <x v="5103"/>
  </r>
  <r>
    <x v="2"/>
    <x v="6"/>
    <s v="North"/>
    <s v="Independent Grocers"/>
    <s v="500g Raisin Muesli                      "/>
    <n v="3.2"/>
    <n v="6250"/>
    <x v="2292"/>
  </r>
  <r>
    <x v="6"/>
    <x v="6"/>
    <s v="North"/>
    <s v="Independent Grocers"/>
    <s v="500g Nut Muesli                         "/>
    <n v="3.6"/>
    <n v="5362"/>
    <x v="5104"/>
  </r>
  <r>
    <x v="4"/>
    <x v="6"/>
    <s v="North"/>
    <s v="Independent Grocers"/>
    <s v="500g Original Muesli                    "/>
    <n v="3.15"/>
    <n v="1844"/>
    <x v="5105"/>
  </r>
  <r>
    <x v="5"/>
    <x v="6"/>
    <s v="South"/>
    <s v="Hypermarkets"/>
    <s v="1kg Raisin Muesli                       "/>
    <n v="3.2"/>
    <n v="23273"/>
    <x v="5106"/>
  </r>
  <r>
    <x v="2"/>
    <x v="6"/>
    <s v="West"/>
    <s v="Independent Grocers"/>
    <s v="500g Blueberry Muesli                   "/>
    <n v="3.7"/>
    <n v="5437"/>
    <x v="5107"/>
  </r>
  <r>
    <x v="4"/>
    <x v="6"/>
    <s v="West"/>
    <s v="Independent Grocers"/>
    <s v="500g Nut Muesli                         "/>
    <n v="3.15"/>
    <n v="5502"/>
    <x v="5108"/>
  </r>
  <r>
    <x v="2"/>
    <x v="6"/>
    <s v="West"/>
    <s v="Independent Grocers"/>
    <s v="500g Raisin Muesli                      "/>
    <n v="3.2"/>
    <n v="5293"/>
    <x v="5109"/>
  </r>
  <r>
    <x v="2"/>
    <x v="6"/>
    <s v="North"/>
    <s v="Independent Grocers"/>
    <s v="500g Blueberry Muesli                   "/>
    <n v="3.7"/>
    <n v="4650"/>
    <x v="5110"/>
  </r>
  <r>
    <x v="5"/>
    <x v="6"/>
    <s v="South"/>
    <s v="Grocery Stores"/>
    <s v="1kg Original Muesli                     "/>
    <n v="3.25"/>
    <n v="10141"/>
    <x v="5111"/>
  </r>
  <r>
    <x v="3"/>
    <x v="6"/>
    <s v="South"/>
    <s v="Grocery Stores"/>
    <s v="500g Strawberry Muesli                  "/>
    <n v="4.2"/>
    <n v="8514"/>
    <x v="5112"/>
  </r>
  <r>
    <x v="8"/>
    <x v="6"/>
    <s v="North"/>
    <s v="Independent Grocers"/>
    <s v="500g Raisin Muesli                      "/>
    <n v="3"/>
    <n v="5674"/>
    <x v="5113"/>
  </r>
  <r>
    <x v="2"/>
    <x v="6"/>
    <s v="South"/>
    <s v="Grocery Stores"/>
    <s v="500g Blueberry Muesli                   "/>
    <n v="3.6"/>
    <n v="9422"/>
    <x v="5114"/>
  </r>
  <r>
    <x v="6"/>
    <x v="6"/>
    <s v="West"/>
    <s v="Grocery Stores"/>
    <s v="1kg Original Muesli                     "/>
    <n v="3.25"/>
    <n v="6481"/>
    <x v="5115"/>
  </r>
  <r>
    <x v="9"/>
    <x v="6"/>
    <s v="North"/>
    <s v="Grocery Stores"/>
    <s v="1kg Nut Muesli                          "/>
    <n v="3.35"/>
    <n v="9861"/>
    <x v="5116"/>
  </r>
  <r>
    <x v="1"/>
    <x v="6"/>
    <s v="South"/>
    <s v="Independent Grocers"/>
    <s v="500g Raisin Muesli                      "/>
    <n v="3.5"/>
    <n v="5438"/>
    <x v="5117"/>
  </r>
  <r>
    <x v="5"/>
    <x v="6"/>
    <s v="South"/>
    <s v="Grocery Stores"/>
    <s v="1kg Original Muesli                     "/>
    <n v="3.25"/>
    <n v="11947"/>
    <x v="5118"/>
  </r>
  <r>
    <x v="3"/>
    <x v="6"/>
    <s v="West"/>
    <s v="Independent Grocers"/>
    <s v="500g Strawberry Muesli                  "/>
    <n v="4"/>
    <n v="4596"/>
    <x v="4931"/>
  </r>
  <r>
    <x v="8"/>
    <x v="6"/>
    <s v="West"/>
    <s v="Independent Grocers"/>
    <s v="500g Raisin Muesli                      "/>
    <n v="3"/>
    <n v="5868"/>
    <x v="2871"/>
  </r>
  <r>
    <x v="2"/>
    <x v="6"/>
    <s v="South"/>
    <s v="Grocery Stores"/>
    <s v="500g Blueberry Muesli                   "/>
    <n v="3.6"/>
    <n v="9921"/>
    <x v="5119"/>
  </r>
  <r>
    <x v="6"/>
    <x v="6"/>
    <s v="North"/>
    <s v="Independent Grocers"/>
    <s v="500g Nut Muesli                         "/>
    <n v="3.6"/>
    <n v="5517"/>
    <x v="5120"/>
  </r>
  <r>
    <x v="1"/>
    <x v="6"/>
    <s v="West"/>
    <s v="Independent Grocers"/>
    <s v="500g Raisin Muesli                      "/>
    <n v="3.5"/>
    <n v="5467"/>
    <x v="2197"/>
  </r>
  <r>
    <x v="5"/>
    <x v="6"/>
    <s v="West"/>
    <s v="Hypermarkets"/>
    <s v="1kg Original Muesli                     "/>
    <n v="3.25"/>
    <n v="19510"/>
    <x v="5121"/>
  </r>
  <r>
    <x v="9"/>
    <x v="6"/>
    <s v="North"/>
    <s v="Grocery Stores"/>
    <s v="1kg Original Muesli                     "/>
    <n v="3.25"/>
    <n v="12176"/>
    <x v="5122"/>
  </r>
  <r>
    <x v="2"/>
    <x v="6"/>
    <s v="West"/>
    <s v="Grocery Stores"/>
    <s v="500g Mixed Fruit Muesli                 "/>
    <n v="3.45"/>
    <n v="9843"/>
    <x v="5123"/>
  </r>
  <r>
    <x v="3"/>
    <x v="6"/>
    <s v="South"/>
    <s v="Independent Grocers"/>
    <s v="500g Strawberry Muesli                  "/>
    <n v="4"/>
    <n v="4523"/>
    <x v="5124"/>
  </r>
  <r>
    <x v="6"/>
    <x v="6"/>
    <s v="South"/>
    <s v="Independent Grocers"/>
    <s v="500g Nut Muesli                         "/>
    <n v="3.6"/>
    <n v="5269"/>
    <x v="5125"/>
  </r>
  <r>
    <x v="1"/>
    <x v="6"/>
    <s v="North"/>
    <s v="Independent Grocers"/>
    <s v="500g Nut Muesli                         "/>
    <n v="3.35"/>
    <n v="5130"/>
    <x v="5126"/>
  </r>
  <r>
    <x v="5"/>
    <x v="6"/>
    <s v="North"/>
    <s v="Hypermarkets"/>
    <s v="1kg Raisin Muesli                       "/>
    <n v="3.2"/>
    <n v="18970"/>
    <x v="5127"/>
  </r>
  <r>
    <x v="9"/>
    <x v="6"/>
    <s v="South"/>
    <s v="Grocery Stores"/>
    <s v="1kg Original Muesli                     "/>
    <n v="3.25"/>
    <n v="9744"/>
    <x v="5128"/>
  </r>
  <r>
    <x v="3"/>
    <x v="6"/>
    <s v="South"/>
    <s v="Independent Grocers"/>
    <s v="500g Strawberry Muesli                  "/>
    <n v="4"/>
    <n v="4413"/>
    <x v="5129"/>
  </r>
  <r>
    <x v="2"/>
    <x v="6"/>
    <s v="North"/>
    <s v="Independent Grocers"/>
    <s v="500g Mixed Fruit Muesli                 "/>
    <n v="3.55"/>
    <n v="4713"/>
    <x v="5130"/>
  </r>
  <r>
    <x v="6"/>
    <x v="6"/>
    <s v="South"/>
    <s v="Independent Grocers"/>
    <s v="500g Nut Muesli                         "/>
    <n v="3.6"/>
    <n v="5199"/>
    <x v="5131"/>
  </r>
  <r>
    <x v="9"/>
    <x v="6"/>
    <s v="North"/>
    <s v="Hypermarkets"/>
    <s v="1kg Nut Muesli                          "/>
    <n v="3.35"/>
    <n v="22039"/>
    <x v="5132"/>
  </r>
  <r>
    <x v="3"/>
    <x v="6"/>
    <s v="West"/>
    <s v="Independent Grocers"/>
    <s v="500g Strawberry Muesli                  "/>
    <n v="4"/>
    <n v="4116"/>
    <x v="3798"/>
  </r>
  <r>
    <x v="2"/>
    <x v="6"/>
    <s v="South"/>
    <s v="Independent Grocers"/>
    <s v="500g Raisin Muesli                      "/>
    <n v="3.2"/>
    <n v="6222"/>
    <x v="5133"/>
  </r>
  <r>
    <x v="9"/>
    <x v="6"/>
    <s v="West"/>
    <s v="Hypermarkets"/>
    <s v="1kg Nut Muesli                          "/>
    <n v="3.35"/>
    <n v="20812"/>
    <x v="5134"/>
  </r>
  <r>
    <x v="2"/>
    <x v="6"/>
    <s v="South"/>
    <s v="Independent Grocers"/>
    <s v="500g Raisin Muesli                      "/>
    <n v="3.2"/>
    <n v="5860"/>
    <x v="3142"/>
  </r>
  <r>
    <x v="2"/>
    <x v="6"/>
    <s v="West"/>
    <s v="Independent Grocers"/>
    <s v="500g Blueberry Muesli                   "/>
    <n v="3.7"/>
    <n v="4900"/>
    <x v="2088"/>
  </r>
  <r>
    <x v="8"/>
    <x v="6"/>
    <s v="West"/>
    <s v="Grocery Stores"/>
    <s v="1kg Strawberry Muesli                   "/>
    <n v="4"/>
    <n v="8053"/>
    <x v="5135"/>
  </r>
  <r>
    <x v="0"/>
    <x v="6"/>
    <s v="West"/>
    <s v="Grocery Stores"/>
    <s v="1kg Nut Muesli                          "/>
    <n v="3.25"/>
    <n v="10604"/>
    <x v="5136"/>
  </r>
  <r>
    <x v="4"/>
    <x v="6"/>
    <s v="South"/>
    <s v="Grocery Stores"/>
    <s v="500g Nut Muesli                         "/>
    <n v="3.4"/>
    <n v="11517"/>
    <x v="5137"/>
  </r>
  <r>
    <x v="7"/>
    <x v="6"/>
    <s v="North"/>
    <s v="Grocery Stores"/>
    <s v="500g Original Muesli                    "/>
    <n v="3.25"/>
    <n v="10292"/>
    <x v="5138"/>
  </r>
  <r>
    <x v="5"/>
    <x v="6"/>
    <s v="North"/>
    <s v="Grocery Stores"/>
    <s v="1kg Original Muesli                     "/>
    <n v="3.25"/>
    <n v="12306"/>
    <x v="5139"/>
  </r>
  <r>
    <x v="9"/>
    <x v="6"/>
    <s v="South"/>
    <s v="Grocery Stores"/>
    <s v="1kg Original Muesli                     "/>
    <n v="3.25"/>
    <n v="12690"/>
    <x v="5140"/>
  </r>
  <r>
    <x v="6"/>
    <x v="6"/>
    <s v="North"/>
    <s v="Grocery Stores"/>
    <s v="500g Raisin Muesli                      "/>
    <n v="3.25"/>
    <n v="12510"/>
    <x v="5141"/>
  </r>
  <r>
    <x v="3"/>
    <x v="6"/>
    <s v="South"/>
    <s v="Grocery Stores"/>
    <s v="1kg Strawberry Muesli                   "/>
    <n v="4.75"/>
    <n v="7510"/>
    <x v="5142"/>
  </r>
  <r>
    <x v="8"/>
    <x v="6"/>
    <s v="South"/>
    <s v="Independent Grocers"/>
    <s v="500g Raisin Muesli                      "/>
    <n v="3"/>
    <n v="5580"/>
    <x v="5143"/>
  </r>
  <r>
    <x v="1"/>
    <x v="6"/>
    <s v="South"/>
    <s v="Independent Grocers"/>
    <s v="500g Nut Muesli                         "/>
    <n v="3.35"/>
    <n v="6403"/>
    <x v="5144"/>
  </r>
  <r>
    <x v="2"/>
    <x v="6"/>
    <s v="West"/>
    <s v="Independent Grocers"/>
    <s v="500g Raisin Muesli                      "/>
    <n v="3.2"/>
    <n v="6280"/>
    <x v="5145"/>
  </r>
  <r>
    <x v="0"/>
    <x v="6"/>
    <s v="South"/>
    <s v="Grocery Stores"/>
    <s v="1kg Nut Muesli                          "/>
    <n v="3.25"/>
    <n v="10324"/>
    <x v="5146"/>
  </r>
  <r>
    <x v="7"/>
    <x v="6"/>
    <s v="North"/>
    <s v="Grocery Stores"/>
    <s v="500g Original Muesli                    "/>
    <n v="3.25"/>
    <n v="12146"/>
    <x v="5147"/>
  </r>
  <r>
    <x v="5"/>
    <x v="6"/>
    <s v="South"/>
    <s v="Hypermarkets"/>
    <s v="1kg Nut Muesli                          "/>
    <n v="3.15"/>
    <n v="18463"/>
    <x v="5148"/>
  </r>
  <r>
    <x v="9"/>
    <x v="6"/>
    <s v="West"/>
    <s v="Hypermarkets"/>
    <s v="1kg Original Muesli                     "/>
    <n v="3.25"/>
    <n v="20174"/>
    <x v="5149"/>
  </r>
  <r>
    <x v="2"/>
    <x v="6"/>
    <s v="West"/>
    <s v="Independent Grocers"/>
    <s v="500g Mixed Fruit Muesli                 "/>
    <n v="3.55"/>
    <n v="5752"/>
    <x v="5150"/>
  </r>
  <r>
    <x v="6"/>
    <x v="6"/>
    <s v="North"/>
    <s v="Independent Grocers"/>
    <s v="500g Original Muesli                    "/>
    <n v="3.15"/>
    <n v="5486"/>
    <x v="5151"/>
  </r>
  <r>
    <x v="3"/>
    <x v="6"/>
    <s v="South"/>
    <s v="Independent Grocers"/>
    <s v="500g Strawberry Muesli                  "/>
    <n v="4"/>
    <n v="4340"/>
    <x v="5152"/>
  </r>
  <r>
    <x v="1"/>
    <x v="6"/>
    <s v="South"/>
    <s v="Independent Grocers"/>
    <s v="500g Nut Muesli                         "/>
    <n v="3.35"/>
    <n v="6259"/>
    <x v="5153"/>
  </r>
  <r>
    <x v="7"/>
    <x v="6"/>
    <s v="West"/>
    <s v="Independent Grocers"/>
    <s v="500g Original Muesli                    "/>
    <n v="3.35"/>
    <n v="6501"/>
    <x v="5154"/>
  </r>
  <r>
    <x v="9"/>
    <x v="6"/>
    <s v="South"/>
    <s v="Hypermarkets"/>
    <s v="1kg Nut Muesli                          "/>
    <n v="3.35"/>
    <n v="17228"/>
    <x v="5155"/>
  </r>
  <r>
    <x v="2"/>
    <x v="6"/>
    <s v="South"/>
    <s v="Independent Grocers"/>
    <s v="500g Raisin Muesli                      "/>
    <n v="3.2"/>
    <n v="5862"/>
    <x v="5156"/>
  </r>
  <r>
    <x v="6"/>
    <x v="6"/>
    <s v="North"/>
    <s v="Independent Grocers"/>
    <s v="500g Nut Muesli                         "/>
    <n v="3.6"/>
    <n v="5427"/>
    <x v="5157"/>
  </r>
  <r>
    <x v="3"/>
    <x v="6"/>
    <s v="South"/>
    <s v="Hypermarkets"/>
    <s v="1kg Nut Muesli                          "/>
    <n v="3"/>
    <n v="24751"/>
    <x v="5158"/>
  </r>
  <r>
    <x v="7"/>
    <x v="6"/>
    <s v="West"/>
    <s v="Independent Grocers"/>
    <s v="500g Original Muesli                    "/>
    <n v="3.35"/>
    <n v="5465"/>
    <x v="5159"/>
  </r>
  <r>
    <x v="2"/>
    <x v="6"/>
    <s v="North"/>
    <s v="Independent Grocers"/>
    <s v="500g Raisin Muesli                      "/>
    <n v="3.2"/>
    <n v="5925"/>
    <x v="5160"/>
  </r>
  <r>
    <x v="6"/>
    <x v="6"/>
    <s v="South"/>
    <s v="Independent Grocers"/>
    <s v="500g Blueberry Muesli                   "/>
    <n v="4"/>
    <n v="4137"/>
    <x v="5161"/>
  </r>
  <r>
    <x v="7"/>
    <x v="6"/>
    <s v="West"/>
    <s v="Independent Grocers"/>
    <s v="500g Original Muesli                    "/>
    <n v="3.35"/>
    <n v="5674"/>
    <x v="5162"/>
  </r>
  <r>
    <x v="6"/>
    <x v="6"/>
    <s v="North"/>
    <s v="Independent Grocers"/>
    <s v="500g Nut Muesli                         "/>
    <n v="3.6"/>
    <n v="5159"/>
    <x v="5163"/>
  </r>
  <r>
    <x v="6"/>
    <x v="6"/>
    <s v="North"/>
    <s v="Independent Grocers"/>
    <s v="500g Original Muesli                    "/>
    <n v="3.15"/>
    <n v="6370"/>
    <x v="747"/>
  </r>
  <r>
    <x v="5"/>
    <x v="6"/>
    <s v="South"/>
    <s v="Grocery Stores"/>
    <s v="1kg Raisin Muesli                       "/>
    <n v="3.2"/>
    <n v="12755"/>
    <x v="5164"/>
  </r>
  <r>
    <x v="7"/>
    <x v="6"/>
    <s v="South"/>
    <s v="Grocery Stores"/>
    <s v="500g Original Muesli                    "/>
    <n v="3.25"/>
    <n v="11220"/>
    <x v="5165"/>
  </r>
  <r>
    <x v="4"/>
    <x v="6"/>
    <s v="South"/>
    <s v="Independent Grocers"/>
    <s v="500g Nut Muesli                         "/>
    <n v="3.15"/>
    <n v="5820"/>
    <x v="665"/>
  </r>
  <r>
    <x v="9"/>
    <x v="6"/>
    <s v="South"/>
    <s v="Grocery Stores"/>
    <s v="1kg Original Muesli                     "/>
    <n v="3.25"/>
    <n v="10022"/>
    <x v="5166"/>
  </r>
  <r>
    <x v="8"/>
    <x v="6"/>
    <s v="North"/>
    <s v="Independent Grocers"/>
    <s v="500g Raisin Muesli                      "/>
    <n v="3"/>
    <n v="5749"/>
    <x v="5167"/>
  </r>
  <r>
    <x v="5"/>
    <x v="6"/>
    <s v="West"/>
    <s v="Grocery Stores"/>
    <s v="1kg Raisin Muesli                       "/>
    <n v="3.2"/>
    <n v="12635"/>
    <x v="5168"/>
  </r>
  <r>
    <x v="6"/>
    <x v="6"/>
    <s v="South"/>
    <s v="Independent Grocers"/>
    <s v="500g Raisin Muesli                      "/>
    <n v="3.25"/>
    <n v="4991"/>
    <x v="5169"/>
  </r>
  <r>
    <x v="3"/>
    <x v="6"/>
    <s v="North"/>
    <s v="Independent Grocers"/>
    <s v="500g Nut Muesli                         "/>
    <n v="3.5"/>
    <n v="5838"/>
    <x v="5170"/>
  </r>
  <r>
    <x v="2"/>
    <x v="6"/>
    <s v="South"/>
    <s v="Grocery Stores"/>
    <s v="500g Raisin Muesli                      "/>
    <n v="3.1"/>
    <n v="11482"/>
    <x v="1073"/>
  </r>
  <r>
    <x v="7"/>
    <x v="6"/>
    <s v="South"/>
    <s v="Independent Grocers"/>
    <s v="500g Original Muesli                    "/>
    <n v="3.35"/>
    <n v="4900"/>
    <x v="5171"/>
  </r>
  <r>
    <x v="1"/>
    <x v="6"/>
    <s v="West"/>
    <s v="Grocery Stores"/>
    <s v="1kg Nut Muesli                          "/>
    <n v="2.95"/>
    <n v="14124"/>
    <x v="5172"/>
  </r>
  <r>
    <x v="4"/>
    <x v="6"/>
    <s v="South"/>
    <s v="Independent Grocers"/>
    <s v="500g Nut Muesli                         "/>
    <n v="3.15"/>
    <n v="6799"/>
    <x v="5173"/>
  </r>
  <r>
    <x v="8"/>
    <x v="6"/>
    <s v="South"/>
    <s v="Independent Grocers"/>
    <s v="500g Raisin Muesli                      "/>
    <n v="3"/>
    <n v="7149"/>
    <x v="5174"/>
  </r>
  <r>
    <x v="9"/>
    <x v="6"/>
    <s v="North"/>
    <s v="Grocery Stores"/>
    <s v="1kg Original Muesli                     "/>
    <n v="3.25"/>
    <n v="11572"/>
    <x v="5175"/>
  </r>
  <r>
    <x v="5"/>
    <x v="6"/>
    <s v="South"/>
    <s v="Grocery Stores"/>
    <s v="1kg Raisin Muesli                       "/>
    <n v="3.2"/>
    <n v="10376"/>
    <x v="5176"/>
  </r>
  <r>
    <x v="2"/>
    <x v="6"/>
    <s v="West"/>
    <s v="Independent Grocers"/>
    <s v="500g Blueberry Muesli                   "/>
    <n v="3.7"/>
    <n v="5185"/>
    <x v="5177"/>
  </r>
  <r>
    <x v="3"/>
    <x v="6"/>
    <s v="West"/>
    <s v="Independent Grocers"/>
    <s v="500g Strawberry Muesli                  "/>
    <n v="4"/>
    <n v="4487"/>
    <x v="5178"/>
  </r>
  <r>
    <x v="1"/>
    <x v="6"/>
    <s v="West"/>
    <s v="Independent Grocers"/>
    <s v="500g Original Muesli                    "/>
    <n v="3.3"/>
    <n v="5323"/>
    <x v="5179"/>
  </r>
  <r>
    <x v="9"/>
    <x v="6"/>
    <s v="South"/>
    <s v="Hypermarkets"/>
    <s v="1kg Original Muesli                     "/>
    <n v="3.25"/>
    <n v="18449"/>
    <x v="5180"/>
  </r>
  <r>
    <x v="5"/>
    <x v="6"/>
    <s v="North"/>
    <s v="Grocery Stores"/>
    <s v="1kg Original Muesli                     "/>
    <n v="3.25"/>
    <n v="11120"/>
    <x v="5181"/>
  </r>
  <r>
    <x v="2"/>
    <x v="6"/>
    <s v="West"/>
    <s v="Independent Grocers"/>
    <s v="500g Mixed Fruit Muesli                 "/>
    <n v="3.55"/>
    <n v="6123"/>
    <x v="5182"/>
  </r>
  <r>
    <x v="3"/>
    <x v="6"/>
    <s v="North"/>
    <s v="Independent Grocers"/>
    <s v="500g Strawberry Muesli                  "/>
    <n v="4"/>
    <n v="4743"/>
    <x v="5183"/>
  </r>
  <r>
    <x v="1"/>
    <x v="6"/>
    <s v="North"/>
    <s v="Independent Grocers"/>
    <s v="500g Nut Muesli                         "/>
    <n v="3.35"/>
    <n v="5211"/>
    <x v="5184"/>
  </r>
  <r>
    <x v="9"/>
    <x v="6"/>
    <s v="South"/>
    <s v="Hypermarkets"/>
    <s v="1kg Nut Muesli                          "/>
    <n v="3.35"/>
    <n v="18387"/>
    <x v="5185"/>
  </r>
  <r>
    <x v="5"/>
    <x v="6"/>
    <s v="North"/>
    <s v="Grocery Stores"/>
    <s v="1kg Strawberry Muesli                   "/>
    <n v="4.5"/>
    <n v="7065"/>
    <x v="5186"/>
  </r>
  <r>
    <x v="2"/>
    <x v="6"/>
    <s v="South"/>
    <s v="Independent Grocers"/>
    <s v="500g Mixed Fruit Muesli                 "/>
    <n v="3.55"/>
    <n v="5197"/>
    <x v="5187"/>
  </r>
  <r>
    <x v="3"/>
    <x v="6"/>
    <s v="West"/>
    <s v="Hypermarkets"/>
    <s v="1kg Nut Muesli                          "/>
    <n v="3"/>
    <n v="22295"/>
    <x v="5188"/>
  </r>
  <r>
    <x v="1"/>
    <x v="6"/>
    <s v="North"/>
    <s v="Independent Grocers"/>
    <s v="500g Raisin Muesli                      "/>
    <n v="3.4"/>
    <n v="5855"/>
    <x v="5189"/>
  </r>
  <r>
    <x v="2"/>
    <x v="6"/>
    <s v="North"/>
    <s v="Independent Grocers"/>
    <s v="500g Raisin Muesli                      "/>
    <n v="3.2"/>
    <n v="5259"/>
    <x v="5190"/>
  </r>
  <r>
    <x v="1"/>
    <x v="6"/>
    <s v="South"/>
    <s v="Hypermarkets"/>
    <s v="1kg Original Muesli                     "/>
    <n v="3.3"/>
    <n v="18025"/>
    <x v="5191"/>
  </r>
  <r>
    <x v="7"/>
    <x v="6"/>
    <s v="West"/>
    <s v="Grocery Stores"/>
    <s v="500g Strawberry Muesli                  "/>
    <n v="3.5"/>
    <n v="11742"/>
    <x v="5192"/>
  </r>
  <r>
    <x v="8"/>
    <x v="6"/>
    <s v="West"/>
    <s v="Independent Grocers"/>
    <s v="500g Raisin Muesli                      "/>
    <n v="3"/>
    <n v="3064"/>
    <x v="5193"/>
  </r>
  <r>
    <x v="4"/>
    <x v="6"/>
    <s v="South"/>
    <s v="Independent Grocers"/>
    <s v="500g Nut Muesli                         "/>
    <n v="3.15"/>
    <n v="2596"/>
    <x v="5194"/>
  </r>
  <r>
    <x v="5"/>
    <x v="6"/>
    <s v="North"/>
    <s v="Grocery Stores"/>
    <s v="1kg Raisin Muesli                       "/>
    <n v="3.25"/>
    <n v="12581"/>
    <x v="5195"/>
  </r>
  <r>
    <x v="9"/>
    <x v="6"/>
    <s v="West"/>
    <s v="Grocery Stores"/>
    <s v="1kg Nut Muesli                          "/>
    <n v="3.35"/>
    <n v="11845"/>
    <x v="5196"/>
  </r>
  <r>
    <x v="2"/>
    <x v="6"/>
    <s v="North"/>
    <s v="Independent Grocers"/>
    <s v="500g Mixed Fruit Muesli                 "/>
    <n v="3.55"/>
    <n v="4571"/>
    <x v="5197"/>
  </r>
  <r>
    <x v="7"/>
    <x v="6"/>
    <s v="North"/>
    <s v="Grocery Stores"/>
    <s v="500g Strawberry Muesli                  "/>
    <n v="3.5"/>
    <n v="10049"/>
    <x v="5198"/>
  </r>
  <r>
    <x v="6"/>
    <x v="6"/>
    <s v="South"/>
    <s v="Grocery Stores"/>
    <s v="500g Blueberry Muesli                   "/>
    <n v="4"/>
    <n v="8371"/>
    <x v="5199"/>
  </r>
  <r>
    <x v="5"/>
    <x v="6"/>
    <s v="South"/>
    <s v="Hypermarkets"/>
    <s v="1kg Strawberry Muesli                   "/>
    <n v="4.5"/>
    <n v="15928"/>
    <x v="5200"/>
  </r>
  <r>
    <x v="1"/>
    <x v="6"/>
    <s v="North"/>
    <s v="Grocery Stores"/>
    <s v="1kg Nut Muesli                          "/>
    <n v="3"/>
    <n v="11528"/>
    <x v="5201"/>
  </r>
  <r>
    <x v="3"/>
    <x v="6"/>
    <s v="South"/>
    <s v="Grocery Stores"/>
    <s v="1kg Strawberry Muesli                   "/>
    <n v="4.75"/>
    <n v="7796"/>
    <x v="5202"/>
  </r>
  <r>
    <x v="4"/>
    <x v="6"/>
    <s v="North"/>
    <s v="Independent Grocers"/>
    <s v="500g Original Muesli                    "/>
    <n v="3.15"/>
    <n v="6800"/>
    <x v="5203"/>
  </r>
  <r>
    <x v="9"/>
    <x v="6"/>
    <s v="West"/>
    <s v="Hypermarkets"/>
    <s v="1kg Original Muesli                     "/>
    <n v="3.25"/>
    <n v="22811"/>
    <x v="5204"/>
  </r>
  <r>
    <x v="2"/>
    <x v="6"/>
    <s v="North"/>
    <s v="Independent Grocers"/>
    <s v="500g Mixed Fruit Muesli                 "/>
    <n v="3.55"/>
    <n v="6000"/>
    <x v="5205"/>
  </r>
  <r>
    <x v="6"/>
    <x v="6"/>
    <s v="South"/>
    <s v="Independent Grocers"/>
    <s v="500g Raisin Muesli                      "/>
    <n v="3.25"/>
    <n v="6179"/>
    <x v="5206"/>
  </r>
  <r>
    <x v="7"/>
    <x v="6"/>
    <s v="South"/>
    <s v="Independent Grocers"/>
    <s v="500g Original Muesli                    "/>
    <n v="3.35"/>
    <n v="5491"/>
    <x v="5207"/>
  </r>
  <r>
    <x v="5"/>
    <x v="6"/>
    <s v="North"/>
    <s v="Hypermarkets"/>
    <s v="1kg Raisin Muesli                       "/>
    <n v="3.25"/>
    <n v="17831"/>
    <x v="5208"/>
  </r>
  <r>
    <x v="3"/>
    <x v="6"/>
    <s v="West"/>
    <s v="Independent Grocers"/>
    <s v="500g Mixed Fruit Muesli                 "/>
    <n v="3.5"/>
    <n v="5663"/>
    <x v="5209"/>
  </r>
  <r>
    <x v="1"/>
    <x v="6"/>
    <s v="North"/>
    <s v="Grocery Stores"/>
    <s v="1kg Nut Muesli                          "/>
    <n v="3"/>
    <n v="12552"/>
    <x v="5210"/>
  </r>
  <r>
    <x v="2"/>
    <x v="6"/>
    <s v="North"/>
    <s v="Independent Grocers"/>
    <s v="500g Blueberry Muesli                   "/>
    <n v="3.7"/>
    <n v="4785"/>
    <x v="5211"/>
  </r>
  <r>
    <x v="6"/>
    <x v="6"/>
    <s v="South"/>
    <s v="Independent Grocers"/>
    <s v="500g Blueberry Muesli                   "/>
    <n v="4"/>
    <n v="5328"/>
    <x v="5212"/>
  </r>
  <r>
    <x v="3"/>
    <x v="6"/>
    <s v="West"/>
    <s v="Hypermarkets"/>
    <s v="1kg Strawberry Muesli                   "/>
    <n v="4.5999999999999996"/>
    <n v="12492"/>
    <x v="5213"/>
  </r>
  <r>
    <x v="1"/>
    <x v="6"/>
    <s v="South"/>
    <s v="Grocery Stores"/>
    <s v="1kg Nut Muesli                          "/>
    <n v="3"/>
    <n v="1796"/>
    <x v="5214"/>
  </r>
  <r>
    <x v="2"/>
    <x v="6"/>
    <s v="West"/>
    <s v="Independent Grocers"/>
    <s v="500g Raisin Muesli                      "/>
    <n v="3.2"/>
    <n v="5929"/>
    <x v="5215"/>
  </r>
  <r>
    <x v="1"/>
    <x v="6"/>
    <s v="South"/>
    <s v="Grocery Stores"/>
    <s v="1kg Raisin Muesli                       "/>
    <n v="3"/>
    <n v="13944"/>
    <x v="5216"/>
  </r>
  <r>
    <x v="1"/>
    <x v="6"/>
    <s v="North"/>
    <s v="Independent Grocers"/>
    <s v="500g Nut Muesli                         "/>
    <n v="3.35"/>
    <n v="6084"/>
    <x v="5217"/>
  </r>
  <r>
    <x v="1"/>
    <x v="6"/>
    <s v="South"/>
    <s v="Independent Grocers"/>
    <s v="500g Raisin Muesli                      "/>
    <n v="3.4"/>
    <n v="5694"/>
    <x v="5218"/>
  </r>
  <r>
    <x v="1"/>
    <x v="6"/>
    <s v="South"/>
    <s v="Independent Grocers"/>
    <s v="500g Nut Muesli                         "/>
    <n v="3.35"/>
    <n v="5525"/>
    <x v="5219"/>
  </r>
  <r>
    <x v="1"/>
    <x v="6"/>
    <s v="South"/>
    <s v="Independent Grocers"/>
    <s v="500g Nut Muesli                         "/>
    <n v="3.35"/>
    <n v="4877"/>
    <x v="5220"/>
  </r>
  <r>
    <x v="1"/>
    <x v="6"/>
    <s v="North"/>
    <s v="Independent Grocers"/>
    <s v="500g Raisin Muesli                      "/>
    <n v="3.4"/>
    <n v="4840"/>
    <x v="5221"/>
  </r>
  <r>
    <x v="9"/>
    <x v="6"/>
    <s v="West"/>
    <s v="Grocery Stores"/>
    <s v="1kg Original Muesli                     "/>
    <n v="3.25"/>
    <n v="11591"/>
    <x v="5222"/>
  </r>
  <r>
    <x v="5"/>
    <x v="6"/>
    <s v="South"/>
    <s v="Grocery Stores"/>
    <s v="1kg Nut Muesli                          "/>
    <n v="3.15"/>
    <n v="12890"/>
    <x v="5223"/>
  </r>
  <r>
    <x v="4"/>
    <x v="6"/>
    <s v="South"/>
    <s v="Independent Grocers"/>
    <s v="500g Blueberry Muesli                   "/>
    <n v="3.85"/>
    <n v="5247"/>
    <x v="5224"/>
  </r>
  <r>
    <x v="2"/>
    <x v="6"/>
    <s v="South"/>
    <s v="Independent Grocers"/>
    <s v="500g Nut Muesli                         "/>
    <n v="3.4"/>
    <n v="5438"/>
    <x v="5225"/>
  </r>
  <r>
    <x v="3"/>
    <x v="6"/>
    <s v="West"/>
    <s v="Grocery Stores"/>
    <s v="500g Strawberry Muesli                  "/>
    <n v="4.2"/>
    <n v="7587"/>
    <x v="5226"/>
  </r>
  <r>
    <x v="6"/>
    <x v="6"/>
    <s v="North"/>
    <s v="Grocery Stores"/>
    <s v="500g Blueberry Muesli                   "/>
    <n v="4"/>
    <n v="9198"/>
    <x v="5227"/>
  </r>
  <r>
    <x v="9"/>
    <x v="6"/>
    <s v="South"/>
    <s v="Grocery Stores"/>
    <s v="1kg Nut Muesli                          "/>
    <n v="3.35"/>
    <n v="9470"/>
    <x v="5228"/>
  </r>
  <r>
    <x v="5"/>
    <x v="6"/>
    <s v="South"/>
    <s v="Grocery Stores"/>
    <s v="1kg Original Muesli                     "/>
    <n v="3.25"/>
    <n v="12389"/>
    <x v="5229"/>
  </r>
  <r>
    <x v="4"/>
    <x v="6"/>
    <s v="North"/>
    <s v="Independent Grocers"/>
    <s v="500g Strawberry Muesli                  "/>
    <n v="4.0999999999999996"/>
    <n v="4402"/>
    <x v="5230"/>
  </r>
  <r>
    <x v="2"/>
    <x v="6"/>
    <s v="South"/>
    <s v="Independent Grocers"/>
    <s v="500g Nut Muesli                         "/>
    <n v="3.4"/>
    <n v="6041"/>
    <x v="5231"/>
  </r>
  <r>
    <x v="1"/>
    <x v="6"/>
    <s v="West"/>
    <s v="Grocery Stores"/>
    <s v="500g Raisin Muesli                      "/>
    <n v="3.3"/>
    <n v="10252"/>
    <x v="5232"/>
  </r>
  <r>
    <x v="6"/>
    <x v="6"/>
    <s v="North"/>
    <s v="Independent Grocers"/>
    <s v="500g Nut Muesli                         "/>
    <n v="3.5"/>
    <n v="6077"/>
    <x v="5233"/>
  </r>
  <r>
    <x v="3"/>
    <x v="6"/>
    <s v="South"/>
    <s v="Grocery Stores"/>
    <s v="1kg Strawberry Muesli                   "/>
    <n v="4.75"/>
    <n v="7470"/>
    <x v="5234"/>
  </r>
  <r>
    <x v="9"/>
    <x v="6"/>
    <s v="South"/>
    <s v="Grocery Stores"/>
    <s v="1kg Original Muesli                     "/>
    <n v="3.25"/>
    <n v="11379"/>
    <x v="5235"/>
  </r>
  <r>
    <x v="5"/>
    <x v="6"/>
    <s v="South"/>
    <s v="Hypermarkets"/>
    <s v="1kg Strawberry Muesli                   "/>
    <n v="4.5"/>
    <n v="12868"/>
    <x v="5236"/>
  </r>
  <r>
    <x v="2"/>
    <x v="6"/>
    <s v="North"/>
    <s v="Independent Grocers"/>
    <s v="500g Raisin Muesli                      "/>
    <n v="3.2"/>
    <n v="6808"/>
    <x v="5237"/>
  </r>
  <r>
    <x v="4"/>
    <x v="6"/>
    <s v="West"/>
    <s v="Independent Grocers"/>
    <s v="500g Blueberry Muesli                   "/>
    <n v="3.85"/>
    <n v="4200"/>
    <x v="5238"/>
  </r>
  <r>
    <x v="1"/>
    <x v="6"/>
    <s v="West"/>
    <s v="Independent Grocers"/>
    <s v="500g Raisin Muesli                      "/>
    <n v="3.4"/>
    <n v="2470"/>
    <x v="5239"/>
  </r>
  <r>
    <x v="6"/>
    <x v="6"/>
    <s v="West"/>
    <s v="Independent Grocers"/>
    <s v="500g Original Muesli                    "/>
    <n v="3.1"/>
    <n v="5850"/>
    <x v="5240"/>
  </r>
  <r>
    <x v="9"/>
    <x v="6"/>
    <s v="South"/>
    <s v="Independent Grocers"/>
    <s v="500g Original Muesli                    "/>
    <n v="3"/>
    <n v="5735"/>
    <x v="5110"/>
  </r>
  <r>
    <x v="3"/>
    <x v="6"/>
    <s v="North"/>
    <s v="Grocery Stores"/>
    <s v="1kg Strawberry Muesli                   "/>
    <n v="4.75"/>
    <n v="7776"/>
    <x v="5241"/>
  </r>
  <r>
    <x v="5"/>
    <x v="6"/>
    <s v="South"/>
    <s v="Hypermarkets"/>
    <s v="1kg Nut Muesli                          "/>
    <n v="3.15"/>
    <n v="20568"/>
    <x v="5242"/>
  </r>
  <r>
    <x v="4"/>
    <x v="6"/>
    <s v="South"/>
    <s v="Hypermarkets"/>
    <s v="1kg Nut Muesli                          "/>
    <n v="3"/>
    <n v="8746"/>
    <x v="5243"/>
  </r>
  <r>
    <x v="1"/>
    <x v="6"/>
    <s v="South"/>
    <s v="Independent Grocers"/>
    <s v="500g Nut Muesli                         "/>
    <n v="3.35"/>
    <n v="5039"/>
    <x v="5244"/>
  </r>
  <r>
    <x v="6"/>
    <x v="6"/>
    <s v="West"/>
    <s v="Independent Grocers"/>
    <s v="500g Raisin Muesli                      "/>
    <n v="3.25"/>
    <n v="6399"/>
    <x v="5245"/>
  </r>
  <r>
    <x v="9"/>
    <x v="6"/>
    <s v="North"/>
    <s v="Independent Grocers"/>
    <s v="500g Nut Muesli                         "/>
    <n v="3.4"/>
    <n v="6375"/>
    <x v="5246"/>
  </r>
  <r>
    <x v="3"/>
    <x v="6"/>
    <s v="South"/>
    <s v="Independent Grocers"/>
    <s v="500g Mixed Fruit Muesli                 "/>
    <n v="3.5"/>
    <n v="5435"/>
    <x v="5247"/>
  </r>
  <r>
    <x v="1"/>
    <x v="6"/>
    <s v="North"/>
    <s v="Independent Grocers"/>
    <s v="500g Nut Muesli                         "/>
    <n v="3.35"/>
    <n v="602"/>
    <x v="5248"/>
  </r>
  <r>
    <x v="3"/>
    <x v="6"/>
    <s v="North"/>
    <s v="Independent Grocers"/>
    <s v="500g Nut Muesli                         "/>
    <n v="3.5"/>
    <n v="6137"/>
    <x v="5249"/>
  </r>
  <r>
    <x v="3"/>
    <x v="6"/>
    <s v="West"/>
    <s v="Hypermarkets"/>
    <s v="1kg Nut Muesli                          "/>
    <n v="3.2"/>
    <n v="19609"/>
    <x v="5250"/>
  </r>
  <r>
    <x v="7"/>
    <x v="6"/>
    <s v="South"/>
    <s v="Hypermarkets"/>
    <s v="1kg Mixed Fruit Muesli                  "/>
    <n v="4"/>
    <n v="18282"/>
    <x v="5251"/>
  </r>
  <r>
    <x v="5"/>
    <x v="6"/>
    <s v="South"/>
    <s v="Grocery Stores"/>
    <s v="1kg Original Muesli                     "/>
    <n v="3.25"/>
    <n v="11129"/>
    <x v="5252"/>
  </r>
  <r>
    <x v="9"/>
    <x v="6"/>
    <s v="West"/>
    <s v="Grocery Stores"/>
    <s v="500g Nut Muesli                         "/>
    <n v="3.4"/>
    <n v="10388"/>
    <x v="5253"/>
  </r>
  <r>
    <x v="0"/>
    <x v="6"/>
    <s v="West"/>
    <s v="Grocery Stores"/>
    <s v="1kg Nut Muesli                          "/>
    <n v="3.2"/>
    <n v="11935"/>
    <x v="5254"/>
  </r>
  <r>
    <x v="4"/>
    <x v="6"/>
    <s v="South"/>
    <s v="Grocery Stores"/>
    <s v="500g Blueberry Muesli                   "/>
    <n v="3.75"/>
    <n v="10293"/>
    <x v="5255"/>
  </r>
  <r>
    <x v="2"/>
    <x v="6"/>
    <s v="West"/>
    <s v="Grocery Stores"/>
    <s v="1kg Original Muesli                     "/>
    <n v="4"/>
    <n v="9399"/>
    <x v="5256"/>
  </r>
  <r>
    <x v="6"/>
    <x v="6"/>
    <s v="South"/>
    <s v="Grocery Stores"/>
    <s v="500g Blueberry Muesli                   "/>
    <n v="3.85"/>
    <n v="8926"/>
    <x v="5257"/>
  </r>
  <r>
    <x v="9"/>
    <x v="6"/>
    <s v="North"/>
    <s v="Grocery Stores"/>
    <s v="1kg Raisin Muesli                       "/>
    <n v="3.2"/>
    <n v="11523"/>
    <x v="5258"/>
  </r>
  <r>
    <x v="5"/>
    <x v="6"/>
    <s v="North"/>
    <s v="Grocery Stores"/>
    <s v="1kg Original Muesli                     "/>
    <n v="3.25"/>
    <n v="10554"/>
    <x v="5259"/>
  </r>
  <r>
    <x v="4"/>
    <x v="6"/>
    <s v="South"/>
    <s v="Grocery Stores"/>
    <s v="500g Blueberry Muesli                   "/>
    <n v="3.75"/>
    <n v="9107"/>
    <x v="5260"/>
  </r>
  <r>
    <x v="2"/>
    <x v="6"/>
    <s v="West"/>
    <s v="Independent Grocers"/>
    <s v="500g Nut Muesli                         "/>
    <n v="3.4"/>
    <n v="5822"/>
    <x v="5261"/>
  </r>
  <r>
    <x v="6"/>
    <x v="6"/>
    <s v="West"/>
    <s v="Independent Grocers"/>
    <s v="500g Nut Muesli                         "/>
    <n v="3.5"/>
    <n v="4873"/>
    <x v="5262"/>
  </r>
  <r>
    <x v="3"/>
    <x v="6"/>
    <s v="South"/>
    <s v="Independent Grocers"/>
    <s v="500g Nut Muesli                         "/>
    <n v="3.5"/>
    <n v="4627"/>
    <x v="5263"/>
  </r>
  <r>
    <x v="9"/>
    <x v="6"/>
    <s v="West"/>
    <s v="Grocery Stores"/>
    <s v="1kg Original Muesli                     "/>
    <n v="3.25"/>
    <n v="9797"/>
    <x v="5264"/>
  </r>
  <r>
    <x v="4"/>
    <x v="6"/>
    <s v="West"/>
    <s v="Independent Grocers"/>
    <s v="500g Original Muesli                    "/>
    <n v="3.15"/>
    <n v="5790"/>
    <x v="5265"/>
  </r>
  <r>
    <x v="2"/>
    <x v="6"/>
    <s v="West"/>
    <s v="Independent Grocers"/>
    <s v="500g Raisin Muesli                      "/>
    <n v="3.2"/>
    <n v="5869"/>
    <x v="5266"/>
  </r>
  <r>
    <x v="6"/>
    <x v="6"/>
    <s v="South"/>
    <s v="Independent Grocers"/>
    <s v="500g Raisin Muesli                      "/>
    <n v="3.25"/>
    <n v="5357"/>
    <x v="5267"/>
  </r>
  <r>
    <x v="1"/>
    <x v="6"/>
    <s v="North"/>
    <s v="Independent Grocers"/>
    <s v="500g Original Muesli                    "/>
    <n v="3.2"/>
    <n v="6656"/>
    <x v="5268"/>
  </r>
  <r>
    <x v="9"/>
    <x v="6"/>
    <s v="West"/>
    <s v="Independent Grocers"/>
    <s v="500g Original Muesli                    "/>
    <n v="3"/>
    <n v="7003"/>
    <x v="5269"/>
  </r>
  <r>
    <x v="2"/>
    <x v="6"/>
    <s v="North"/>
    <s v="Independent Grocers"/>
    <s v="500g Raisin Muesli                      "/>
    <n v="3.2"/>
    <n v="5276"/>
    <x v="5270"/>
  </r>
  <r>
    <x v="6"/>
    <x v="6"/>
    <s v="South"/>
    <s v="Independent Grocers"/>
    <s v="500g Blueberry Muesli                   "/>
    <n v="3.85"/>
    <n v="5616"/>
    <x v="5271"/>
  </r>
  <r>
    <x v="1"/>
    <x v="6"/>
    <s v="North"/>
    <s v="Independent Grocers"/>
    <s v="500g Original Muesli                    "/>
    <n v="3.2"/>
    <n v="5418"/>
    <x v="5272"/>
  </r>
  <r>
    <x v="9"/>
    <x v="6"/>
    <s v="North"/>
    <s v="Independent Grocers"/>
    <s v="500g Nut Muesli                         "/>
    <n v="3.4"/>
    <n v="6326"/>
    <x v="5273"/>
  </r>
  <r>
    <x v="6"/>
    <x v="6"/>
    <s v="North"/>
    <s v="Independent Grocers"/>
    <s v="500g Original Muesli                    "/>
    <n v="3.1"/>
    <n v="5748"/>
    <x v="5274"/>
  </r>
  <r>
    <x v="1"/>
    <x v="6"/>
    <s v="North"/>
    <s v="Hypermarkets"/>
    <s v="1kg Original Muesli                     "/>
    <n v="3"/>
    <n v="18674"/>
    <x v="5275"/>
  </r>
  <r>
    <x v="9"/>
    <x v="6"/>
    <s v="North"/>
    <s v="Independent Grocers"/>
    <s v="500g Original Muesli                    "/>
    <n v="3"/>
    <n v="7249"/>
    <x v="5276"/>
  </r>
  <r>
    <x v="6"/>
    <x v="6"/>
    <s v="North"/>
    <s v="Independent Grocers"/>
    <s v="500g Blueberry Muesli                   "/>
    <n v="3.85"/>
    <n v="5070"/>
    <x v="5277"/>
  </r>
  <r>
    <x v="1"/>
    <x v="6"/>
    <s v="West"/>
    <s v="Hypermarkets"/>
    <s v="1kg Raisin Muesli                       "/>
    <n v="3"/>
    <n v="22957"/>
    <x v="5278"/>
  </r>
  <r>
    <x v="9"/>
    <x v="6"/>
    <s v="South"/>
    <s v="Hypermarkets"/>
    <s v="1kg Original Muesli                     "/>
    <n v="3.25"/>
    <n v="18390"/>
    <x v="5279"/>
  </r>
  <r>
    <x v="6"/>
    <x v="6"/>
    <s v="North"/>
    <s v="Independent Grocers"/>
    <s v="500g Nut Muesli                         "/>
    <n v="3.5"/>
    <n v="5334"/>
    <x v="3599"/>
  </r>
  <r>
    <x v="0"/>
    <x v="6"/>
    <s v="South"/>
    <s v="Hypermarkets"/>
    <s v="1kg Strawberry Muesli                   "/>
    <n v="4.3"/>
    <n v="15659"/>
    <x v="5280"/>
  </r>
  <r>
    <x v="7"/>
    <x v="6"/>
    <s v="South"/>
    <s v="Independent Grocers"/>
    <s v="500g Strawberry Muesli                  "/>
    <n v="3.3"/>
    <n v="6217"/>
    <x v="5281"/>
  </r>
  <r>
    <x v="5"/>
    <x v="6"/>
    <s v="North"/>
    <s v="Grocery Stores"/>
    <s v="1kg Raisin Muesli                       "/>
    <n v="3.25"/>
    <n v="11327"/>
    <x v="5282"/>
  </r>
  <r>
    <x v="2"/>
    <x v="6"/>
    <s v="South"/>
    <s v="Independent Grocers"/>
    <s v="500g Blueberry Muesli                   "/>
    <n v="3.7"/>
    <n v="4832"/>
    <x v="5283"/>
  </r>
  <r>
    <x v="9"/>
    <x v="6"/>
    <s v="North"/>
    <s v="Independent Grocers"/>
    <s v="500g Original Muesli                    "/>
    <n v="3"/>
    <n v="6393"/>
    <x v="5284"/>
  </r>
  <r>
    <x v="6"/>
    <x v="6"/>
    <s v="South"/>
    <s v="Grocery Stores"/>
    <s v="500g Raisin Muesli                      "/>
    <n v="3.2"/>
    <n v="12814"/>
    <x v="5285"/>
  </r>
  <r>
    <x v="4"/>
    <x v="6"/>
    <s v="North"/>
    <s v="Grocery Stores"/>
    <s v="500g Strawberry Muesli                  "/>
    <n v="3.95"/>
    <n v="10052"/>
    <x v="5286"/>
  </r>
  <r>
    <x v="3"/>
    <x v="6"/>
    <s v="West"/>
    <s v="Grocery Stores"/>
    <s v="500g Strawberry Muesli                  "/>
    <n v="4.2"/>
    <n v="8108"/>
    <x v="5287"/>
  </r>
  <r>
    <x v="7"/>
    <x v="6"/>
    <s v="North"/>
    <s v="Independent Grocers"/>
    <s v="500g Strawberry Muesli                  "/>
    <n v="3.3"/>
    <n v="6550"/>
    <x v="5288"/>
  </r>
  <r>
    <x v="5"/>
    <x v="6"/>
    <s v="South"/>
    <s v="Grocery Stores"/>
    <s v="1kg Mixed Fruit Muesli                  "/>
    <n v="3.8"/>
    <n v="10177"/>
    <x v="5289"/>
  </r>
  <r>
    <x v="2"/>
    <x v="6"/>
    <s v="West"/>
    <s v="Independent Grocers"/>
    <s v="500g Blueberry Muesli                   "/>
    <n v="3.7"/>
    <n v="5057"/>
    <x v="5290"/>
  </r>
  <r>
    <x v="9"/>
    <x v="6"/>
    <s v="North"/>
    <s v="Independent Grocers"/>
    <s v="500g Nut Muesli                         "/>
    <n v="3.4"/>
    <n v="5068"/>
    <x v="5291"/>
  </r>
  <r>
    <x v="6"/>
    <x v="6"/>
    <s v="South"/>
    <s v="Independent Grocers"/>
    <s v="500g Nut Muesli                         "/>
    <n v="3.45"/>
    <n v="5839"/>
    <x v="5292"/>
  </r>
  <r>
    <x v="4"/>
    <x v="6"/>
    <s v="North"/>
    <s v="Grocery Stores"/>
    <s v="1kg Nut Muesli                          "/>
    <n v="3.05"/>
    <n v="13263"/>
    <x v="5293"/>
  </r>
  <r>
    <x v="3"/>
    <x v="6"/>
    <s v="South"/>
    <s v="Grocery Stores"/>
    <s v="500g Mixed Fruit Muesli                 "/>
    <n v="3.5"/>
    <n v="10070"/>
    <x v="5294"/>
  </r>
  <r>
    <x v="7"/>
    <x v="6"/>
    <s v="West"/>
    <s v="Independent Grocers"/>
    <s v="500g Strawberry Muesli                  "/>
    <n v="3.3"/>
    <n v="6244"/>
    <x v="5295"/>
  </r>
  <r>
    <x v="5"/>
    <x v="6"/>
    <s v="South"/>
    <s v="Hypermarkets"/>
    <s v="1kg Original Muesli                     "/>
    <n v="3.25"/>
    <n v="21716"/>
    <x v="5296"/>
  </r>
  <r>
    <x v="9"/>
    <x v="6"/>
    <s v="North"/>
    <s v="Independent Grocers"/>
    <s v="500g Original Muesli                    "/>
    <n v="3"/>
    <n v="7205"/>
    <x v="5288"/>
  </r>
  <r>
    <x v="4"/>
    <x v="6"/>
    <s v="West"/>
    <s v="Grocery Stores"/>
    <s v="1kg Nut Muesli                          "/>
    <n v="3.05"/>
    <n v="12318"/>
    <x v="5297"/>
  </r>
  <r>
    <x v="6"/>
    <x v="6"/>
    <s v="South"/>
    <s v="Independent Grocers"/>
    <s v="500g Nut Muesli                         "/>
    <n v="3.45"/>
    <n v="6207"/>
    <x v="5298"/>
  </r>
  <r>
    <x v="3"/>
    <x v="6"/>
    <s v="West"/>
    <s v="Independent Grocers"/>
    <s v="500g Strawberry Muesli                  "/>
    <n v="4"/>
    <n v="4285"/>
    <x v="1297"/>
  </r>
  <r>
    <x v="7"/>
    <x v="6"/>
    <s v="North"/>
    <s v="Independent Grocers"/>
    <s v="500g Strawberry Muesli                  "/>
    <n v="3.3"/>
    <n v="5079"/>
    <x v="5299"/>
  </r>
  <r>
    <x v="5"/>
    <x v="6"/>
    <s v="North"/>
    <s v="Hypermarkets"/>
    <s v="1kg Strawberry Muesli                   "/>
    <n v="4.5"/>
    <n v="13406"/>
    <x v="5300"/>
  </r>
  <r>
    <x v="4"/>
    <x v="6"/>
    <s v="North"/>
    <s v="Grocery Stores"/>
    <s v="1kg Nut Muesli                          "/>
    <n v="3.05"/>
    <n v="12771"/>
    <x v="5301"/>
  </r>
  <r>
    <x v="6"/>
    <x v="6"/>
    <s v="West"/>
    <s v="Independent Grocers"/>
    <s v="500g Blueberry Muesli                   "/>
    <n v="3.85"/>
    <n v="5267"/>
    <x v="5302"/>
  </r>
  <r>
    <x v="3"/>
    <x v="6"/>
    <s v="West"/>
    <s v="Independent Grocers"/>
    <s v="500g Strawberry Muesli                  "/>
    <n v="4"/>
    <n v="5371"/>
    <x v="5303"/>
  </r>
  <r>
    <x v="7"/>
    <x v="6"/>
    <s v="North"/>
    <s v="Hypermarkets"/>
    <s v="1kg Mixed Fruit Muesli                  "/>
    <n v="4"/>
    <n v="15755"/>
    <x v="5304"/>
  </r>
  <r>
    <x v="4"/>
    <x v="6"/>
    <s v="South"/>
    <s v="Grocery Stores"/>
    <s v="500g Blueberry Muesli                   "/>
    <n v="3.75"/>
    <n v="9843"/>
    <x v="5305"/>
  </r>
  <r>
    <x v="6"/>
    <x v="6"/>
    <s v="West"/>
    <s v="Independent Grocers"/>
    <s v="500g Blueberry Muesli                   "/>
    <n v="3.85"/>
    <n v="4823"/>
    <x v="5306"/>
  </r>
  <r>
    <x v="6"/>
    <x v="6"/>
    <s v="West"/>
    <s v="Independent Grocers"/>
    <s v="500g Blueberry Muesli                   "/>
    <n v="3.85"/>
    <n v="4916"/>
    <x v="5307"/>
  </r>
  <r>
    <x v="7"/>
    <x v="6"/>
    <s v="North"/>
    <s v="Grocery Stores"/>
    <s v="500g Original Muesli                    "/>
    <n v="3.25"/>
    <n v="10798"/>
    <x v="5308"/>
  </r>
  <r>
    <x v="9"/>
    <x v="6"/>
    <s v="North"/>
    <s v="Grocery Stores"/>
    <s v="1kg Original Muesli                     "/>
    <n v="3.25"/>
    <n v="9835"/>
    <x v="5309"/>
  </r>
  <r>
    <x v="0"/>
    <x v="6"/>
    <s v="North"/>
    <s v="Grocery Stores"/>
    <s v="1kg Raisin Muesli                       "/>
    <n v="3.25"/>
    <n v="11961"/>
    <x v="5310"/>
  </r>
  <r>
    <x v="4"/>
    <x v="6"/>
    <s v="South"/>
    <s v="Grocery Stores"/>
    <s v="500g Nut Muesli                         "/>
    <n v="3.4"/>
    <n v="9272"/>
    <x v="5311"/>
  </r>
  <r>
    <x v="5"/>
    <x v="6"/>
    <s v="South"/>
    <s v="Grocery Stores"/>
    <s v="1kg Original Muesli                     "/>
    <n v="3.25"/>
    <n v="12907"/>
    <x v="5312"/>
  </r>
  <r>
    <x v="3"/>
    <x v="6"/>
    <s v="West"/>
    <s v="Grocery Stores"/>
    <s v="500g Strawberry Muesli                  "/>
    <n v="4.25"/>
    <n v="9849"/>
    <x v="5313"/>
  </r>
  <r>
    <x v="6"/>
    <x v="6"/>
    <s v="West"/>
    <s v="Independent Grocers"/>
    <s v="500g Blueberry Muesli                   "/>
    <n v="3.85"/>
    <n v="5285"/>
    <x v="5314"/>
  </r>
  <r>
    <x v="2"/>
    <x v="6"/>
    <s v="North"/>
    <s v="Independent Grocers"/>
    <s v="500g Raisin Muesli                      "/>
    <n v="3.2"/>
    <n v="5457"/>
    <x v="1390"/>
  </r>
  <r>
    <x v="4"/>
    <x v="6"/>
    <s v="West"/>
    <s v="Independent Grocers"/>
    <s v="500g Nut Muesli                         "/>
    <n v="3.15"/>
    <n v="5793"/>
    <x v="5315"/>
  </r>
  <r>
    <x v="5"/>
    <x v="6"/>
    <s v="South"/>
    <s v="Grocery Stores"/>
    <s v="1kg Blueberry Muesli                    "/>
    <n v="5.1100000000000003"/>
    <n v="1251"/>
    <x v="5316"/>
  </r>
  <r>
    <x v="9"/>
    <x v="6"/>
    <s v="South"/>
    <s v="Independent Grocers"/>
    <s v="500g Nut Muesli                         "/>
    <n v="3.4"/>
    <n v="4937"/>
    <x v="5317"/>
  </r>
  <r>
    <x v="7"/>
    <x v="6"/>
    <s v="West"/>
    <s v="Grocery Stores"/>
    <s v="500g Strawberry Muesli                  "/>
    <n v="3.45"/>
    <n v="10198"/>
    <x v="5318"/>
  </r>
  <r>
    <x v="0"/>
    <x v="6"/>
    <s v="North"/>
    <s v="Independent Grocers"/>
    <s v="500g Nut Muesli                         "/>
    <n v="3.45"/>
    <n v="6160"/>
    <x v="5319"/>
  </r>
  <r>
    <x v="6"/>
    <x v="6"/>
    <s v="West"/>
    <s v="Independent Grocers"/>
    <s v="500g Raisin Muesli                      "/>
    <n v="3.15"/>
    <n v="5165"/>
    <x v="5320"/>
  </r>
  <r>
    <x v="3"/>
    <x v="6"/>
    <s v="West"/>
    <s v="Hypermarkets"/>
    <s v="1kg Strawberry Muesli                   "/>
    <n v="4.5999999999999996"/>
    <n v="14373"/>
    <x v="5321"/>
  </r>
  <r>
    <x v="2"/>
    <x v="6"/>
    <s v="West"/>
    <s v="Independent Grocers"/>
    <s v="500g Mixed Fruit Muesli                 "/>
    <n v="3.65"/>
    <n v="4574"/>
    <x v="5322"/>
  </r>
  <r>
    <x v="4"/>
    <x v="6"/>
    <s v="West"/>
    <s v="Independent Grocers"/>
    <s v="500g Original Muesli                    "/>
    <n v="3.15"/>
    <n v="5798"/>
    <x v="5323"/>
  </r>
  <r>
    <x v="1"/>
    <x v="6"/>
    <s v="West"/>
    <s v="Grocery Stores"/>
    <s v="1kg Nut Muesli                          "/>
    <n v="3"/>
    <n v="12277"/>
    <x v="5324"/>
  </r>
  <r>
    <x v="7"/>
    <x v="6"/>
    <s v="South"/>
    <s v="Independent Grocers"/>
    <s v="500g Strawberry Muesli                  "/>
    <n v="3.3"/>
    <n v="6274"/>
    <x v="5325"/>
  </r>
  <r>
    <x v="3"/>
    <x v="6"/>
    <s v="South"/>
    <s v="Hypermarkets"/>
    <s v="1kg Strawberry Muesli                   "/>
    <n v="4.5999999999999996"/>
    <n v="15086"/>
    <x v="5326"/>
  </r>
  <r>
    <x v="6"/>
    <x v="6"/>
    <s v="North"/>
    <s v="Independent Grocers"/>
    <s v="500g Raisin Muesli                      "/>
    <n v="3.15"/>
    <n v="6437"/>
    <x v="5327"/>
  </r>
  <r>
    <x v="0"/>
    <x v="6"/>
    <s v="South"/>
    <s v="Hypermarkets"/>
    <s v="1kg Original Muesli                     "/>
    <n v="3.25"/>
    <n v="17276"/>
    <x v="5328"/>
  </r>
  <r>
    <x v="2"/>
    <x v="6"/>
    <s v="South"/>
    <s v="Independent Grocers"/>
    <s v="500g Mixed Fruit Muesli                 "/>
    <n v="3.65"/>
    <n v="167"/>
    <x v="5329"/>
  </r>
  <r>
    <x v="1"/>
    <x v="6"/>
    <s v="West"/>
    <s v="Grocery Stores"/>
    <s v="1kg Nut Muesli                          "/>
    <n v="3"/>
    <n v="13668"/>
    <x v="5330"/>
  </r>
  <r>
    <x v="7"/>
    <x v="6"/>
    <s v="North"/>
    <s v="Independent Grocers"/>
    <s v="500g Strawberry Muesli                  "/>
    <n v="3.3"/>
    <n v="6381"/>
    <x v="5331"/>
  </r>
  <r>
    <x v="6"/>
    <x v="6"/>
    <s v="West"/>
    <s v="Independent Grocers"/>
    <s v="500g Raisin Muesli                      "/>
    <n v="3.15"/>
    <n v="5582"/>
    <x v="4957"/>
  </r>
  <r>
    <x v="2"/>
    <x v="6"/>
    <s v="South"/>
    <s v="Independent Grocers"/>
    <s v="500g Blueberry Muesli                   "/>
    <n v="3.7"/>
    <n v="5407"/>
    <x v="5332"/>
  </r>
  <r>
    <x v="1"/>
    <x v="6"/>
    <s v="South"/>
    <s v="Hypermarkets"/>
    <s v="1kg Nut Muesli                          "/>
    <n v="3"/>
    <n v="11055"/>
    <x v="5333"/>
  </r>
  <r>
    <x v="6"/>
    <x v="6"/>
    <s v="West"/>
    <s v="Independent Grocers"/>
    <s v="500g Original Muesli                    "/>
    <n v="3.15"/>
    <n v="6236"/>
    <x v="5334"/>
  </r>
  <r>
    <x v="2"/>
    <x v="6"/>
    <s v="North"/>
    <s v="Independent Grocers"/>
    <s v="500g Blueberry Muesli                   "/>
    <n v="3.7"/>
    <n v="5406"/>
    <x v="5335"/>
  </r>
  <r>
    <x v="7"/>
    <x v="6"/>
    <s v="West"/>
    <s v="Independent Grocers"/>
    <s v="500g Strawberry Muesli                  "/>
    <n v="3.3"/>
    <n v="5134"/>
    <x v="5336"/>
  </r>
  <r>
    <x v="9"/>
    <x v="6"/>
    <s v="West"/>
    <s v="Grocery Stores"/>
    <s v="500g Nut Muesli                         "/>
    <n v="3.4"/>
    <n v="10333"/>
    <x v="5337"/>
  </r>
  <r>
    <x v="0"/>
    <x v="6"/>
    <s v="West"/>
    <s v="Grocery Stores"/>
    <s v="1kg Original Muesli                     "/>
    <n v="3.25"/>
    <n v="12609"/>
    <x v="5338"/>
  </r>
  <r>
    <x v="5"/>
    <x v="6"/>
    <s v="South"/>
    <s v="Grocery Stores"/>
    <s v="1kg Blueberry Muesli                    "/>
    <n v="5.1100000000000003"/>
    <n v="7908"/>
    <x v="5339"/>
  </r>
  <r>
    <x v="3"/>
    <x v="6"/>
    <s v="North"/>
    <s v="Grocery Stores"/>
    <s v="500g Nut Muesli                         "/>
    <n v="3.25"/>
    <n v="11212"/>
    <x v="5340"/>
  </r>
  <r>
    <x v="6"/>
    <x v="6"/>
    <s v="West"/>
    <s v="Independent Grocers"/>
    <s v="500g Raisin Muesli                      "/>
    <n v="3.15"/>
    <n v="6897"/>
    <x v="5341"/>
  </r>
  <r>
    <x v="4"/>
    <x v="6"/>
    <s v="South"/>
    <s v="Grocery Stores"/>
    <s v="500g Original Muesli                    "/>
    <n v="3.1"/>
    <n v="11884"/>
    <x v="5342"/>
  </r>
  <r>
    <x v="9"/>
    <x v="6"/>
    <s v="North"/>
    <s v="Grocery Stores"/>
    <s v="1kg Original Muesli                     "/>
    <n v="3.25"/>
    <n v="10942"/>
    <x v="5343"/>
  </r>
  <r>
    <x v="1"/>
    <x v="6"/>
    <s v="West"/>
    <s v="Grocery Stores"/>
    <s v="1kg Original Muesli                     "/>
    <n v="3.6"/>
    <n v="8717"/>
    <x v="5344"/>
  </r>
  <r>
    <x v="5"/>
    <x v="6"/>
    <s v="West"/>
    <s v="Grocery Stores"/>
    <s v="1kg Nut Muesli                          "/>
    <n v="3.2"/>
    <n v="11581"/>
    <x v="5345"/>
  </r>
  <r>
    <x v="7"/>
    <x v="6"/>
    <s v="West"/>
    <s v="Independent Grocers"/>
    <s v="500g Strawberry Muesli                  "/>
    <n v="3.3"/>
    <n v="6475"/>
    <x v="5346"/>
  </r>
  <r>
    <x v="3"/>
    <x v="6"/>
    <s v="West"/>
    <s v="Independent Grocers"/>
    <s v="500g Mixed Fruit Muesli                 "/>
    <n v="3.5"/>
    <n v="5532"/>
    <x v="5347"/>
  </r>
  <r>
    <x v="0"/>
    <x v="6"/>
    <s v="South"/>
    <s v="Hypermarkets"/>
    <s v="1kg Raisin Muesli                       "/>
    <n v="3.25"/>
    <n v="9813"/>
    <x v="5348"/>
  </r>
  <r>
    <x v="6"/>
    <x v="6"/>
    <s v="North"/>
    <s v="Independent Grocers"/>
    <s v="500g Raisin Muesli                      "/>
    <n v="3.15"/>
    <n v="5240"/>
    <x v="93"/>
  </r>
  <r>
    <x v="4"/>
    <x v="6"/>
    <s v="South"/>
    <s v="Grocery Stores"/>
    <s v="1kg Nut Muesli                          "/>
    <n v="3.05"/>
    <n v="2902"/>
    <x v="5349"/>
  </r>
  <r>
    <x v="2"/>
    <x v="6"/>
    <s v="North"/>
    <s v="Independent Grocers"/>
    <s v="500g Blueberry Muesli                   "/>
    <n v="3.7"/>
    <n v="4683"/>
    <x v="5350"/>
  </r>
  <r>
    <x v="9"/>
    <x v="6"/>
    <s v="North"/>
    <s v="Independent Grocers"/>
    <s v="500g Nut Muesli                         "/>
    <n v="3.4"/>
    <n v="5779"/>
    <x v="5351"/>
  </r>
  <r>
    <x v="1"/>
    <x v="6"/>
    <s v="North"/>
    <s v="Independent Grocers"/>
    <s v="500g Original Muesli                    "/>
    <n v="3"/>
    <n v="7031"/>
    <x v="5352"/>
  </r>
  <r>
    <x v="5"/>
    <x v="6"/>
    <s v="North"/>
    <s v="Grocery Stores"/>
    <s v="1kg Blueberry Muesli                    "/>
    <n v="5.1100000000000003"/>
    <n v="6739"/>
    <x v="5353"/>
  </r>
  <r>
    <x v="6"/>
    <x v="6"/>
    <s v="West"/>
    <s v="Independent Grocers"/>
    <s v="500g Blueberry Muesli                   "/>
    <n v="3.85"/>
    <n v="5594"/>
    <x v="5354"/>
  </r>
  <r>
    <x v="0"/>
    <x v="6"/>
    <s v="South"/>
    <s v="Hypermarkets"/>
    <s v="1kg Original Muesli                     "/>
    <n v="3.25"/>
    <n v="18721"/>
    <x v="5355"/>
  </r>
  <r>
    <x v="4"/>
    <x v="6"/>
    <s v="North"/>
    <s v="Independent Grocers"/>
    <s v="500g Blueberry Muesli                   "/>
    <n v="3.85"/>
    <n v="4657"/>
    <x v="5356"/>
  </r>
  <r>
    <x v="9"/>
    <x v="6"/>
    <s v="West"/>
    <s v="Independent Grocers"/>
    <s v="500g Nut Muesli                         "/>
    <n v="3.4"/>
    <n v="4801"/>
    <x v="5357"/>
  </r>
  <r>
    <x v="5"/>
    <x v="6"/>
    <s v="South"/>
    <s v="Hypermarkets"/>
    <s v="1kg Blueberry Muesli                    "/>
    <n v="5.1100000000000003"/>
    <n v="13589"/>
    <x v="5358"/>
  </r>
  <r>
    <x v="6"/>
    <x v="6"/>
    <s v="South"/>
    <s v="Independent Grocers"/>
    <s v="500g Blueberry Muesli                   "/>
    <n v="3.85"/>
    <n v="5553"/>
    <x v="4639"/>
  </r>
  <r>
    <x v="4"/>
    <x v="6"/>
    <s v="West"/>
    <s v="Independent Grocers"/>
    <s v="500g Nut Muesli                         "/>
    <n v="3.15"/>
    <n v="6031"/>
    <x v="5359"/>
  </r>
  <r>
    <x v="5"/>
    <x v="6"/>
    <s v="South"/>
    <s v="Hypermarkets"/>
    <s v="1kg Blueberry Muesli                    "/>
    <n v="5.1100000000000003"/>
    <n v="12324"/>
    <x v="5360"/>
  </r>
  <r>
    <x v="6"/>
    <x v="6"/>
    <s v="West"/>
    <s v="Independent Grocers"/>
    <s v="500g Original Muesli                    "/>
    <n v="3.15"/>
    <n v="6580"/>
    <x v="4654"/>
  </r>
  <r>
    <x v="4"/>
    <x v="6"/>
    <s v="South"/>
    <s v="Independent Grocers"/>
    <s v="500g Blueberry Muesli                   "/>
    <n v="3.85"/>
    <n v="4981"/>
    <x v="5361"/>
  </r>
  <r>
    <x v="6"/>
    <x v="6"/>
    <s v="North"/>
    <s v="Independent Grocers"/>
    <s v="500g Original Muesli                    "/>
    <n v="3.15"/>
    <n v="5997"/>
    <x v="5362"/>
  </r>
  <r>
    <x v="7"/>
    <x v="6"/>
    <s v="South"/>
    <s v="Grocery Stores"/>
    <s v="500g Strawberry Muesli                  "/>
    <n v="3.45"/>
    <n v="12051"/>
    <x v="5363"/>
  </r>
  <r>
    <x v="6"/>
    <x v="6"/>
    <s v="West"/>
    <s v="Grocery Stores"/>
    <s v="500g Raisin Muesli                      "/>
    <n v="3.15"/>
    <n v="12377"/>
    <x v="5364"/>
  </r>
  <r>
    <x v="0"/>
    <x v="6"/>
    <s v="North"/>
    <s v="Hypermarkets"/>
    <s v="1kg Nut Muesli                          "/>
    <n v="3.2"/>
    <n v="22993"/>
    <x v="5365"/>
  </r>
  <r>
    <x v="5"/>
    <x v="6"/>
    <s v="North"/>
    <s v="Grocery Stores"/>
    <s v="1kg Blueberry Muesli                    "/>
    <n v="5.1100000000000003"/>
    <n v="6177"/>
    <x v="5366"/>
  </r>
  <r>
    <x v="9"/>
    <x v="6"/>
    <s v="North"/>
    <s v="Grocery Stores"/>
    <s v="1kg Nut Muesli                          "/>
    <n v="3.35"/>
    <n v="7197"/>
    <x v="5367"/>
  </r>
  <r>
    <x v="2"/>
    <x v="6"/>
    <s v="North"/>
    <s v="Independent Grocers"/>
    <s v="500g Raisin Muesli                      "/>
    <n v="3.2"/>
    <n v="5312"/>
    <x v="5368"/>
  </r>
  <r>
    <x v="5"/>
    <x v="6"/>
    <s v="North"/>
    <s v="Grocery Stores"/>
    <s v="1kg Mixed Fruit Muesli                  "/>
    <n v="3.7"/>
    <n v="8482"/>
    <x v="5369"/>
  </r>
  <r>
    <x v="6"/>
    <x v="6"/>
    <s v="North"/>
    <s v="Independent Grocers"/>
    <s v="500g Nut Muesli                         "/>
    <n v="3.4"/>
    <n v="5069"/>
    <x v="5370"/>
  </r>
  <r>
    <x v="9"/>
    <x v="6"/>
    <s v="North"/>
    <s v="Grocery Stores"/>
    <s v="500g Original Muesli                    "/>
    <n v="3"/>
    <n v="13097"/>
    <x v="5371"/>
  </r>
  <r>
    <x v="1"/>
    <x v="6"/>
    <s v="South"/>
    <s v="Independent Grocers"/>
    <s v="500g Original Muesli                    "/>
    <n v="3"/>
    <n v="6528"/>
    <x v="2529"/>
  </r>
  <r>
    <x v="4"/>
    <x v="6"/>
    <s v="South"/>
    <s v="Grocery Stores"/>
    <s v="500g Blueberry Muesli                   "/>
    <n v="3.75"/>
    <n v="10624"/>
    <x v="5372"/>
  </r>
  <r>
    <x v="3"/>
    <x v="6"/>
    <s v="West"/>
    <s v="Grocery Stores"/>
    <s v="500g Strawberry Muesli                  "/>
    <n v="4.25"/>
    <n v="7692"/>
    <x v="5373"/>
  </r>
  <r>
    <x v="5"/>
    <x v="6"/>
    <s v="West"/>
    <s v="Hypermarkets"/>
    <s v="1kg Original Muesli                     "/>
    <n v="3.25"/>
    <n v="19268"/>
    <x v="5374"/>
  </r>
  <r>
    <x v="6"/>
    <x v="6"/>
    <s v="North"/>
    <s v="Independent Grocers"/>
    <s v="500g Raisin Muesli                      "/>
    <n v="3.15"/>
    <n v="6792"/>
    <x v="5375"/>
  </r>
  <r>
    <x v="9"/>
    <x v="6"/>
    <s v="West"/>
    <s v="Grocery Stores"/>
    <s v="1kg Original Muesli                     "/>
    <n v="3.25"/>
    <n v="11785"/>
    <x v="4674"/>
  </r>
  <r>
    <x v="4"/>
    <x v="6"/>
    <s v="North"/>
    <s v="Independent Grocers"/>
    <s v="500g Original Muesli                    "/>
    <n v="3.15"/>
    <n v="6387"/>
    <x v="5376"/>
  </r>
  <r>
    <x v="1"/>
    <x v="6"/>
    <s v="West"/>
    <s v="Independent Grocers"/>
    <s v="500g Nut Muesli                         "/>
    <n v="3.25"/>
    <n v="4986"/>
    <x v="5377"/>
  </r>
  <r>
    <x v="3"/>
    <x v="6"/>
    <s v="South"/>
    <s v="Grocery Stores"/>
    <s v="500g Strawberry Muesli                  "/>
    <n v="4.25"/>
    <n v="7790"/>
    <x v="5378"/>
  </r>
  <r>
    <x v="5"/>
    <x v="6"/>
    <s v="North"/>
    <s v="Hypermarkets"/>
    <s v="1kg Raisin Muesli                       "/>
    <n v="3.25"/>
    <n v="21450"/>
    <x v="5379"/>
  </r>
  <r>
    <x v="6"/>
    <x v="6"/>
    <s v="West"/>
    <s v="Independent Grocers"/>
    <s v="500g Blueberry Muesli                   "/>
    <n v="3.85"/>
    <n v="5123"/>
    <x v="5380"/>
  </r>
  <r>
    <x v="9"/>
    <x v="6"/>
    <s v="North"/>
    <s v="Independent Grocers"/>
    <s v="500g Nut Muesli                         "/>
    <n v="3.4"/>
    <n v="5590"/>
    <x v="5381"/>
  </r>
  <r>
    <x v="4"/>
    <x v="6"/>
    <s v="North"/>
    <s v="Independent Grocers"/>
    <s v="500g Original Muesli                    "/>
    <n v="3.15"/>
    <n v="5287"/>
    <x v="5382"/>
  </r>
  <r>
    <x v="1"/>
    <x v="6"/>
    <s v="South"/>
    <s v="Independent Grocers"/>
    <s v="500g Nut Muesli                         "/>
    <n v="3.25"/>
    <n v="5315"/>
    <x v="5383"/>
  </r>
  <r>
    <x v="3"/>
    <x v="6"/>
    <s v="South"/>
    <s v="Independent Grocers"/>
    <s v="500g Mixed Fruit Muesli                 "/>
    <n v="3.5"/>
    <n v="4993"/>
    <x v="5384"/>
  </r>
  <r>
    <x v="6"/>
    <x v="6"/>
    <s v="West"/>
    <s v="Independent Grocers"/>
    <s v="500g Raisin Muesli                      "/>
    <n v="3.15"/>
    <n v="5996"/>
    <x v="5385"/>
  </r>
  <r>
    <x v="9"/>
    <x v="6"/>
    <s v="North"/>
    <s v="Independent Grocers"/>
    <s v="500g Original Muesli                    "/>
    <n v="3"/>
    <n v="6256"/>
    <x v="5386"/>
  </r>
  <r>
    <x v="3"/>
    <x v="6"/>
    <s v="North"/>
    <s v="Independent Grocers"/>
    <s v="500g Blueberry Muesli                   "/>
    <n v="3.5"/>
    <n v="5011"/>
    <x v="5387"/>
  </r>
  <r>
    <x v="6"/>
    <x v="6"/>
    <s v="South"/>
    <s v="Independent Grocers"/>
    <s v="500g Original Muesli                    "/>
    <n v="3.15"/>
    <n v="6829"/>
    <x v="5388"/>
  </r>
  <r>
    <x v="3"/>
    <x v="6"/>
    <s v="North"/>
    <s v="Independent Grocers"/>
    <s v="500g Blueberry Muesli                   "/>
    <n v="3.5"/>
    <n v="5834"/>
    <x v="5389"/>
  </r>
  <r>
    <x v="3"/>
    <x v="6"/>
    <s v="West"/>
    <s v="Hypermarkets"/>
    <s v="1kg Nut Muesli                          "/>
    <n v="3.2"/>
    <n v="17496"/>
    <x v="5390"/>
  </r>
  <r>
    <x v="3"/>
    <x v="6"/>
    <s v="South"/>
    <s v="Grocery Stores"/>
    <s v="500g Mixed Fruit Muesli                 "/>
    <n v="3.5"/>
    <n v="9947"/>
    <x v="5391"/>
  </r>
  <r>
    <x v="4"/>
    <x v="6"/>
    <s v="West"/>
    <s v="Independent Grocers"/>
    <s v="500g Nut Muesli                         "/>
    <n v="3.4"/>
    <n v="6099"/>
    <x v="5392"/>
  </r>
  <r>
    <x v="6"/>
    <x v="6"/>
    <s v="West"/>
    <s v="Grocery Stores"/>
    <s v="500g Raisin Muesli                      "/>
    <n v="3.15"/>
    <n v="10492"/>
    <x v="5393"/>
  </r>
  <r>
    <x v="3"/>
    <x v="6"/>
    <s v="South"/>
    <s v="Independent Grocers"/>
    <s v="500g Strawberry Muesli                  "/>
    <n v="4"/>
    <n v="4671"/>
    <x v="5394"/>
  </r>
  <r>
    <x v="5"/>
    <x v="6"/>
    <s v="North"/>
    <s v="Grocery Stores"/>
    <s v="1kg Original Muesli                     "/>
    <n v="3.25"/>
    <n v="12799"/>
    <x v="5395"/>
  </r>
  <r>
    <x v="6"/>
    <x v="6"/>
    <s v="North"/>
    <s v="Grocery Stores"/>
    <s v="500g Original Muesli                    "/>
    <n v="3.15"/>
    <n v="10998"/>
    <x v="5396"/>
  </r>
  <r>
    <x v="1"/>
    <x v="6"/>
    <s v="West"/>
    <s v="Grocery Stores"/>
    <s v="1kg Nut Muesli                          "/>
    <n v="3"/>
    <n v="11379"/>
    <x v="5397"/>
  </r>
  <r>
    <x v="3"/>
    <x v="6"/>
    <s v="West"/>
    <s v="Independent Grocers"/>
    <s v="500g Mixed Fruit Muesli                 "/>
    <n v="3.5"/>
    <n v="5706"/>
    <x v="5398"/>
  </r>
  <r>
    <x v="5"/>
    <x v="6"/>
    <s v="South"/>
    <s v="Grocery Stores"/>
    <s v="1kg Mixed Fruit Muesli                  "/>
    <n v="3.7"/>
    <n v="10012"/>
    <x v="5399"/>
  </r>
  <r>
    <x v="6"/>
    <x v="6"/>
    <s v="North"/>
    <s v="Independent Grocers"/>
    <s v="500g Nut Muesli                         "/>
    <n v="3.4"/>
    <n v="5638"/>
    <x v="5400"/>
  </r>
  <r>
    <x v="3"/>
    <x v="6"/>
    <s v="North"/>
    <s v="Independent Grocers"/>
    <s v="500g Blueberry Muesli                   "/>
    <n v="3.5"/>
    <n v="6065"/>
    <x v="5401"/>
  </r>
  <r>
    <x v="1"/>
    <x v="6"/>
    <s v="West"/>
    <s v="Grocery Stores"/>
    <s v="500g Raisin Muesli                      "/>
    <n v="3.2"/>
    <n v="12220"/>
    <x v="5402"/>
  </r>
  <r>
    <x v="5"/>
    <x v="6"/>
    <s v="South"/>
    <s v="Grocery Stores"/>
    <s v="1kg Mixed Fruit Muesli                  "/>
    <n v="3.7"/>
    <n v="9671"/>
    <x v="5403"/>
  </r>
  <r>
    <x v="6"/>
    <x v="6"/>
    <s v="North"/>
    <s v="Independent Grocers"/>
    <s v="500g Nut Muesli                         "/>
    <n v="3.4"/>
    <n v="5210"/>
    <x v="5404"/>
  </r>
  <r>
    <x v="3"/>
    <x v="6"/>
    <s v="West"/>
    <s v="Independent Grocers"/>
    <s v="500g Nut Muesli                         "/>
    <n v="3.25"/>
    <n v="5250"/>
    <x v="5405"/>
  </r>
  <r>
    <x v="1"/>
    <x v="6"/>
    <s v="North"/>
    <s v="Grocery Stores"/>
    <s v="1kg Nut Muesli                          "/>
    <n v="3"/>
    <n v="11650"/>
    <x v="5406"/>
  </r>
  <r>
    <x v="5"/>
    <x v="6"/>
    <s v="North"/>
    <s v="Grocery Stores"/>
    <s v="1kg Original Muesli                     "/>
    <n v="3.25"/>
    <n v="12697"/>
    <x v="5407"/>
  </r>
  <r>
    <x v="6"/>
    <x v="6"/>
    <s v="North"/>
    <s v="Independent Grocers"/>
    <s v="500g Nut Muesli                         "/>
    <n v="3.4"/>
    <n v="5082"/>
    <x v="5408"/>
  </r>
  <r>
    <x v="1"/>
    <x v="6"/>
    <s v="North"/>
    <s v="Independent Grocers"/>
    <s v="500g Original Muesli                    "/>
    <n v="3"/>
    <n v="6845"/>
    <x v="5409"/>
  </r>
  <r>
    <x v="5"/>
    <x v="6"/>
    <s v="West"/>
    <s v="Hypermarkets"/>
    <s v="1kg Original Muesli                     "/>
    <n v="3.25"/>
    <n v="23034"/>
    <x v="5410"/>
  </r>
  <r>
    <x v="1"/>
    <x v="6"/>
    <s v="West"/>
    <s v="Independent Grocers"/>
    <s v="500g Raisin Muesli                      "/>
    <n v="3.2"/>
    <n v="6088"/>
    <x v="5411"/>
  </r>
  <r>
    <x v="5"/>
    <x v="6"/>
    <s v="South"/>
    <s v="Hypermarkets"/>
    <s v="1kg Blueberry Muesli                    "/>
    <n v="5.16"/>
    <n v="10890"/>
    <x v="5412"/>
  </r>
  <r>
    <x v="1"/>
    <x v="6"/>
    <s v="North"/>
    <s v="Independent Grocers"/>
    <s v="500g Nut Muesli                         "/>
    <n v="3.25"/>
    <n v="5813"/>
    <x v="5413"/>
  </r>
  <r>
    <x v="5"/>
    <x v="6"/>
    <s v="South"/>
    <s v="Hypermarkets"/>
    <s v="1kg Blueberry Muesli                    "/>
    <n v="5.16"/>
    <n v="10973"/>
    <x v="5414"/>
  </r>
  <r>
    <x v="1"/>
    <x v="6"/>
    <s v="South"/>
    <s v="Independent Grocers"/>
    <s v="500g Raisin Muesli                      "/>
    <n v="3.2"/>
    <n v="5970"/>
    <x v="5415"/>
  </r>
  <r>
    <x v="1"/>
    <x v="6"/>
    <s v="West"/>
    <s v="Independent Grocers"/>
    <s v="500g Nut Muesli                         "/>
    <n v="3.25"/>
    <n v="5259"/>
    <x v="5416"/>
  </r>
  <r>
    <x v="1"/>
    <x v="6"/>
    <s v="North"/>
    <s v="Independent Grocers"/>
    <s v="500g Nut Muesli                         "/>
    <n v="3.25"/>
    <n v="6399"/>
    <x v="5245"/>
  </r>
  <r>
    <x v="1"/>
    <x v="6"/>
    <s v="West"/>
    <s v="Independent Grocers"/>
    <s v="500g Nut Muesli                         "/>
    <n v="3.25"/>
    <n v="3587"/>
    <x v="5417"/>
  </r>
  <r>
    <x v="1"/>
    <x v="6"/>
    <s v="West"/>
    <s v="Independent Grocers"/>
    <s v="500g Original Muesli                    "/>
    <n v="3"/>
    <n v="4881"/>
    <x v="5418"/>
  </r>
  <r>
    <x v="1"/>
    <x v="6"/>
    <s v="South"/>
    <s v="Hypermarkets"/>
    <s v="1kg Nut Muesli                          "/>
    <n v="3"/>
    <n v="7098"/>
    <x v="5419"/>
  </r>
  <r>
    <x v="3"/>
    <x v="6"/>
    <s v="South"/>
    <s v="Grocery Stores"/>
    <s v="500g Blueberry Muesli                   "/>
    <n v="3.25"/>
    <n v="10767"/>
    <x v="5420"/>
  </r>
  <r>
    <x v="0"/>
    <x v="6"/>
    <s v="West"/>
    <s v="Grocery Stores"/>
    <s v="1kg Raisin Muesli                       "/>
    <n v="3.25"/>
    <n v="10065"/>
    <x v="5421"/>
  </r>
  <r>
    <x v="9"/>
    <x v="6"/>
    <s v="South"/>
    <s v="Independent Grocers"/>
    <s v="500g Original Muesli                    "/>
    <n v="3"/>
    <n v="5876"/>
    <x v="5422"/>
  </r>
  <r>
    <x v="6"/>
    <x v="6"/>
    <s v="South"/>
    <s v="Grocery Stores"/>
    <s v="500g Blueberry Muesli                   "/>
    <n v="3.85"/>
    <n v="8913"/>
    <x v="5423"/>
  </r>
  <r>
    <x v="5"/>
    <x v="6"/>
    <s v="North"/>
    <s v="Grocery Stores"/>
    <s v="1kg Blueberry Muesli                    "/>
    <n v="5.16"/>
    <n v="6140"/>
    <x v="5424"/>
  </r>
  <r>
    <x v="4"/>
    <x v="6"/>
    <s v="North"/>
    <s v="Grocery Stores"/>
    <s v="500g Original Muesli                    "/>
    <n v="3.1"/>
    <n v="8054"/>
    <x v="5425"/>
  </r>
  <r>
    <x v="1"/>
    <x v="6"/>
    <s v="South"/>
    <s v="Grocery Stores"/>
    <s v="500g Raisin Muesli                      "/>
    <n v="3.2"/>
    <n v="10525"/>
    <x v="5426"/>
  </r>
  <r>
    <x v="3"/>
    <x v="6"/>
    <s v="West"/>
    <s v="Independent Grocers"/>
    <s v="500g Blueberry Muesli                   "/>
    <n v="3.5"/>
    <n v="6111"/>
    <x v="5427"/>
  </r>
  <r>
    <x v="0"/>
    <x v="6"/>
    <s v="West"/>
    <s v="Independent Grocers"/>
    <s v="500g Nut Muesli                         "/>
    <n v="3.3"/>
    <n v="4969"/>
    <x v="5428"/>
  </r>
  <r>
    <x v="2"/>
    <x v="6"/>
    <s v="West"/>
    <s v="Grocery Stores"/>
    <s v="500g Raisin Muesli                      "/>
    <n v="3.1"/>
    <n v="11166"/>
    <x v="5429"/>
  </r>
  <r>
    <x v="6"/>
    <x v="6"/>
    <s v="West"/>
    <s v="Independent Grocers"/>
    <s v="500g Nut Muesli                         "/>
    <n v="3.4"/>
    <n v="5931"/>
    <x v="5430"/>
  </r>
  <r>
    <x v="5"/>
    <x v="6"/>
    <s v="North"/>
    <s v="Grocery Stores"/>
    <s v="1kg Original Muesli                     "/>
    <n v="3.2"/>
    <n v="10465"/>
    <x v="5431"/>
  </r>
  <r>
    <x v="1"/>
    <x v="6"/>
    <s v="West"/>
    <s v="Independent Grocers"/>
    <s v="500g Raisin Muesli                      "/>
    <n v="3.2"/>
    <n v="2197"/>
    <x v="5432"/>
  </r>
  <r>
    <x v="4"/>
    <x v="6"/>
    <s v="North"/>
    <s v="Independent Grocers"/>
    <s v="500g Nut Muesli                         "/>
    <n v="3.4"/>
    <n v="6071"/>
    <x v="5433"/>
  </r>
  <r>
    <x v="3"/>
    <x v="6"/>
    <s v="South"/>
    <s v="Independent Grocers"/>
    <s v="500g Strawberry Muesli                  "/>
    <n v="4"/>
    <n v="4842"/>
    <x v="4901"/>
  </r>
  <r>
    <x v="2"/>
    <x v="6"/>
    <s v="West"/>
    <s v="Independent Grocers"/>
    <s v="500g Raisin Muesli                      "/>
    <n v="3.2"/>
    <n v="1172"/>
    <x v="5434"/>
  </r>
  <r>
    <x v="5"/>
    <x v="6"/>
    <s v="South"/>
    <s v="Grocery Stores"/>
    <s v="1kg Mixed Fruit Muesli                  "/>
    <n v="3.6"/>
    <n v="11236"/>
    <x v="4360"/>
  </r>
  <r>
    <x v="1"/>
    <x v="6"/>
    <s v="North"/>
    <s v="Independent Grocers"/>
    <s v="500g Original Muesli                    "/>
    <n v="3"/>
    <n v="2071"/>
    <x v="5435"/>
  </r>
  <r>
    <x v="6"/>
    <x v="6"/>
    <s v="North"/>
    <s v="Independent Grocers"/>
    <s v="500g Original Muesli                    "/>
    <n v="3.15"/>
    <n v="5474"/>
    <x v="5436"/>
  </r>
  <r>
    <x v="4"/>
    <x v="6"/>
    <s v="South"/>
    <s v="Independent Grocers"/>
    <s v="500g Strawberry Muesli                  "/>
    <n v="3.6"/>
    <n v="4755"/>
    <x v="5437"/>
  </r>
  <r>
    <x v="2"/>
    <x v="6"/>
    <s v="North"/>
    <s v="Independent Grocers"/>
    <s v="500g Blueberry Muesli                   "/>
    <n v="3.55"/>
    <n v="4898"/>
    <x v="5438"/>
  </r>
  <r>
    <x v="3"/>
    <x v="6"/>
    <s v="South"/>
    <s v="Independent Grocers"/>
    <s v="500g Strawberry Muesli                  "/>
    <n v="4"/>
    <n v="4226"/>
    <x v="5439"/>
  </r>
  <r>
    <x v="5"/>
    <x v="6"/>
    <s v="West"/>
    <s v="Grocery Stores"/>
    <s v="1kg Strawberry Muesli                   "/>
    <n v="4.5"/>
    <n v="8565"/>
    <x v="5440"/>
  </r>
  <r>
    <x v="1"/>
    <x v="6"/>
    <s v="South"/>
    <s v="Hypermarkets"/>
    <s v="1kg Nut Muesli                          "/>
    <n v="3"/>
    <n v="6873"/>
    <x v="5441"/>
  </r>
  <r>
    <x v="6"/>
    <x v="6"/>
    <s v="South"/>
    <s v="Independent Grocers"/>
    <s v="500g Blueberry Muesli                   "/>
    <n v="3.85"/>
    <n v="5116"/>
    <x v="5442"/>
  </r>
  <r>
    <x v="2"/>
    <x v="6"/>
    <s v="South"/>
    <s v="Independent Grocers"/>
    <s v="500g Nut Muesli                         "/>
    <n v="3.1"/>
    <n v="6884"/>
    <x v="5443"/>
  </r>
  <r>
    <x v="5"/>
    <x v="6"/>
    <s v="West"/>
    <s v="Hypermarkets"/>
    <s v="1kg Nut Muesli                          "/>
    <n v="3.2"/>
    <n v="17887"/>
    <x v="5444"/>
  </r>
  <r>
    <x v="2"/>
    <x v="6"/>
    <s v="North"/>
    <s v="Independent Grocers"/>
    <s v="500g Blueberry Muesli                   "/>
    <n v="3.55"/>
    <n v="5992"/>
    <x v="5445"/>
  </r>
  <r>
    <x v="5"/>
    <x v="6"/>
    <s v="South"/>
    <s v="Hypermarkets"/>
    <s v="1kg Blueberry Muesli                    "/>
    <n v="5.16"/>
    <n v="13667"/>
    <x v="5446"/>
  </r>
  <r>
    <x v="5"/>
    <x v="6"/>
    <s v="South"/>
    <s v="Hypermarkets"/>
    <s v="1kg Original Muesli                     "/>
    <n v="3.2"/>
    <n v="18142"/>
    <x v="5447"/>
  </r>
  <r>
    <x v="7"/>
    <x v="7"/>
    <s v="West"/>
    <s v="Grocery Stores"/>
    <s v="500g Strawberry Muesli                  "/>
    <n v="3.45"/>
    <n v="9370"/>
    <x v="5448"/>
  </r>
  <r>
    <x v="0"/>
    <x v="7"/>
    <s v="North"/>
    <s v="Grocery Stores"/>
    <s v="1kg Nut Muesli                          "/>
    <n v="3.25"/>
    <n v="10607"/>
    <x v="5449"/>
  </r>
  <r>
    <x v="3"/>
    <x v="7"/>
    <s v="West"/>
    <s v="Grocery Stores"/>
    <s v="500g Nut Muesli                         "/>
    <n v="3.25"/>
    <n v="11674"/>
    <x v="5450"/>
  </r>
  <r>
    <x v="9"/>
    <x v="7"/>
    <s v="South"/>
    <s v="Independent Grocers"/>
    <s v="500g Nut Muesli                         "/>
    <n v="3.4"/>
    <n v="5798"/>
    <x v="5451"/>
  </r>
  <r>
    <x v="6"/>
    <x v="7"/>
    <s v="West"/>
    <s v="Grocery Stores"/>
    <s v="500g Raisin Muesli                      "/>
    <n v="3.2"/>
    <n v="10311"/>
    <x v="5452"/>
  </r>
  <r>
    <x v="5"/>
    <x v="7"/>
    <s v="West"/>
    <s v="Grocery Stores"/>
    <s v="1kg Strawberry Muesli                   "/>
    <n v="4.5"/>
    <n v="7853"/>
    <x v="5453"/>
  </r>
  <r>
    <x v="4"/>
    <x v="7"/>
    <s v="North"/>
    <s v="Independent Grocers"/>
    <s v="500g Blueberry Muesli                   "/>
    <n v="3.7"/>
    <n v="5233"/>
    <x v="5454"/>
  </r>
  <r>
    <x v="0"/>
    <x v="7"/>
    <s v="North"/>
    <s v="Hypermarkets"/>
    <s v="1kg Raisin Muesli                       "/>
    <n v="3.25"/>
    <n v="21085"/>
    <x v="5455"/>
  </r>
  <r>
    <x v="6"/>
    <x v="7"/>
    <s v="North"/>
    <s v="Grocery Stores"/>
    <s v="500g Nut Muesli                         "/>
    <n v="3.3"/>
    <n v="10573"/>
    <x v="5456"/>
  </r>
  <r>
    <x v="7"/>
    <x v="7"/>
    <s v="South"/>
    <s v="Independent Grocers"/>
    <s v="500g Strawberry Muesli                  "/>
    <n v="3.3"/>
    <n v="6212"/>
    <x v="5457"/>
  </r>
  <r>
    <x v="9"/>
    <x v="7"/>
    <s v="West"/>
    <s v="Hypermarkets"/>
    <s v="1kg Original Muesli                     "/>
    <n v="3.25"/>
    <n v="22501"/>
    <x v="5458"/>
  </r>
  <r>
    <x v="2"/>
    <x v="7"/>
    <s v="North"/>
    <s v="Independent Grocers"/>
    <s v="500g Blueberry Muesli                   "/>
    <n v="3.5"/>
    <n v="5369"/>
    <x v="5459"/>
  </r>
  <r>
    <x v="3"/>
    <x v="7"/>
    <s v="North"/>
    <s v="Grocery Stores"/>
    <s v="500g Mixed Fruit Muesli                 "/>
    <n v="3.25"/>
    <n v="11427"/>
    <x v="5460"/>
  </r>
  <r>
    <x v="5"/>
    <x v="7"/>
    <s v="South"/>
    <s v="Grocery Stores"/>
    <s v="1kg Blueberry Muesli                    "/>
    <n v="5.16"/>
    <n v="6993"/>
    <x v="5461"/>
  </r>
  <r>
    <x v="4"/>
    <x v="7"/>
    <s v="North"/>
    <s v="Independent Grocers"/>
    <s v="500g Blueberry Muesli                   "/>
    <n v="3.7"/>
    <n v="5218"/>
    <x v="5462"/>
  </r>
  <r>
    <x v="1"/>
    <x v="7"/>
    <s v="South"/>
    <s v="Independent Grocers"/>
    <s v="500g Nut Muesli                         "/>
    <n v="3.15"/>
    <n v="6322"/>
    <x v="5463"/>
  </r>
  <r>
    <x v="6"/>
    <x v="7"/>
    <s v="South"/>
    <s v="Grocery Stores"/>
    <s v="500g Raisin Muesli                      "/>
    <n v="3.2"/>
    <n v="11991"/>
    <x v="5464"/>
  </r>
  <r>
    <x v="2"/>
    <x v="7"/>
    <s v="South"/>
    <s v="Independent Grocers"/>
    <s v="500g Blueberry Muesli                   "/>
    <n v="3.5"/>
    <n v="4656"/>
    <x v="2900"/>
  </r>
  <r>
    <x v="3"/>
    <x v="7"/>
    <s v="South"/>
    <s v="Hypermarkets"/>
    <s v="1kg Strawberry Muesli                   "/>
    <n v="4.5999999999999996"/>
    <n v="16090"/>
    <x v="5465"/>
  </r>
  <r>
    <x v="5"/>
    <x v="7"/>
    <s v="West"/>
    <s v="Grocery Stores"/>
    <s v="1kg Original Muesli                     "/>
    <n v="3.25"/>
    <n v="10302"/>
    <x v="5466"/>
  </r>
  <r>
    <x v="4"/>
    <x v="7"/>
    <s v="West"/>
    <s v="Independent Grocers"/>
    <s v="500g Strawberry Muesli                  "/>
    <n v="3.55"/>
    <n v="4781"/>
    <x v="5467"/>
  </r>
  <r>
    <x v="1"/>
    <x v="7"/>
    <s v="North"/>
    <s v="Independent Grocers"/>
    <s v="500g Nut Muesli                         "/>
    <n v="3.15"/>
    <n v="5322"/>
    <x v="5468"/>
  </r>
  <r>
    <x v="6"/>
    <x v="7"/>
    <s v="South"/>
    <s v="Independent Grocers"/>
    <s v="500g Raisin Muesli                      "/>
    <n v="3.2"/>
    <n v="5970"/>
    <x v="5415"/>
  </r>
  <r>
    <x v="4"/>
    <x v="7"/>
    <s v="West"/>
    <s v="Independent Grocers"/>
    <s v="500g Nut Muesli                         "/>
    <n v="3.4"/>
    <n v="4987"/>
    <x v="5469"/>
  </r>
  <r>
    <x v="5"/>
    <x v="7"/>
    <s v="West"/>
    <s v="Hypermarkets"/>
    <s v="1kg Strawberry Muesli                   "/>
    <n v="4.5"/>
    <n v="12790"/>
    <x v="5470"/>
  </r>
  <r>
    <x v="1"/>
    <x v="7"/>
    <s v="North"/>
    <s v="Independent Grocers"/>
    <s v="500g Nut Muesli                         "/>
    <n v="3.15"/>
    <n v="5734"/>
    <x v="5471"/>
  </r>
  <r>
    <x v="6"/>
    <x v="7"/>
    <s v="South"/>
    <s v="Independent Grocers"/>
    <s v="500g Nut Muesli                         "/>
    <n v="3.3"/>
    <n v="5411"/>
    <x v="5472"/>
  </r>
  <r>
    <x v="1"/>
    <x v="7"/>
    <s v="West"/>
    <s v="Independent Grocers"/>
    <s v="500g Nut Muesli                         "/>
    <n v="3.15"/>
    <n v="3311"/>
    <x v="5473"/>
  </r>
  <r>
    <x v="6"/>
    <x v="7"/>
    <s v="North"/>
    <s v="Independent Grocers"/>
    <s v="500g Original Muesli                    "/>
    <n v="3.15"/>
    <n v="5183"/>
    <x v="5474"/>
  </r>
  <r>
    <x v="6"/>
    <x v="7"/>
    <s v="West"/>
    <s v="Independent Grocers"/>
    <s v="500g Nut Muesli                         "/>
    <n v="3.3"/>
    <n v="5084"/>
    <x v="2485"/>
  </r>
  <r>
    <x v="0"/>
    <x v="7"/>
    <s v="South"/>
    <s v="Independent Grocers"/>
    <s v="500g Nut Muesli                         "/>
    <n v="3.3"/>
    <n v="5503"/>
    <x v="5475"/>
  </r>
  <r>
    <x v="7"/>
    <x v="7"/>
    <s v="West"/>
    <s v="Grocery Stores"/>
    <s v="500g Strawberry Muesli                  "/>
    <n v="3.45"/>
    <n v="9558"/>
    <x v="5476"/>
  </r>
  <r>
    <x v="9"/>
    <x v="7"/>
    <s v="South"/>
    <s v="Grocery Stores"/>
    <s v="500g Original Muesli                    "/>
    <n v="3"/>
    <n v="10316"/>
    <x v="5477"/>
  </r>
  <r>
    <x v="2"/>
    <x v="7"/>
    <s v="West"/>
    <s v="Independent Grocers"/>
    <s v="500g Nut Muesli                         "/>
    <n v="3.1"/>
    <n v="6420"/>
    <x v="5478"/>
  </r>
  <r>
    <x v="5"/>
    <x v="7"/>
    <s v="North"/>
    <s v="Grocery Stores"/>
    <s v="1kg Nut Muesli                          "/>
    <n v="3.2"/>
    <n v="11980"/>
    <x v="5479"/>
  </r>
  <r>
    <x v="8"/>
    <x v="7"/>
    <s v="West"/>
    <s v="Independent Grocers"/>
    <s v="500g Raisin Muesli                      "/>
    <n v="3"/>
    <n v="6527"/>
    <x v="5480"/>
  </r>
  <r>
    <x v="3"/>
    <x v="7"/>
    <s v="North"/>
    <s v="Grocery Stores"/>
    <s v="500g Blueberry Muesli                   "/>
    <n v="3.25"/>
    <n v="11518"/>
    <x v="5481"/>
  </r>
  <r>
    <x v="0"/>
    <x v="7"/>
    <s v="South"/>
    <s v="Hypermarkets"/>
    <s v="1kg Strawberry Muesli                   "/>
    <n v="4.3"/>
    <n v="14499"/>
    <x v="5482"/>
  </r>
  <r>
    <x v="6"/>
    <x v="7"/>
    <s v="South"/>
    <s v="Grocery Stores"/>
    <s v="500g Blueberry Muesli                   "/>
    <n v="3.6"/>
    <n v="9662"/>
    <x v="5483"/>
  </r>
  <r>
    <x v="7"/>
    <x v="7"/>
    <s v="North"/>
    <s v="Grocery Stores"/>
    <s v="1kg Mixed Fruit Muesli                  "/>
    <n v="4"/>
    <n v="9425"/>
    <x v="4410"/>
  </r>
  <r>
    <x v="9"/>
    <x v="7"/>
    <s v="South"/>
    <s v="Independent Grocers"/>
    <s v="500g Original Muesli                    "/>
    <n v="3"/>
    <n v="6648"/>
    <x v="3456"/>
  </r>
  <r>
    <x v="5"/>
    <x v="7"/>
    <s v="South"/>
    <s v="Hypermarkets"/>
    <s v="1kg Blueberry Muesli                    "/>
    <n v="5.16"/>
    <n v="11065"/>
    <x v="5484"/>
  </r>
  <r>
    <x v="2"/>
    <x v="7"/>
    <s v="West"/>
    <s v="Independent Grocers"/>
    <s v="500g Nut Muesli                         "/>
    <n v="3.1"/>
    <n v="5726"/>
    <x v="5485"/>
  </r>
  <r>
    <x v="1"/>
    <x v="7"/>
    <s v="South"/>
    <s v="Grocery Stores"/>
    <s v="500g Nut Muesli                         "/>
    <n v="3.15"/>
    <n v="10674"/>
    <x v="5486"/>
  </r>
  <r>
    <x v="0"/>
    <x v="7"/>
    <s v="West"/>
    <s v="Hypermarkets"/>
    <s v="1kg Original Muesli                     "/>
    <n v="3.24"/>
    <n v="15480"/>
    <x v="5487"/>
  </r>
  <r>
    <x v="3"/>
    <x v="7"/>
    <s v="South"/>
    <s v="Grocery Stores"/>
    <s v="500g Blueberry Muesli                   "/>
    <n v="3.25"/>
    <n v="10306"/>
    <x v="5488"/>
  </r>
  <r>
    <x v="6"/>
    <x v="7"/>
    <s v="North"/>
    <s v="Grocery Stores"/>
    <s v="500g Original Muesli                    "/>
    <n v="3.05"/>
    <n v="11546"/>
    <x v="5489"/>
  </r>
  <r>
    <x v="7"/>
    <x v="7"/>
    <s v="South"/>
    <s v="Hypermarkets"/>
    <s v="1kg Mixed Fruit Muesli                  "/>
    <n v="3.9"/>
    <n v="15937"/>
    <x v="5490"/>
  </r>
  <r>
    <x v="9"/>
    <x v="7"/>
    <s v="West"/>
    <s v="Independent Grocers"/>
    <s v="500g Original Muesli                    "/>
    <n v="3"/>
    <n v="6214"/>
    <x v="5491"/>
  </r>
  <r>
    <x v="3"/>
    <x v="7"/>
    <s v="South"/>
    <s v="Grocery Stores"/>
    <s v="500g Mixed Fruit Muesli                 "/>
    <n v="3.25"/>
    <n v="11499"/>
    <x v="5492"/>
  </r>
  <r>
    <x v="6"/>
    <x v="7"/>
    <s v="South"/>
    <s v="Independent Grocers"/>
    <s v="500g Nut Muesli                         "/>
    <n v="3.2"/>
    <n v="5557"/>
    <x v="5493"/>
  </r>
  <r>
    <x v="3"/>
    <x v="7"/>
    <s v="West"/>
    <s v="Independent Grocers"/>
    <s v="500g Blueberry Muesli                   "/>
    <n v="3.5"/>
    <n v="4491"/>
    <x v="5494"/>
  </r>
  <r>
    <x v="6"/>
    <x v="7"/>
    <s v="South"/>
    <s v="Independent Grocers"/>
    <s v="500g Nut Muesli                         "/>
    <n v="3.2"/>
    <n v="5099"/>
    <x v="5495"/>
  </r>
  <r>
    <x v="3"/>
    <x v="7"/>
    <s v="West"/>
    <s v="Independent Grocers"/>
    <s v="500g Mixed Fruit Muesli                 "/>
    <n v="3.5"/>
    <n v="5102"/>
    <x v="5496"/>
  </r>
  <r>
    <x v="6"/>
    <x v="7"/>
    <s v="South"/>
    <s v="Independent Grocers"/>
    <s v="500g Blueberry Muesli                   "/>
    <n v="3.6"/>
    <n v="5395"/>
    <x v="5497"/>
  </r>
  <r>
    <x v="3"/>
    <x v="7"/>
    <s v="South"/>
    <s v="Independent Grocers"/>
    <s v="500g Blueberry Muesli                   "/>
    <n v="3.5"/>
    <n v="5607"/>
    <x v="5498"/>
  </r>
  <r>
    <x v="6"/>
    <x v="7"/>
    <s v="South"/>
    <s v="Independent Grocers"/>
    <s v="500g Nut Muesli                         "/>
    <n v="3.2"/>
    <n v="6046"/>
    <x v="5499"/>
  </r>
  <r>
    <x v="3"/>
    <x v="7"/>
    <s v="South"/>
    <s v="Independent Grocers"/>
    <s v="500g Strawberry Muesli                  "/>
    <n v="4"/>
    <n v="5036"/>
    <x v="5500"/>
  </r>
  <r>
    <x v="6"/>
    <x v="7"/>
    <s v="North"/>
    <s v="Independent Grocers"/>
    <s v="500g Raisin Muesli                      "/>
    <n v="3.15"/>
    <n v="5115"/>
    <x v="5501"/>
  </r>
  <r>
    <x v="6"/>
    <x v="7"/>
    <s v="West"/>
    <s v="Independent Grocers"/>
    <s v="500g Nut Muesli                         "/>
    <n v="3.2"/>
    <n v="5782"/>
    <x v="5502"/>
  </r>
  <r>
    <x v="3"/>
    <x v="7"/>
    <s v="North"/>
    <s v="Grocery Stores"/>
    <s v="500g Blueberry Muesli                   "/>
    <n v="3.55"/>
    <n v="10049"/>
    <x v="5503"/>
  </r>
  <r>
    <x v="4"/>
    <x v="7"/>
    <s v="West"/>
    <s v="Independent Grocers"/>
    <s v="500g Strawberry Muesli                  "/>
    <n v="3.55"/>
    <n v="5138"/>
    <x v="5504"/>
  </r>
  <r>
    <x v="0"/>
    <x v="7"/>
    <s v="North"/>
    <s v="Independent Grocers"/>
    <s v="500g Nut Muesli                         "/>
    <n v="3.3"/>
    <n v="6166"/>
    <x v="5505"/>
  </r>
  <r>
    <x v="7"/>
    <x v="7"/>
    <s v="West"/>
    <s v="Grocery Stores"/>
    <s v="1kg Mixed Fruit Muesli                  "/>
    <n v="3.95"/>
    <n v="7779"/>
    <x v="5506"/>
  </r>
  <r>
    <x v="5"/>
    <x v="7"/>
    <s v="North"/>
    <s v="Grocery Stores"/>
    <s v="1kg Original Muesli                     "/>
    <n v="3.2"/>
    <n v="10362"/>
    <x v="5507"/>
  </r>
  <r>
    <x v="2"/>
    <x v="7"/>
    <s v="West"/>
    <s v="Independent Grocers"/>
    <s v="500g Blueberry Muesli                   "/>
    <n v="3.4"/>
    <n v="5062"/>
    <x v="5508"/>
  </r>
  <r>
    <x v="8"/>
    <x v="7"/>
    <s v="South"/>
    <s v="Grocery Stores"/>
    <s v="500g Raisin Muesli                      "/>
    <n v="3"/>
    <n v="12643"/>
    <x v="5509"/>
  </r>
  <r>
    <x v="4"/>
    <x v="7"/>
    <s v="South"/>
    <s v="Independent Grocers"/>
    <s v="500g Nut Muesli                         "/>
    <n v="3.4"/>
    <n v="5770"/>
    <x v="5510"/>
  </r>
  <r>
    <x v="9"/>
    <x v="7"/>
    <s v="West"/>
    <s v="Grocery Stores"/>
    <s v="1kg Original Muesli                     "/>
    <n v="3.25"/>
    <n v="12123"/>
    <x v="5511"/>
  </r>
  <r>
    <x v="1"/>
    <x v="7"/>
    <s v="South"/>
    <s v="Grocery Stores"/>
    <s v="500g Original Muesli                    "/>
    <n v="3.1"/>
    <n v="10537"/>
    <x v="5512"/>
  </r>
  <r>
    <x v="3"/>
    <x v="7"/>
    <s v="South"/>
    <s v="Grocery Stores"/>
    <s v="1kg Strawberry Muesli                   "/>
    <n v="4.75"/>
    <n v="7286"/>
    <x v="5513"/>
  </r>
  <r>
    <x v="7"/>
    <x v="7"/>
    <s v="West"/>
    <s v="Grocery Stores"/>
    <s v="500g Strawberry Muesli                  "/>
    <n v="3.45"/>
    <n v="11072"/>
    <x v="5514"/>
  </r>
  <r>
    <x v="5"/>
    <x v="7"/>
    <s v="South"/>
    <s v="Grocery Stores"/>
    <s v="1kg Original Muesli                     "/>
    <n v="3.2"/>
    <n v="12353"/>
    <x v="5515"/>
  </r>
  <r>
    <x v="2"/>
    <x v="7"/>
    <s v="South"/>
    <s v="Independent Grocers"/>
    <s v="500g Blueberry Muesli                   "/>
    <n v="3.4"/>
    <n v="4611"/>
    <x v="5516"/>
  </r>
  <r>
    <x v="6"/>
    <x v="7"/>
    <s v="North"/>
    <s v="Independent Grocers"/>
    <s v="500g Original Muesli                    "/>
    <n v="3"/>
    <n v="6938"/>
    <x v="5517"/>
  </r>
  <r>
    <x v="8"/>
    <x v="7"/>
    <s v="North"/>
    <s v="Independent Grocers"/>
    <s v="500g Raisin Muesli                      "/>
    <n v="3"/>
    <n v="5262"/>
    <x v="5518"/>
  </r>
  <r>
    <x v="1"/>
    <x v="7"/>
    <s v="South"/>
    <s v="Grocery Stores"/>
    <s v="500g Nut Muesli                         "/>
    <n v="3.15"/>
    <n v="11612"/>
    <x v="5519"/>
  </r>
  <r>
    <x v="9"/>
    <x v="7"/>
    <s v="North"/>
    <s v="Independent Grocers"/>
    <s v="500g Nut Muesli                         "/>
    <n v="3.4"/>
    <n v="5689"/>
    <x v="5520"/>
  </r>
  <r>
    <x v="3"/>
    <x v="7"/>
    <s v="North"/>
    <s v="Independent Grocers"/>
    <s v="500g Mixed Fruit Muesli                 "/>
    <n v="3.5"/>
    <n v="5443"/>
    <x v="5521"/>
  </r>
  <r>
    <x v="7"/>
    <x v="7"/>
    <s v="North"/>
    <s v="Independent Grocers"/>
    <s v="500g Original Muesli                    "/>
    <n v="3.35"/>
    <n v="5528"/>
    <x v="5522"/>
  </r>
  <r>
    <x v="5"/>
    <x v="7"/>
    <s v="South"/>
    <s v="Hypermarkets"/>
    <s v="1kg Mixed Fruit Muesli                  "/>
    <n v="3.6"/>
    <n v="17206"/>
    <x v="5523"/>
  </r>
  <r>
    <x v="8"/>
    <x v="7"/>
    <s v="South"/>
    <s v="Independent Grocers"/>
    <s v="500g Raisin Muesli                      "/>
    <n v="3"/>
    <n v="6564"/>
    <x v="2314"/>
  </r>
  <r>
    <x v="6"/>
    <x v="7"/>
    <s v="South"/>
    <s v="Independent Grocers"/>
    <s v="500g Blueberry Muesli                   "/>
    <n v="3.55"/>
    <n v="4377"/>
    <x v="5524"/>
  </r>
  <r>
    <x v="1"/>
    <x v="7"/>
    <s v="West"/>
    <s v="Independent Grocers"/>
    <s v="500g Original Muesli                    "/>
    <n v="3"/>
    <n v="5525"/>
    <x v="5525"/>
  </r>
  <r>
    <x v="9"/>
    <x v="7"/>
    <s v="North"/>
    <s v="Hypermarkets"/>
    <s v="1kg Original Muesli                     "/>
    <n v="3.25"/>
    <n v="20282"/>
    <x v="5526"/>
  </r>
  <r>
    <x v="6"/>
    <x v="7"/>
    <s v="North"/>
    <s v="Independent Grocers"/>
    <s v="500g Blueberry Muesli                   "/>
    <n v="3.55"/>
    <n v="4616"/>
    <x v="5527"/>
  </r>
  <r>
    <x v="8"/>
    <x v="7"/>
    <s v="North"/>
    <s v="Independent Grocers"/>
    <s v="500g Raisin Muesli                      "/>
    <n v="3"/>
    <n v="504"/>
    <x v="5528"/>
  </r>
  <r>
    <x v="5"/>
    <x v="7"/>
    <s v="West"/>
    <s v="Hypermarkets"/>
    <s v="1kg Blueberry Muesli                    "/>
    <n v="5.1100000000000003"/>
    <n v="14126"/>
    <x v="5529"/>
  </r>
  <r>
    <x v="1"/>
    <x v="7"/>
    <s v="South"/>
    <s v="Hypermarkets"/>
    <s v="1kg Raisin Muesli                       "/>
    <n v="3"/>
    <n v="21529"/>
    <x v="5530"/>
  </r>
  <r>
    <x v="6"/>
    <x v="7"/>
    <s v="North"/>
    <s v="Independent Grocers"/>
    <s v="500g Blueberry Muesli                   "/>
    <n v="3.55"/>
    <n v="5320"/>
    <x v="4818"/>
  </r>
  <r>
    <x v="5"/>
    <x v="7"/>
    <s v="South"/>
    <s v="Grocery Stores"/>
    <s v="1kg Mixed Fruit Muesli                  "/>
    <n v="3.6"/>
    <n v="10180"/>
    <x v="5531"/>
  </r>
  <r>
    <x v="0"/>
    <x v="7"/>
    <s v="West"/>
    <s v="Independent Grocers"/>
    <s v="500g Nut Muesli                         "/>
    <n v="3.3"/>
    <n v="6116"/>
    <x v="5532"/>
  </r>
  <r>
    <x v="8"/>
    <x v="7"/>
    <s v="North"/>
    <s v="Independent Grocers"/>
    <s v="500g Raisin Muesli                      "/>
    <n v="3.1"/>
    <n v="6499"/>
    <x v="5533"/>
  </r>
  <r>
    <x v="3"/>
    <x v="7"/>
    <s v="North"/>
    <s v="Grocery Stores"/>
    <s v="500g Blueberry Muesli                   "/>
    <n v="3.75"/>
    <n v="9090"/>
    <x v="5534"/>
  </r>
  <r>
    <x v="7"/>
    <x v="7"/>
    <s v="North"/>
    <s v="Grocery Stores"/>
    <s v="1kg Raisin Muesli                       "/>
    <n v="3.25"/>
    <n v="10273"/>
    <x v="5535"/>
  </r>
  <r>
    <x v="4"/>
    <x v="7"/>
    <s v="South"/>
    <s v="Grocery Stores"/>
    <s v="500g Blueberry Muesli                   "/>
    <n v="3.55"/>
    <n v="1912"/>
    <x v="5536"/>
  </r>
  <r>
    <x v="6"/>
    <x v="7"/>
    <s v="South"/>
    <s v="Grocery Stores"/>
    <s v="500g Blueberry Muesli                   "/>
    <n v="3.55"/>
    <n v="9273"/>
    <x v="5537"/>
  </r>
  <r>
    <x v="2"/>
    <x v="7"/>
    <s v="West"/>
    <s v="Independent Grocers"/>
    <s v="500g Nut Muesli                         "/>
    <n v="3.1"/>
    <n v="6042"/>
    <x v="5538"/>
  </r>
  <r>
    <x v="5"/>
    <x v="7"/>
    <s v="West"/>
    <s v="Grocery Stores"/>
    <s v="1kg Mixed Fruit Muesli                  "/>
    <n v="3.6"/>
    <n v="9910"/>
    <x v="5539"/>
  </r>
  <r>
    <x v="8"/>
    <x v="7"/>
    <s v="West"/>
    <s v="Independent Grocers"/>
    <s v="500g Raisin Muesli                      "/>
    <n v="3.1"/>
    <n v="5053"/>
    <x v="5540"/>
  </r>
  <r>
    <x v="9"/>
    <x v="7"/>
    <s v="South"/>
    <s v="Hypermarkets"/>
    <s v="1kg Original Muesli                     "/>
    <n v="3.25"/>
    <n v="19088"/>
    <x v="5541"/>
  </r>
  <r>
    <x v="3"/>
    <x v="7"/>
    <s v="West"/>
    <s v="Grocery Stores"/>
    <s v="500g Strawberry Muesli                  "/>
    <n v="4.25"/>
    <n v="8190"/>
    <x v="5542"/>
  </r>
  <r>
    <x v="5"/>
    <x v="7"/>
    <s v="South"/>
    <s v="Grocery Stores"/>
    <s v="1kg Original Muesli                     "/>
    <n v="3.2"/>
    <n v="9943"/>
    <x v="5543"/>
  </r>
  <r>
    <x v="4"/>
    <x v="7"/>
    <s v="North"/>
    <s v="Independent Grocers"/>
    <s v="500g Blueberry Muesli                   "/>
    <n v="3.7"/>
    <n v="5264"/>
    <x v="5544"/>
  </r>
  <r>
    <x v="6"/>
    <x v="7"/>
    <s v="West"/>
    <s v="Independent Grocers"/>
    <s v="500g Blueberry Muesli                   "/>
    <n v="3.55"/>
    <n v="5089"/>
    <x v="5545"/>
  </r>
  <r>
    <x v="8"/>
    <x v="7"/>
    <s v="South"/>
    <s v="Independent Grocers"/>
    <s v="500g Raisin Muesli                      "/>
    <n v="3.1"/>
    <n v="5924"/>
    <x v="5546"/>
  </r>
  <r>
    <x v="1"/>
    <x v="7"/>
    <s v="North"/>
    <s v="Grocery Stores"/>
    <s v="1kg Nut Muesli                          "/>
    <n v="3"/>
    <n v="11898"/>
    <x v="5547"/>
  </r>
  <r>
    <x v="3"/>
    <x v="7"/>
    <s v="North"/>
    <s v="Hypermarkets"/>
    <s v="1kg Strawberry Muesli                   "/>
    <n v="4.5999999999999996"/>
    <n v="16627"/>
    <x v="5548"/>
  </r>
  <r>
    <x v="4"/>
    <x v="7"/>
    <s v="West"/>
    <s v="Independent Grocers"/>
    <s v="500g Strawberry Muesli                  "/>
    <n v="3.55"/>
    <n v="4725"/>
    <x v="5549"/>
  </r>
  <r>
    <x v="5"/>
    <x v="7"/>
    <s v="South"/>
    <s v="Grocery Stores"/>
    <s v="1kg Mixed Fruit Muesli                  "/>
    <n v="3.6"/>
    <n v="9829"/>
    <x v="5550"/>
  </r>
  <r>
    <x v="6"/>
    <x v="7"/>
    <s v="North"/>
    <s v="Independent Grocers"/>
    <s v="500g Raisin Muesli                      "/>
    <n v="3.1"/>
    <n v="5658"/>
    <x v="5551"/>
  </r>
  <r>
    <x v="1"/>
    <x v="7"/>
    <s v="North"/>
    <s v="Independent Grocers"/>
    <s v="500g Nut Muesli                         "/>
    <n v="3.25"/>
    <n v="6079"/>
    <x v="5552"/>
  </r>
  <r>
    <x v="3"/>
    <x v="7"/>
    <s v="South"/>
    <s v="Hypermarkets"/>
    <s v="1kg Strawberry Muesli                   "/>
    <n v="4.5999999999999996"/>
    <n v="8674"/>
    <x v="5553"/>
  </r>
  <r>
    <x v="5"/>
    <x v="7"/>
    <s v="North"/>
    <s v="Hypermarkets"/>
    <s v="1kg Mixed Fruit Muesli                  "/>
    <n v="3.5"/>
    <n v="18605"/>
    <x v="5554"/>
  </r>
  <r>
    <x v="6"/>
    <x v="7"/>
    <s v="South"/>
    <s v="Independent Grocers"/>
    <s v="500g Nut Muesli                         "/>
    <n v="3.15"/>
    <n v="5678"/>
    <x v="5555"/>
  </r>
  <r>
    <x v="6"/>
    <x v="7"/>
    <s v="North"/>
    <s v="Independent Grocers"/>
    <s v="500g Original Muesli                    "/>
    <n v="3"/>
    <n v="5620"/>
    <x v="5556"/>
  </r>
  <r>
    <x v="6"/>
    <x v="7"/>
    <s v="South"/>
    <s v="Independent Grocers"/>
    <s v="500g Raisin Muesli                      "/>
    <n v="3.1"/>
    <n v="5861"/>
    <x v="5557"/>
  </r>
  <r>
    <x v="6"/>
    <x v="7"/>
    <s v="West"/>
    <s v="Independent Grocers"/>
    <s v="500g Raisin Muesli                      "/>
    <n v="3.1"/>
    <n v="5751"/>
    <x v="5558"/>
  </r>
  <r>
    <x v="6"/>
    <x v="7"/>
    <s v="South"/>
    <s v="Independent Grocers"/>
    <s v="500g Blueberry Muesli                   "/>
    <n v="3.55"/>
    <n v="5060"/>
    <x v="5559"/>
  </r>
  <r>
    <x v="6"/>
    <x v="7"/>
    <s v="North"/>
    <s v="Independent Grocers"/>
    <s v="500g Nut Muesli                         "/>
    <n v="3.15"/>
    <n v="5361"/>
    <x v="5560"/>
  </r>
  <r>
    <x v="3"/>
    <x v="7"/>
    <s v="South"/>
    <s v="Grocery Stores"/>
    <s v="500g Blueberry Muesli                   "/>
    <n v="3.75"/>
    <n v="9912"/>
    <x v="5561"/>
  </r>
  <r>
    <x v="5"/>
    <x v="7"/>
    <s v="West"/>
    <s v="Hypermarkets"/>
    <s v="1kg Strawberry Muesli                   "/>
    <n v="4.4000000000000004"/>
    <n v="13574"/>
    <x v="5562"/>
  </r>
  <r>
    <x v="8"/>
    <x v="7"/>
    <s v="West"/>
    <s v="Grocery Stores"/>
    <s v="500g Raisin Muesli                      "/>
    <n v="3.1"/>
    <n v="1024"/>
    <x v="5563"/>
  </r>
  <r>
    <x v="9"/>
    <x v="7"/>
    <s v="North"/>
    <s v="Grocery Stores"/>
    <s v="500g Original Muesli                    "/>
    <n v="3"/>
    <n v="11159"/>
    <x v="5564"/>
  </r>
  <r>
    <x v="3"/>
    <x v="7"/>
    <s v="West"/>
    <s v="Independent Grocers"/>
    <s v="500g Strawberry Muesli                  "/>
    <n v="4"/>
    <n v="3900"/>
    <x v="5565"/>
  </r>
  <r>
    <x v="5"/>
    <x v="7"/>
    <s v="South"/>
    <s v="Hypermarkets"/>
    <s v="1kg Strawberry Muesli                   "/>
    <n v="4.4000000000000004"/>
    <n v="15218"/>
    <x v="5566"/>
  </r>
  <r>
    <x v="7"/>
    <x v="7"/>
    <s v="South"/>
    <s v="Grocery Stores"/>
    <s v="1kg Nut Muesli                          "/>
    <n v="3.15"/>
    <n v="11987"/>
    <x v="5567"/>
  </r>
  <r>
    <x v="2"/>
    <x v="7"/>
    <s v="West"/>
    <s v="Grocery Stores"/>
    <s v="500g Blueberry Muesli                   "/>
    <n v="3.3"/>
    <n v="11120"/>
    <x v="5568"/>
  </r>
  <r>
    <x v="3"/>
    <x v="7"/>
    <s v="West"/>
    <s v="Independent Grocers"/>
    <s v="500g Blueberry Muesli                   "/>
    <n v="3.5"/>
    <n v="5462"/>
    <x v="5017"/>
  </r>
  <r>
    <x v="9"/>
    <x v="7"/>
    <s v="South"/>
    <s v="Independent Grocers"/>
    <s v="500g Original Muesli                    "/>
    <n v="3"/>
    <n v="6861"/>
    <x v="5569"/>
  </r>
  <r>
    <x v="4"/>
    <x v="7"/>
    <s v="North"/>
    <s v="Grocery Stores"/>
    <s v="500g Strawberry Muesli                  "/>
    <n v="3.4"/>
    <n v="11589"/>
    <x v="5570"/>
  </r>
  <r>
    <x v="6"/>
    <x v="7"/>
    <s v="South"/>
    <s v="Grocery Stores"/>
    <s v="500g Raisin Muesli                      "/>
    <n v="3.08"/>
    <n v="11896"/>
    <x v="5571"/>
  </r>
  <r>
    <x v="1"/>
    <x v="7"/>
    <s v="North"/>
    <s v="Grocery Stores"/>
    <s v="1kg Nut Muesli                          "/>
    <n v="3"/>
    <n v="10854"/>
    <x v="5572"/>
  </r>
  <r>
    <x v="7"/>
    <x v="7"/>
    <s v="South"/>
    <s v="Independent Grocers"/>
    <s v="500g Strawberry Muesli                  "/>
    <n v="3.3"/>
    <n v="5849"/>
    <x v="5573"/>
  </r>
  <r>
    <x v="9"/>
    <x v="7"/>
    <s v="North"/>
    <s v="Independent Grocers"/>
    <s v="500g Nut Muesli                         "/>
    <n v="3.4"/>
    <n v="5759"/>
    <x v="5574"/>
  </r>
  <r>
    <x v="4"/>
    <x v="7"/>
    <s v="West"/>
    <s v="Grocery Stores"/>
    <s v="1kg Nut Muesli                          "/>
    <n v="3.05"/>
    <n v="10101"/>
    <x v="5575"/>
  </r>
  <r>
    <x v="1"/>
    <x v="7"/>
    <s v="South"/>
    <s v="Hypermarkets"/>
    <s v="1kg Original Muesli                     "/>
    <n v="3"/>
    <n v="25215"/>
    <x v="5576"/>
  </r>
  <r>
    <x v="6"/>
    <x v="7"/>
    <s v="West"/>
    <s v="Grocery Stores"/>
    <s v="500g Nut Muesli                         "/>
    <n v="3.13"/>
    <n v="10276"/>
    <x v="5577"/>
  </r>
  <r>
    <x v="7"/>
    <x v="7"/>
    <s v="North"/>
    <s v="Independent Grocers"/>
    <s v="500g Original Muesli                    "/>
    <n v="3.35"/>
    <n v="4975"/>
    <x v="5578"/>
  </r>
  <r>
    <x v="4"/>
    <x v="7"/>
    <s v="South"/>
    <s v="Independent Grocers"/>
    <s v="500g Nut Muesli                         "/>
    <n v="3.25"/>
    <n v="5188"/>
    <x v="5579"/>
  </r>
  <r>
    <x v="9"/>
    <x v="7"/>
    <s v="West"/>
    <s v="Independent Grocers"/>
    <s v="500g Nut Muesli                         "/>
    <n v="3.4"/>
    <n v="5462"/>
    <x v="5580"/>
  </r>
  <r>
    <x v="6"/>
    <x v="7"/>
    <s v="South"/>
    <s v="Independent Grocers"/>
    <s v="500g Raisin Muesli                      "/>
    <n v="3.08"/>
    <n v="5459"/>
    <x v="5581"/>
  </r>
  <r>
    <x v="1"/>
    <x v="7"/>
    <s v="South"/>
    <s v="Hypermarkets"/>
    <s v="1kg Nut Muesli                          "/>
    <n v="3"/>
    <n v="17248"/>
    <x v="5582"/>
  </r>
  <r>
    <x v="7"/>
    <x v="7"/>
    <s v="South"/>
    <s v="Independent Grocers"/>
    <s v="500g Strawberry Muesli                  "/>
    <n v="3.3"/>
    <n v="5865"/>
    <x v="5583"/>
  </r>
  <r>
    <x v="6"/>
    <x v="7"/>
    <s v="West"/>
    <s v="Independent Grocers"/>
    <s v="500g Blueberry Muesli                   "/>
    <n v="3.53"/>
    <n v="5455"/>
    <x v="5584"/>
  </r>
  <r>
    <x v="6"/>
    <x v="7"/>
    <s v="South"/>
    <s v="Independent Grocers"/>
    <s v="500g Nut Muesli                         "/>
    <n v="3.13"/>
    <n v="5950"/>
    <x v="5585"/>
  </r>
  <r>
    <x v="6"/>
    <x v="7"/>
    <s v="South"/>
    <s v="Independent Grocers"/>
    <s v="500g Blueberry Muesli                   "/>
    <n v="3.53"/>
    <n v="5313"/>
    <x v="5586"/>
  </r>
  <r>
    <x v="6"/>
    <x v="7"/>
    <s v="North"/>
    <s v="Independent Grocers"/>
    <s v="500g Nut Muesli                         "/>
    <n v="3.13"/>
    <n v="5761"/>
    <x v="5587"/>
  </r>
  <r>
    <x v="6"/>
    <x v="7"/>
    <s v="West"/>
    <s v="Independent Grocers"/>
    <s v="500g Nut Muesli                         "/>
    <n v="3.13"/>
    <n v="6410"/>
    <x v="5588"/>
  </r>
  <r>
    <x v="6"/>
    <x v="7"/>
    <s v="South"/>
    <s v="Independent Grocers"/>
    <s v="500g Raisin Muesli                      "/>
    <n v="3.08"/>
    <n v="5732"/>
    <x v="5589"/>
  </r>
  <r>
    <x v="6"/>
    <x v="7"/>
    <s v="North"/>
    <s v="Independent Grocers"/>
    <s v="500g Nut Muesli                         "/>
    <n v="3.13"/>
    <n v="5822"/>
    <x v="5590"/>
  </r>
  <r>
    <x v="4"/>
    <x v="7"/>
    <s v="South"/>
    <s v="Grocery Stores"/>
    <s v="1kg Nut Muesli                          "/>
    <n v="3.05"/>
    <n v="10585"/>
    <x v="5591"/>
  </r>
  <r>
    <x v="9"/>
    <x v="7"/>
    <s v="West"/>
    <s v="Independent Grocers"/>
    <s v="500g Original Muesli                    "/>
    <n v="3"/>
    <n v="6489"/>
    <x v="5592"/>
  </r>
  <r>
    <x v="3"/>
    <x v="7"/>
    <s v="North"/>
    <s v="Independent Grocers"/>
    <s v="500g Strawberry Muesli                  "/>
    <n v="4"/>
    <n v="3930"/>
    <x v="5593"/>
  </r>
  <r>
    <x v="5"/>
    <x v="7"/>
    <s v="South"/>
    <s v="Grocery Stores"/>
    <s v="1kg Original Muesli                     "/>
    <n v="3.2"/>
    <n v="11610"/>
    <x v="5594"/>
  </r>
  <r>
    <x v="2"/>
    <x v="7"/>
    <s v="South"/>
    <s v="Grocery Stores"/>
    <s v="500g Nut Muesli                         "/>
    <n v="2.9"/>
    <n v="12138"/>
    <x v="3299"/>
  </r>
  <r>
    <x v="4"/>
    <x v="7"/>
    <s v="South"/>
    <s v="Grocery Stores"/>
    <s v="1kg Nut Muesli                          "/>
    <n v="3.05"/>
    <n v="9314"/>
    <x v="5595"/>
  </r>
  <r>
    <x v="6"/>
    <x v="7"/>
    <s v="North"/>
    <s v="Independent Grocers"/>
    <s v="500g Raisin Muesli                      "/>
    <n v="3.08"/>
    <n v="5706"/>
    <x v="5596"/>
  </r>
  <r>
    <x v="2"/>
    <x v="7"/>
    <s v="North"/>
    <s v="Independent Grocers"/>
    <s v="500g Blueberry Muesli                   "/>
    <n v="3.3"/>
    <n v="6073"/>
    <x v="5597"/>
  </r>
  <r>
    <x v="5"/>
    <x v="7"/>
    <s v="North"/>
    <s v="Grocery Stores"/>
    <s v="1kg Original Muesli                     "/>
    <n v="3.2"/>
    <n v="10925"/>
    <x v="5598"/>
  </r>
  <r>
    <x v="6"/>
    <x v="7"/>
    <s v="North"/>
    <s v="Independent Grocers"/>
    <s v="500g Original Muesli                    "/>
    <n v="2.98"/>
    <n v="5936"/>
    <x v="5599"/>
  </r>
  <r>
    <x v="4"/>
    <x v="7"/>
    <s v="South"/>
    <s v="Independent Grocers"/>
    <s v="500g Original Muesli                    "/>
    <n v="3.05"/>
    <n v="6196"/>
    <x v="5600"/>
  </r>
  <r>
    <x v="1"/>
    <x v="7"/>
    <s v="South"/>
    <s v="Grocery Stores"/>
    <s v="500g Raisin Muesli                      "/>
    <n v="3.2"/>
    <n v="10471"/>
    <x v="5601"/>
  </r>
  <r>
    <x v="5"/>
    <x v="7"/>
    <s v="West"/>
    <s v="Grocery Stores"/>
    <s v="1kg Strawberry Muesli                   "/>
    <n v="4.4000000000000004"/>
    <n v="7053"/>
    <x v="5602"/>
  </r>
  <r>
    <x v="2"/>
    <x v="7"/>
    <s v="North"/>
    <s v="Independent Grocers"/>
    <s v="500g Mixed Fruit Muesli                 "/>
    <n v="3.65"/>
    <n v="5156"/>
    <x v="5603"/>
  </r>
  <r>
    <x v="6"/>
    <x v="7"/>
    <s v="South"/>
    <s v="Hypermarkets"/>
    <s v="1kg Blueberry Muesli                    "/>
    <n v="5.0999999999999996"/>
    <n v="13788"/>
    <x v="5604"/>
  </r>
  <r>
    <x v="4"/>
    <x v="7"/>
    <s v="West"/>
    <s v="Independent Grocers"/>
    <s v="500g Strawberry Muesli                  "/>
    <n v="3.55"/>
    <n v="5154"/>
    <x v="5605"/>
  </r>
  <r>
    <x v="1"/>
    <x v="7"/>
    <s v="West"/>
    <s v="Grocery Stores"/>
    <s v="500g Nut Muesli                         "/>
    <n v="3.15"/>
    <n v="10001"/>
    <x v="5606"/>
  </r>
  <r>
    <x v="5"/>
    <x v="7"/>
    <s v="North"/>
    <s v="Grocery Stores"/>
    <s v="1kg Blueberry Muesli                    "/>
    <n v="5.0599999999999996"/>
    <n v="6288"/>
    <x v="5607"/>
  </r>
  <r>
    <x v="4"/>
    <x v="7"/>
    <s v="South"/>
    <s v="Independent Grocers"/>
    <s v="500g Strawberry Muesli                  "/>
    <n v="3.55"/>
    <n v="5214"/>
    <x v="5608"/>
  </r>
  <r>
    <x v="1"/>
    <x v="7"/>
    <s v="South"/>
    <s v="Independent Grocers"/>
    <s v="500g Nut Muesli                         "/>
    <n v="3.25"/>
    <n v="4805"/>
    <x v="5609"/>
  </r>
  <r>
    <x v="5"/>
    <x v="7"/>
    <s v="North"/>
    <s v="Grocery Stores"/>
    <s v="1kg Strawberry Muesli                   "/>
    <n v="4.4000000000000004"/>
    <n v="9145"/>
    <x v="5610"/>
  </r>
  <r>
    <x v="4"/>
    <x v="7"/>
    <s v="West"/>
    <s v="Independent Grocers"/>
    <s v="500g Strawberry Muesli                  "/>
    <n v="3.55"/>
    <n v="5688"/>
    <x v="5611"/>
  </r>
  <r>
    <x v="1"/>
    <x v="7"/>
    <s v="North"/>
    <s v="Independent Grocers"/>
    <s v="500g Nut Muesli                         "/>
    <n v="3.25"/>
    <n v="4743"/>
    <x v="5612"/>
  </r>
  <r>
    <x v="5"/>
    <x v="7"/>
    <s v="South"/>
    <s v="Hypermarkets"/>
    <s v="1kg Raisin Muesli                       "/>
    <n v="3.25"/>
    <n v="17523"/>
    <x v="5613"/>
  </r>
  <r>
    <x v="1"/>
    <x v="7"/>
    <s v="West"/>
    <s v="Independent Grocers"/>
    <s v="500g Raisin Muesli                      "/>
    <n v="3.2"/>
    <n v="6306"/>
    <x v="5614"/>
  </r>
  <r>
    <x v="5"/>
    <x v="7"/>
    <s v="South"/>
    <s v="Hypermarkets"/>
    <s v="1kg Blueberry Muesli                    "/>
    <n v="5.0599999999999996"/>
    <n v="11217"/>
    <x v="5615"/>
  </r>
  <r>
    <x v="1"/>
    <x v="7"/>
    <s v="South"/>
    <s v="Independent Grocers"/>
    <s v="500g Nut Muesli                         "/>
    <n v="3.25"/>
    <n v="339"/>
    <x v="5616"/>
  </r>
  <r>
    <x v="5"/>
    <x v="7"/>
    <s v="South"/>
    <s v="Hypermarkets"/>
    <s v="1kg Original Muesli                     "/>
    <n v="3.2"/>
    <n v="20823"/>
    <x v="5617"/>
  </r>
  <r>
    <x v="1"/>
    <x v="7"/>
    <s v="South"/>
    <s v="Independent Grocers"/>
    <s v="500g Raisin Muesli                      "/>
    <n v="3.2"/>
    <n v="5205"/>
    <x v="1648"/>
  </r>
  <r>
    <x v="0"/>
    <x v="7"/>
    <s v="North"/>
    <s v="Grocery Stores"/>
    <s v="1kg Nut Muesli                          "/>
    <n v="3.25"/>
    <n v="11602"/>
    <x v="5618"/>
  </r>
  <r>
    <x v="2"/>
    <x v="7"/>
    <s v="North"/>
    <s v="Grocery Stores"/>
    <s v="500g Mixed Fruit Muesli                 "/>
    <n v="3.55"/>
    <n v="11009"/>
    <x v="5619"/>
  </r>
  <r>
    <x v="7"/>
    <x v="7"/>
    <s v="South"/>
    <s v="Grocery Stores"/>
    <s v="500g Strawberry Muesli                  "/>
    <n v="3.45"/>
    <n v="10243"/>
    <x v="5620"/>
  </r>
  <r>
    <x v="6"/>
    <x v="7"/>
    <s v="North"/>
    <s v="Grocery Stores"/>
    <s v="500g Nut Muesli                         "/>
    <n v="3.13"/>
    <n v="9559"/>
    <x v="5621"/>
  </r>
  <r>
    <x v="5"/>
    <x v="7"/>
    <s v="South"/>
    <s v="Grocery Stores"/>
    <s v="1kg Strawberry Muesli                   "/>
    <n v="4.4000000000000004"/>
    <n v="8980"/>
    <x v="5622"/>
  </r>
  <r>
    <x v="4"/>
    <x v="7"/>
    <s v="North"/>
    <s v="Independent Grocers"/>
    <s v="500g Original Muesli                    "/>
    <n v="3.05"/>
    <n v="5853"/>
    <x v="5623"/>
  </r>
  <r>
    <x v="3"/>
    <x v="7"/>
    <s v="West"/>
    <s v="Grocery Stores"/>
    <s v="1kg Nut Muesli                          "/>
    <n v="3.5"/>
    <n v="9898"/>
    <x v="5624"/>
  </r>
  <r>
    <x v="2"/>
    <x v="7"/>
    <s v="South"/>
    <s v="Independent Grocers"/>
    <s v="500g Nut Muesli                         "/>
    <n v="3"/>
    <n v="5840"/>
    <x v="5625"/>
  </r>
  <r>
    <x v="7"/>
    <x v="7"/>
    <s v="South"/>
    <s v="Grocery Stores"/>
    <s v="1kg Raisin Muesli                       "/>
    <n v="3.25"/>
    <n v="11520"/>
    <x v="5626"/>
  </r>
  <r>
    <x v="1"/>
    <x v="7"/>
    <s v="West"/>
    <s v="Grocery Stores"/>
    <s v="500g Raisin Muesli                      "/>
    <n v="3.1"/>
    <n v="12622"/>
    <x v="5627"/>
  </r>
  <r>
    <x v="0"/>
    <x v="7"/>
    <s v="South"/>
    <s v="Independent Grocers"/>
    <s v="500g Nut Muesli                         "/>
    <n v="3.35"/>
    <n v="5243"/>
    <x v="5628"/>
  </r>
  <r>
    <x v="5"/>
    <x v="7"/>
    <s v="West"/>
    <s v="Hypermarkets"/>
    <s v="1kg Original Muesli                     "/>
    <n v="3.2"/>
    <n v="20196"/>
    <x v="5629"/>
  </r>
  <r>
    <x v="6"/>
    <x v="7"/>
    <s v="North"/>
    <s v="Grocery Stores"/>
    <s v="500g Nut Muesli                         "/>
    <n v="3.13"/>
    <n v="10389"/>
    <x v="5630"/>
  </r>
  <r>
    <x v="2"/>
    <x v="7"/>
    <s v="West"/>
    <s v="Independent Grocers"/>
    <s v="500g Mixed Fruit Muesli                 "/>
    <n v="3.65"/>
    <n v="4300"/>
    <x v="5631"/>
  </r>
  <r>
    <x v="3"/>
    <x v="7"/>
    <s v="North"/>
    <s v="Grocery Stores"/>
    <s v="500g Nut Muesli                         "/>
    <n v="3"/>
    <n v="11843"/>
    <x v="5632"/>
  </r>
  <r>
    <x v="1"/>
    <x v="7"/>
    <s v="West"/>
    <s v="Independent Grocers"/>
    <s v="500g Raisin Muesli                      "/>
    <n v="3.1"/>
    <n v="2396"/>
    <x v="5633"/>
  </r>
  <r>
    <x v="0"/>
    <x v="7"/>
    <s v="North"/>
    <s v="Independent Grocers"/>
    <s v="500g Nut Muesli                         "/>
    <n v="3.35"/>
    <n v="4689"/>
    <x v="5634"/>
  </r>
  <r>
    <x v="6"/>
    <x v="7"/>
    <s v="South"/>
    <s v="Independent Grocers"/>
    <s v="500g Raisin Muesli                      "/>
    <n v="3.08"/>
    <n v="6503"/>
    <x v="5635"/>
  </r>
  <r>
    <x v="2"/>
    <x v="7"/>
    <s v="South"/>
    <s v="Independent Grocers"/>
    <s v="500g Nut Muesli                         "/>
    <n v="3"/>
    <n v="5831"/>
    <x v="5636"/>
  </r>
  <r>
    <x v="3"/>
    <x v="7"/>
    <s v="West"/>
    <s v="Independent Grocers"/>
    <s v="500g Mixed Fruit Muesli                 "/>
    <n v="3"/>
    <n v="5530"/>
    <x v="5637"/>
  </r>
  <r>
    <x v="0"/>
    <x v="7"/>
    <s v="West"/>
    <s v="Hypermarkets"/>
    <s v="1kg Nut Muesli                          "/>
    <n v="3.2"/>
    <n v="20972"/>
    <x v="5638"/>
  </r>
  <r>
    <x v="6"/>
    <x v="7"/>
    <s v="North"/>
    <s v="Independent Grocers"/>
    <s v="500g Nut Muesli                         "/>
    <n v="3.13"/>
    <n v="5423"/>
    <x v="5639"/>
  </r>
  <r>
    <x v="3"/>
    <x v="7"/>
    <s v="South"/>
    <s v="Independent Grocers"/>
    <s v="500g Mixed Fruit Muesli                 "/>
    <n v="3"/>
    <n v="6540"/>
    <x v="5640"/>
  </r>
  <r>
    <x v="2"/>
    <x v="7"/>
    <s v="South"/>
    <s v="Independent Grocers"/>
    <s v="500g Blueberry Muesli                   "/>
    <n v="3.3"/>
    <n v="5319"/>
    <x v="5641"/>
  </r>
  <r>
    <x v="0"/>
    <x v="7"/>
    <s v="North"/>
    <s v="Hypermarkets"/>
    <s v="1kg Raisin Muesli                       "/>
    <n v="3.2"/>
    <n v="18850"/>
    <x v="5642"/>
  </r>
  <r>
    <x v="6"/>
    <x v="7"/>
    <s v="South"/>
    <s v="Independent Grocers"/>
    <s v="500g Nut Muesli                         "/>
    <n v="3.13"/>
    <n v="5520"/>
    <x v="5643"/>
  </r>
  <r>
    <x v="3"/>
    <x v="7"/>
    <s v="North"/>
    <s v="Hypermarkets"/>
    <s v="1kg Nut Muesli                          "/>
    <n v="3.2"/>
    <n v="23926"/>
    <x v="5644"/>
  </r>
  <r>
    <x v="2"/>
    <x v="7"/>
    <s v="North"/>
    <s v="Independent Grocers"/>
    <s v="500g Nut Muesli                         "/>
    <n v="3"/>
    <n v="5971"/>
    <x v="5645"/>
  </r>
  <r>
    <x v="6"/>
    <x v="7"/>
    <s v="North"/>
    <s v="Independent Grocers"/>
    <s v="500g Blueberry Muesli                   "/>
    <n v="3.53"/>
    <n v="5746"/>
    <x v="5646"/>
  </r>
  <r>
    <x v="6"/>
    <x v="7"/>
    <s v="South"/>
    <s v="Independent Grocers"/>
    <s v="500g Original Muesli                    "/>
    <n v="2.98"/>
    <n v="6216"/>
    <x v="5647"/>
  </r>
  <r>
    <x v="8"/>
    <x v="7"/>
    <s v="West"/>
    <s v="Grocery Stores"/>
    <s v="500g Blueberry Muesli                   "/>
    <n v="3.2"/>
    <n v="10390"/>
    <x v="5648"/>
  </r>
  <r>
    <x v="5"/>
    <x v="7"/>
    <s v="West"/>
    <s v="Hypermarkets"/>
    <s v="1kg Original Muesli                     "/>
    <n v="3.2"/>
    <n v="23847"/>
    <x v="5649"/>
  </r>
  <r>
    <x v="0"/>
    <x v="7"/>
    <s v="North"/>
    <s v="Grocery Stores"/>
    <s v="1kg Raisin Muesli                       "/>
    <n v="3.25"/>
    <n v="10323"/>
    <x v="5650"/>
  </r>
  <r>
    <x v="4"/>
    <x v="7"/>
    <s v="North"/>
    <s v="Independent Grocers"/>
    <s v="500g Nut Muesli                         "/>
    <n v="3.25"/>
    <n v="5127"/>
    <x v="5651"/>
  </r>
  <r>
    <x v="2"/>
    <x v="7"/>
    <s v="West"/>
    <s v="Independent Grocers"/>
    <s v="500g Nut Muesli                         "/>
    <n v="3"/>
    <n v="6811"/>
    <x v="5170"/>
  </r>
  <r>
    <x v="6"/>
    <x v="7"/>
    <s v="North"/>
    <s v="Grocery Stores"/>
    <s v="500g Blueberry Muesli                   "/>
    <n v="3.53"/>
    <n v="10629"/>
    <x v="5652"/>
  </r>
  <r>
    <x v="7"/>
    <x v="7"/>
    <s v="West"/>
    <s v="Independent Grocers"/>
    <s v="500g Strawberry Muesli                  "/>
    <n v="3.3"/>
    <n v="5426"/>
    <x v="5653"/>
  </r>
  <r>
    <x v="9"/>
    <x v="7"/>
    <s v="South"/>
    <s v="Grocery Stores"/>
    <s v="500g Nut Muesli                         "/>
    <n v="3.4"/>
    <n v="8985"/>
    <x v="5654"/>
  </r>
  <r>
    <x v="3"/>
    <x v="7"/>
    <s v="South"/>
    <s v="Independent Grocers"/>
    <s v="500g Nut Muesli                         "/>
    <n v="3"/>
    <n v="6324"/>
    <x v="5183"/>
  </r>
  <r>
    <x v="8"/>
    <x v="7"/>
    <s v="South"/>
    <s v="Independent Grocers"/>
    <s v="500g Blueberry Muesli                   "/>
    <n v="3.2"/>
    <n v="4977"/>
    <x v="5655"/>
  </r>
  <r>
    <x v="4"/>
    <x v="7"/>
    <s v="South"/>
    <s v="Independent Grocers"/>
    <s v="500g Original Muesli                    "/>
    <n v="3.05"/>
    <n v="5320"/>
    <x v="5656"/>
  </r>
  <r>
    <x v="7"/>
    <x v="7"/>
    <s v="South"/>
    <s v="Independent Grocers"/>
    <s v="500g Strawberry Muesli                  "/>
    <n v="3.3"/>
    <n v="5690"/>
    <x v="5657"/>
  </r>
  <r>
    <x v="6"/>
    <x v="7"/>
    <s v="West"/>
    <s v="Grocery Stores"/>
    <s v="500g Nut Muesli                         "/>
    <n v="3.05"/>
    <n v="11824"/>
    <x v="5658"/>
  </r>
  <r>
    <x v="1"/>
    <x v="7"/>
    <s v="South"/>
    <s v="Grocery Stores"/>
    <s v="1kg Nut Muesli                          "/>
    <n v="3"/>
    <n v="10760"/>
    <x v="5659"/>
  </r>
  <r>
    <x v="2"/>
    <x v="7"/>
    <s v="South"/>
    <s v="Independent Grocers"/>
    <s v="500g Nut Muesli                         "/>
    <n v="3"/>
    <n v="5490"/>
    <x v="5660"/>
  </r>
  <r>
    <x v="9"/>
    <x v="7"/>
    <s v="South"/>
    <s v="Independent Grocers"/>
    <s v="500g Original Muesli                    "/>
    <n v="3"/>
    <n v="5866"/>
    <x v="5661"/>
  </r>
  <r>
    <x v="3"/>
    <x v="7"/>
    <s v="North"/>
    <s v="Independent Grocers"/>
    <s v="500g Mixed Fruit Muesli                 "/>
    <n v="3"/>
    <n v="6028"/>
    <x v="5662"/>
  </r>
  <r>
    <x v="6"/>
    <x v="7"/>
    <s v="South"/>
    <s v="Grocery Stores"/>
    <s v="500g Original Muesli                    "/>
    <n v="2.98"/>
    <n v="6169"/>
    <x v="5663"/>
  </r>
  <r>
    <x v="1"/>
    <x v="7"/>
    <s v="North"/>
    <s v="Grocery Stores"/>
    <s v="1kg Nut Muesli                          "/>
    <n v="3"/>
    <n v="11977"/>
    <x v="5664"/>
  </r>
  <r>
    <x v="9"/>
    <x v="7"/>
    <s v="South"/>
    <s v="Hypermarkets"/>
    <s v="1kg Blueberry Muesli                    "/>
    <n v="5"/>
    <n v="13558"/>
    <x v="5665"/>
  </r>
  <r>
    <x v="6"/>
    <x v="7"/>
    <s v="South"/>
    <s v="Grocery Stores"/>
    <s v="500g Blueberry Muesli                   "/>
    <n v="3.53"/>
    <n v="10817"/>
    <x v="5666"/>
  </r>
  <r>
    <x v="9"/>
    <x v="7"/>
    <s v="South"/>
    <s v="Hypermarkets"/>
    <s v="1kg Blueberry Muesli                    "/>
    <n v="5"/>
    <n v="11442"/>
    <x v="5667"/>
  </r>
  <r>
    <x v="1"/>
    <x v="7"/>
    <s v="West"/>
    <s v="Independent Grocers"/>
    <s v="500g Original Muesli                    "/>
    <n v="3"/>
    <n v="5234"/>
    <x v="5668"/>
  </r>
  <r>
    <x v="1"/>
    <x v="7"/>
    <s v="South"/>
    <s v="Hypermarkets"/>
    <s v="1kg Nut Muesli                          "/>
    <n v="3"/>
    <n v="9068"/>
    <x v="5669"/>
  </r>
  <r>
    <x v="6"/>
    <x v="7"/>
    <s v="North"/>
    <s v="Grocery Stores"/>
    <s v="1kg Blueberry Muesli                    "/>
    <n v="4.8"/>
    <n v="8229"/>
    <x v="5670"/>
  </r>
  <r>
    <x v="6"/>
    <x v="7"/>
    <s v="North"/>
    <s v="Independent Grocers"/>
    <s v="500g Raisin Muesli                      "/>
    <n v="3.08"/>
    <n v="5334"/>
    <x v="5671"/>
  </r>
  <r>
    <x v="6"/>
    <x v="7"/>
    <s v="North"/>
    <s v="Independent Grocers"/>
    <s v="500g Nut Muesli                         "/>
    <n v="3.05"/>
    <n v="6015"/>
    <x v="5672"/>
  </r>
  <r>
    <x v="6"/>
    <x v="7"/>
    <s v="West"/>
    <s v="Independent Grocers"/>
    <s v="500g Raisin Muesli                      "/>
    <n v="3.08"/>
    <n v="6619"/>
    <x v="5673"/>
  </r>
  <r>
    <x v="6"/>
    <x v="7"/>
    <s v="South"/>
    <s v="Independent Grocers"/>
    <s v="500g Nut Muesli                         "/>
    <n v="3.05"/>
    <n v="6004"/>
    <x v="5674"/>
  </r>
  <r>
    <x v="6"/>
    <x v="7"/>
    <s v="South"/>
    <s v="Independent Grocers"/>
    <s v="500g Nut Muesli                         "/>
    <n v="3.05"/>
    <n v="6646"/>
    <x v="5675"/>
  </r>
  <r>
    <x v="8"/>
    <x v="7"/>
    <s v="North"/>
    <s v="Independent Grocers"/>
    <s v="500g Mixed Fruit Muesli                 "/>
    <n v="5"/>
    <n v="3513"/>
    <x v="5676"/>
  </r>
  <r>
    <x v="7"/>
    <x v="7"/>
    <s v="North"/>
    <s v="Grocery Stores"/>
    <s v="1kg Mixed Fruit Muesli                  "/>
    <n v="3.45"/>
    <n v="9421"/>
    <x v="5677"/>
  </r>
  <r>
    <x v="0"/>
    <x v="7"/>
    <s v="South"/>
    <s v="Grocery Stores"/>
    <s v="500g Nut Muesli                         "/>
    <n v="3.35"/>
    <n v="10368"/>
    <x v="4727"/>
  </r>
  <r>
    <x v="4"/>
    <x v="7"/>
    <s v="West"/>
    <s v="Independent Grocers"/>
    <s v="500g Original Muesli                    "/>
    <n v="3.05"/>
    <n v="6073"/>
    <x v="5678"/>
  </r>
  <r>
    <x v="2"/>
    <x v="7"/>
    <s v="North"/>
    <s v="Grocery Stores"/>
    <s v="500g Nut Muesli                         "/>
    <n v="2.9"/>
    <n v="10849"/>
    <x v="5679"/>
  </r>
  <r>
    <x v="5"/>
    <x v="7"/>
    <s v="West"/>
    <s v="Grocery Stores"/>
    <s v="1kg Strawberry Muesli                   "/>
    <n v="4.4000000000000004"/>
    <n v="7789"/>
    <x v="5680"/>
  </r>
  <r>
    <x v="9"/>
    <x v="7"/>
    <s v="North"/>
    <s v="Independent Grocers"/>
    <s v="500g Original Muesli                    "/>
    <n v="3"/>
    <n v="5254"/>
    <x v="5681"/>
  </r>
  <r>
    <x v="7"/>
    <x v="7"/>
    <s v="South"/>
    <s v="Grocery Stores"/>
    <s v="1kg Nut Muesli                          "/>
    <n v="3.05"/>
    <n v="10247"/>
    <x v="5682"/>
  </r>
  <r>
    <x v="3"/>
    <x v="7"/>
    <s v="South"/>
    <s v="Grocery Stores"/>
    <s v="1kg Strawberry Muesli                   "/>
    <n v="4.75"/>
    <n v="6369"/>
    <x v="5683"/>
  </r>
  <r>
    <x v="6"/>
    <x v="7"/>
    <s v="West"/>
    <s v="Grocery Stores"/>
    <s v="500g Nut Muesli                         "/>
    <n v="3.05"/>
    <n v="11516"/>
    <x v="5684"/>
  </r>
  <r>
    <x v="4"/>
    <x v="7"/>
    <s v="South"/>
    <s v="Hypermarkets"/>
    <s v="1kg Nut Muesli                          "/>
    <n v="2.95"/>
    <n v="15512"/>
    <x v="5685"/>
  </r>
  <r>
    <x v="2"/>
    <x v="7"/>
    <s v="West"/>
    <s v="Independent Grocers"/>
    <s v="500g Mixed Fruit Muesli                 "/>
    <n v="3.25"/>
    <n v="5254"/>
    <x v="4577"/>
  </r>
  <r>
    <x v="5"/>
    <x v="7"/>
    <s v="West"/>
    <s v="Hypermarkets"/>
    <s v="1kg Mixed Fruit Muesli                  "/>
    <n v="3.4"/>
    <n v="21358"/>
    <x v="5686"/>
  </r>
  <r>
    <x v="7"/>
    <x v="7"/>
    <s v="North"/>
    <s v="Independent Grocers"/>
    <s v="500g Original Muesli                    "/>
    <n v="3.35"/>
    <n v="6175"/>
    <x v="5687"/>
  </r>
  <r>
    <x v="3"/>
    <x v="7"/>
    <s v="North"/>
    <s v="Independent Grocers"/>
    <s v="500g Nut Muesli                         "/>
    <n v="2.5"/>
    <n v="7855"/>
    <x v="5688"/>
  </r>
  <r>
    <x v="6"/>
    <x v="7"/>
    <s v="South"/>
    <s v="Grocery Stores"/>
    <s v="1kg Blueberry Muesli                    "/>
    <n v="4.8"/>
    <n v="7180"/>
    <x v="5689"/>
  </r>
  <r>
    <x v="5"/>
    <x v="7"/>
    <s v="South"/>
    <s v="Hypermarkets"/>
    <s v="1kg Original Muesli                     "/>
    <n v="3.2"/>
    <n v="22248"/>
    <x v="5690"/>
  </r>
  <r>
    <x v="1"/>
    <x v="7"/>
    <s v="South"/>
    <s v="Grocery Stores"/>
    <s v="1kg Nut Muesli                          "/>
    <n v="3"/>
    <n v="5195"/>
    <x v="511"/>
  </r>
  <r>
    <x v="3"/>
    <x v="7"/>
    <s v="West"/>
    <s v="Independent Grocers"/>
    <s v="500g Nut Muesli                         "/>
    <n v="2.5"/>
    <n v="7634"/>
    <x v="5691"/>
  </r>
  <r>
    <x v="6"/>
    <x v="7"/>
    <s v="South"/>
    <s v="Grocery Stores"/>
    <s v="500g Raisin Muesli                      "/>
    <n v="3.08"/>
    <n v="9997"/>
    <x v="5692"/>
  </r>
  <r>
    <x v="1"/>
    <x v="7"/>
    <s v="North"/>
    <s v="Independent Grocers"/>
    <s v="500g Original Muesli                    "/>
    <n v="3"/>
    <n v="5371"/>
    <x v="5693"/>
  </r>
  <r>
    <x v="6"/>
    <x v="7"/>
    <s v="West"/>
    <s v="Independent Grocers"/>
    <s v="500g Raisin Muesli                      "/>
    <n v="3.08"/>
    <n v="6209"/>
    <x v="5694"/>
  </r>
  <r>
    <x v="6"/>
    <x v="7"/>
    <s v="North"/>
    <s v="Independent Grocers"/>
    <s v="500g Blueberry Muesli                   "/>
    <n v="3.35"/>
    <n v="4935"/>
    <x v="5695"/>
  </r>
  <r>
    <x v="6"/>
    <x v="7"/>
    <s v="West"/>
    <s v="Independent Grocers"/>
    <s v="500g Blueberry Muesli                   "/>
    <n v="3.35"/>
    <n v="5296"/>
    <x v="5696"/>
  </r>
  <r>
    <x v="6"/>
    <x v="7"/>
    <s v="West"/>
    <s v="Independent Grocers"/>
    <s v="500g Raisin Muesli                      "/>
    <n v="3.08"/>
    <n v="5042"/>
    <x v="5697"/>
  </r>
  <r>
    <x v="6"/>
    <x v="7"/>
    <s v="South"/>
    <s v="Independent Grocers"/>
    <s v="500g Raisin Muesli                      "/>
    <n v="3.08"/>
    <n v="6122"/>
    <x v="5698"/>
  </r>
  <r>
    <x v="6"/>
    <x v="7"/>
    <s v="South"/>
    <s v="Independent Grocers"/>
    <s v="500g Raisin Muesli                      "/>
    <n v="3.08"/>
    <n v="6654"/>
    <x v="5699"/>
  </r>
  <r>
    <x v="6"/>
    <x v="7"/>
    <s v="West"/>
    <s v="Independent Grocers"/>
    <s v="500g Nut Muesli                         "/>
    <n v="3.05"/>
    <n v="5723"/>
    <x v="5700"/>
  </r>
  <r>
    <x v="6"/>
    <x v="7"/>
    <s v="South"/>
    <s v="Independent Grocers"/>
    <s v="500g Blueberry Muesli                   "/>
    <n v="3.35"/>
    <n v="5253"/>
    <x v="5701"/>
  </r>
  <r>
    <x v="6"/>
    <x v="7"/>
    <s v="South"/>
    <s v="Hypermarkets"/>
    <s v="1kg Blueberry Muesli                    "/>
    <n v="4.75"/>
    <n v="14330"/>
    <x v="5702"/>
  </r>
  <r>
    <x v="0"/>
    <x v="7"/>
    <s v="South"/>
    <s v="Independent Grocers"/>
    <s v="500g Nut Muesli                         "/>
    <n v="3.35"/>
    <n v="4942"/>
    <x v="5703"/>
  </r>
  <r>
    <x v="4"/>
    <x v="7"/>
    <s v="South"/>
    <s v="Independent Grocers"/>
    <s v="500g Strawberry Muesli                  "/>
    <n v="3.55"/>
    <n v="4625"/>
    <x v="5704"/>
  </r>
  <r>
    <x v="8"/>
    <x v="7"/>
    <s v="West"/>
    <s v="Grocery Stores"/>
    <s v="500g Mixed Fruit Muesli                 "/>
    <n v="3.4"/>
    <n v="11134"/>
    <x v="5705"/>
  </r>
  <r>
    <x v="7"/>
    <x v="7"/>
    <s v="North"/>
    <s v="Independent Grocers"/>
    <s v="500g Strawberry Muesli                  "/>
    <n v="3.3"/>
    <n v="6056"/>
    <x v="4817"/>
  </r>
  <r>
    <x v="5"/>
    <x v="7"/>
    <s v="South"/>
    <s v="Grocery Stores"/>
    <s v="1kg Nut Muesli                          "/>
    <n v="3.2"/>
    <n v="11908"/>
    <x v="5706"/>
  </r>
  <r>
    <x v="6"/>
    <x v="7"/>
    <s v="North"/>
    <s v="Grocery Stores"/>
    <s v="1kg Blueberry Muesli                    "/>
    <n v="4.8"/>
    <n v="7462"/>
    <x v="5707"/>
  </r>
  <r>
    <x v="2"/>
    <x v="7"/>
    <s v="West"/>
    <s v="Grocery Stores"/>
    <s v="1kg Strawberry Muesli                   "/>
    <n v="4.45"/>
    <n v="7298"/>
    <x v="5708"/>
  </r>
  <r>
    <x v="9"/>
    <x v="7"/>
    <s v="North"/>
    <s v="Grocery Stores"/>
    <s v="500g Original Muesli                    "/>
    <n v="3"/>
    <n v="11187"/>
    <x v="5709"/>
  </r>
  <r>
    <x v="3"/>
    <x v="7"/>
    <s v="West"/>
    <s v="Grocery Stores"/>
    <s v="500g Mixed Fruit Muesli                 "/>
    <n v="3"/>
    <n v="11380"/>
    <x v="5710"/>
  </r>
  <r>
    <x v="0"/>
    <x v="7"/>
    <s v="North"/>
    <s v="Hypermarkets"/>
    <s v="1kg Raisin Muesli                       "/>
    <n v="3.25"/>
    <n v="20979"/>
    <x v="5711"/>
  </r>
  <r>
    <x v="4"/>
    <x v="7"/>
    <s v="North"/>
    <s v="Independent Grocers"/>
    <s v="500g Nut Muesli                         "/>
    <n v="3.25"/>
    <n v="5902"/>
    <x v="953"/>
  </r>
  <r>
    <x v="1"/>
    <x v="7"/>
    <s v="North"/>
    <s v="Grocery Stores"/>
    <s v="500g Raisin Muesli                      "/>
    <n v="3.25"/>
    <n v="4849"/>
    <x v="5712"/>
  </r>
  <r>
    <x v="6"/>
    <x v="7"/>
    <s v="North"/>
    <s v="Independent Grocers"/>
    <s v="500g Original Muesli                    "/>
    <n v="2.98"/>
    <n v="5511"/>
    <x v="5713"/>
  </r>
  <r>
    <x v="5"/>
    <x v="7"/>
    <s v="West"/>
    <s v="Grocery Stores"/>
    <s v="1kg Original Muesli                     "/>
    <n v="3.2"/>
    <n v="12195"/>
    <x v="5714"/>
  </r>
  <r>
    <x v="7"/>
    <x v="7"/>
    <s v="West"/>
    <s v="Independent Grocers"/>
    <s v="500g Strawberry Muesli                  "/>
    <n v="3.3"/>
    <n v="5895"/>
    <x v="5715"/>
  </r>
  <r>
    <x v="9"/>
    <x v="7"/>
    <s v="West"/>
    <s v="Hypermarkets"/>
    <s v="1kg Original Muesli                     "/>
    <n v="3.25"/>
    <n v="20476"/>
    <x v="5716"/>
  </r>
  <r>
    <x v="2"/>
    <x v="7"/>
    <s v="North"/>
    <s v="Independent Grocers"/>
    <s v="500g Blueberry Muesli                   "/>
    <n v="3.25"/>
    <n v="4898"/>
    <x v="5717"/>
  </r>
  <r>
    <x v="3"/>
    <x v="7"/>
    <s v="North"/>
    <s v="Independent Grocers"/>
    <s v="500g Nut Muesli                         "/>
    <n v="2.5"/>
    <n v="6644"/>
    <x v="5718"/>
  </r>
  <r>
    <x v="1"/>
    <x v="7"/>
    <s v="South"/>
    <s v="Independent Grocers"/>
    <s v="500g Nut Muesli                         "/>
    <n v="3.25"/>
    <n v="4778"/>
    <x v="5719"/>
  </r>
  <r>
    <x v="6"/>
    <x v="7"/>
    <s v="South"/>
    <s v="Independent Grocers"/>
    <s v="500g Blueberry Muesli                   "/>
    <n v="3.35"/>
    <n v="5437"/>
    <x v="5720"/>
  </r>
  <r>
    <x v="5"/>
    <x v="7"/>
    <s v="West"/>
    <s v="Grocery Stores"/>
    <s v="1kg Nut Muesli                          "/>
    <n v="3.2"/>
    <n v="11748"/>
    <x v="5721"/>
  </r>
  <r>
    <x v="3"/>
    <x v="7"/>
    <s v="North"/>
    <s v="Independent Grocers"/>
    <s v="500g Nut Muesli                         "/>
    <n v="2.5"/>
    <n v="6366"/>
    <x v="5722"/>
  </r>
  <r>
    <x v="2"/>
    <x v="7"/>
    <s v="North"/>
    <s v="Independent Grocers"/>
    <s v="500g Blueberry Muesli                   "/>
    <n v="3.25"/>
    <n v="6281"/>
    <x v="5723"/>
  </r>
  <r>
    <x v="6"/>
    <x v="7"/>
    <s v="North"/>
    <s v="Independent Grocers"/>
    <s v="500g Nut Muesli                         "/>
    <n v="3.05"/>
    <n v="5127"/>
    <x v="5724"/>
  </r>
  <r>
    <x v="5"/>
    <x v="7"/>
    <s v="West"/>
    <s v="Grocery Stores"/>
    <s v="1kg Original Muesli                     "/>
    <n v="3.2"/>
    <n v="10726"/>
    <x v="5725"/>
  </r>
  <r>
    <x v="3"/>
    <x v="7"/>
    <s v="North"/>
    <s v="Independent Grocers"/>
    <s v="500g Nut Muesli                         "/>
    <n v="2.5"/>
    <n v="6645"/>
    <x v="5726"/>
  </r>
  <r>
    <x v="2"/>
    <x v="7"/>
    <s v="West"/>
    <s v="Hypermarkets"/>
    <s v="1kg Strawberry Muesli                   "/>
    <n v="4.33"/>
    <n v="13702"/>
    <x v="5727"/>
  </r>
  <r>
    <x v="6"/>
    <x v="7"/>
    <s v="West"/>
    <s v="Independent Grocers"/>
    <s v="500g Blueberry Muesli                   "/>
    <n v="3.35"/>
    <n v="5844"/>
    <x v="5728"/>
  </r>
  <r>
    <x v="5"/>
    <x v="7"/>
    <s v="South"/>
    <s v="Hypermarkets"/>
    <s v="1kg Strawberry Muesli                   "/>
    <n v="4.4000000000000004"/>
    <n v="16292"/>
    <x v="5729"/>
  </r>
  <r>
    <x v="3"/>
    <x v="7"/>
    <s v="North"/>
    <s v="Independent Grocers"/>
    <s v="500g Nut Muesli                         "/>
    <n v="2.5"/>
    <n v="7850"/>
    <x v="5730"/>
  </r>
  <r>
    <x v="7"/>
    <x v="7"/>
    <s v="West"/>
    <s v="Independent Grocers"/>
    <s v="500g Strawberry Muesli                  "/>
    <n v="3.3"/>
    <n v="5186"/>
    <x v="5731"/>
  </r>
  <r>
    <x v="8"/>
    <x v="7"/>
    <s v="West"/>
    <s v="Independent Grocers"/>
    <s v="500g Blueberry Muesli                   "/>
    <n v="3.2"/>
    <n v="5569"/>
    <x v="5732"/>
  </r>
  <r>
    <x v="9"/>
    <x v="7"/>
    <s v="North"/>
    <s v="Independent Grocers"/>
    <s v="500g Original Muesli                    "/>
    <n v="3"/>
    <n v="6934"/>
    <x v="5733"/>
  </r>
  <r>
    <x v="3"/>
    <x v="7"/>
    <s v="South"/>
    <s v="Grocery Stores"/>
    <s v="500g Mixed Fruit Muesli                 "/>
    <n v="3"/>
    <n v="13077"/>
    <x v="5734"/>
  </r>
  <r>
    <x v="2"/>
    <x v="7"/>
    <s v="South"/>
    <s v="Grocery Stores"/>
    <s v="500g Mixed Fruit Muesli                 "/>
    <n v="3.15"/>
    <n v="11363"/>
    <x v="5735"/>
  </r>
  <r>
    <x v="6"/>
    <x v="7"/>
    <s v="North"/>
    <s v="Grocery Stores"/>
    <s v="1kg Blueberry Muesli                    "/>
    <n v="4.8"/>
    <n v="6523"/>
    <x v="5736"/>
  </r>
  <r>
    <x v="4"/>
    <x v="7"/>
    <s v="North"/>
    <s v="Grocery Stores"/>
    <s v="1kg Nut Muesli                          "/>
    <n v="3.05"/>
    <n v="6488"/>
    <x v="5737"/>
  </r>
  <r>
    <x v="1"/>
    <x v="7"/>
    <s v="North"/>
    <s v="Independent Grocers"/>
    <s v="500g Raisin Muesli                      "/>
    <n v="3.25"/>
    <n v="5876"/>
    <x v="5738"/>
  </r>
  <r>
    <x v="7"/>
    <x v="7"/>
    <s v="South"/>
    <s v="Hypermarkets"/>
    <s v="1kg Nut Muesli                          "/>
    <n v="3"/>
    <n v="24564"/>
    <x v="5739"/>
  </r>
  <r>
    <x v="3"/>
    <x v="7"/>
    <s v="North"/>
    <s v="Grocery Stores"/>
    <s v="500g Mixed Fruit Muesli                 "/>
    <n v="3"/>
    <n v="10853"/>
    <x v="5740"/>
  </r>
  <r>
    <x v="5"/>
    <x v="7"/>
    <s v="West"/>
    <s v="Grocery Stores"/>
    <s v="1kg Strawberry Muesli                   "/>
    <n v="4.4000000000000004"/>
    <n v="9072"/>
    <x v="5741"/>
  </r>
  <r>
    <x v="2"/>
    <x v="7"/>
    <s v="West"/>
    <s v="Independent Grocers"/>
    <s v="500g Blueberry Muesli                   "/>
    <n v="3.25"/>
    <n v="6303"/>
    <x v="5742"/>
  </r>
  <r>
    <x v="6"/>
    <x v="7"/>
    <s v="West"/>
    <s v="Grocery Stores"/>
    <s v="500g Blueberry Muesli                   "/>
    <n v="3.35"/>
    <n v="10211"/>
    <x v="5743"/>
  </r>
  <r>
    <x v="4"/>
    <x v="7"/>
    <s v="West"/>
    <s v="Independent Grocers"/>
    <s v="500g Blueberry Muesli                   "/>
    <n v="3.6"/>
    <n v="4756"/>
    <x v="5744"/>
  </r>
  <r>
    <x v="1"/>
    <x v="7"/>
    <s v="West"/>
    <s v="Independent Grocers"/>
    <s v="500g Raisin Muesli                      "/>
    <n v="3.25"/>
    <n v="5249"/>
    <x v="5745"/>
  </r>
  <r>
    <x v="3"/>
    <x v="7"/>
    <s v="West"/>
    <s v="Independent Grocers"/>
    <s v="500g Blueberry Muesli                   "/>
    <n v="4"/>
    <n v="3057"/>
    <x v="5746"/>
  </r>
  <r>
    <x v="5"/>
    <x v="7"/>
    <s v="North"/>
    <s v="Grocery Stores"/>
    <s v="1kg Original Muesli                     "/>
    <n v="3.2"/>
    <n v="4051"/>
    <x v="5747"/>
  </r>
  <r>
    <x v="2"/>
    <x v="7"/>
    <s v="West"/>
    <s v="Independent Grocers"/>
    <s v="500g Nut Muesli                         "/>
    <n v="3"/>
    <n v="6527"/>
    <x v="5480"/>
  </r>
  <r>
    <x v="6"/>
    <x v="7"/>
    <s v="West"/>
    <s v="Independent Grocers"/>
    <s v="500g Blueberry Muesli                   "/>
    <n v="3.35"/>
    <n v="5940"/>
    <x v="2446"/>
  </r>
  <r>
    <x v="1"/>
    <x v="7"/>
    <s v="North"/>
    <s v="Independent Grocers"/>
    <s v="500g Raisin Muesli                      "/>
    <n v="3.25"/>
    <n v="5287"/>
    <x v="5748"/>
  </r>
  <r>
    <x v="5"/>
    <x v="7"/>
    <s v="North"/>
    <s v="Grocery Stores"/>
    <s v="1kg Strawberry Muesli                   "/>
    <n v="4.4000000000000004"/>
    <n v="7174"/>
    <x v="5749"/>
  </r>
  <r>
    <x v="3"/>
    <x v="7"/>
    <s v="West"/>
    <s v="Independent Grocers"/>
    <s v="500g Mixed Fruit Muesli                 "/>
    <n v="3"/>
    <n v="6240"/>
    <x v="149"/>
  </r>
  <r>
    <x v="6"/>
    <x v="7"/>
    <s v="South"/>
    <s v="Independent Grocers"/>
    <s v="500g Nut Muesli                         "/>
    <n v="3.05"/>
    <n v="5644"/>
    <x v="5750"/>
  </r>
  <r>
    <x v="5"/>
    <x v="7"/>
    <s v="North"/>
    <s v="Grocery Stores"/>
    <s v="1kg Strawberry Muesli                   "/>
    <n v="4.4000000000000004"/>
    <n v="8445"/>
    <x v="5751"/>
  </r>
  <r>
    <x v="6"/>
    <x v="7"/>
    <s v="North"/>
    <s v="Independent Grocers"/>
    <s v="500g Nut Muesli                         "/>
    <n v="3.05"/>
    <n v="6391"/>
    <x v="5752"/>
  </r>
  <r>
    <x v="3"/>
    <x v="7"/>
    <s v="North"/>
    <s v="Independent Grocers"/>
    <s v="500g Mixed Fruit Muesli                 "/>
    <n v="3"/>
    <n v="5622"/>
    <x v="5753"/>
  </r>
  <r>
    <x v="5"/>
    <x v="7"/>
    <s v="South"/>
    <s v="Hypermarkets"/>
    <s v="1kg Strawberry Muesli                   "/>
    <n v="4.4000000000000004"/>
    <n v="15665"/>
    <x v="5754"/>
  </r>
  <r>
    <x v="6"/>
    <x v="7"/>
    <s v="South"/>
    <s v="Independent Grocers"/>
    <s v="500g Blueberry Muesli                   "/>
    <n v="3.35"/>
    <n v="5623"/>
    <x v="5755"/>
  </r>
  <r>
    <x v="3"/>
    <x v="7"/>
    <s v="West"/>
    <s v="Hypermarkets"/>
    <s v="1kg Nut Muesli                          "/>
    <n v="3.2"/>
    <n v="19157"/>
    <x v="5756"/>
  </r>
  <r>
    <x v="6"/>
    <x v="7"/>
    <s v="South"/>
    <s v="Hypermarkets"/>
    <s v="1kg Blueberry Muesli                    "/>
    <n v="4.75"/>
    <n v="15556"/>
    <x v="5757"/>
  </r>
  <r>
    <x v="8"/>
    <x v="7"/>
    <s v="South"/>
    <s v="Grocery Stores"/>
    <s v="500g Blueberry Muesli                   "/>
    <n v="3.2"/>
    <n v="11156"/>
    <x v="5758"/>
  </r>
  <r>
    <x v="2"/>
    <x v="7"/>
    <s v="South"/>
    <s v="Grocery Stores"/>
    <s v="500g Blueberry Muesli                   "/>
    <n v="3.1"/>
    <n v="10153"/>
    <x v="5759"/>
  </r>
  <r>
    <x v="7"/>
    <x v="7"/>
    <s v="West"/>
    <s v="Independent Grocers"/>
    <s v="500g Strawberry Muesli                  "/>
    <n v="3.3"/>
    <n v="5502"/>
    <x v="5760"/>
  </r>
  <r>
    <x v="5"/>
    <x v="7"/>
    <s v="South"/>
    <s v="Grocery Stores"/>
    <s v="1kg Mixed Fruit Muesli                  "/>
    <n v="3.39"/>
    <n v="10600"/>
    <x v="5761"/>
  </r>
  <r>
    <x v="0"/>
    <x v="7"/>
    <s v="West"/>
    <s v="Grocery Stores"/>
    <s v="1kg Raisin Muesli                       "/>
    <n v="3.3"/>
    <n v="10573"/>
    <x v="5456"/>
  </r>
  <r>
    <x v="9"/>
    <x v="7"/>
    <s v="South"/>
    <s v="Grocery Stores"/>
    <s v="1kg Original Muesli                     "/>
    <n v="3.25"/>
    <n v="11158"/>
    <x v="5762"/>
  </r>
  <r>
    <x v="3"/>
    <x v="7"/>
    <s v="West"/>
    <s v="Independent Grocers"/>
    <s v="500g Nut Muesli                         "/>
    <n v="2.75"/>
    <n v="7485"/>
    <x v="5763"/>
  </r>
  <r>
    <x v="4"/>
    <x v="7"/>
    <s v="South"/>
    <s v="Independent Grocers"/>
    <s v="500g Nut Muesli                         "/>
    <n v="3.2"/>
    <n v="4932"/>
    <x v="5764"/>
  </r>
  <r>
    <x v="6"/>
    <x v="7"/>
    <s v="West"/>
    <s v="Grocery Stores"/>
    <s v="500g Nut Muesli                         "/>
    <n v="3.05"/>
    <n v="10161"/>
    <x v="5765"/>
  </r>
  <r>
    <x v="8"/>
    <x v="7"/>
    <s v="North"/>
    <s v="Independent Grocers"/>
    <s v="500g Blueberry Muesli                   "/>
    <n v="3.2"/>
    <n v="6373"/>
    <x v="5766"/>
  </r>
  <r>
    <x v="2"/>
    <x v="7"/>
    <s v="South"/>
    <s v="Independent Grocers"/>
    <s v="500g Nut Muesli                         "/>
    <n v="3"/>
    <n v="6208"/>
    <x v="5767"/>
  </r>
  <r>
    <x v="7"/>
    <x v="7"/>
    <s v="West"/>
    <s v="Independent Grocers"/>
    <s v="500g Strawberry Muesli                  "/>
    <n v="3.3"/>
    <n v="5620"/>
    <x v="5768"/>
  </r>
  <r>
    <x v="5"/>
    <x v="7"/>
    <s v="South"/>
    <s v="Grocery Stores"/>
    <s v="1kg Blueberry Muesli                    "/>
    <n v="4.5"/>
    <n v="6690"/>
    <x v="5769"/>
  </r>
  <r>
    <x v="0"/>
    <x v="7"/>
    <s v="South"/>
    <s v="Grocery Stores"/>
    <s v="1kg Raisin Muesli                       "/>
    <n v="3.3"/>
    <n v="11864"/>
    <x v="5770"/>
  </r>
  <r>
    <x v="9"/>
    <x v="7"/>
    <s v="North"/>
    <s v="Hypermarkets"/>
    <s v="1kg Original Muesli                     "/>
    <n v="3.25"/>
    <n v="17767"/>
    <x v="5771"/>
  </r>
  <r>
    <x v="3"/>
    <x v="7"/>
    <s v="North"/>
    <s v="Independent Grocers"/>
    <s v="500g Nut Muesli                         "/>
    <n v="2.75"/>
    <n v="7096"/>
    <x v="5772"/>
  </r>
  <r>
    <x v="6"/>
    <x v="7"/>
    <s v="South"/>
    <s v="Grocery Stores"/>
    <s v="500g Blueberry Muesli                   "/>
    <n v="3.35"/>
    <n v="11447"/>
    <x v="5773"/>
  </r>
  <r>
    <x v="7"/>
    <x v="7"/>
    <s v="North"/>
    <s v="Independent Grocers"/>
    <s v="500g Strawberry Muesli                  "/>
    <n v="3.3"/>
    <n v="4965"/>
    <x v="5774"/>
  </r>
  <r>
    <x v="9"/>
    <x v="7"/>
    <s v="South"/>
    <s v="Hypermarkets"/>
    <s v="1kg Original Muesli                     "/>
    <n v="3.25"/>
    <n v="18064"/>
    <x v="5775"/>
  </r>
  <r>
    <x v="6"/>
    <x v="7"/>
    <s v="West"/>
    <s v="Independent Grocers"/>
    <s v="500g Original Muesli                    "/>
    <n v="2.95"/>
    <n v="6728"/>
    <x v="5776"/>
  </r>
  <r>
    <x v="7"/>
    <x v="7"/>
    <s v="West"/>
    <s v="Independent Grocers"/>
    <s v="500g Strawberry Muesli                  "/>
    <n v="3.3"/>
    <n v="5584"/>
    <x v="5777"/>
  </r>
  <r>
    <x v="1"/>
    <x v="7"/>
    <s v="West"/>
    <s v="Grocery Stores"/>
    <s v="500g Raisin Muesli                      "/>
    <n v="3.3"/>
    <n v="11949"/>
    <x v="5778"/>
  </r>
  <r>
    <x v="6"/>
    <x v="7"/>
    <s v="North"/>
    <s v="Independent Grocers"/>
    <s v="500g Blueberry Muesli                   "/>
    <n v="3.35"/>
    <n v="5567"/>
    <x v="5779"/>
  </r>
  <r>
    <x v="7"/>
    <x v="7"/>
    <s v="North"/>
    <s v="Independent Grocers"/>
    <s v="500g Strawberry Muesli                  "/>
    <n v="3.3"/>
    <n v="6188"/>
    <x v="1152"/>
  </r>
  <r>
    <x v="1"/>
    <x v="7"/>
    <s v="West"/>
    <s v="Independent Grocers"/>
    <s v="500g Nut Muesli                         "/>
    <n v="3.25"/>
    <n v="6304"/>
    <x v="5780"/>
  </r>
  <r>
    <x v="6"/>
    <x v="7"/>
    <s v="West"/>
    <s v="Independent Grocers"/>
    <s v="500g Blueberry Muesli                   "/>
    <n v="3.35"/>
    <n v="4879"/>
    <x v="5781"/>
  </r>
  <r>
    <x v="7"/>
    <x v="7"/>
    <s v="West"/>
    <s v="Independent Grocers"/>
    <s v="500g Original Muesli                    "/>
    <n v="3"/>
    <n v="6674"/>
    <x v="5782"/>
  </r>
  <r>
    <x v="1"/>
    <x v="7"/>
    <s v="West"/>
    <s v="Independent Grocers"/>
    <s v="500g Raisin Muesli                      "/>
    <n v="3.3"/>
    <n v="4801"/>
    <x v="5783"/>
  </r>
  <r>
    <x v="6"/>
    <x v="7"/>
    <s v="West"/>
    <s v="Hypermarkets"/>
    <s v="1kg Blueberry Muesli                    "/>
    <n v="4.75"/>
    <n v="12539"/>
    <x v="5784"/>
  </r>
  <r>
    <x v="7"/>
    <x v="7"/>
    <s v="South"/>
    <s v="Hypermarkets"/>
    <s v="1kg Mixed Fruit Muesli                  "/>
    <n v="3.4"/>
    <n v="17941"/>
    <x v="5785"/>
  </r>
  <r>
    <x v="8"/>
    <x v="7"/>
    <s v="West"/>
    <s v="Independent Grocers"/>
    <s v="500g Blueberry Muesli                   "/>
    <n v="3.2"/>
    <n v="6036"/>
    <x v="5786"/>
  </r>
  <r>
    <x v="9"/>
    <x v="7"/>
    <s v="West"/>
    <s v="Grocery Stores"/>
    <s v="1kg Original Muesli                     "/>
    <n v="3.25"/>
    <n v="11523"/>
    <x v="5787"/>
  </r>
  <r>
    <x v="7"/>
    <x v="7"/>
    <s v="South"/>
    <s v="Independent Grocers"/>
    <s v="500g Original Muesli                    "/>
    <n v="3"/>
    <n v="6083"/>
    <x v="5788"/>
  </r>
  <r>
    <x v="4"/>
    <x v="7"/>
    <s v="North"/>
    <s v="Grocery Stores"/>
    <s v="1kg Nut Muesli                          "/>
    <n v="3.05"/>
    <n v="11812"/>
    <x v="5789"/>
  </r>
  <r>
    <x v="2"/>
    <x v="7"/>
    <s v="West"/>
    <s v="Grocery Stores"/>
    <s v="500g Mixed Fruit Muesli                 "/>
    <n v="3"/>
    <n v="13217"/>
    <x v="5790"/>
  </r>
  <r>
    <x v="3"/>
    <x v="7"/>
    <s v="South"/>
    <s v="Grocery Stores"/>
    <s v="500g Strawberry Muesli                  "/>
    <n v="3"/>
    <n v="10342"/>
    <x v="5791"/>
  </r>
  <r>
    <x v="1"/>
    <x v="7"/>
    <s v="West"/>
    <s v="Grocery Stores"/>
    <s v="1kg Nut Muesli                          "/>
    <n v="3"/>
    <n v="12388"/>
    <x v="5792"/>
  </r>
  <r>
    <x v="5"/>
    <x v="7"/>
    <s v="South"/>
    <s v="Grocery Stores"/>
    <s v="1kg Strawberry Muesli                   "/>
    <n v="4.3499999999999996"/>
    <n v="6957"/>
    <x v="5793"/>
  </r>
  <r>
    <x v="9"/>
    <x v="7"/>
    <s v="South"/>
    <s v="Grocery Stores"/>
    <s v="1kg Original Muesli                     "/>
    <n v="3.25"/>
    <n v="12267"/>
    <x v="5794"/>
  </r>
  <r>
    <x v="6"/>
    <x v="7"/>
    <s v="North"/>
    <s v="Grocery Stores"/>
    <s v="500g Nut Muesli                         "/>
    <n v="2.9"/>
    <n v="12541"/>
    <x v="5795"/>
  </r>
  <r>
    <x v="8"/>
    <x v="7"/>
    <s v="West"/>
    <s v="Independent Grocers"/>
    <s v="500g Blueberry Muesli                   "/>
    <n v="3.2"/>
    <n v="5254"/>
    <x v="5796"/>
  </r>
  <r>
    <x v="7"/>
    <x v="7"/>
    <s v="North"/>
    <s v="Hypermarkets"/>
    <s v="1kg Mixed Fruit Muesli                  "/>
    <n v="3.4"/>
    <n v="19182"/>
    <x v="5797"/>
  </r>
  <r>
    <x v="4"/>
    <x v="7"/>
    <s v="South"/>
    <s v="Independent Grocers"/>
    <s v="500g Blueberry Muesli                   "/>
    <n v="3.6"/>
    <n v="5061"/>
    <x v="5798"/>
  </r>
  <r>
    <x v="3"/>
    <x v="7"/>
    <s v="South"/>
    <s v="Independent Grocers"/>
    <s v="500g Mixed Fruit Muesli                 "/>
    <n v="3"/>
    <n v="6145"/>
    <x v="5799"/>
  </r>
  <r>
    <x v="2"/>
    <x v="7"/>
    <s v="North"/>
    <s v="Grocery Stores"/>
    <s v="1kg Original Muesli                     "/>
    <n v="3.9"/>
    <n v="9261"/>
    <x v="5800"/>
  </r>
  <r>
    <x v="5"/>
    <x v="7"/>
    <s v="North"/>
    <s v="Hypermarkets"/>
    <s v="1kg Strawberry Muesli                   "/>
    <n v="4.3499999999999996"/>
    <n v="14753"/>
    <x v="5801"/>
  </r>
  <r>
    <x v="1"/>
    <x v="7"/>
    <s v="South"/>
    <s v="Grocery Stores"/>
    <s v="1kg Nut Muesli                          "/>
    <n v="3"/>
    <n v="12914"/>
    <x v="4786"/>
  </r>
  <r>
    <x v="9"/>
    <x v="7"/>
    <s v="West"/>
    <s v="Independent Grocers"/>
    <s v="500g Original Muesli                    "/>
    <n v="3"/>
    <n v="6562"/>
    <x v="5802"/>
  </r>
  <r>
    <x v="6"/>
    <x v="7"/>
    <s v="North"/>
    <s v="Independent Grocers"/>
    <s v="500g Blueberry Muesli                   "/>
    <n v="3.2"/>
    <n v="5628"/>
    <x v="5803"/>
  </r>
  <r>
    <x v="4"/>
    <x v="7"/>
    <s v="North"/>
    <s v="Independent Grocers"/>
    <s v="500g Blueberry Muesli                   "/>
    <n v="3.6"/>
    <n v="4929"/>
    <x v="5804"/>
  </r>
  <r>
    <x v="5"/>
    <x v="7"/>
    <s v="South"/>
    <s v="Hypermarkets"/>
    <s v="1kg Strawberry Muesli                   "/>
    <n v="4.3499999999999996"/>
    <n v="15969"/>
    <x v="5805"/>
  </r>
  <r>
    <x v="2"/>
    <x v="7"/>
    <s v="West"/>
    <s v="Independent Grocers"/>
    <s v="500g Blueberry Muesli                   "/>
    <n v="3.25"/>
    <n v="5034"/>
    <x v="5806"/>
  </r>
  <r>
    <x v="1"/>
    <x v="7"/>
    <s v="North"/>
    <s v="Independent Grocers"/>
    <s v="500g Nut Muesli                         "/>
    <n v="3.25"/>
    <n v="4958"/>
    <x v="5807"/>
  </r>
  <r>
    <x v="6"/>
    <x v="7"/>
    <s v="North"/>
    <s v="Independent Grocers"/>
    <s v="500g Raisin Muesli                      "/>
    <n v="3"/>
    <n v="6086"/>
    <x v="5808"/>
  </r>
  <r>
    <x v="4"/>
    <x v="7"/>
    <s v="North"/>
    <s v="Independent Grocers"/>
    <s v="500g Original Muesli                    "/>
    <n v="3.05"/>
    <n v="6672"/>
    <x v="5809"/>
  </r>
  <r>
    <x v="2"/>
    <x v="7"/>
    <s v="North"/>
    <s v="Independent Grocers"/>
    <s v="500g Mixed Fruit Muesli                 "/>
    <n v="3.1"/>
    <n v="5085"/>
    <x v="5810"/>
  </r>
  <r>
    <x v="1"/>
    <x v="7"/>
    <s v="South"/>
    <s v="Independent Grocers"/>
    <s v="500g Nut Muesli                         "/>
    <n v="3.25"/>
    <n v="5464"/>
    <x v="5811"/>
  </r>
  <r>
    <x v="4"/>
    <x v="7"/>
    <s v="North"/>
    <s v="Independent Grocers"/>
    <s v="500g Original Muesli                    "/>
    <n v="3.05"/>
    <n v="5333"/>
    <x v="5812"/>
  </r>
  <r>
    <x v="1"/>
    <x v="7"/>
    <s v="North"/>
    <s v="Independent Grocers"/>
    <s v="500g Nut Muesli                         "/>
    <n v="3.25"/>
    <n v="5960"/>
    <x v="5813"/>
  </r>
  <r>
    <x v="1"/>
    <x v="7"/>
    <s v="South"/>
    <s v="Hypermarkets"/>
    <s v="1kg Original Muesli                     "/>
    <n v="3"/>
    <n v="20927"/>
    <x v="5814"/>
  </r>
  <r>
    <x v="0"/>
    <x v="7"/>
    <s v="South"/>
    <s v="Grocery Stores"/>
    <s v="1kg Original Muesli                     "/>
    <n v="3.24"/>
    <n v="9332"/>
    <x v="5815"/>
  </r>
  <r>
    <x v="9"/>
    <x v="7"/>
    <s v="North"/>
    <s v="Grocery Stores"/>
    <s v="1kg Original Muesli                     "/>
    <n v="3.25"/>
    <n v="12068"/>
    <x v="5816"/>
  </r>
  <r>
    <x v="3"/>
    <x v="7"/>
    <s v="South"/>
    <s v="Grocery Stores"/>
    <s v="500g Strawberry Muesli                  "/>
    <n v="3"/>
    <n v="12671"/>
    <x v="5817"/>
  </r>
  <r>
    <x v="2"/>
    <x v="7"/>
    <s v="South"/>
    <s v="Grocery Stores"/>
    <s v="500g Mixed Fruit Muesli                 "/>
    <n v="3"/>
    <n v="12980"/>
    <x v="5818"/>
  </r>
  <r>
    <x v="5"/>
    <x v="7"/>
    <s v="West"/>
    <s v="Grocery Stores"/>
    <s v="1kg Strawberry Muesli                   "/>
    <n v="4.3499999999999996"/>
    <n v="7161"/>
    <x v="5819"/>
  </r>
  <r>
    <x v="6"/>
    <x v="7"/>
    <s v="North"/>
    <s v="Grocery Stores"/>
    <s v="500g Original Muesli                    "/>
    <n v="2.95"/>
    <n v="11030"/>
    <x v="5820"/>
  </r>
  <r>
    <x v="4"/>
    <x v="7"/>
    <s v="West"/>
    <s v="Grocery Stores"/>
    <s v="1kg Nut Muesli                          "/>
    <n v="3.05"/>
    <n v="12140"/>
    <x v="5821"/>
  </r>
  <r>
    <x v="0"/>
    <x v="7"/>
    <s v="South"/>
    <s v="Grocery Stores"/>
    <s v="1kg Raisin Muesli                       "/>
    <n v="3.3"/>
    <n v="9674"/>
    <x v="5822"/>
  </r>
  <r>
    <x v="9"/>
    <x v="7"/>
    <s v="North"/>
    <s v="Independent Grocers"/>
    <s v="500g Original Muesli                    "/>
    <n v="3"/>
    <n v="6887"/>
    <x v="5823"/>
  </r>
  <r>
    <x v="3"/>
    <x v="7"/>
    <s v="South"/>
    <s v="Independent Grocers"/>
    <s v="500g Nut Muesli                         "/>
    <n v="3"/>
    <n v="6118"/>
    <x v="821"/>
  </r>
  <r>
    <x v="2"/>
    <x v="7"/>
    <s v="North"/>
    <s v="Grocery Stores"/>
    <s v="500g Mixed Fruit Muesli                 "/>
    <n v="3"/>
    <n v="10305"/>
    <x v="5824"/>
  </r>
  <r>
    <x v="5"/>
    <x v="7"/>
    <s v="West"/>
    <s v="Hypermarkets"/>
    <s v="1kg Strawberry Muesli                   "/>
    <n v="4.3499999999999996"/>
    <n v="15108"/>
    <x v="5825"/>
  </r>
  <r>
    <x v="6"/>
    <x v="7"/>
    <s v="North"/>
    <s v="Independent Grocers"/>
    <s v="500g Blueberry Muesli                   "/>
    <n v="3.2"/>
    <n v="5008"/>
    <x v="5826"/>
  </r>
  <r>
    <x v="0"/>
    <x v="7"/>
    <s v="West"/>
    <s v="Grocery Stores"/>
    <s v="1kg Raisin Muesli                       "/>
    <n v="3.3"/>
    <n v="9508"/>
    <x v="5827"/>
  </r>
  <r>
    <x v="4"/>
    <x v="7"/>
    <s v="North"/>
    <s v="Independent Grocers"/>
    <s v="500g Original Muesli                    "/>
    <n v="3.05"/>
    <n v="5924"/>
    <x v="5828"/>
  </r>
  <r>
    <x v="9"/>
    <x v="7"/>
    <s v="North"/>
    <s v="Independent Grocers"/>
    <s v="500g Nut Muesli                         "/>
    <n v="3.4"/>
    <n v="4732"/>
    <x v="5829"/>
  </r>
  <r>
    <x v="3"/>
    <x v="7"/>
    <s v="South"/>
    <s v="Independent Grocers"/>
    <s v="500g Strawberry Muesli                  "/>
    <n v="3"/>
    <n v="5261"/>
    <x v="5830"/>
  </r>
  <r>
    <x v="2"/>
    <x v="7"/>
    <s v="West"/>
    <s v="Independent Grocers"/>
    <s v="500g Raisin Muesli                      "/>
    <n v="3.2"/>
    <n v="6122"/>
    <x v="5831"/>
  </r>
  <r>
    <x v="1"/>
    <x v="7"/>
    <s v="West"/>
    <s v="Independent Grocers"/>
    <s v="500g Raisin Muesli                      "/>
    <n v="3.3"/>
    <n v="5677"/>
    <x v="5832"/>
  </r>
  <r>
    <x v="5"/>
    <x v="7"/>
    <s v="South"/>
    <s v="Hypermarkets"/>
    <s v="1kg Strawberry Muesli                   "/>
    <n v="4.3499999999999996"/>
    <n v="16816"/>
    <x v="5833"/>
  </r>
  <r>
    <x v="6"/>
    <x v="7"/>
    <s v="South"/>
    <s v="Independent Grocers"/>
    <s v="500g Original Muesli                    "/>
    <n v="2.95"/>
    <n v="5488"/>
    <x v="5834"/>
  </r>
  <r>
    <x v="0"/>
    <x v="7"/>
    <s v="South"/>
    <s v="Hypermarkets"/>
    <s v="1kg Nut Muesli                          "/>
    <n v="3.4"/>
    <n v="18505"/>
    <x v="5835"/>
  </r>
  <r>
    <x v="4"/>
    <x v="7"/>
    <s v="West"/>
    <s v="Independent Grocers"/>
    <s v="500g Nut Muesli                         "/>
    <n v="3.2"/>
    <n v="6304"/>
    <x v="5836"/>
  </r>
  <r>
    <x v="1"/>
    <x v="7"/>
    <s v="North"/>
    <s v="Independent Grocers"/>
    <s v="500g Nut Muesli                         "/>
    <n v="3.25"/>
    <n v="6393"/>
    <x v="5837"/>
  </r>
  <r>
    <x v="6"/>
    <x v="7"/>
    <s v="North"/>
    <s v="Independent Grocers"/>
    <s v="500g Nut Muesli                         "/>
    <n v="2.9"/>
    <n v="6722"/>
    <x v="5838"/>
  </r>
  <r>
    <x v="1"/>
    <x v="7"/>
    <s v="North"/>
    <s v="Independent Grocers"/>
    <s v="500g Nut Muesli                         "/>
    <n v="3.25"/>
    <n v="3143"/>
    <x v="5839"/>
  </r>
  <r>
    <x v="6"/>
    <x v="7"/>
    <s v="South"/>
    <s v="Independent Grocers"/>
    <s v="500g Raisin Muesli                      "/>
    <n v="3"/>
    <n v="5865"/>
    <x v="5840"/>
  </r>
  <r>
    <x v="1"/>
    <x v="7"/>
    <s v="South"/>
    <s v="Hypermarkets"/>
    <s v="1kg Nut Muesli                          "/>
    <n v="2.9"/>
    <n v="6503"/>
    <x v="5841"/>
  </r>
  <r>
    <x v="6"/>
    <x v="7"/>
    <s v="North"/>
    <s v="Independent Grocers"/>
    <s v="500g Nut Muesli                         "/>
    <n v="2.9"/>
    <n v="6458"/>
    <x v="5842"/>
  </r>
  <r>
    <x v="6"/>
    <x v="7"/>
    <s v="West"/>
    <s v="Independent Grocers"/>
    <s v="500g Nut Muesli                         "/>
    <n v="2.9"/>
    <n v="5388"/>
    <x v="5843"/>
  </r>
  <r>
    <x v="2"/>
    <x v="7"/>
    <s v="South"/>
    <s v="Independent Grocers"/>
    <s v="500g Raisin Muesli                      "/>
    <n v="3.1"/>
    <n v="5509"/>
    <x v="5844"/>
  </r>
  <r>
    <x v="0"/>
    <x v="7"/>
    <s v="South"/>
    <s v="Hypermarkets"/>
    <s v="1kg Raisin Muesli                       "/>
    <n v="3.3"/>
    <n v="20348"/>
    <x v="5845"/>
  </r>
  <r>
    <x v="3"/>
    <x v="7"/>
    <s v="West"/>
    <s v="Grocery Stores"/>
    <s v="500g Nut Muesli                         "/>
    <n v="2.5499999999999998"/>
    <n v="15357"/>
    <x v="5846"/>
  </r>
  <r>
    <x v="9"/>
    <x v="7"/>
    <s v="South"/>
    <s v="Grocery Stores"/>
    <s v="1kg Strawberry Muesli                   "/>
    <n v="4.2"/>
    <n v="8090"/>
    <x v="5847"/>
  </r>
  <r>
    <x v="4"/>
    <x v="7"/>
    <s v="North"/>
    <s v="Grocery Stores"/>
    <s v="1kg Nut Muesli                          "/>
    <n v="3.05"/>
    <n v="12934"/>
    <x v="5848"/>
  </r>
  <r>
    <x v="5"/>
    <x v="7"/>
    <s v="South"/>
    <s v="Grocery Stores"/>
    <s v="1kg Original Muesli                     "/>
    <n v="3.15"/>
    <n v="10262"/>
    <x v="5849"/>
  </r>
  <r>
    <x v="2"/>
    <x v="7"/>
    <s v="North"/>
    <s v="Independent Grocers"/>
    <s v="500g Mixed Fruit Muesli                 "/>
    <n v="3.1"/>
    <n v="5734"/>
    <x v="5850"/>
  </r>
  <r>
    <x v="3"/>
    <x v="7"/>
    <s v="North"/>
    <s v="Grocery Stores"/>
    <s v="1kg Nut Muesli                          "/>
    <n v="3"/>
    <n v="11305"/>
    <x v="5851"/>
  </r>
  <r>
    <x v="6"/>
    <x v="7"/>
    <s v="South"/>
    <s v="Grocery Stores"/>
    <s v="500g Nut Muesli                         "/>
    <n v="2.9"/>
    <n v="13653"/>
    <x v="5852"/>
  </r>
  <r>
    <x v="4"/>
    <x v="7"/>
    <s v="West"/>
    <s v="Independent Grocers"/>
    <s v="500g Strawberry Muesli                  "/>
    <n v="3.45"/>
    <n v="5062"/>
    <x v="5853"/>
  </r>
  <r>
    <x v="9"/>
    <x v="7"/>
    <s v="North"/>
    <s v="Independent Grocers"/>
    <s v="500g Original Muesli                    "/>
    <n v="3"/>
    <n v="6418"/>
    <x v="5854"/>
  </r>
  <r>
    <x v="5"/>
    <x v="7"/>
    <s v="South"/>
    <s v="Grocery Stores"/>
    <s v="1kg Raisin Muesli                       "/>
    <n v="3.15"/>
    <n v="11904"/>
    <x v="5855"/>
  </r>
  <r>
    <x v="1"/>
    <x v="7"/>
    <s v="North"/>
    <s v="Grocery Stores"/>
    <s v="1kg Original Muesli                     "/>
    <n v="3.2"/>
    <n v="10414"/>
    <x v="5856"/>
  </r>
  <r>
    <x v="3"/>
    <x v="7"/>
    <s v="West"/>
    <s v="Independent Grocers"/>
    <s v="500g Strawberry Muesli                  "/>
    <n v="3"/>
    <n v="6625"/>
    <x v="5857"/>
  </r>
  <r>
    <x v="6"/>
    <x v="7"/>
    <s v="West"/>
    <s v="Independent Grocers"/>
    <s v="500g Raisin Muesli                      "/>
    <n v="3"/>
    <n v="6807"/>
    <x v="5858"/>
  </r>
  <r>
    <x v="5"/>
    <x v="7"/>
    <s v="North"/>
    <s v="Grocery Stores"/>
    <s v="1kg Blueberry Muesli                    "/>
    <n v="4.5"/>
    <n v="7164"/>
    <x v="5859"/>
  </r>
  <r>
    <x v="1"/>
    <x v="7"/>
    <s v="West"/>
    <s v="Independent Grocers"/>
    <s v="500g Raisin Muesli                      "/>
    <n v="3.3"/>
    <n v="4919"/>
    <x v="5860"/>
  </r>
  <r>
    <x v="3"/>
    <x v="7"/>
    <s v="North"/>
    <s v="Independent Grocers"/>
    <s v="500g Nut Muesli                         "/>
    <n v="3"/>
    <n v="6602"/>
    <x v="5861"/>
  </r>
  <r>
    <x v="6"/>
    <x v="7"/>
    <s v="North"/>
    <s v="Independent Grocers"/>
    <s v="500g Blueberry Muesli                   "/>
    <n v="3.2"/>
    <n v="5606"/>
    <x v="5862"/>
  </r>
  <r>
    <x v="5"/>
    <x v="7"/>
    <s v="North"/>
    <s v="Grocery Stores"/>
    <s v="1kg Strawberry Muesli                   "/>
    <n v="4.3499999999999996"/>
    <n v="1347"/>
    <x v="5863"/>
  </r>
  <r>
    <x v="3"/>
    <x v="7"/>
    <s v="West"/>
    <s v="Independent Grocers"/>
    <s v="500g Mixed Fruit Muesli                 "/>
    <n v="3"/>
    <n v="5887"/>
    <x v="5864"/>
  </r>
  <r>
    <x v="6"/>
    <x v="7"/>
    <s v="West"/>
    <s v="Independent Grocers"/>
    <s v="500g Nut Muesli                         "/>
    <n v="2.9"/>
    <n v="6886"/>
    <x v="5865"/>
  </r>
  <r>
    <x v="5"/>
    <x v="7"/>
    <s v="South"/>
    <s v="Hypermarkets"/>
    <s v="1kg Blueberry Muesli                    "/>
    <n v="4.5"/>
    <n v="16804"/>
    <x v="5866"/>
  </r>
  <r>
    <x v="3"/>
    <x v="7"/>
    <s v="South"/>
    <s v="Independent Grocers"/>
    <s v="500g Strawberry Muesli                  "/>
    <n v="3"/>
    <n v="5864"/>
    <x v="5867"/>
  </r>
  <r>
    <x v="6"/>
    <x v="7"/>
    <s v="West"/>
    <s v="Independent Grocers"/>
    <s v="500g Blueberry Muesli                   "/>
    <n v="3.2"/>
    <n v="4927"/>
    <x v="5868"/>
  </r>
  <r>
    <x v="5"/>
    <x v="7"/>
    <s v="South"/>
    <s v="Hypermarkets"/>
    <s v="1kg Original Muesli                     "/>
    <n v="3.15"/>
    <n v="18071"/>
    <x v="5869"/>
  </r>
  <r>
    <x v="3"/>
    <x v="7"/>
    <s v="South"/>
    <s v="Independent Grocers"/>
    <s v="500g Strawberry Muesli                  "/>
    <n v="3"/>
    <n v="6625"/>
    <x v="5857"/>
  </r>
  <r>
    <x v="6"/>
    <x v="7"/>
    <s v="West"/>
    <s v="Independent Grocers"/>
    <s v="500g Raisin Muesli                      "/>
    <n v="3"/>
    <n v="5724"/>
    <x v="5870"/>
  </r>
  <r>
    <x v="5"/>
    <x v="7"/>
    <s v="South"/>
    <s v="Hypermarkets"/>
    <s v="1kg Blueberry Muesli                    "/>
    <n v="4.5"/>
    <n v="14873"/>
    <x v="5871"/>
  </r>
  <r>
    <x v="3"/>
    <x v="7"/>
    <s v="South"/>
    <s v="Independent Grocers"/>
    <s v="500g Strawberry Muesli                  "/>
    <n v="3"/>
    <n v="6308"/>
    <x v="5872"/>
  </r>
  <r>
    <x v="0"/>
    <x v="7"/>
    <s v="North"/>
    <s v="Grocery Stores"/>
    <s v="1kg Raisin Muesli                       "/>
    <n v="3.3"/>
    <n v="9568"/>
    <x v="5873"/>
  </r>
  <r>
    <x v="8"/>
    <x v="7"/>
    <s v="North"/>
    <s v="Independent Grocers"/>
    <s v="500g Blueberry Muesli                   "/>
    <n v="3.2"/>
    <n v="4816"/>
    <x v="5874"/>
  </r>
  <r>
    <x v="5"/>
    <x v="7"/>
    <s v="South"/>
    <s v="Grocery Stores"/>
    <s v="1kg Blueberry Muesli                    "/>
    <n v="4.5"/>
    <n v="7454"/>
    <x v="5875"/>
  </r>
  <r>
    <x v="2"/>
    <x v="7"/>
    <s v="South"/>
    <s v="Independent Grocers"/>
    <s v="500g Raisin Muesli                      "/>
    <n v="3"/>
    <n v="5211"/>
    <x v="5876"/>
  </r>
  <r>
    <x v="9"/>
    <x v="7"/>
    <s v="West"/>
    <s v="Grocery Stores"/>
    <s v="1kg Raisin Muesli                       "/>
    <n v="3.2"/>
    <n v="10420"/>
    <x v="5877"/>
  </r>
  <r>
    <x v="3"/>
    <x v="7"/>
    <s v="North"/>
    <s v="Grocery Stores"/>
    <s v="500g Strawberry Muesli                  "/>
    <n v="2.75"/>
    <n v="14124"/>
    <x v="5878"/>
  </r>
  <r>
    <x v="6"/>
    <x v="7"/>
    <s v="South"/>
    <s v="Grocery Stores"/>
    <s v="1kg Blueberry Muesli                    "/>
    <n v="4.75"/>
    <n v="6949"/>
    <x v="5879"/>
  </r>
  <r>
    <x v="0"/>
    <x v="7"/>
    <s v="North"/>
    <s v="Hypermarkets"/>
    <s v="1kg Raisin Muesli                       "/>
    <n v="3.3"/>
    <n v="19969"/>
    <x v="5880"/>
  </r>
  <r>
    <x v="2"/>
    <x v="7"/>
    <s v="South"/>
    <s v="Independent Grocers"/>
    <s v="500g Nut Muesli                         "/>
    <n v="3"/>
    <n v="6264"/>
    <x v="5881"/>
  </r>
  <r>
    <x v="5"/>
    <x v="7"/>
    <s v="South"/>
    <s v="Grocery Stores"/>
    <s v="1kg Mixed Fruit Muesli                  "/>
    <n v="3.19"/>
    <n v="11380"/>
    <x v="5882"/>
  </r>
  <r>
    <x v="3"/>
    <x v="7"/>
    <s v="North"/>
    <s v="Independent Grocers"/>
    <s v="500g Mixed Fruit Muesli                 "/>
    <n v="3"/>
    <n v="6441"/>
    <x v="5883"/>
  </r>
  <r>
    <x v="4"/>
    <x v="7"/>
    <s v="West"/>
    <s v="Grocery Stores"/>
    <s v="1kg Nut Muesli                          "/>
    <n v="3.05"/>
    <n v="10212"/>
    <x v="5884"/>
  </r>
  <r>
    <x v="9"/>
    <x v="7"/>
    <s v="West"/>
    <s v="Independent Grocers"/>
    <s v="500g Nut Muesli                         "/>
    <n v="3"/>
    <n v="6490"/>
    <x v="205"/>
  </r>
  <r>
    <x v="6"/>
    <x v="7"/>
    <s v="South"/>
    <s v="Grocery Stores"/>
    <s v="500g Blueberry Muesli                   "/>
    <n v="3.2"/>
    <n v="12247"/>
    <x v="5885"/>
  </r>
  <r>
    <x v="1"/>
    <x v="7"/>
    <s v="West"/>
    <s v="Grocery Stores"/>
    <s v="500g Raisin Muesli                      "/>
    <n v="3.25"/>
    <n v="10588"/>
    <x v="5886"/>
  </r>
  <r>
    <x v="5"/>
    <x v="7"/>
    <s v="South"/>
    <s v="Grocery Stores"/>
    <s v="1kg Blueberry Muesli                    "/>
    <n v="4.5"/>
    <n v="6682"/>
    <x v="5887"/>
  </r>
  <r>
    <x v="3"/>
    <x v="7"/>
    <s v="South"/>
    <s v="Independent Grocers"/>
    <s v="500g Strawberry Muesli                  "/>
    <n v="3"/>
    <n v="5583"/>
    <x v="5888"/>
  </r>
  <r>
    <x v="4"/>
    <x v="7"/>
    <s v="South"/>
    <s v="Independent Grocers"/>
    <s v="500g Nut Muesli                         "/>
    <n v="3.2"/>
    <n v="5127"/>
    <x v="5889"/>
  </r>
  <r>
    <x v="6"/>
    <x v="7"/>
    <s v="North"/>
    <s v="Independent Grocers"/>
    <s v="500g Blueberry Muesli                   "/>
    <n v="3.2"/>
    <n v="6342"/>
    <x v="5890"/>
  </r>
  <r>
    <x v="1"/>
    <x v="7"/>
    <s v="North"/>
    <s v="Independent Grocers"/>
    <s v="500g Raisin Muesli                      "/>
    <n v="3.2"/>
    <n v="5436"/>
    <x v="5891"/>
  </r>
  <r>
    <x v="3"/>
    <x v="7"/>
    <s v="West"/>
    <s v="Independent Grocers"/>
    <s v="500g Strawberry Muesli                  "/>
    <n v="3"/>
    <n v="5182"/>
    <x v="5892"/>
  </r>
  <r>
    <x v="4"/>
    <x v="7"/>
    <s v="North"/>
    <s v="Independent Grocers"/>
    <s v="500g Blueberry Muesli                   "/>
    <n v="3.4"/>
    <n v="5258"/>
    <x v="5893"/>
  </r>
  <r>
    <x v="6"/>
    <x v="7"/>
    <s v="South"/>
    <s v="Independent Grocers"/>
    <s v="500g Blueberry Muesli                   "/>
    <n v="3.2"/>
    <n v="4986"/>
    <x v="5894"/>
  </r>
  <r>
    <x v="1"/>
    <x v="7"/>
    <s v="North"/>
    <s v="Independent Grocers"/>
    <s v="500g Original Muesli                    "/>
    <n v="3"/>
    <n v="5524"/>
    <x v="5895"/>
  </r>
  <r>
    <x v="3"/>
    <x v="7"/>
    <s v="South"/>
    <s v="Independent Grocers"/>
    <s v="500g Strawberry Muesli                  "/>
    <n v="3"/>
    <n v="5611"/>
    <x v="5896"/>
  </r>
  <r>
    <x v="6"/>
    <x v="7"/>
    <s v="North"/>
    <s v="Independent Grocers"/>
    <s v="500g Nut Muesli                         "/>
    <n v="2.9"/>
    <n v="6655"/>
    <x v="5897"/>
  </r>
  <r>
    <x v="1"/>
    <x v="7"/>
    <s v="West"/>
    <s v="Hypermarkets"/>
    <s v="1kg Original Muesli                     "/>
    <n v="2.9"/>
    <n v="5659"/>
    <x v="5898"/>
  </r>
  <r>
    <x v="3"/>
    <x v="7"/>
    <s v="North"/>
    <s v="Hypermarkets"/>
    <s v="1kg Nut Muesli                          "/>
    <n v="2.75"/>
    <n v="24287"/>
    <x v="5899"/>
  </r>
  <r>
    <x v="6"/>
    <x v="7"/>
    <s v="North"/>
    <s v="Independent Grocers"/>
    <s v="500g Nut Muesli                         "/>
    <n v="2.9"/>
    <n v="5635"/>
    <x v="5900"/>
  </r>
  <r>
    <x v="3"/>
    <x v="7"/>
    <s v="West"/>
    <s v="Hypermarkets"/>
    <s v="1kg Nut Muesli                          "/>
    <n v="2.75"/>
    <n v="24738"/>
    <x v="5901"/>
  </r>
  <r>
    <x v="2"/>
    <x v="7"/>
    <s v="South"/>
    <s v="Grocery Stores"/>
    <s v="1kg Original Muesli                     "/>
    <n v="3.9"/>
    <n v="6820"/>
    <x v="5902"/>
  </r>
  <r>
    <x v="5"/>
    <x v="7"/>
    <s v="South"/>
    <s v="Grocery Stores"/>
    <s v="1kg Original Muesli                     "/>
    <n v="3.15"/>
    <n v="11322"/>
    <x v="5903"/>
  </r>
  <r>
    <x v="0"/>
    <x v="7"/>
    <s v="South"/>
    <s v="Grocery Stores"/>
    <s v="1kg Strawberry Muesli                   "/>
    <n v="3.6"/>
    <n v="9288"/>
    <x v="5904"/>
  </r>
  <r>
    <x v="9"/>
    <x v="7"/>
    <s v="South"/>
    <s v="Grocery Stores"/>
    <s v="1kg Original Muesli                     "/>
    <n v="3.15"/>
    <n v="10501"/>
    <x v="5905"/>
  </r>
  <r>
    <x v="3"/>
    <x v="7"/>
    <s v="West"/>
    <s v="Grocery Stores"/>
    <s v="500g Strawberry Muesli                  "/>
    <n v="2.75"/>
    <n v="11736"/>
    <x v="1349"/>
  </r>
  <r>
    <x v="4"/>
    <x v="7"/>
    <s v="South"/>
    <s v="Independent Grocers"/>
    <s v="500g Strawberry Muesli                  "/>
    <n v="3.4"/>
    <n v="5792"/>
    <x v="5906"/>
  </r>
  <r>
    <x v="6"/>
    <x v="7"/>
    <s v="North"/>
    <s v="Grocery Stores"/>
    <s v="500g Blueberry Muesli                   "/>
    <n v="3.15"/>
    <n v="10837"/>
    <x v="5907"/>
  </r>
  <r>
    <x v="1"/>
    <x v="7"/>
    <s v="South"/>
    <s v="Hypermarkets"/>
    <s v="1kg Nut Muesli                          "/>
    <n v="2.9"/>
    <n v="14122"/>
    <x v="5908"/>
  </r>
  <r>
    <x v="8"/>
    <x v="7"/>
    <s v="West"/>
    <s v="Independent Grocers"/>
    <s v="500g Mixed Fruit Muesli                 "/>
    <n v="2.9"/>
    <n v="5458"/>
    <x v="5909"/>
  </r>
  <r>
    <x v="2"/>
    <x v="7"/>
    <s v="South"/>
    <s v="Independent Grocers"/>
    <s v="500g Mixed Fruit Muesli                 "/>
    <n v="3.1"/>
    <n v="6372"/>
    <x v="5910"/>
  </r>
  <r>
    <x v="9"/>
    <x v="7"/>
    <s v="South"/>
    <s v="Independent Grocers"/>
    <s v="500g Nut Muesli                         "/>
    <n v="3"/>
    <n v="6826"/>
    <x v="5911"/>
  </r>
  <r>
    <x v="3"/>
    <x v="7"/>
    <s v="North"/>
    <s v="Grocery Stores"/>
    <s v="1kg Strawberry Muesli                   "/>
    <n v="4.55"/>
    <n v="6994"/>
    <x v="5912"/>
  </r>
  <r>
    <x v="0"/>
    <x v="7"/>
    <s v="North"/>
    <s v="Grocery Stores"/>
    <s v="1kg Original Muesli                     "/>
    <n v="3.24"/>
    <n v="10612"/>
    <x v="5913"/>
  </r>
  <r>
    <x v="5"/>
    <x v="7"/>
    <s v="North"/>
    <s v="Grocery Stores"/>
    <s v="1kg Blueberry Muesli                    "/>
    <n v="4.5"/>
    <n v="7028"/>
    <x v="783"/>
  </r>
  <r>
    <x v="6"/>
    <x v="7"/>
    <s v="West"/>
    <s v="Grocery Stores"/>
    <s v="500g Nut Muesli                         "/>
    <n v="2.85"/>
    <n v="14052"/>
    <x v="5914"/>
  </r>
  <r>
    <x v="2"/>
    <x v="7"/>
    <s v="West"/>
    <s v="Independent Grocers"/>
    <s v="500g Blueberry Muesli                   "/>
    <n v="3.05"/>
    <n v="6350"/>
    <x v="5915"/>
  </r>
  <r>
    <x v="9"/>
    <x v="7"/>
    <s v="West"/>
    <s v="Independent Grocers"/>
    <s v="500g Raisin Muesli                      "/>
    <n v="3.05"/>
    <n v="6251"/>
    <x v="5916"/>
  </r>
  <r>
    <x v="3"/>
    <x v="7"/>
    <s v="West"/>
    <s v="Independent Grocers"/>
    <s v="500g Strawberry Muesli                  "/>
    <n v="3"/>
    <n v="6543"/>
    <x v="5917"/>
  </r>
  <r>
    <x v="5"/>
    <x v="7"/>
    <s v="South"/>
    <s v="Hypermarkets"/>
    <s v="1kg Blueberry Muesli                    "/>
    <n v="4.5"/>
    <n v="16778"/>
    <x v="5918"/>
  </r>
  <r>
    <x v="0"/>
    <x v="7"/>
    <s v="South"/>
    <s v="Independent Grocers"/>
    <s v="500g Nut Muesli                         "/>
    <n v="3.15"/>
    <n v="5673"/>
    <x v="5919"/>
  </r>
  <r>
    <x v="6"/>
    <x v="7"/>
    <s v="West"/>
    <s v="Independent Grocers"/>
    <s v="500g Nut Muesli                         "/>
    <n v="2.85"/>
    <n v="5715"/>
    <x v="5920"/>
  </r>
  <r>
    <x v="9"/>
    <x v="7"/>
    <s v="West"/>
    <s v="Hypermarkets"/>
    <s v="1kg Original Muesli                     "/>
    <n v="3.15"/>
    <n v="20974"/>
    <x v="5921"/>
  </r>
  <r>
    <x v="5"/>
    <x v="7"/>
    <s v="South"/>
    <s v="Hypermarkets"/>
    <s v="1kg Blueberry Muesli                    "/>
    <n v="4.5"/>
    <n v="13471"/>
    <x v="5922"/>
  </r>
  <r>
    <x v="6"/>
    <x v="7"/>
    <s v="West"/>
    <s v="Independent Grocers"/>
    <s v="500g Nut Muesli                         "/>
    <n v="2.85"/>
    <n v="6711"/>
    <x v="5923"/>
  </r>
  <r>
    <x v="6"/>
    <x v="7"/>
    <s v="North"/>
    <s v="Independent Grocers"/>
    <s v="500g Original Muesli                    "/>
    <n v="2.9"/>
    <n v="5737"/>
    <x v="5924"/>
  </r>
  <r>
    <x v="6"/>
    <x v="7"/>
    <s v="South"/>
    <s v="Independent Grocers"/>
    <s v="500g Blueberry Muesli                   "/>
    <n v="3.15"/>
    <n v="5635"/>
    <x v="5925"/>
  </r>
  <r>
    <x v="6"/>
    <x v="7"/>
    <s v="South"/>
    <s v="Independent Grocers"/>
    <s v="500g Nut Muesli                         "/>
    <n v="2.85"/>
    <n v="6840"/>
    <x v="5926"/>
  </r>
  <r>
    <x v="6"/>
    <x v="7"/>
    <s v="South"/>
    <s v="Independent Grocers"/>
    <s v="500g Nut Muesli                         "/>
    <n v="2.85"/>
    <n v="6129"/>
    <x v="5927"/>
  </r>
  <r>
    <x v="6"/>
    <x v="7"/>
    <s v="South"/>
    <s v="Independent Grocers"/>
    <s v="500g Original Muesli                    "/>
    <n v="2.9"/>
    <n v="6681"/>
    <x v="5928"/>
  </r>
  <r>
    <x v="6"/>
    <x v="7"/>
    <s v="North"/>
    <s v="Independent Grocers"/>
    <s v="500g Nut Muesli                         "/>
    <n v="2.85"/>
    <n v="6017"/>
    <x v="5929"/>
  </r>
  <r>
    <x v="9"/>
    <x v="7"/>
    <s v="West"/>
    <s v="Independent Grocers"/>
    <s v="500g Original Muesli                    "/>
    <n v="3"/>
    <n v="5222"/>
    <x v="5930"/>
  </r>
  <r>
    <x v="5"/>
    <x v="7"/>
    <s v="West"/>
    <s v="Grocery Stores"/>
    <s v="1kg Blueberry Muesli                    "/>
    <n v="4.5"/>
    <n v="7533"/>
    <x v="5931"/>
  </r>
  <r>
    <x v="8"/>
    <x v="7"/>
    <s v="West"/>
    <s v="Independent Grocers"/>
    <s v="500g Mixed Fruit Muesli                 "/>
    <n v="2.8"/>
    <n v="5964"/>
    <x v="5932"/>
  </r>
  <r>
    <x v="7"/>
    <x v="7"/>
    <s v="West"/>
    <s v="Hypermarkets"/>
    <s v="1kg Mixed Fruit Muesli                  "/>
    <n v="3.45"/>
    <n v="21617"/>
    <x v="5933"/>
  </r>
  <r>
    <x v="4"/>
    <x v="7"/>
    <s v="South"/>
    <s v="Grocery Stores"/>
    <s v="500g Blueberry Muesli                   "/>
    <n v="3.26"/>
    <n v="4941"/>
    <x v="5934"/>
  </r>
  <r>
    <x v="2"/>
    <x v="7"/>
    <s v="South"/>
    <s v="Grocery Stores"/>
    <s v="500g Raisin Muesli                      "/>
    <n v="2.9"/>
    <n v="10353"/>
    <x v="5935"/>
  </r>
  <r>
    <x v="3"/>
    <x v="7"/>
    <s v="West"/>
    <s v="Grocery Stores"/>
    <s v="500g Strawberry Muesli                  "/>
    <n v="2.75"/>
    <n v="12895"/>
    <x v="5936"/>
  </r>
  <r>
    <x v="6"/>
    <x v="7"/>
    <s v="South"/>
    <s v="Grocery Stores"/>
    <s v="500g Blueberry Muesli                   "/>
    <n v="3.15"/>
    <n v="12245"/>
    <x v="5937"/>
  </r>
  <r>
    <x v="5"/>
    <x v="7"/>
    <s v="South"/>
    <s v="Hypermarkets"/>
    <s v="1kg Original Muesli                     "/>
    <n v="3.15"/>
    <n v="20800"/>
    <x v="5938"/>
  </r>
  <r>
    <x v="1"/>
    <x v="7"/>
    <s v="West"/>
    <s v="Grocery Stores"/>
    <s v="1kg Original Muesli                     "/>
    <n v="3.2"/>
    <n v="9445"/>
    <x v="5939"/>
  </r>
  <r>
    <x v="7"/>
    <x v="7"/>
    <s v="South"/>
    <s v="Hypermarkets"/>
    <s v="1kg Nut Muesli                          "/>
    <n v="2.99"/>
    <n v="25345"/>
    <x v="5940"/>
  </r>
  <r>
    <x v="2"/>
    <x v="7"/>
    <s v="South"/>
    <s v="Grocery Stores"/>
    <s v="500g Raisin Muesli                      "/>
    <n v="2.9"/>
    <n v="12613"/>
    <x v="5941"/>
  </r>
  <r>
    <x v="3"/>
    <x v="7"/>
    <s v="North"/>
    <s v="Grocery Stores"/>
    <s v="500g Strawberry Muesli                  "/>
    <n v="2.75"/>
    <n v="14229"/>
    <x v="5942"/>
  </r>
  <r>
    <x v="6"/>
    <x v="7"/>
    <s v="South"/>
    <s v="Independent Grocers"/>
    <s v="500g Blueberry Muesli                   "/>
    <n v="3.15"/>
    <n v="5834"/>
    <x v="5943"/>
  </r>
  <r>
    <x v="1"/>
    <x v="7"/>
    <s v="West"/>
    <s v="Grocery Stores"/>
    <s v="1kg Nut Muesli                          "/>
    <n v="3"/>
    <n v="12846"/>
    <x v="5944"/>
  </r>
  <r>
    <x v="2"/>
    <x v="7"/>
    <s v="North"/>
    <s v="Independent Grocers"/>
    <s v="500g Nut Muesli                         "/>
    <n v="2.9"/>
    <n v="6662"/>
    <x v="5945"/>
  </r>
  <r>
    <x v="3"/>
    <x v="7"/>
    <s v="West"/>
    <s v="Independent Grocers"/>
    <s v="500g Nut Muesli                         "/>
    <n v="3"/>
    <n v="5682"/>
    <x v="5946"/>
  </r>
  <r>
    <x v="6"/>
    <x v="7"/>
    <s v="West"/>
    <s v="Independent Grocers"/>
    <s v="500g Nut Muesli                         "/>
    <n v="2.85"/>
    <n v="6587"/>
    <x v="5947"/>
  </r>
  <r>
    <x v="1"/>
    <x v="7"/>
    <s v="North"/>
    <s v="Grocery Stores"/>
    <s v="1kg Nut Muesli                          "/>
    <n v="3"/>
    <n v="3529"/>
    <x v="5948"/>
  </r>
  <r>
    <x v="3"/>
    <x v="7"/>
    <s v="South"/>
    <s v="Independent Grocers"/>
    <s v="500g Strawberry Muesli                  "/>
    <n v="3"/>
    <n v="6912"/>
    <x v="4687"/>
  </r>
  <r>
    <x v="6"/>
    <x v="7"/>
    <s v="West"/>
    <s v="Independent Grocers"/>
    <s v="500g Nut Muesli                         "/>
    <n v="2.85"/>
    <n v="6815"/>
    <x v="5949"/>
  </r>
  <r>
    <x v="3"/>
    <x v="7"/>
    <s v="West"/>
    <s v="Independent Grocers"/>
    <s v="500g Mixed Fruit Muesli                 "/>
    <n v="3"/>
    <n v="5379"/>
    <x v="5950"/>
  </r>
  <r>
    <x v="6"/>
    <x v="7"/>
    <s v="North"/>
    <s v="Independent Grocers"/>
    <s v="500g Nut Muesli                         "/>
    <n v="2.85"/>
    <n v="6946"/>
    <x v="5951"/>
  </r>
  <r>
    <x v="3"/>
    <x v="7"/>
    <s v="North"/>
    <s v="Independent Grocers"/>
    <s v="500g Mixed Fruit Muesli                 "/>
    <n v="3"/>
    <n v="6290"/>
    <x v="5952"/>
  </r>
  <r>
    <x v="6"/>
    <x v="7"/>
    <s v="South"/>
    <s v="Independent Grocers"/>
    <s v="500g Original Muesli                    "/>
    <n v="2.9"/>
    <n v="6896"/>
    <x v="5953"/>
  </r>
  <r>
    <x v="3"/>
    <x v="7"/>
    <s v="North"/>
    <s v="Independent Grocers"/>
    <s v="500g Blueberry Muesli                   "/>
    <n v="3"/>
    <n v="6151"/>
    <x v="5954"/>
  </r>
  <r>
    <x v="6"/>
    <x v="7"/>
    <s v="North"/>
    <s v="Independent Grocers"/>
    <s v="500g Nut Muesli                         "/>
    <n v="2.85"/>
    <n v="5787"/>
    <x v="5955"/>
  </r>
  <r>
    <x v="6"/>
    <x v="7"/>
    <s v="South"/>
    <s v="Independent Grocers"/>
    <s v="500g Blueberry Muesli                   "/>
    <n v="3.15"/>
    <n v="4918"/>
    <x v="5956"/>
  </r>
  <r>
    <x v="6"/>
    <x v="7"/>
    <s v="South"/>
    <s v="Independent Grocers"/>
    <s v="500g Blueberry Muesli                   "/>
    <n v="3.15"/>
    <n v="6066"/>
    <x v="5957"/>
  </r>
  <r>
    <x v="6"/>
    <x v="7"/>
    <s v="South"/>
    <s v="Hypermarkets"/>
    <s v="1kg Blueberry Muesli                    "/>
    <n v="4.45"/>
    <n v="15366"/>
    <x v="5958"/>
  </r>
  <r>
    <x v="2"/>
    <x v="7"/>
    <s v="North"/>
    <s v="Independent Grocers"/>
    <s v="500g Raisin Muesli                      "/>
    <n v="2.9"/>
    <n v="7124"/>
    <x v="4277"/>
  </r>
  <r>
    <x v="9"/>
    <x v="7"/>
    <s v="North"/>
    <s v="Grocery Stores"/>
    <s v="1kg Original Muesli                     "/>
    <n v="3.15"/>
    <n v="11455"/>
    <x v="5959"/>
  </r>
  <r>
    <x v="0"/>
    <x v="7"/>
    <s v="South"/>
    <s v="Grocery Stores"/>
    <s v="1kg Original Muesli                     "/>
    <n v="3.24"/>
    <n v="10576"/>
    <x v="5960"/>
  </r>
  <r>
    <x v="5"/>
    <x v="7"/>
    <s v="North"/>
    <s v="Grocery Stores"/>
    <s v="1kg Raisin Muesli                       "/>
    <n v="3.15"/>
    <n v="11098"/>
    <x v="5961"/>
  </r>
  <r>
    <x v="3"/>
    <x v="7"/>
    <s v="South"/>
    <s v="Grocery Stores"/>
    <s v="500g Strawberry Muesli                  "/>
    <n v="2.75"/>
    <n v="12603"/>
    <x v="5962"/>
  </r>
  <r>
    <x v="7"/>
    <x v="7"/>
    <s v="North"/>
    <s v="Grocery Stores"/>
    <s v="1kg Nut Muesli                          "/>
    <n v="3"/>
    <n v="12906"/>
    <x v="5963"/>
  </r>
  <r>
    <x v="4"/>
    <x v="7"/>
    <s v="West"/>
    <s v="Grocery Stores"/>
    <s v="1kg Nut Muesli                          "/>
    <n v="3.15"/>
    <n v="10124"/>
    <x v="5964"/>
  </r>
  <r>
    <x v="9"/>
    <x v="7"/>
    <s v="North"/>
    <s v="Independent Grocers"/>
    <s v="500g Nut Muesli                         "/>
    <n v="3"/>
    <n v="6141"/>
    <x v="5965"/>
  </r>
  <r>
    <x v="2"/>
    <x v="7"/>
    <s v="West"/>
    <s v="Independent Grocers"/>
    <s v="500g Mixed Fruit Muesli                 "/>
    <n v="3.1"/>
    <n v="5553"/>
    <x v="5966"/>
  </r>
  <r>
    <x v="0"/>
    <x v="7"/>
    <s v="West"/>
    <s v="Hypermarkets"/>
    <s v="1kg Strawberry Muesli                   "/>
    <n v="3.5"/>
    <n v="20434"/>
    <x v="5967"/>
  </r>
  <r>
    <x v="6"/>
    <x v="7"/>
    <s v="South"/>
    <s v="Grocery Stores"/>
    <s v="500g Nut Muesli                         "/>
    <n v="2.85"/>
    <n v="11730"/>
    <x v="5968"/>
  </r>
  <r>
    <x v="5"/>
    <x v="7"/>
    <s v="South"/>
    <s v="Grocery Stores"/>
    <s v="1kg Blueberry Muesli                    "/>
    <n v="4.5"/>
    <n v="6661"/>
    <x v="5969"/>
  </r>
  <r>
    <x v="7"/>
    <x v="7"/>
    <s v="North"/>
    <s v="Independent Grocers"/>
    <s v="500g Strawberry Muesli                  "/>
    <n v="2.99"/>
    <n v="5398"/>
    <x v="5970"/>
  </r>
  <r>
    <x v="4"/>
    <x v="7"/>
    <s v="West"/>
    <s v="Independent Grocers"/>
    <s v="500g Original Muesli                    "/>
    <n v="3.05"/>
    <n v="6542"/>
    <x v="5971"/>
  </r>
  <r>
    <x v="3"/>
    <x v="7"/>
    <s v="West"/>
    <s v="Grocery Stores"/>
    <s v="500g Strawberry Muesli                  "/>
    <n v="2.75"/>
    <n v="12305"/>
    <x v="5972"/>
  </r>
  <r>
    <x v="1"/>
    <x v="7"/>
    <s v="North"/>
    <s v="Independent Grocers"/>
    <s v="500g Raisin Muesli                      "/>
    <n v="3.1"/>
    <n v="6263"/>
    <x v="5973"/>
  </r>
  <r>
    <x v="2"/>
    <x v="7"/>
    <s v="North"/>
    <s v="Independent Grocers"/>
    <s v="500g Mixed Fruit Muesli                 "/>
    <n v="3.1"/>
    <n v="5516"/>
    <x v="5974"/>
  </r>
  <r>
    <x v="0"/>
    <x v="7"/>
    <s v="South"/>
    <s v="Hypermarkets"/>
    <s v="1kg Strawberry Muesli                   "/>
    <n v="3.5"/>
    <n v="19721"/>
    <x v="5975"/>
  </r>
  <r>
    <x v="6"/>
    <x v="7"/>
    <s v="North"/>
    <s v="Independent Grocers"/>
    <s v="500g Blueberry Muesli                   "/>
    <n v="3.05"/>
    <n v="5753"/>
    <x v="5976"/>
  </r>
  <r>
    <x v="5"/>
    <x v="7"/>
    <s v="North"/>
    <s v="Grocery Stores"/>
    <s v="1kg Raisin Muesli                       "/>
    <n v="3.15"/>
    <n v="9685"/>
    <x v="5977"/>
  </r>
  <r>
    <x v="1"/>
    <x v="7"/>
    <s v="South"/>
    <s v="Independent Grocers"/>
    <s v="500g Raisin Muesli                      "/>
    <n v="3.1"/>
    <n v="6668"/>
    <x v="5978"/>
  </r>
  <r>
    <x v="3"/>
    <x v="7"/>
    <s v="South"/>
    <s v="Independent Grocers"/>
    <s v="500g Nut Muesli                         "/>
    <n v="3"/>
    <n v="6257"/>
    <x v="5979"/>
  </r>
  <r>
    <x v="5"/>
    <x v="7"/>
    <s v="West"/>
    <s v="Hypermarkets"/>
    <s v="1kg Original Muesli                     "/>
    <n v="3.15"/>
    <n v="19290"/>
    <x v="5980"/>
  </r>
  <r>
    <x v="6"/>
    <x v="7"/>
    <s v="North"/>
    <s v="Independent Grocers"/>
    <s v="500g Nut Muesli                         "/>
    <n v="2.85"/>
    <n v="5519"/>
    <x v="5981"/>
  </r>
  <r>
    <x v="3"/>
    <x v="7"/>
    <s v="North"/>
    <s v="Independent Grocers"/>
    <s v="500g Blueberry Muesli                   "/>
    <n v="3"/>
    <n v="6430"/>
    <x v="5982"/>
  </r>
  <r>
    <x v="5"/>
    <x v="7"/>
    <s v="North"/>
    <s v="Hypermarkets"/>
    <s v="1kg Raisin Muesli                       "/>
    <n v="3.15"/>
    <n v="20359"/>
    <x v="5983"/>
  </r>
  <r>
    <x v="6"/>
    <x v="7"/>
    <s v="West"/>
    <s v="Independent Grocers"/>
    <s v="500g Nut Muesli                         "/>
    <n v="2.85"/>
    <n v="6843"/>
    <x v="5984"/>
  </r>
  <r>
    <x v="3"/>
    <x v="7"/>
    <s v="West"/>
    <s v="Independent Grocers"/>
    <s v="500g Blueberry Muesli                   "/>
    <n v="3"/>
    <n v="5758"/>
    <x v="5985"/>
  </r>
  <r>
    <x v="6"/>
    <x v="7"/>
    <s v="South"/>
    <s v="Independent Grocers"/>
    <s v="500g Nut Muesli                         "/>
    <n v="2.85"/>
    <n v="6133"/>
    <x v="5986"/>
  </r>
  <r>
    <x v="3"/>
    <x v="7"/>
    <s v="West"/>
    <s v="Independent Grocers"/>
    <s v="500g Strawberry Muesli                  "/>
    <n v="3"/>
    <n v="5199"/>
    <x v="5987"/>
  </r>
  <r>
    <x v="9"/>
    <x v="7"/>
    <s v="North"/>
    <s v="Grocery Stores"/>
    <s v="500g Raisin Muesli                      "/>
    <n v="3.05"/>
    <n v="11709"/>
    <x v="5988"/>
  </r>
  <r>
    <x v="2"/>
    <x v="7"/>
    <s v="North"/>
    <s v="Grocery Stores"/>
    <s v="500g Nut Muesli                         "/>
    <n v="2.8"/>
    <n v="12931"/>
    <x v="5989"/>
  </r>
  <r>
    <x v="3"/>
    <x v="7"/>
    <s v="West"/>
    <s v="Grocery Stores"/>
    <s v="500g Strawberry Muesli                  "/>
    <n v="2.75"/>
    <n v="12032"/>
    <x v="5990"/>
  </r>
  <r>
    <x v="4"/>
    <x v="7"/>
    <s v="West"/>
    <s v="Grocery Stores"/>
    <s v="1kg Nut Muesli                          "/>
    <n v="3.15"/>
    <n v="9758"/>
    <x v="5991"/>
  </r>
  <r>
    <x v="7"/>
    <x v="7"/>
    <s v="South"/>
    <s v="Grocery Stores"/>
    <s v="500g Original Muesli                    "/>
    <n v="2.7"/>
    <n v="14576"/>
    <x v="5992"/>
  </r>
  <r>
    <x v="5"/>
    <x v="7"/>
    <s v="West"/>
    <s v="Grocery Stores"/>
    <s v="1kg Original Muesli                     "/>
    <n v="3.15"/>
    <n v="11897"/>
    <x v="5993"/>
  </r>
  <r>
    <x v="6"/>
    <x v="7"/>
    <s v="South"/>
    <s v="Grocery Stores"/>
    <s v="1kg Blueberry Muesli                    "/>
    <n v="4.5"/>
    <n v="8287"/>
    <x v="5994"/>
  </r>
  <r>
    <x v="9"/>
    <x v="7"/>
    <s v="South"/>
    <s v="Independent Grocers"/>
    <s v="500g Nut Muesli                         "/>
    <n v="3"/>
    <n v="5838"/>
    <x v="5995"/>
  </r>
  <r>
    <x v="2"/>
    <x v="7"/>
    <s v="West"/>
    <s v="Independent Grocers"/>
    <s v="500g Blueberry Muesli                   "/>
    <n v="2.95"/>
    <n v="6124"/>
    <x v="5996"/>
  </r>
  <r>
    <x v="4"/>
    <x v="7"/>
    <s v="West"/>
    <s v="Grocery Stores"/>
    <s v="1kg Nut Muesli                          "/>
    <n v="3.15"/>
    <n v="118"/>
    <x v="5997"/>
  </r>
  <r>
    <x v="3"/>
    <x v="7"/>
    <s v="West"/>
    <s v="Independent Grocers"/>
    <s v="500g Strawberry Muesli                  "/>
    <n v="3"/>
    <n v="6272"/>
    <x v="5998"/>
  </r>
  <r>
    <x v="7"/>
    <x v="7"/>
    <s v="South"/>
    <s v="Independent Grocers"/>
    <s v="500g Strawberry Muesli                  "/>
    <n v="2.99"/>
    <n v="6476"/>
    <x v="5999"/>
  </r>
  <r>
    <x v="5"/>
    <x v="7"/>
    <s v="South"/>
    <s v="Grocery Stores"/>
    <s v="1kg Blueberry Muesli                    "/>
    <n v="4.5"/>
    <n v="8348"/>
    <x v="6000"/>
  </r>
  <r>
    <x v="6"/>
    <x v="7"/>
    <s v="West"/>
    <s v="Independent Grocers"/>
    <s v="500g Raisin Muesli                      "/>
    <n v="2.85"/>
    <n v="7232"/>
    <x v="6001"/>
  </r>
  <r>
    <x v="9"/>
    <x v="7"/>
    <s v="North"/>
    <s v="Independent Grocers"/>
    <s v="500g Original Muesli                    "/>
    <n v="3"/>
    <n v="6082"/>
    <x v="6002"/>
  </r>
  <r>
    <x v="3"/>
    <x v="7"/>
    <s v="South"/>
    <s v="Hypermarkets"/>
    <s v="1kg Strawberry Muesli                   "/>
    <n v="3.55"/>
    <n v="16097"/>
    <x v="6003"/>
  </r>
  <r>
    <x v="4"/>
    <x v="7"/>
    <s v="South"/>
    <s v="Independent Grocers"/>
    <s v="500g Blueberry Muesli                   "/>
    <n v="3.3"/>
    <n v="6098"/>
    <x v="6004"/>
  </r>
  <r>
    <x v="5"/>
    <x v="7"/>
    <s v="South"/>
    <s v="Hypermarkets"/>
    <s v="1kg Blueberry Muesli                    "/>
    <n v="4.5"/>
    <n v="15010"/>
    <x v="6005"/>
  </r>
  <r>
    <x v="6"/>
    <x v="7"/>
    <s v="West"/>
    <s v="Independent Grocers"/>
    <s v="500g Raisin Muesli                      "/>
    <n v="2.85"/>
    <n v="6613"/>
    <x v="6006"/>
  </r>
  <r>
    <x v="1"/>
    <x v="7"/>
    <s v="West"/>
    <s v="Grocery Stores"/>
    <s v="1kg Raisin Muesli                       "/>
    <n v="3"/>
    <n v="11554"/>
    <x v="6007"/>
  </r>
  <r>
    <x v="9"/>
    <x v="7"/>
    <s v="North"/>
    <s v="Independent Grocers"/>
    <s v="500g Nut Muesli                         "/>
    <n v="3"/>
    <n v="5691"/>
    <x v="6008"/>
  </r>
  <r>
    <x v="5"/>
    <x v="7"/>
    <s v="South"/>
    <s v="Hypermarkets"/>
    <s v="1kg Mixed Fruit Muesli                  "/>
    <n v="3"/>
    <n v="23507"/>
    <x v="6009"/>
  </r>
  <r>
    <x v="1"/>
    <x v="7"/>
    <s v="North"/>
    <s v="Independent Grocers"/>
    <s v="500g Nut Muesli                         "/>
    <n v="3"/>
    <n v="6610"/>
    <x v="6010"/>
  </r>
  <r>
    <x v="9"/>
    <x v="7"/>
    <s v="West"/>
    <s v="Hypermarkets"/>
    <s v="1kg Original Muesli                     "/>
    <n v="3.15"/>
    <n v="9535"/>
    <x v="6011"/>
  </r>
  <r>
    <x v="6"/>
    <x v="7"/>
    <s v="South"/>
    <s v="Independent Grocers"/>
    <s v="500g Blueberry Muesli                   "/>
    <n v="3.05"/>
    <n v="6213"/>
    <x v="6012"/>
  </r>
  <r>
    <x v="1"/>
    <x v="7"/>
    <s v="South"/>
    <s v="Independent Grocers"/>
    <s v="500g Raisin Muesli                      "/>
    <n v="3"/>
    <n v="6868"/>
    <x v="6013"/>
  </r>
  <r>
    <x v="1"/>
    <x v="7"/>
    <s v="North"/>
    <s v="Independent Grocers"/>
    <s v="500g Nut Muesli                         "/>
    <n v="3"/>
    <n v="5827"/>
    <x v="6014"/>
  </r>
  <r>
    <x v="1"/>
    <x v="7"/>
    <s v="South"/>
    <s v="Independent Grocers"/>
    <s v="500g Raisin Muesli                      "/>
    <n v="3"/>
    <n v="5538"/>
    <x v="2594"/>
  </r>
  <r>
    <x v="1"/>
    <x v="7"/>
    <s v="South"/>
    <s v="Independent Grocers"/>
    <s v="500g Nut Muesli                         "/>
    <n v="3"/>
    <n v="5626"/>
    <x v="3941"/>
  </r>
  <r>
    <x v="1"/>
    <x v="7"/>
    <s v="South"/>
    <s v="Independent Grocers"/>
    <s v="500g Raisin Muesli                      "/>
    <n v="3"/>
    <n v="5509"/>
    <x v="6015"/>
  </r>
  <r>
    <x v="3"/>
    <x v="7"/>
    <s v="West"/>
    <s v="Independent Grocers"/>
    <s v="500g Blueberry Muesli                   "/>
    <n v="3"/>
    <n v="5735"/>
    <x v="5110"/>
  </r>
  <r>
    <x v="2"/>
    <x v="7"/>
    <s v="South"/>
    <s v="Grocery Stores"/>
    <s v="500g Nut Muesli                         "/>
    <n v="2.8"/>
    <n v="11028"/>
    <x v="6016"/>
  </r>
  <r>
    <x v="7"/>
    <x v="7"/>
    <s v="South"/>
    <s v="Grocery Stores"/>
    <s v="500g Strawberry Muesli                  "/>
    <n v="2.99"/>
    <n v="11266"/>
    <x v="6017"/>
  </r>
  <r>
    <x v="9"/>
    <x v="7"/>
    <s v="North"/>
    <s v="Grocery Stores"/>
    <s v="1kg Original Muesli                     "/>
    <n v="3.15"/>
    <n v="8000"/>
    <x v="6018"/>
  </r>
  <r>
    <x v="5"/>
    <x v="7"/>
    <s v="North"/>
    <s v="Grocery Stores"/>
    <s v="1kg Blueberry Muesli                    "/>
    <n v="4"/>
    <n v="7883"/>
    <x v="6019"/>
  </r>
  <r>
    <x v="6"/>
    <x v="7"/>
    <s v="South"/>
    <s v="Grocery Stores"/>
    <s v="500g Blueberry Muesli                   "/>
    <n v="3.05"/>
    <n v="11427"/>
    <x v="6020"/>
  </r>
  <r>
    <x v="7"/>
    <x v="7"/>
    <s v="North"/>
    <s v="Independent Grocers"/>
    <s v="500g Original Muesli                    "/>
    <n v="2.7"/>
    <n v="6522"/>
    <x v="6021"/>
  </r>
  <r>
    <x v="2"/>
    <x v="7"/>
    <s v="West"/>
    <s v="Independent Grocers"/>
    <s v="500g Blueberry Muesli                   "/>
    <n v="2.95"/>
    <n v="5596"/>
    <x v="6022"/>
  </r>
  <r>
    <x v="4"/>
    <x v="7"/>
    <s v="West"/>
    <s v="Grocery Stores"/>
    <s v="500g Strawberry Muesli                  "/>
    <n v="2.95"/>
    <n v="12426"/>
    <x v="6023"/>
  </r>
  <r>
    <x v="3"/>
    <x v="7"/>
    <s v="South"/>
    <s v="Independent Grocers"/>
    <s v="500g Strawberry Muesli                  "/>
    <n v="3"/>
    <n v="5406"/>
    <x v="2720"/>
  </r>
  <r>
    <x v="5"/>
    <x v="7"/>
    <s v="North"/>
    <s v="Hypermarkets"/>
    <s v="1kg Original Muesli                     "/>
    <n v="3.15"/>
    <n v="24235"/>
    <x v="6024"/>
  </r>
  <r>
    <x v="1"/>
    <x v="7"/>
    <s v="West"/>
    <s v="Grocery Stores"/>
    <s v="1kg Nut Muesli                          "/>
    <n v="3"/>
    <n v="11379"/>
    <x v="5397"/>
  </r>
  <r>
    <x v="2"/>
    <x v="7"/>
    <s v="West"/>
    <s v="Independent Grocers"/>
    <s v="500g Nut Muesli                         "/>
    <n v="2.9"/>
    <n v="6840"/>
    <x v="3110"/>
  </r>
  <r>
    <x v="4"/>
    <x v="7"/>
    <s v="West"/>
    <s v="Independent Grocers"/>
    <s v="500g Original Muesli                    "/>
    <n v="3"/>
    <n v="5335"/>
    <x v="1313"/>
  </r>
  <r>
    <x v="3"/>
    <x v="7"/>
    <s v="North"/>
    <s v="Independent Grocers"/>
    <s v="500g Mixed Fruit Muesli                 "/>
    <n v="3"/>
    <n v="5559"/>
    <x v="6025"/>
  </r>
  <r>
    <x v="5"/>
    <x v="7"/>
    <s v="South"/>
    <s v="Hypermarkets"/>
    <s v="1kg Mixed Fruit Muesli                  "/>
    <n v="3"/>
    <n v="19184"/>
    <x v="6026"/>
  </r>
  <r>
    <x v="1"/>
    <x v="7"/>
    <s v="South"/>
    <s v="Grocery Stores"/>
    <s v="1kg Nut Muesli                          "/>
    <n v="3"/>
    <n v="10702"/>
    <x v="6027"/>
  </r>
  <r>
    <x v="4"/>
    <x v="7"/>
    <s v="South"/>
    <s v="Independent Grocers"/>
    <s v="500g Nut Muesli                         "/>
    <n v="3.1"/>
    <n v="5922"/>
    <x v="6028"/>
  </r>
  <r>
    <x v="2"/>
    <x v="7"/>
    <s v="South"/>
    <s v="Independent Grocers"/>
    <s v="500g Nut Muesli                         "/>
    <n v="2.9"/>
    <n v="5632"/>
    <x v="6029"/>
  </r>
  <r>
    <x v="3"/>
    <x v="7"/>
    <s v="West"/>
    <s v="Independent Grocers"/>
    <s v="500g Blueberry Muesli                   "/>
    <n v="3"/>
    <n v="6102"/>
    <x v="6030"/>
  </r>
  <r>
    <x v="5"/>
    <x v="7"/>
    <s v="West"/>
    <s v="Hypermarkets"/>
    <s v="1kg Blueberry Muesli                    "/>
    <n v="4"/>
    <n v="17165"/>
    <x v="6031"/>
  </r>
  <r>
    <x v="1"/>
    <x v="7"/>
    <s v="West"/>
    <s v="Grocery Stores"/>
    <s v="500g Nut Muesli                         "/>
    <n v="3.05"/>
    <n v="12864"/>
    <x v="6032"/>
  </r>
  <r>
    <x v="4"/>
    <x v="7"/>
    <s v="West"/>
    <s v="Independent Grocers"/>
    <s v="500g Strawberry Muesli                  "/>
    <n v="3.1"/>
    <n v="6593"/>
    <x v="6033"/>
  </r>
  <r>
    <x v="3"/>
    <x v="7"/>
    <s v="North"/>
    <s v="Independent Grocers"/>
    <s v="500g Nut Muesli                         "/>
    <n v="3"/>
    <n v="3317"/>
    <x v="6034"/>
  </r>
  <r>
    <x v="5"/>
    <x v="7"/>
    <s v="South"/>
    <s v="Hypermarkets"/>
    <s v="1kg Original Muesli                     "/>
    <n v="3.15"/>
    <n v="23953"/>
    <x v="6035"/>
  </r>
  <r>
    <x v="1"/>
    <x v="7"/>
    <s v="North"/>
    <s v="Grocery Stores"/>
    <s v="1kg Nut Muesli                          "/>
    <n v="3"/>
    <n v="2041"/>
    <x v="6036"/>
  </r>
  <r>
    <x v="1"/>
    <x v="7"/>
    <s v="North"/>
    <s v="Independent Grocers"/>
    <s v="500g Nut Muesli                         "/>
    <n v="3"/>
    <n v="5970"/>
    <x v="6037"/>
  </r>
  <r>
    <x v="1"/>
    <x v="7"/>
    <s v="South"/>
    <s v="Independent Grocers"/>
    <s v="500g Raisin Muesli                      "/>
    <n v="3"/>
    <n v="5158"/>
    <x v="6038"/>
  </r>
  <r>
    <x v="1"/>
    <x v="7"/>
    <s v="North"/>
    <s v="Independent Grocers"/>
    <s v="500g Raisin Muesli                      "/>
    <n v="3"/>
    <n v="5630"/>
    <x v="6039"/>
  </r>
  <r>
    <x v="1"/>
    <x v="7"/>
    <s v="South"/>
    <s v="Independent Grocers"/>
    <s v="500g Raisin Muesli                      "/>
    <n v="3"/>
    <n v="5372"/>
    <x v="6040"/>
  </r>
  <r>
    <x v="8"/>
    <x v="7"/>
    <s v="South"/>
    <s v="Independent Grocers"/>
    <s v="500g Blueberry Muesli                   "/>
    <n v="2.85"/>
    <n v="5672"/>
    <x v="6041"/>
  </r>
  <r>
    <x v="0"/>
    <x v="7"/>
    <s v="West"/>
    <s v="Grocery Stores"/>
    <s v="1kg Nut Muesli                          "/>
    <n v="3.4"/>
    <n v="11664"/>
    <x v="6042"/>
  </r>
  <r>
    <x v="3"/>
    <x v="7"/>
    <s v="South"/>
    <s v="Grocery Stores"/>
    <s v="500g Strawberry Muesli                  "/>
    <n v="2.25"/>
    <n v="17463"/>
    <x v="6043"/>
  </r>
  <r>
    <x v="4"/>
    <x v="7"/>
    <s v="North"/>
    <s v="Independent Grocers"/>
    <s v="500g Original Muesli                    "/>
    <n v="3"/>
    <n v="6256"/>
    <x v="5386"/>
  </r>
  <r>
    <x v="3"/>
    <x v="7"/>
    <s v="West"/>
    <s v="Grocery Stores"/>
    <s v="500g Strawberry Muesli                  "/>
    <n v="2.25"/>
    <n v="2489"/>
    <x v="6044"/>
  </r>
  <r>
    <x v="6"/>
    <x v="7"/>
    <s v="North"/>
    <s v="Grocery Stores"/>
    <s v="500g Raisin Muesli                      "/>
    <n v="2.4"/>
    <n v="13598"/>
    <x v="6045"/>
  </r>
  <r>
    <x v="8"/>
    <x v="7"/>
    <s v="North"/>
    <s v="Independent Grocers"/>
    <s v="500g Mixed Fruit Muesli                 "/>
    <n v="2.85"/>
    <n v="5771"/>
    <x v="6046"/>
  </r>
  <r>
    <x v="4"/>
    <x v="7"/>
    <s v="North"/>
    <s v="Independent Grocers"/>
    <s v="500g Blueberry Muesli                   "/>
    <n v="3.3"/>
    <n v="5522"/>
    <x v="6047"/>
  </r>
  <r>
    <x v="5"/>
    <x v="7"/>
    <s v="North"/>
    <s v="Grocery Stores"/>
    <s v="1kg Blueberry Muesli                    "/>
    <n v="4"/>
    <n v="9713"/>
    <x v="6048"/>
  </r>
  <r>
    <x v="2"/>
    <x v="7"/>
    <s v="West"/>
    <s v="Independent Grocers"/>
    <s v="500g Nut Muesli                         "/>
    <n v="2.7"/>
    <n v="7409"/>
    <x v="6049"/>
  </r>
  <r>
    <x v="1"/>
    <x v="7"/>
    <s v="West"/>
    <s v="Grocery Stores"/>
    <s v="500g Nut Muesli                         "/>
    <n v="3.05"/>
    <n v="12701"/>
    <x v="6050"/>
  </r>
  <r>
    <x v="3"/>
    <x v="7"/>
    <s v="North"/>
    <s v="Hypermarkets"/>
    <s v="1kg Strawberry Muesli                   "/>
    <n v="3.55"/>
    <n v="20654"/>
    <x v="6051"/>
  </r>
  <r>
    <x v="6"/>
    <x v="7"/>
    <s v="South"/>
    <s v="Independent Grocers"/>
    <s v="500g Blueberry Muesli                   "/>
    <n v="3.05"/>
    <n v="6035"/>
    <x v="6052"/>
  </r>
  <r>
    <x v="5"/>
    <x v="7"/>
    <s v="West"/>
    <s v="Grocery Stores"/>
    <s v="1kg Original Muesli                     "/>
    <n v="3.05"/>
    <n v="10122"/>
    <x v="6053"/>
  </r>
  <r>
    <x v="2"/>
    <x v="7"/>
    <s v="West"/>
    <s v="Independent Grocers"/>
    <s v="500g Nut Muesli                         "/>
    <n v="2.7"/>
    <n v="6285"/>
    <x v="2639"/>
  </r>
  <r>
    <x v="1"/>
    <x v="7"/>
    <s v="South"/>
    <s v="Grocery Stores"/>
    <s v="500g Original Muesli                    "/>
    <n v="3"/>
    <n v="11422"/>
    <x v="6054"/>
  </r>
  <r>
    <x v="3"/>
    <x v="7"/>
    <s v="South"/>
    <s v="Hypermarkets"/>
    <s v="1kg Strawberry Muesli                   "/>
    <n v="3.55"/>
    <n v="19216"/>
    <x v="6055"/>
  </r>
  <r>
    <x v="6"/>
    <x v="7"/>
    <s v="North"/>
    <s v="Independent Grocers"/>
    <s v="500g Raisin Muesli                      "/>
    <n v="2.4"/>
    <n v="8515"/>
    <x v="6056"/>
  </r>
  <r>
    <x v="5"/>
    <x v="7"/>
    <s v="North"/>
    <s v="Grocery Stores"/>
    <s v="1kg Mixed Fruit Muesli                  "/>
    <n v="3"/>
    <n v="12146"/>
    <x v="6057"/>
  </r>
  <r>
    <x v="2"/>
    <x v="7"/>
    <s v="South"/>
    <s v="Independent Grocers"/>
    <s v="500g Raisin Muesli                      "/>
    <n v="2.8"/>
    <n v="5768"/>
    <x v="6058"/>
  </r>
  <r>
    <x v="1"/>
    <x v="7"/>
    <s v="North"/>
    <s v="Grocery Stores"/>
    <s v="1kg Original Muesli                     "/>
    <n v="3"/>
    <n v="10264"/>
    <x v="6059"/>
  </r>
  <r>
    <x v="6"/>
    <x v="7"/>
    <s v="South"/>
    <s v="Independent Grocers"/>
    <s v="500g Raisin Muesli                      "/>
    <n v="2.4"/>
    <n v="6857"/>
    <x v="6060"/>
  </r>
  <r>
    <x v="5"/>
    <x v="7"/>
    <s v="South"/>
    <s v="Hypermarkets"/>
    <s v="1kg Original Muesli                     "/>
    <n v="3.05"/>
    <n v="20639"/>
    <x v="6061"/>
  </r>
  <r>
    <x v="1"/>
    <x v="7"/>
    <s v="North"/>
    <s v="Independent Grocers"/>
    <s v="500g Raisin Muesli                      "/>
    <n v="3"/>
    <n v="1624"/>
    <x v="6062"/>
  </r>
  <r>
    <x v="6"/>
    <x v="7"/>
    <s v="South"/>
    <s v="Independent Grocers"/>
    <s v="500g Raisin Muesli                      "/>
    <n v="2.4"/>
    <n v="7670"/>
    <x v="6063"/>
  </r>
  <r>
    <x v="5"/>
    <x v="7"/>
    <s v="North"/>
    <s v="Hypermarkets"/>
    <s v="1kg Mixed Fruit Muesli                  "/>
    <n v="3"/>
    <n v="22671"/>
    <x v="6064"/>
  </r>
  <r>
    <x v="6"/>
    <x v="7"/>
    <s v="West"/>
    <s v="Independent Grocers"/>
    <s v="500g Blueberry Muesli                   "/>
    <n v="3.05"/>
    <n v="6636"/>
    <x v="6065"/>
  </r>
  <r>
    <x v="6"/>
    <x v="7"/>
    <s v="South"/>
    <s v="Independent Grocers"/>
    <s v="500g Raisin Muesli                      "/>
    <n v="2.4"/>
    <n v="8215"/>
    <x v="6066"/>
  </r>
  <r>
    <x v="6"/>
    <x v="7"/>
    <s v="West"/>
    <s v="Independent Grocers"/>
    <s v="500g Raisin Muesli                      "/>
    <n v="2.4"/>
    <n v="7542"/>
    <x v="6067"/>
  </r>
  <r>
    <x v="6"/>
    <x v="7"/>
    <s v="South"/>
    <s v="Independent Grocers"/>
    <s v="500g Raisin Muesli                      "/>
    <n v="2.4"/>
    <n v="6591"/>
    <x v="6068"/>
  </r>
  <r>
    <x v="2"/>
    <x v="7"/>
    <s v="West"/>
    <s v="Grocery Stores"/>
    <s v="500g Raisin Muesli                      "/>
    <n v="2.6"/>
    <n v="13528"/>
    <x v="6069"/>
  </r>
  <r>
    <x v="8"/>
    <x v="7"/>
    <s v="North"/>
    <s v="Independent Grocers"/>
    <s v="500g Blueberry Muesli                   "/>
    <n v="2.85"/>
    <n v="7022"/>
    <x v="6070"/>
  </r>
  <r>
    <x v="0"/>
    <x v="7"/>
    <s v="North"/>
    <s v="Grocery Stores"/>
    <s v="1kg Original Muesli                     "/>
    <n v="3.15"/>
    <n v="10299"/>
    <x v="6071"/>
  </r>
  <r>
    <x v="7"/>
    <x v="7"/>
    <s v="South"/>
    <s v="Grocery Stores"/>
    <s v="1kg Mixed Fruit Muesli                  "/>
    <n v="3.1"/>
    <n v="12628"/>
    <x v="6072"/>
  </r>
  <r>
    <x v="4"/>
    <x v="7"/>
    <s v="North"/>
    <s v="Independent Grocers"/>
    <s v="500g Strawberry Muesli                  "/>
    <n v="2.9"/>
    <n v="6426"/>
    <x v="6073"/>
  </r>
  <r>
    <x v="5"/>
    <x v="7"/>
    <s v="South"/>
    <s v="Grocery Stores"/>
    <s v="1kg Mixed Fruit Muesli                  "/>
    <n v="3"/>
    <n v="13226"/>
    <x v="6074"/>
  </r>
  <r>
    <x v="9"/>
    <x v="7"/>
    <s v="North"/>
    <s v="Independent Grocers"/>
    <s v="500g Nut Muesli                         "/>
    <n v="2.6"/>
    <n v="6623"/>
    <x v="6075"/>
  </r>
  <r>
    <x v="1"/>
    <x v="7"/>
    <s v="North"/>
    <s v="Grocery Stores"/>
    <s v="500g Raisin Muesli                      "/>
    <n v="3"/>
    <n v="7216"/>
    <x v="5001"/>
  </r>
  <r>
    <x v="6"/>
    <x v="7"/>
    <s v="North"/>
    <s v="Grocery Stores"/>
    <s v="500g Raisin Muesli                      "/>
    <n v="2.2000000000000002"/>
    <n v="14444"/>
    <x v="6076"/>
  </r>
  <r>
    <x v="3"/>
    <x v="7"/>
    <s v="South"/>
    <s v="Independent Grocers"/>
    <s v="500g Mixed Fruit Muesli                 "/>
    <n v="2.75"/>
    <n v="5778"/>
    <x v="2310"/>
  </r>
  <r>
    <x v="0"/>
    <x v="7"/>
    <s v="South"/>
    <s v="Independent Grocers"/>
    <s v="500g Nut Muesli                         "/>
    <n v="2.8"/>
    <n v="6175"/>
    <x v="6077"/>
  </r>
  <r>
    <x v="8"/>
    <x v="7"/>
    <s v="North"/>
    <s v="Independent Grocers"/>
    <s v="500g Blueberry Muesli                   "/>
    <n v="2.85"/>
    <n v="6222"/>
    <x v="6078"/>
  </r>
  <r>
    <x v="5"/>
    <x v="7"/>
    <s v="North"/>
    <s v="Grocery Stores"/>
    <s v="1kg Original Muesli                     "/>
    <n v="3.05"/>
    <n v="11395"/>
    <x v="6079"/>
  </r>
  <r>
    <x v="7"/>
    <x v="7"/>
    <s v="South"/>
    <s v="Independent Grocers"/>
    <s v="500g Original Muesli                    "/>
    <n v="2.7"/>
    <n v="7063"/>
    <x v="6080"/>
  </r>
  <r>
    <x v="6"/>
    <x v="7"/>
    <s v="North"/>
    <s v="Independent Grocers"/>
    <s v="500g Original Muesli                    "/>
    <n v="2.8"/>
    <n v="6760"/>
    <x v="4321"/>
  </r>
  <r>
    <x v="9"/>
    <x v="7"/>
    <s v="South"/>
    <s v="Hypermarkets"/>
    <s v="1kg Original Muesli                     "/>
    <n v="3.15"/>
    <n v="19928"/>
    <x v="6081"/>
  </r>
  <r>
    <x v="2"/>
    <x v="7"/>
    <s v="South"/>
    <s v="Grocery Stores"/>
    <s v="500g Raisin Muesli                      "/>
    <n v="2.6"/>
    <n v="15417"/>
    <x v="6082"/>
  </r>
  <r>
    <x v="1"/>
    <x v="7"/>
    <s v="North"/>
    <s v="Grocery Stores"/>
    <s v="1kg Nut Muesli                          "/>
    <n v="3"/>
    <n v="11111"/>
    <x v="6083"/>
  </r>
  <r>
    <x v="3"/>
    <x v="7"/>
    <s v="West"/>
    <s v="Hypermarkets"/>
    <s v="1kg Strawberry Muesli                   "/>
    <n v="3.55"/>
    <n v="18562"/>
    <x v="6084"/>
  </r>
  <r>
    <x v="8"/>
    <x v="7"/>
    <s v="South"/>
    <s v="Independent Grocers"/>
    <s v="500g Mixed Fruit Muesli                 "/>
    <n v="2.85"/>
    <n v="6879"/>
    <x v="6085"/>
  </r>
  <r>
    <x v="7"/>
    <x v="7"/>
    <s v="South"/>
    <s v="Independent Grocers"/>
    <s v="500g Strawberry Muesli                  "/>
    <n v="2.99"/>
    <n v="5408"/>
    <x v="6086"/>
  </r>
  <r>
    <x v="5"/>
    <x v="7"/>
    <s v="North"/>
    <s v="Grocery Stores"/>
    <s v="1kg Blueberry Muesli                    "/>
    <n v="4"/>
    <n v="8227"/>
    <x v="3040"/>
  </r>
  <r>
    <x v="6"/>
    <x v="7"/>
    <s v="West"/>
    <s v="Independent Grocers"/>
    <s v="500g Original Muesli                    "/>
    <n v="2.8"/>
    <n v="5735"/>
    <x v="6087"/>
  </r>
  <r>
    <x v="2"/>
    <x v="7"/>
    <s v="South"/>
    <s v="Independent Grocers"/>
    <s v="500g Nut Muesli                         "/>
    <n v="2.7"/>
    <n v="7342"/>
    <x v="6088"/>
  </r>
  <r>
    <x v="1"/>
    <x v="7"/>
    <s v="North"/>
    <s v="Independent Grocers"/>
    <s v="500g Nut Muesli                         "/>
    <n v="3"/>
    <n v="6314"/>
    <x v="6089"/>
  </r>
  <r>
    <x v="3"/>
    <x v="7"/>
    <s v="South"/>
    <s v="Hypermarkets"/>
    <s v="1kg Strawberry Muesli                   "/>
    <n v="3.55"/>
    <n v="17802"/>
    <x v="6090"/>
  </r>
  <r>
    <x v="8"/>
    <x v="7"/>
    <s v="West"/>
    <s v="Independent Grocers"/>
    <s v="500g Mixed Fruit Muesli                 "/>
    <n v="2.85"/>
    <n v="5614"/>
    <x v="6091"/>
  </r>
  <r>
    <x v="6"/>
    <x v="7"/>
    <s v="West"/>
    <s v="Independent Grocers"/>
    <s v="500g Raisin Muesli                      "/>
    <n v="2.2000000000000002"/>
    <n v="8285"/>
    <x v="6092"/>
  </r>
  <r>
    <x v="1"/>
    <x v="7"/>
    <s v="West"/>
    <s v="Independent Grocers"/>
    <s v="500g Original Muesli                    "/>
    <n v="3"/>
    <n v="5833"/>
    <x v="6093"/>
  </r>
  <r>
    <x v="1"/>
    <x v="7"/>
    <s v="South"/>
    <s v="Hypermarkets"/>
    <s v="1kg Nut Muesli                          "/>
    <n v="2.9"/>
    <n v="14767"/>
    <x v="6094"/>
  </r>
  <r>
    <x v="8"/>
    <x v="7"/>
    <s v="North"/>
    <s v="Independent Grocers"/>
    <s v="500g Mixed Fruit Muesli                 "/>
    <n v="2.73"/>
    <n v="7496"/>
    <x v="6095"/>
  </r>
  <r>
    <x v="0"/>
    <x v="7"/>
    <s v="West"/>
    <s v="Grocery Stores"/>
    <s v="1kg Strawberry Muesli                   "/>
    <n v="3.55"/>
    <n v="8799"/>
    <x v="6096"/>
  </r>
  <r>
    <x v="7"/>
    <x v="7"/>
    <s v="North"/>
    <s v="Independent Grocers"/>
    <s v="500g Strawberry Muesli                  "/>
    <n v="2.99"/>
    <n v="5526"/>
    <x v="6097"/>
  </r>
  <r>
    <x v="9"/>
    <x v="7"/>
    <s v="West"/>
    <s v="Independent Grocers"/>
    <s v="500g Raisin Muesli                      "/>
    <n v="2.8"/>
    <n v="6803"/>
    <x v="6098"/>
  </r>
  <r>
    <x v="2"/>
    <x v="7"/>
    <s v="South"/>
    <s v="Independent Grocers"/>
    <s v="500g Nut Muesli                         "/>
    <n v="2.7"/>
    <n v="5802"/>
    <x v="6099"/>
  </r>
  <r>
    <x v="5"/>
    <x v="7"/>
    <s v="South"/>
    <s v="Grocery Stores"/>
    <s v="1kg Mixed Fruit Muesli                  "/>
    <n v="3"/>
    <n v="10802"/>
    <x v="6100"/>
  </r>
  <r>
    <x v="1"/>
    <x v="7"/>
    <s v="West"/>
    <s v="Grocery Stores"/>
    <s v="500g Nut Muesli                         "/>
    <n v="3.05"/>
    <n v="9883"/>
    <x v="6101"/>
  </r>
  <r>
    <x v="8"/>
    <x v="7"/>
    <s v="North"/>
    <s v="Independent Grocers"/>
    <s v="500g Mixed Fruit Muesli                 "/>
    <n v="2.73"/>
    <n v="6517"/>
    <x v="6102"/>
  </r>
  <r>
    <x v="2"/>
    <x v="7"/>
    <s v="West"/>
    <s v="Independent Grocers"/>
    <s v="500g Nut Muesli                         "/>
    <n v="2.7"/>
    <n v="7557"/>
    <x v="6103"/>
  </r>
  <r>
    <x v="4"/>
    <x v="7"/>
    <s v="South"/>
    <s v="Independent Grocers"/>
    <s v="500g Nut Muesli                         "/>
    <n v="3"/>
    <n v="5407"/>
    <x v="6104"/>
  </r>
  <r>
    <x v="6"/>
    <x v="7"/>
    <s v="West"/>
    <s v="Grocery Stores"/>
    <s v="500g Raisin Muesli                      "/>
    <n v="2.2999999999999998"/>
    <n v="15031"/>
    <x v="6105"/>
  </r>
  <r>
    <x v="9"/>
    <x v="7"/>
    <s v="South"/>
    <s v="Hypermarkets"/>
    <s v="1kg Original Muesli                     "/>
    <n v="2.75"/>
    <n v="25763"/>
    <x v="6106"/>
  </r>
  <r>
    <x v="3"/>
    <x v="7"/>
    <s v="South"/>
    <s v="Grocery Stores"/>
    <s v="500g Blueberry Muesli                   "/>
    <n v="2.25"/>
    <n v="14529"/>
    <x v="6107"/>
  </r>
  <r>
    <x v="5"/>
    <x v="7"/>
    <s v="West"/>
    <s v="Grocery Stores"/>
    <s v="1kg Raisin Muesli                       "/>
    <n v="2.75"/>
    <n v="11007"/>
    <x v="6108"/>
  </r>
  <r>
    <x v="1"/>
    <x v="7"/>
    <s v="South"/>
    <s v="Independent Grocers"/>
    <s v="500g Nut Muesli                         "/>
    <n v="3"/>
    <n v="6110"/>
    <x v="6109"/>
  </r>
  <r>
    <x v="4"/>
    <x v="7"/>
    <s v="North"/>
    <s v="Independent Grocers"/>
    <s v="500g Strawberry Muesli                  "/>
    <n v="2.9"/>
    <n v="6614"/>
    <x v="6110"/>
  </r>
  <r>
    <x v="6"/>
    <x v="7"/>
    <s v="West"/>
    <s v="Grocery Stores"/>
    <s v="500g Raisin Muesli                      "/>
    <n v="2.2999999999999998"/>
    <n v="16760"/>
    <x v="6111"/>
  </r>
  <r>
    <x v="3"/>
    <x v="7"/>
    <s v="South"/>
    <s v="Grocery Stores"/>
    <s v="500g Blueberry Muesli                   "/>
    <n v="2.25"/>
    <n v="17797"/>
    <x v="6112"/>
  </r>
  <r>
    <x v="5"/>
    <x v="7"/>
    <s v="South"/>
    <s v="Hypermarkets"/>
    <s v="1kg Raisin Muesli                       "/>
    <n v="2.75"/>
    <n v="24452"/>
    <x v="6113"/>
  </r>
  <r>
    <x v="1"/>
    <x v="7"/>
    <s v="North"/>
    <s v="Independent Grocers"/>
    <s v="500g Nut Muesli                         "/>
    <n v="3"/>
    <n v="5559"/>
    <x v="6025"/>
  </r>
  <r>
    <x v="4"/>
    <x v="7"/>
    <s v="West"/>
    <s v="Independent Grocers"/>
    <s v="500g Nut Muesli                         "/>
    <n v="3"/>
    <n v="5511"/>
    <x v="6114"/>
  </r>
  <r>
    <x v="6"/>
    <x v="7"/>
    <s v="South"/>
    <s v="Independent Grocers"/>
    <s v="500g Raisin Muesli                      "/>
    <n v="2.2999999999999998"/>
    <n v="8993"/>
    <x v="6115"/>
  </r>
  <r>
    <x v="3"/>
    <x v="7"/>
    <s v="West"/>
    <s v="Grocery Stores"/>
    <s v="1kg Strawberry Muesli                   "/>
    <n v="4"/>
    <n v="9754"/>
    <x v="6116"/>
  </r>
  <r>
    <x v="5"/>
    <x v="7"/>
    <s v="South"/>
    <s v="Hypermarkets"/>
    <s v="1kg Blueberry Muesli                    "/>
    <n v="4"/>
    <n v="16944"/>
    <x v="6117"/>
  </r>
  <r>
    <x v="1"/>
    <x v="7"/>
    <s v="West"/>
    <s v="Independent Grocers"/>
    <s v="500g Original Muesli                    "/>
    <n v="3"/>
    <n v="6015"/>
    <x v="6118"/>
  </r>
  <r>
    <x v="6"/>
    <x v="7"/>
    <s v="West"/>
    <s v="Independent Grocers"/>
    <s v="500g Raisin Muesli                      "/>
    <n v="2.2999999999999998"/>
    <n v="7669"/>
    <x v="6119"/>
  </r>
  <r>
    <x v="3"/>
    <x v="7"/>
    <s v="North"/>
    <s v="Grocery Stores"/>
    <s v="500g Blueberry Muesli                   "/>
    <n v="2.25"/>
    <n v="13858"/>
    <x v="6120"/>
  </r>
  <r>
    <x v="6"/>
    <x v="7"/>
    <s v="West"/>
    <s v="Independent Grocers"/>
    <s v="500g Blueberry Muesli                   "/>
    <n v="3.05"/>
    <n v="6619"/>
    <x v="6121"/>
  </r>
  <r>
    <x v="3"/>
    <x v="7"/>
    <s v="South"/>
    <s v="Independent Grocers"/>
    <s v="500g Blueberry Muesli                   "/>
    <n v="2.5"/>
    <n v="6498"/>
    <x v="6122"/>
  </r>
  <r>
    <x v="6"/>
    <x v="7"/>
    <s v="South"/>
    <s v="Hypermarkets"/>
    <s v="1kg Blueberry Muesli                    "/>
    <n v="4"/>
    <n v="14606"/>
    <x v="6123"/>
  </r>
  <r>
    <x v="9"/>
    <x v="7"/>
    <s v="North"/>
    <s v="Grocery Stores"/>
    <s v="500g Original Muesli                    "/>
    <n v="2.65"/>
    <n v="14914"/>
    <x v="6124"/>
  </r>
  <r>
    <x v="0"/>
    <x v="7"/>
    <s v="North"/>
    <s v="Independent Grocers"/>
    <s v="500g Nut Muesli                         "/>
    <n v="2.8"/>
    <n v="7170"/>
    <x v="6125"/>
  </r>
  <r>
    <x v="8"/>
    <x v="7"/>
    <s v="North"/>
    <s v="Grocery Stores"/>
    <s v="1kg Nut Muesli                          "/>
    <n v="3.17"/>
    <n v="11391"/>
    <x v="6126"/>
  </r>
  <r>
    <x v="4"/>
    <x v="7"/>
    <s v="North"/>
    <s v="Grocery Stores"/>
    <s v="500g Blueberry Muesli                   "/>
    <n v="3"/>
    <n v="13195"/>
    <x v="6127"/>
  </r>
  <r>
    <x v="2"/>
    <x v="7"/>
    <s v="South"/>
    <s v="Grocery Stores"/>
    <s v="500g Blueberry Muesli                   "/>
    <n v="2.7"/>
    <n v="12036"/>
    <x v="6128"/>
  </r>
  <r>
    <x v="5"/>
    <x v="7"/>
    <s v="South"/>
    <s v="Grocery Stores"/>
    <s v="1kg Blueberry Muesli                    "/>
    <n v="4"/>
    <n v="8992"/>
    <x v="6129"/>
  </r>
  <r>
    <x v="6"/>
    <x v="7"/>
    <s v="South"/>
    <s v="Grocery Stores"/>
    <s v="500g Nut Muesli                         "/>
    <n v="2.85"/>
    <n v="11491"/>
    <x v="6130"/>
  </r>
  <r>
    <x v="3"/>
    <x v="7"/>
    <s v="West"/>
    <s v="Grocery Stores"/>
    <s v="500g Strawberry Muesli                  "/>
    <n v="2.5499999999999998"/>
    <n v="10000"/>
    <x v="6131"/>
  </r>
  <r>
    <x v="9"/>
    <x v="7"/>
    <s v="West"/>
    <s v="Grocery Stores"/>
    <s v="1kg Original Muesli                     "/>
    <n v="2.75"/>
    <n v="12746"/>
    <x v="6132"/>
  </r>
  <r>
    <x v="4"/>
    <x v="7"/>
    <s v="West"/>
    <s v="Grocery Stores"/>
    <s v="500g Strawberry Muesli                  "/>
    <n v="2.7"/>
    <n v="14124"/>
    <x v="6133"/>
  </r>
  <r>
    <x v="0"/>
    <x v="7"/>
    <s v="West"/>
    <s v="Hypermarkets"/>
    <s v="1kg Nut Muesli                          "/>
    <n v="3.4"/>
    <n v="17122"/>
    <x v="6134"/>
  </r>
  <r>
    <x v="5"/>
    <x v="7"/>
    <s v="North"/>
    <s v="Hypermarkets"/>
    <s v="1kg Raisin Muesli                       "/>
    <n v="2.75"/>
    <n v="22136"/>
    <x v="6135"/>
  </r>
  <r>
    <x v="2"/>
    <x v="7"/>
    <s v="North"/>
    <s v="Independent Grocers"/>
    <s v="500g Nut Muesli                         "/>
    <n v="2.7"/>
    <n v="7317"/>
    <x v="6136"/>
  </r>
  <r>
    <x v="3"/>
    <x v="7"/>
    <s v="West"/>
    <s v="Independent Grocers"/>
    <s v="500g Mixed Fruit Muesli                 "/>
    <n v="2.5"/>
    <n v="8324"/>
    <x v="2328"/>
  </r>
  <r>
    <x v="6"/>
    <x v="7"/>
    <s v="South"/>
    <s v="Independent Grocers"/>
    <s v="500g Raisin Muesli                      "/>
    <n v="2.1"/>
    <n v="7992"/>
    <x v="6137"/>
  </r>
  <r>
    <x v="1"/>
    <x v="7"/>
    <s v="South"/>
    <s v="Grocery Stores"/>
    <s v="500g Raisin Muesli                      "/>
    <n v="3"/>
    <n v="11001"/>
    <x v="6138"/>
  </r>
  <r>
    <x v="4"/>
    <x v="7"/>
    <s v="North"/>
    <s v="Independent Grocers"/>
    <s v="500g Nut Muesli                         "/>
    <n v="3"/>
    <n v="6761"/>
    <x v="6139"/>
  </r>
  <r>
    <x v="9"/>
    <x v="7"/>
    <s v="South"/>
    <s v="Independent Grocers"/>
    <s v="500g Raisin Muesli                      "/>
    <n v="2.8"/>
    <n v="6479"/>
    <x v="6140"/>
  </r>
  <r>
    <x v="6"/>
    <x v="7"/>
    <s v="South"/>
    <s v="Independent Grocers"/>
    <s v="500g Blueberry Muesli                   "/>
    <n v="3.05"/>
    <n v="5616"/>
    <x v="6141"/>
  </r>
  <r>
    <x v="3"/>
    <x v="7"/>
    <s v="North"/>
    <s v="Independent Grocers"/>
    <s v="500g Blueberry Muesli                   "/>
    <n v="3"/>
    <n v="6665"/>
    <x v="6142"/>
  </r>
  <r>
    <x v="4"/>
    <x v="7"/>
    <s v="North"/>
    <s v="Independent Grocers"/>
    <s v="500g Strawberry Muesli                  "/>
    <n v="2.9"/>
    <n v="6373"/>
    <x v="6143"/>
  </r>
  <r>
    <x v="9"/>
    <x v="7"/>
    <s v="West"/>
    <s v="Hypermarkets"/>
    <s v="1kg Original Muesli                     "/>
    <n v="2.75"/>
    <n v="21106"/>
    <x v="6144"/>
  </r>
  <r>
    <x v="6"/>
    <x v="7"/>
    <s v="North"/>
    <s v="Independent Grocers"/>
    <s v="500g Raisin Muesli                      "/>
    <n v="2.1"/>
    <n v="7568"/>
    <x v="2815"/>
  </r>
  <r>
    <x v="4"/>
    <x v="7"/>
    <s v="North"/>
    <s v="Hypermarkets"/>
    <s v="1kg Nut Muesli                          "/>
    <n v="3.1"/>
    <n v="24300"/>
    <x v="6145"/>
  </r>
  <r>
    <x v="6"/>
    <x v="7"/>
    <s v="North"/>
    <s v="Independent Grocers"/>
    <s v="500g Raisin Muesli                      "/>
    <n v="2.1"/>
    <n v="8248"/>
    <x v="6146"/>
  </r>
  <r>
    <x v="6"/>
    <x v="7"/>
    <s v="North"/>
    <s v="Independent Grocers"/>
    <s v="500g Raisin Muesli                      "/>
    <n v="2.1"/>
    <n v="7805"/>
    <x v="6147"/>
  </r>
  <r>
    <x v="6"/>
    <x v="7"/>
    <s v="North"/>
    <s v="Independent Grocers"/>
    <s v="500g Original Muesli                    "/>
    <n v="2.5"/>
    <n v="6814"/>
    <x v="6148"/>
  </r>
  <r>
    <x v="6"/>
    <x v="7"/>
    <s v="South"/>
    <s v="Independent Grocers"/>
    <s v="500g Raisin Muesli                      "/>
    <n v="2.1"/>
    <n v="9831"/>
    <x v="6149"/>
  </r>
  <r>
    <x v="6"/>
    <x v="7"/>
    <s v="North"/>
    <s v="Independent Grocers"/>
    <s v="500g Original Muesli                    "/>
    <n v="2.5"/>
    <n v="8196"/>
    <x v="6150"/>
  </r>
  <r>
    <x v="6"/>
    <x v="7"/>
    <s v="South"/>
    <s v="Independent Grocers"/>
    <s v="500g Blueberry Muesli                   "/>
    <n v="3.05"/>
    <n v="5127"/>
    <x v="5724"/>
  </r>
  <r>
    <x v="0"/>
    <x v="7"/>
    <s v="North"/>
    <s v="Independent Grocers"/>
    <s v="500g Nut Muesli                         "/>
    <n v="2.8"/>
    <n v="7010"/>
    <x v="6151"/>
  </r>
  <r>
    <x v="9"/>
    <x v="7"/>
    <s v="South"/>
    <s v="Grocery Stores"/>
    <s v="500g Original Muesli                    "/>
    <n v="2.65"/>
    <n v="12146"/>
    <x v="6152"/>
  </r>
  <r>
    <x v="7"/>
    <x v="7"/>
    <s v="North"/>
    <s v="Grocery Stores"/>
    <s v="1kg Nut Muesli                          "/>
    <n v="3"/>
    <n v="12887"/>
    <x v="6153"/>
  </r>
  <r>
    <x v="2"/>
    <x v="7"/>
    <s v="North"/>
    <s v="Grocery Stores"/>
    <s v="500g Blueberry Muesli                   "/>
    <n v="2.7"/>
    <n v="12842"/>
    <x v="6154"/>
  </r>
  <r>
    <x v="8"/>
    <x v="7"/>
    <s v="West"/>
    <s v="Independent Grocers"/>
    <s v="500g Blueberry Muesli                   "/>
    <n v="2.85"/>
    <n v="5682"/>
    <x v="6155"/>
  </r>
  <r>
    <x v="5"/>
    <x v="7"/>
    <s v="North"/>
    <s v="Grocery Stores"/>
    <s v="1kg Mixed Fruit Muesli                  "/>
    <n v="3"/>
    <n v="13185"/>
    <x v="6156"/>
  </r>
  <r>
    <x v="3"/>
    <x v="7"/>
    <s v="West"/>
    <s v="Independent Grocers"/>
    <s v="500g Strawberry Muesli                  "/>
    <n v="3"/>
    <n v="6600"/>
    <x v="6157"/>
  </r>
  <r>
    <x v="4"/>
    <x v="7"/>
    <s v="South"/>
    <s v="Independent Grocers"/>
    <s v="500g Nut Muesli                         "/>
    <n v="3"/>
    <n v="5481"/>
    <x v="2997"/>
  </r>
  <r>
    <x v="6"/>
    <x v="7"/>
    <s v="South"/>
    <s v="Grocery Stores"/>
    <s v="500g Nut Muesli                         "/>
    <n v="2.5"/>
    <n v="14281"/>
    <x v="6158"/>
  </r>
  <r>
    <x v="0"/>
    <x v="7"/>
    <s v="West"/>
    <s v="Hypermarkets"/>
    <s v="1kg Original Muesli                     "/>
    <n v="3.15"/>
    <n v="20230"/>
    <x v="6159"/>
  </r>
  <r>
    <x v="9"/>
    <x v="7"/>
    <s v="South"/>
    <s v="Grocery Stores"/>
    <s v="1kg Original Muesli                     "/>
    <n v="2.75"/>
    <n v="12873"/>
    <x v="6160"/>
  </r>
  <r>
    <x v="8"/>
    <x v="7"/>
    <s v="West"/>
    <s v="Independent Grocers"/>
    <s v="500g Blueberry Muesli                   "/>
    <n v="2.85"/>
    <n v="2923"/>
    <x v="6161"/>
  </r>
  <r>
    <x v="2"/>
    <x v="7"/>
    <s v="North"/>
    <s v="Grocery Stores"/>
    <s v="500g Blueberry Muesli                   "/>
    <n v="2.7"/>
    <n v="11873"/>
    <x v="6162"/>
  </r>
  <r>
    <x v="1"/>
    <x v="7"/>
    <s v="North"/>
    <s v="Grocery Stores"/>
    <s v="1kg Original Muesli                     "/>
    <n v="3"/>
    <n v="10901"/>
    <x v="6163"/>
  </r>
  <r>
    <x v="5"/>
    <x v="7"/>
    <s v="South"/>
    <s v="Hypermarkets"/>
    <s v="1kg Blueberry Muesli                    "/>
    <n v="3.5"/>
    <n v="19557"/>
    <x v="6164"/>
  </r>
  <r>
    <x v="3"/>
    <x v="7"/>
    <s v="South"/>
    <s v="Independent Grocers"/>
    <s v="500g Mixed Fruit Muesli                 "/>
    <n v="2.5"/>
    <n v="7819"/>
    <x v="6165"/>
  </r>
  <r>
    <x v="6"/>
    <x v="7"/>
    <s v="South"/>
    <s v="Grocery Stores"/>
    <s v="500g Nut Muesli                         "/>
    <n v="2.5"/>
    <n v="14679"/>
    <x v="6166"/>
  </r>
  <r>
    <x v="4"/>
    <x v="7"/>
    <s v="South"/>
    <s v="Hypermarkets"/>
    <s v="1kg Nut Muesli                          "/>
    <n v="3.1"/>
    <n v="24227"/>
    <x v="6167"/>
  </r>
  <r>
    <x v="2"/>
    <x v="7"/>
    <s v="North"/>
    <s v="Independent Grocers"/>
    <s v="500g Nut Muesli                         "/>
    <n v="2.7"/>
    <n v="7715"/>
    <x v="6168"/>
  </r>
  <r>
    <x v="8"/>
    <x v="7"/>
    <s v="West"/>
    <s v="Independent Grocers"/>
    <s v="500g Mixed Fruit Muesli                 "/>
    <n v="2.73"/>
    <n v="7485"/>
    <x v="6169"/>
  </r>
  <r>
    <x v="1"/>
    <x v="7"/>
    <s v="North"/>
    <s v="Independent Grocers"/>
    <s v="500g Raisin Muesli                      "/>
    <n v="3"/>
    <n v="5222"/>
    <x v="5930"/>
  </r>
  <r>
    <x v="5"/>
    <x v="7"/>
    <s v="South"/>
    <s v="Hypermarkets"/>
    <s v="1kg Blueberry Muesli                    "/>
    <n v="3.5"/>
    <n v="16596"/>
    <x v="6170"/>
  </r>
  <r>
    <x v="3"/>
    <x v="7"/>
    <s v="West"/>
    <s v="Independent Grocers"/>
    <s v="500g Strawberry Muesli                  "/>
    <n v="3"/>
    <n v="6357"/>
    <x v="6171"/>
  </r>
  <r>
    <x v="6"/>
    <x v="7"/>
    <s v="South"/>
    <s v="Grocery Stores"/>
    <s v="500g Nut Muesli                         "/>
    <n v="2.5"/>
    <n v="13592"/>
    <x v="6172"/>
  </r>
  <r>
    <x v="1"/>
    <x v="7"/>
    <s v="North"/>
    <s v="Independent Grocers"/>
    <s v="500g Raisin Muesli                      "/>
    <n v="3"/>
    <n v="5719"/>
    <x v="6173"/>
  </r>
  <r>
    <x v="6"/>
    <x v="7"/>
    <s v="South"/>
    <s v="Independent Grocers"/>
    <s v="500g Nut Muesli                         "/>
    <n v="2.5"/>
    <n v="7726"/>
    <x v="162"/>
  </r>
  <r>
    <x v="6"/>
    <x v="7"/>
    <s v="West"/>
    <s v="Independent Grocers"/>
    <s v="500g Blueberry Muesli                   "/>
    <n v="3.05"/>
    <n v="5169"/>
    <x v="6174"/>
  </r>
  <r>
    <x v="6"/>
    <x v="7"/>
    <s v="West"/>
    <s v="Independent Grocers"/>
    <s v="500g Blueberry Muesli                   "/>
    <n v="3.05"/>
    <n v="5878"/>
    <x v="6175"/>
  </r>
  <r>
    <x v="6"/>
    <x v="7"/>
    <s v="West"/>
    <s v="Independent Grocers"/>
    <s v="500g Raisin Muesli                      "/>
    <n v="2.1"/>
    <n v="8241"/>
    <x v="6176"/>
  </r>
  <r>
    <x v="6"/>
    <x v="7"/>
    <s v="West"/>
    <s v="Independent Grocers"/>
    <s v="500g Blueberry Muesli                   "/>
    <n v="3.05"/>
    <n v="5506"/>
    <x v="6177"/>
  </r>
  <r>
    <x v="8"/>
    <x v="7"/>
    <s v="North"/>
    <s v="Independent Grocers"/>
    <s v="500g Mixed Fruit Muesli                 "/>
    <n v="2.71"/>
    <n v="6309"/>
    <x v="6178"/>
  </r>
  <r>
    <x v="7"/>
    <x v="7"/>
    <s v="West"/>
    <s v="Grocery Stores"/>
    <s v="1kg Mixed Fruit Muesli                  "/>
    <n v="3.1"/>
    <n v="11835"/>
    <x v="6179"/>
  </r>
  <r>
    <x v="3"/>
    <x v="7"/>
    <s v="West"/>
    <s v="Grocery Stores"/>
    <s v="500g Strawberry Muesli                  "/>
    <n v="2.5499999999999998"/>
    <n v="13024"/>
    <x v="6180"/>
  </r>
  <r>
    <x v="5"/>
    <x v="7"/>
    <s v="South"/>
    <s v="Grocery Stores"/>
    <s v="1kg Strawberry Muesli                   "/>
    <n v="3.5"/>
    <n v="10095"/>
    <x v="6181"/>
  </r>
  <r>
    <x v="2"/>
    <x v="7"/>
    <s v="South"/>
    <s v="Grocery Stores"/>
    <s v="500g Blueberry Muesli                   "/>
    <n v="2.7"/>
    <n v="11685"/>
    <x v="6182"/>
  </r>
  <r>
    <x v="6"/>
    <x v="7"/>
    <s v="South"/>
    <s v="Grocery Stores"/>
    <s v="500g Raisin Muesli                      "/>
    <n v="2.1"/>
    <n v="17713"/>
    <x v="6183"/>
  </r>
  <r>
    <x v="9"/>
    <x v="7"/>
    <s v="North"/>
    <s v="Grocery Stores"/>
    <s v="500g Original Muesli                    "/>
    <n v="2.65"/>
    <n v="7520"/>
    <x v="6184"/>
  </r>
  <r>
    <x v="7"/>
    <x v="7"/>
    <s v="West"/>
    <s v="Grocery Stores"/>
    <s v="1kg Raisin Muesli                       "/>
    <n v="2.9"/>
    <n v="13199"/>
    <x v="6185"/>
  </r>
  <r>
    <x v="5"/>
    <x v="7"/>
    <s v="South"/>
    <s v="Grocery Stores"/>
    <s v="1kg Mixed Fruit Muesli                  "/>
    <n v="3"/>
    <n v="9987"/>
    <x v="6186"/>
  </r>
  <r>
    <x v="4"/>
    <x v="7"/>
    <s v="North"/>
    <s v="Independent Grocers"/>
    <s v="500g Nut Muesli                         "/>
    <n v="3"/>
    <n v="5289"/>
    <x v="6187"/>
  </r>
  <r>
    <x v="3"/>
    <x v="7"/>
    <s v="South"/>
    <s v="Independent Grocers"/>
    <s v="500g Mixed Fruit Muesli                 "/>
    <n v="2.5"/>
    <n v="6460"/>
    <x v="6188"/>
  </r>
  <r>
    <x v="2"/>
    <x v="7"/>
    <s v="West"/>
    <s v="Independent Grocers"/>
    <s v="500g Raisin Muesli                      "/>
    <n v="2.6"/>
    <n v="7181"/>
    <x v="6189"/>
  </r>
  <r>
    <x v="9"/>
    <x v="7"/>
    <s v="West"/>
    <s v="Independent Grocers"/>
    <s v="500g Raisin Muesli                      "/>
    <n v="2.8"/>
    <n v="6115"/>
    <x v="6190"/>
  </r>
  <r>
    <x v="6"/>
    <x v="7"/>
    <s v="West"/>
    <s v="Independent Grocers"/>
    <s v="500g Nut Muesli                         "/>
    <n v="2.5"/>
    <n v="6646"/>
    <x v="6191"/>
  </r>
  <r>
    <x v="1"/>
    <x v="7"/>
    <s v="South"/>
    <s v="Grocery Stores"/>
    <s v="500g Nut Muesli                         "/>
    <n v="2.9"/>
    <n v="1290"/>
    <x v="6192"/>
  </r>
  <r>
    <x v="7"/>
    <x v="7"/>
    <s v="West"/>
    <s v="Independent Grocers"/>
    <s v="500g Strawberry Muesli                  "/>
    <n v="2.99"/>
    <n v="6420"/>
    <x v="6193"/>
  </r>
  <r>
    <x v="5"/>
    <x v="7"/>
    <s v="West"/>
    <s v="Grocery Stores"/>
    <s v="1kg Mixed Fruit Muesli                  "/>
    <n v="3"/>
    <n v="12504"/>
    <x v="6194"/>
  </r>
  <r>
    <x v="4"/>
    <x v="7"/>
    <s v="West"/>
    <s v="Independent Grocers"/>
    <s v="500g Strawberry Muesli                  "/>
    <n v="2.9"/>
    <n v="6819"/>
    <x v="6195"/>
  </r>
  <r>
    <x v="2"/>
    <x v="7"/>
    <s v="North"/>
    <s v="Independent Grocers"/>
    <s v="500g Mixed Fruit Muesli                 "/>
    <n v="3.1"/>
    <n v="6454"/>
    <x v="6196"/>
  </r>
  <r>
    <x v="6"/>
    <x v="7"/>
    <s v="South"/>
    <s v="Independent Grocers"/>
    <s v="500g Blueberry Muesli                   "/>
    <n v="3.05"/>
    <n v="6290"/>
    <x v="5177"/>
  </r>
  <r>
    <x v="1"/>
    <x v="7"/>
    <s v="North"/>
    <s v="Independent Grocers"/>
    <s v="500g Raisin Muesli                      "/>
    <n v="2.7"/>
    <n v="5826"/>
    <x v="6197"/>
  </r>
  <r>
    <x v="7"/>
    <x v="7"/>
    <s v="West"/>
    <s v="Hypermarkets"/>
    <s v="1kg Mixed Fruit Muesli                  "/>
    <n v="3.05"/>
    <n v="23449"/>
    <x v="6198"/>
  </r>
  <r>
    <x v="5"/>
    <x v="7"/>
    <s v="South"/>
    <s v="Hypermarkets"/>
    <s v="1kg Blueberry Muesli                    "/>
    <n v="3.5"/>
    <n v="18845"/>
    <x v="6199"/>
  </r>
  <r>
    <x v="6"/>
    <x v="7"/>
    <s v="South"/>
    <s v="Independent Grocers"/>
    <s v="500g Nut Muesli                         "/>
    <n v="2.5"/>
    <n v="8241"/>
    <x v="6200"/>
  </r>
  <r>
    <x v="2"/>
    <x v="7"/>
    <s v="West"/>
    <s v="Independent Grocers"/>
    <s v="500g Mixed Fruit Muesli                 "/>
    <n v="3.1"/>
    <n v="6184"/>
    <x v="6201"/>
  </r>
  <r>
    <x v="1"/>
    <x v="7"/>
    <s v="West"/>
    <s v="Independent Grocers"/>
    <s v="500g Raisin Muesli                      "/>
    <n v="2.7"/>
    <n v="7081"/>
    <x v="6202"/>
  </r>
  <r>
    <x v="6"/>
    <x v="7"/>
    <s v="West"/>
    <s v="Independent Grocers"/>
    <s v="500g Original Muesli                    "/>
    <n v="1.9"/>
    <n v="10499"/>
    <x v="6203"/>
  </r>
  <r>
    <x v="1"/>
    <x v="7"/>
    <s v="South"/>
    <s v="Hypermarkets"/>
    <s v="1kg Original Muesli                     "/>
    <n v="2.9"/>
    <n v="14099"/>
    <x v="6204"/>
  </r>
  <r>
    <x v="6"/>
    <x v="7"/>
    <s v="West"/>
    <s v="Independent Grocers"/>
    <s v="500g Raisin Muesli                      "/>
    <n v="2.1"/>
    <n v="8809"/>
    <x v="6205"/>
  </r>
  <r>
    <x v="1"/>
    <x v="7"/>
    <s v="South"/>
    <s v="Hypermarkets"/>
    <s v="1kg Nut Muesli                          "/>
    <n v="2.5"/>
    <n v="25000"/>
    <x v="6206"/>
  </r>
  <r>
    <x v="2"/>
    <x v="7"/>
    <s v="West"/>
    <s v="Independent Grocers"/>
    <s v="500g Blueberry Muesli                   "/>
    <n v="2.8"/>
    <n v="7421"/>
    <x v="6207"/>
  </r>
  <r>
    <x v="9"/>
    <x v="7"/>
    <s v="South"/>
    <s v="Grocery Stores"/>
    <s v="1kg Original Muesli                     "/>
    <n v="2.75"/>
    <n v="11939"/>
    <x v="6208"/>
  </r>
  <r>
    <x v="3"/>
    <x v="7"/>
    <s v="West"/>
    <s v="Grocery Stores"/>
    <s v="500g Strawberry Muesli                  "/>
    <n v="2.75"/>
    <n v="4019"/>
    <x v="6209"/>
  </r>
  <r>
    <x v="7"/>
    <x v="7"/>
    <s v="North"/>
    <s v="Grocery Stores"/>
    <s v="1kg Nut Muesli                          "/>
    <n v="3"/>
    <n v="11033"/>
    <x v="6210"/>
  </r>
  <r>
    <x v="0"/>
    <x v="7"/>
    <s v="North"/>
    <s v="Hypermarkets"/>
    <s v="1kg Raisin Muesli                       "/>
    <n v="3.15"/>
    <n v="23893"/>
    <x v="6211"/>
  </r>
  <r>
    <x v="6"/>
    <x v="7"/>
    <s v="South"/>
    <s v="Grocery Stores"/>
    <s v="500g Blueberry Muesli                   "/>
    <n v="3.05"/>
    <n v="12436"/>
    <x v="6212"/>
  </r>
  <r>
    <x v="5"/>
    <x v="7"/>
    <s v="South"/>
    <s v="Grocery Stores"/>
    <s v="1kg Original Muesli                     "/>
    <n v="2.88"/>
    <n v="12257"/>
    <x v="6213"/>
  </r>
  <r>
    <x v="2"/>
    <x v="7"/>
    <s v="West"/>
    <s v="Independent Grocers"/>
    <s v="500g Blueberry Muesli                   "/>
    <n v="2.8"/>
    <n v="2022"/>
    <x v="6214"/>
  </r>
  <r>
    <x v="9"/>
    <x v="7"/>
    <s v="South"/>
    <s v="Independent Grocers"/>
    <s v="500g Raisin Muesli                      "/>
    <n v="2.8"/>
    <n v="5713"/>
    <x v="6215"/>
  </r>
  <r>
    <x v="3"/>
    <x v="7"/>
    <s v="North"/>
    <s v="Independent Grocers"/>
    <s v="500g Blueberry Muesli                   "/>
    <n v="2.75"/>
    <n v="6947"/>
    <x v="6216"/>
  </r>
  <r>
    <x v="1"/>
    <x v="7"/>
    <s v="North"/>
    <s v="Grocery Stores"/>
    <s v="1kg Raisin Muesli                       "/>
    <n v="2.4"/>
    <n v="15443"/>
    <x v="6217"/>
  </r>
  <r>
    <x v="7"/>
    <x v="7"/>
    <s v="North"/>
    <s v="Grocery Stores"/>
    <s v="1kg Nut Muesli                          "/>
    <n v="3"/>
    <n v="13391"/>
    <x v="6218"/>
  </r>
  <r>
    <x v="5"/>
    <x v="7"/>
    <s v="South"/>
    <s v="Grocery Stores"/>
    <s v="1kg Mixed Fruit Muesli                  "/>
    <n v="3"/>
    <n v="11544"/>
    <x v="6219"/>
  </r>
  <r>
    <x v="6"/>
    <x v="7"/>
    <s v="North"/>
    <s v="Grocery Stores"/>
    <s v="500g Raisin Muesli                      "/>
    <n v="2.1"/>
    <n v="1638"/>
    <x v="6220"/>
  </r>
  <r>
    <x v="3"/>
    <x v="7"/>
    <s v="North"/>
    <s v="Independent Grocers"/>
    <s v="500g Mixed Fruit Muesli                 "/>
    <n v="2.5"/>
    <n v="7330"/>
    <x v="765"/>
  </r>
  <r>
    <x v="7"/>
    <x v="7"/>
    <s v="North"/>
    <s v="Independent Grocers"/>
    <s v="500g Original Muesli                    "/>
    <n v="2.5"/>
    <n v="6441"/>
    <x v="3657"/>
  </r>
  <r>
    <x v="1"/>
    <x v="7"/>
    <s v="North"/>
    <s v="Independent Grocers"/>
    <s v="500g Raisin Muesli                      "/>
    <n v="2.2999999999999998"/>
    <n v="8799"/>
    <x v="6221"/>
  </r>
  <r>
    <x v="5"/>
    <x v="7"/>
    <s v="West"/>
    <s v="Hypermarkets"/>
    <s v="1kg Strawberry Muesli                   "/>
    <n v="2.75"/>
    <n v="25175"/>
    <x v="6222"/>
  </r>
  <r>
    <x v="6"/>
    <x v="7"/>
    <s v="West"/>
    <s v="Grocery Stores"/>
    <s v="500g Nut Muesli                         "/>
    <n v="2.2000000000000002"/>
    <n v="14871"/>
    <x v="6223"/>
  </r>
  <r>
    <x v="1"/>
    <x v="7"/>
    <s v="North"/>
    <s v="Independent Grocers"/>
    <s v="500g Nut Muesli                         "/>
    <n v="2.2000000000000002"/>
    <n v="8289"/>
    <x v="6224"/>
  </r>
  <r>
    <x v="5"/>
    <x v="7"/>
    <s v="South"/>
    <s v="Hypermarkets"/>
    <s v="1kg Strawberry Muesli                   "/>
    <n v="2.75"/>
    <n v="27707"/>
    <x v="6225"/>
  </r>
  <r>
    <x v="6"/>
    <x v="7"/>
    <s v="North"/>
    <s v="Independent Grocers"/>
    <s v="500g Blueberry Muesli                   "/>
    <n v="3.05"/>
    <n v="6418"/>
    <x v="6226"/>
  </r>
  <r>
    <x v="1"/>
    <x v="7"/>
    <s v="North"/>
    <s v="Independent Grocers"/>
    <s v="500g Original Muesli                    "/>
    <n v="2.2999999999999998"/>
    <n v="7029"/>
    <x v="6227"/>
  </r>
  <r>
    <x v="6"/>
    <x v="7"/>
    <s v="North"/>
    <s v="Independent Grocers"/>
    <s v="500g Nut Muesli                         "/>
    <n v="2.2000000000000002"/>
    <n v="7950"/>
    <x v="1369"/>
  </r>
  <r>
    <x v="1"/>
    <x v="7"/>
    <s v="South"/>
    <s v="Independent Grocers"/>
    <s v="500g Original Muesli                    "/>
    <n v="2.2999999999999998"/>
    <n v="6701"/>
    <x v="6228"/>
  </r>
  <r>
    <x v="6"/>
    <x v="7"/>
    <s v="West"/>
    <s v="Independent Grocers"/>
    <s v="500g Nut Muesli                         "/>
    <n v="2.2000000000000002"/>
    <n v="7015"/>
    <x v="6229"/>
  </r>
  <r>
    <x v="1"/>
    <x v="7"/>
    <s v="West"/>
    <s v="Hypermarkets"/>
    <s v="1kg Raisin Muesli                       "/>
    <n v="2.1"/>
    <n v="10003"/>
    <x v="6230"/>
  </r>
  <r>
    <x v="6"/>
    <x v="7"/>
    <s v="South"/>
    <s v="Independent Grocers"/>
    <s v="500g Blueberry Muesli                   "/>
    <n v="3.05"/>
    <n v="6214"/>
    <x v="6231"/>
  </r>
  <r>
    <x v="6"/>
    <x v="7"/>
    <s v="West"/>
    <s v="Independent Grocers"/>
    <s v="500g Original Muesli                    "/>
    <n v="1.9"/>
    <n v="8244"/>
    <x v="6232"/>
  </r>
  <r>
    <x v="6"/>
    <x v="7"/>
    <s v="West"/>
    <s v="Independent Grocers"/>
    <s v="500g Nut Muesli                         "/>
    <n v="2.2000000000000002"/>
    <n v="8056"/>
    <x v="6233"/>
  </r>
  <r>
    <x v="7"/>
    <x v="7"/>
    <s v="South"/>
    <s v="Hypermarkets"/>
    <s v="1kg Mixed Fruit Muesli                  "/>
    <n v="3"/>
    <n v="19314"/>
    <x v="6234"/>
  </r>
  <r>
    <x v="5"/>
    <x v="7"/>
    <s v="South"/>
    <s v="Grocery Stores"/>
    <s v="1kg Original Muesli                     "/>
    <n v="2.2799999999999998"/>
    <n v="15002"/>
    <x v="6235"/>
  </r>
  <r>
    <x v="3"/>
    <x v="7"/>
    <s v="South"/>
    <s v="Grocery Stores"/>
    <s v="500g Mixed Fruit Muesli                 "/>
    <n v="2.25"/>
    <n v="13614"/>
    <x v="6236"/>
  </r>
  <r>
    <x v="2"/>
    <x v="7"/>
    <s v="West"/>
    <s v="Independent Grocers"/>
    <s v="500g Raisin Muesli                      "/>
    <n v="2.4500000000000002"/>
    <n v="6511"/>
    <x v="6237"/>
  </r>
  <r>
    <x v="9"/>
    <x v="7"/>
    <s v="South"/>
    <s v="Independent Grocers"/>
    <s v="500g Raisin Muesli                      "/>
    <n v="2.8"/>
    <n v="6622"/>
    <x v="6238"/>
  </r>
  <r>
    <x v="1"/>
    <x v="7"/>
    <s v="South"/>
    <s v="Grocery Stores"/>
    <s v="500g Raisin Muesli                      "/>
    <n v="2.4"/>
    <n v="13078"/>
    <x v="6239"/>
  </r>
  <r>
    <x v="4"/>
    <x v="7"/>
    <s v="West"/>
    <s v="Grocery Stores"/>
    <s v="1kg Nut Muesli                          "/>
    <n v="3.15"/>
    <n v="1473"/>
    <x v="6240"/>
  </r>
  <r>
    <x v="6"/>
    <x v="7"/>
    <s v="West"/>
    <s v="Grocery Stores"/>
    <s v="500g Nut Muesli                         "/>
    <n v="2"/>
    <n v="18490"/>
    <x v="6241"/>
  </r>
  <r>
    <x v="5"/>
    <x v="7"/>
    <s v="North"/>
    <s v="Grocery Stores"/>
    <s v="1kg Original Muesli                     "/>
    <n v="2.2799999999999998"/>
    <n v="17642"/>
    <x v="6242"/>
  </r>
  <r>
    <x v="9"/>
    <x v="7"/>
    <s v="West"/>
    <s v="Hypermarkets"/>
    <s v="1kg Original Muesli                     "/>
    <n v="2.71"/>
    <n v="23024"/>
    <x v="6243"/>
  </r>
  <r>
    <x v="1"/>
    <x v="7"/>
    <s v="North"/>
    <s v="Independent Grocers"/>
    <s v="500g Nut Muesli                         "/>
    <n v="2.2000000000000002"/>
    <n v="2421"/>
    <x v="6244"/>
  </r>
  <r>
    <x v="4"/>
    <x v="7"/>
    <s v="South"/>
    <s v="Grocery Stores"/>
    <s v="500g Blueberry Muesli                   "/>
    <n v="3"/>
    <n v="13410"/>
    <x v="6245"/>
  </r>
  <r>
    <x v="6"/>
    <x v="7"/>
    <s v="North"/>
    <s v="Grocery Stores"/>
    <s v="500g Original Muesli                    "/>
    <n v="1.65"/>
    <n v="19633"/>
    <x v="6246"/>
  </r>
  <r>
    <x v="5"/>
    <x v="7"/>
    <s v="South"/>
    <s v="Hypermarkets"/>
    <s v="1kg Strawberry Muesli                   "/>
    <n v="2.75"/>
    <n v="25174"/>
    <x v="6247"/>
  </r>
  <r>
    <x v="4"/>
    <x v="7"/>
    <s v="North"/>
    <s v="Independent Grocers"/>
    <s v="500g Original Muesli                    "/>
    <n v="2.8"/>
    <n v="7351"/>
    <x v="6248"/>
  </r>
  <r>
    <x v="1"/>
    <x v="7"/>
    <s v="North"/>
    <s v="Independent Grocers"/>
    <s v="500g Raisin Muesli                      "/>
    <n v="2.2999999999999998"/>
    <n v="7678"/>
    <x v="6249"/>
  </r>
  <r>
    <x v="6"/>
    <x v="7"/>
    <s v="West"/>
    <s v="Grocery Stores"/>
    <s v="500g Nut Muesli                         "/>
    <n v="2"/>
    <n v="18804"/>
    <x v="6250"/>
  </r>
  <r>
    <x v="5"/>
    <x v="7"/>
    <s v="South"/>
    <s v="Hypermarkets"/>
    <s v="1kg Blueberry Muesli                    "/>
    <n v="3.5"/>
    <n v="17117"/>
    <x v="6251"/>
  </r>
  <r>
    <x v="1"/>
    <x v="7"/>
    <s v="North"/>
    <s v="Independent Grocers"/>
    <s v="500g Raisin Muesli                      "/>
    <n v="2.2999999999999998"/>
    <n v="6798"/>
    <x v="6252"/>
  </r>
  <r>
    <x v="6"/>
    <x v="7"/>
    <s v="South"/>
    <s v="Grocery Stores"/>
    <s v="500g Nut Muesli                         "/>
    <n v="2"/>
    <n v="19999"/>
    <x v="6253"/>
  </r>
  <r>
    <x v="1"/>
    <x v="7"/>
    <s v="West"/>
    <s v="Independent Grocers"/>
    <s v="500g Raisin Muesli                      "/>
    <n v="2.2999999999999998"/>
    <n v="1799"/>
    <x v="6254"/>
  </r>
  <r>
    <x v="6"/>
    <x v="7"/>
    <s v="North"/>
    <s v="Independent Grocers"/>
    <s v="500g Original Muesli                    "/>
    <n v="1.65"/>
    <n v="12331"/>
    <x v="6255"/>
  </r>
  <r>
    <x v="6"/>
    <x v="7"/>
    <s v="West"/>
    <s v="Independent Grocers"/>
    <s v="500g Blueberry Muesli                   "/>
    <n v="3.05"/>
    <n v="5627"/>
    <x v="6256"/>
  </r>
  <r>
    <x v="6"/>
    <x v="7"/>
    <s v="South"/>
    <s v="Independent Grocers"/>
    <s v="500g Blueberry Muesli                   "/>
    <n v="3.05"/>
    <n v="5865"/>
    <x v="6257"/>
  </r>
  <r>
    <x v="6"/>
    <x v="7"/>
    <s v="North"/>
    <s v="Independent Grocers"/>
    <s v="500g Nut Muesli                         "/>
    <n v="2"/>
    <n v="9487"/>
    <x v="6258"/>
  </r>
  <r>
    <x v="6"/>
    <x v="7"/>
    <s v="North"/>
    <s v="Independent Grocers"/>
    <s v="500g Blueberry Muesli                   "/>
    <n v="3.05"/>
    <n v="6281"/>
    <x v="6259"/>
  </r>
  <r>
    <x v="6"/>
    <x v="7"/>
    <s v="South"/>
    <s v="Independent Grocers"/>
    <s v="500g Nut Muesli                         "/>
    <n v="2"/>
    <n v="10145"/>
    <x v="6260"/>
  </r>
  <r>
    <x v="6"/>
    <x v="7"/>
    <s v="North"/>
    <s v="Independent Grocers"/>
    <s v="500g Blueberry Muesli                   "/>
    <n v="3.05"/>
    <n v="5479"/>
    <x v="6261"/>
  </r>
  <r>
    <x v="6"/>
    <x v="7"/>
    <s v="South"/>
    <s v="Independent Grocers"/>
    <s v="500g Original Muesli                    "/>
    <n v="1.65"/>
    <n v="12422"/>
    <x v="6262"/>
  </r>
  <r>
    <x v="6"/>
    <x v="7"/>
    <s v="North"/>
    <s v="Independent Grocers"/>
    <s v="500g Nut Muesli                         "/>
    <n v="2"/>
    <n v="10078"/>
    <x v="6263"/>
  </r>
  <r>
    <x v="2"/>
    <x v="7"/>
    <s v="North"/>
    <s v="Independent Grocers"/>
    <s v="500g Raisin Muesli                      "/>
    <n v="2.4500000000000002"/>
    <n v="7579"/>
    <x v="5306"/>
  </r>
  <r>
    <x v="9"/>
    <x v="7"/>
    <s v="West"/>
    <s v="Independent Grocers"/>
    <s v="500g Raisin Muesli                      "/>
    <n v="2.8"/>
    <n v="6053"/>
    <x v="6264"/>
  </r>
  <r>
    <x v="8"/>
    <x v="7"/>
    <s v="West"/>
    <s v="Independent Grocers"/>
    <s v="500g Mixed Fruit Muesli                 "/>
    <n v="2.71"/>
    <n v="6382"/>
    <x v="6265"/>
  </r>
  <r>
    <x v="0"/>
    <x v="7"/>
    <s v="West"/>
    <s v="Independent Grocers"/>
    <s v="500g Nut Muesli                         "/>
    <n v="2.65"/>
    <n v="6759"/>
    <x v="6266"/>
  </r>
  <r>
    <x v="5"/>
    <x v="7"/>
    <s v="West"/>
    <s v="Grocery Stores"/>
    <s v="1kg Strawberry Muesli                   "/>
    <n v="2.75"/>
    <n v="13134"/>
    <x v="6267"/>
  </r>
  <r>
    <x v="7"/>
    <x v="7"/>
    <s v="West"/>
    <s v="Independent Grocers"/>
    <s v="500g Strawberry Muesli                  "/>
    <n v="2.6"/>
    <n v="6816"/>
    <x v="6268"/>
  </r>
  <r>
    <x v="4"/>
    <x v="7"/>
    <s v="North"/>
    <s v="Grocery Stores"/>
    <s v="500g Nut Muesli                         "/>
    <n v="2.8"/>
    <n v="12880"/>
    <x v="6269"/>
  </r>
  <r>
    <x v="1"/>
    <x v="7"/>
    <s v="South"/>
    <s v="Grocery Stores"/>
    <s v="1kg Nut Muesli                          "/>
    <n v="1.8"/>
    <n v="21879"/>
    <x v="6270"/>
  </r>
  <r>
    <x v="2"/>
    <x v="7"/>
    <s v="West"/>
    <s v="Independent Grocers"/>
    <s v="500g Nut Muesli                         "/>
    <n v="2.7"/>
    <n v="6599"/>
    <x v="6271"/>
  </r>
  <r>
    <x v="4"/>
    <x v="7"/>
    <s v="North"/>
    <s v="Grocery Stores"/>
    <s v="1kg Nut Muesli                          "/>
    <n v="3.15"/>
    <n v="4407"/>
    <x v="6272"/>
  </r>
  <r>
    <x v="5"/>
    <x v="7"/>
    <s v="North"/>
    <s v="Grocery Stores"/>
    <s v="1kg Strawberry Muesli                   "/>
    <n v="2.75"/>
    <n v="10924"/>
    <x v="6273"/>
  </r>
  <r>
    <x v="3"/>
    <x v="7"/>
    <s v="West"/>
    <s v="Independent Grocers"/>
    <s v="500g Blueberry Muesli                   "/>
    <n v="2.5"/>
    <n v="7463"/>
    <x v="6274"/>
  </r>
  <r>
    <x v="7"/>
    <x v="7"/>
    <s v="South"/>
    <s v="Hypermarkets"/>
    <s v="1kg Mixed Fruit Muesli                  "/>
    <n v="3"/>
    <n v="24787"/>
    <x v="6275"/>
  </r>
  <r>
    <x v="1"/>
    <x v="7"/>
    <s v="South"/>
    <s v="Grocery Stores"/>
    <s v="1kg Nut Muesli                          "/>
    <n v="1.8"/>
    <n v="3074"/>
    <x v="6276"/>
  </r>
  <r>
    <x v="6"/>
    <x v="7"/>
    <s v="North"/>
    <s v="Grocery Stores"/>
    <s v="1kg Blueberry Muesli                    "/>
    <n v="3"/>
    <n v="13408"/>
    <x v="6277"/>
  </r>
  <r>
    <x v="4"/>
    <x v="7"/>
    <s v="South"/>
    <s v="Independent Grocers"/>
    <s v="500g Strawberry Muesli                  "/>
    <n v="2.85"/>
    <n v="6792"/>
    <x v="6278"/>
  </r>
  <r>
    <x v="3"/>
    <x v="7"/>
    <s v="North"/>
    <s v="Independent Grocers"/>
    <s v="500g Mixed Fruit Muesli                 "/>
    <n v="2.5"/>
    <n v="7436"/>
    <x v="6279"/>
  </r>
  <r>
    <x v="5"/>
    <x v="7"/>
    <s v="South"/>
    <s v="Grocery Stores"/>
    <s v="1kg Strawberry Muesli                   "/>
    <n v="2.75"/>
    <n v="12568"/>
    <x v="6280"/>
  </r>
  <r>
    <x v="6"/>
    <x v="7"/>
    <s v="West"/>
    <s v="Grocery Stores"/>
    <s v="500g Nut Muesli                         "/>
    <n v="2"/>
    <n v="5364"/>
    <x v="6281"/>
  </r>
  <r>
    <x v="4"/>
    <x v="7"/>
    <s v="North"/>
    <s v="Independent Grocers"/>
    <s v="500g Nut Muesli                         "/>
    <n v="2.9"/>
    <n v="7171"/>
    <x v="6282"/>
  </r>
  <r>
    <x v="3"/>
    <x v="7"/>
    <s v="North"/>
    <s v="Independent Grocers"/>
    <s v="500g Mixed Fruit Muesli                 "/>
    <n v="2.5"/>
    <n v="6778"/>
    <x v="6283"/>
  </r>
  <r>
    <x v="5"/>
    <x v="7"/>
    <s v="North"/>
    <s v="Hypermarkets"/>
    <s v="1kg Original Muesli                     "/>
    <n v="2.2799999999999998"/>
    <n v="27057"/>
    <x v="6284"/>
  </r>
  <r>
    <x v="6"/>
    <x v="7"/>
    <s v="North"/>
    <s v="Grocery Stores"/>
    <s v="500g Original Muesli                    "/>
    <n v="1.65"/>
    <n v="23386"/>
    <x v="6285"/>
  </r>
  <r>
    <x v="4"/>
    <x v="7"/>
    <s v="South"/>
    <s v="Independent Grocers"/>
    <s v="500g Strawberry Muesli                  "/>
    <n v="2.85"/>
    <n v="5455"/>
    <x v="6286"/>
  </r>
  <r>
    <x v="5"/>
    <x v="7"/>
    <s v="West"/>
    <s v="Hypermarkets"/>
    <s v="1kg Blueberry Muesli                    "/>
    <n v="3.39"/>
    <n v="20526"/>
    <x v="6287"/>
  </r>
  <r>
    <x v="6"/>
    <x v="7"/>
    <s v="West"/>
    <s v="Independent Grocers"/>
    <s v="500g Original Muesli                    "/>
    <n v="1.65"/>
    <n v="11916"/>
    <x v="6288"/>
  </r>
  <r>
    <x v="5"/>
    <x v="7"/>
    <s v="South"/>
    <s v="Hypermarkets"/>
    <s v="1kg Original Muesli                     "/>
    <n v="2.2799999999999998"/>
    <n v="31427"/>
    <x v="6289"/>
  </r>
  <r>
    <x v="6"/>
    <x v="7"/>
    <s v="West"/>
    <s v="Independent Grocers"/>
    <s v="500g Original Muesli                    "/>
    <n v="1.65"/>
    <n v="12110"/>
    <x v="6290"/>
  </r>
  <r>
    <x v="6"/>
    <x v="7"/>
    <s v="North"/>
    <s v="Independent Grocers"/>
    <s v="500g Blueberry Muesli                   "/>
    <n v="2"/>
    <n v="10124"/>
    <x v="6291"/>
  </r>
  <r>
    <x v="6"/>
    <x v="7"/>
    <s v="West"/>
    <s v="Independent Grocers"/>
    <s v="500g Blueberry Muesli                   "/>
    <n v="2"/>
    <n v="8580"/>
    <x v="1254"/>
  </r>
  <r>
    <x v="10"/>
    <x v="8"/>
    <m/>
    <m/>
    <m/>
    <m/>
    <m/>
    <x v="6292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559">
  <r>
    <n v="1891"/>
    <x v="0"/>
    <n v="2012"/>
    <s v="West"/>
    <s v="Grocery Stores"/>
    <s v="1kg Nut Muesli                          "/>
    <n v="4.49"/>
    <n v="7311"/>
    <x v="0"/>
  </r>
  <r>
    <n v="1892"/>
    <x v="0"/>
    <n v="2012"/>
    <s v="West"/>
    <s v="Grocery Stores"/>
    <s v="1kg Nut Muesli                          "/>
    <n v="4.49"/>
    <n v="7689"/>
    <x v="1"/>
  </r>
  <r>
    <n v="1893"/>
    <x v="0"/>
    <n v="2012"/>
    <s v="West"/>
    <s v="Grocery Stores"/>
    <s v="1kg Nut Muesli                          "/>
    <n v="4.49"/>
    <n v="6000"/>
    <x v="2"/>
  </r>
  <r>
    <n v="1894"/>
    <x v="0"/>
    <n v="2012"/>
    <s v="North"/>
    <s v="Grocery Stores"/>
    <s v="1kg Nut Muesli                          "/>
    <n v="4.49"/>
    <n v="5977"/>
    <x v="3"/>
  </r>
  <r>
    <n v="1895"/>
    <x v="1"/>
    <n v="2012"/>
    <s v="South"/>
    <s v="Grocery Stores"/>
    <s v="500g Strawberry Muesli                  "/>
    <n v="5.53"/>
    <n v="5089"/>
    <x v="4"/>
  </r>
  <r>
    <n v="1896"/>
    <x v="2"/>
    <n v="2012"/>
    <s v="South"/>
    <s v="Grocery Stores"/>
    <s v="500g Mixed Fruit Muesli                 "/>
    <n v="4.3"/>
    <n v="7817"/>
    <x v="5"/>
  </r>
  <r>
    <n v="1897"/>
    <x v="3"/>
    <n v="2012"/>
    <s v="North"/>
    <s v="Grocery Stores"/>
    <s v="1kg Original Muesli                     "/>
    <n v="4.5"/>
    <n v="7535"/>
    <x v="6"/>
  </r>
  <r>
    <n v="1898"/>
    <x v="2"/>
    <n v="2012"/>
    <s v="North"/>
    <s v="Grocery Stores"/>
    <s v="500g Mixed Fruit Muesli                 "/>
    <n v="4.3"/>
    <n v="6784"/>
    <x v="7"/>
  </r>
  <r>
    <n v="1899"/>
    <x v="0"/>
    <n v="2012"/>
    <s v="South"/>
    <s v="Grocery Stores"/>
    <s v="1kg Nut Muesli                          "/>
    <n v="4.49"/>
    <n v="7660"/>
    <x v="8"/>
  </r>
  <r>
    <n v="1900"/>
    <x v="3"/>
    <n v="2012"/>
    <s v="North"/>
    <s v="Grocery Stores"/>
    <s v="1kg Original Muesli                     "/>
    <n v="4.5"/>
    <n v="6257"/>
    <x v="9"/>
  </r>
  <r>
    <n v="1901"/>
    <x v="1"/>
    <n v="2012"/>
    <s v="North"/>
    <s v="Independent Grocers"/>
    <s v="500g Strawberry Muesli                  "/>
    <n v="5.68"/>
    <n v="3252"/>
    <x v="10"/>
  </r>
  <r>
    <n v="1902"/>
    <x v="0"/>
    <n v="2012"/>
    <s v="West"/>
    <s v="Grocery Stores"/>
    <s v="1kg Nut Muesli                          "/>
    <n v="4.49"/>
    <n v="6216"/>
    <x v="11"/>
  </r>
  <r>
    <n v="1903"/>
    <x v="2"/>
    <n v="2012"/>
    <s v="South"/>
    <s v="Independent Grocers"/>
    <s v="500g Mixed Fruit Muesli                 "/>
    <n v="4.9400000000000004"/>
    <n v="3013"/>
    <x v="12"/>
  </r>
  <r>
    <n v="1904"/>
    <x v="1"/>
    <n v="2012"/>
    <s v="South"/>
    <s v="Independent Grocers"/>
    <s v="500g Strawberry Muesli                  "/>
    <n v="5.68"/>
    <n v="3022"/>
    <x v="13"/>
  </r>
  <r>
    <n v="1905"/>
    <x v="3"/>
    <n v="2012"/>
    <s v="North"/>
    <s v="Grocery Stores"/>
    <s v="1kg Original Muesli                     "/>
    <n v="4.5"/>
    <n v="7174"/>
    <x v="14"/>
  </r>
  <r>
    <n v="1906"/>
    <x v="2"/>
    <n v="2012"/>
    <s v="West"/>
    <s v="Independent Grocers"/>
    <s v="500g Mixed Fruit Muesli                 "/>
    <n v="4.9400000000000004"/>
    <n v="3197"/>
    <x v="15"/>
  </r>
  <r>
    <n v="1907"/>
    <x v="0"/>
    <n v="2012"/>
    <s v="South"/>
    <s v="Grocery Stores"/>
    <s v="1kg Nut Muesli                          "/>
    <n v="4.49"/>
    <n v="1147"/>
    <x v="16"/>
  </r>
  <r>
    <n v="1908"/>
    <x v="1"/>
    <n v="2012"/>
    <s v="West"/>
    <s v="Independent Grocers"/>
    <s v="500g Strawberry Muesli                  "/>
    <n v="5.68"/>
    <n v="2720"/>
    <x v="17"/>
  </r>
  <r>
    <n v="1909"/>
    <x v="3"/>
    <n v="2012"/>
    <s v="South"/>
    <s v="Hypermarkets"/>
    <s v="1kg Original Muesli                     "/>
    <n v="4"/>
    <n v="4034"/>
    <x v="18"/>
  </r>
  <r>
    <n v="1910"/>
    <x v="2"/>
    <n v="2012"/>
    <s v="South"/>
    <s v="Independent Grocers"/>
    <s v="500g Mixed Fruit Muesli                 "/>
    <n v="4.9400000000000004"/>
    <n v="3967"/>
    <x v="19"/>
  </r>
  <r>
    <n v="1911"/>
    <x v="2"/>
    <n v="2012"/>
    <s v="West"/>
    <s v="Independent Grocers"/>
    <s v="500g Mixed Fruit Muesli                 "/>
    <n v="4.9400000000000004"/>
    <n v="2222"/>
    <x v="20"/>
  </r>
  <r>
    <n v="1912"/>
    <x v="1"/>
    <n v="2012"/>
    <s v="South"/>
    <s v="Independent Grocers"/>
    <s v="500g Strawberry Muesli                  "/>
    <n v="6.18"/>
    <n v="3218"/>
    <x v="21"/>
  </r>
  <r>
    <n v="1913"/>
    <x v="4"/>
    <n v="2012"/>
    <s v="West"/>
    <s v="Hypermarkets"/>
    <s v="1kg Raisin Muesli                       "/>
    <n v="4.92"/>
    <n v="14034"/>
    <x v="22"/>
  </r>
  <r>
    <n v="1914"/>
    <x v="2"/>
    <n v="2012"/>
    <s v="West"/>
    <s v="Grocery Stores"/>
    <s v="500g Mixed Fruit Muesli                 "/>
    <n v="4.3"/>
    <n v="7164"/>
    <x v="23"/>
  </r>
  <r>
    <n v="1915"/>
    <x v="3"/>
    <n v="2012"/>
    <s v="South"/>
    <s v="Grocery Stores"/>
    <s v="1kg Original Muesli                     "/>
    <n v="4.5"/>
    <n v="6548"/>
    <x v="24"/>
  </r>
  <r>
    <n v="1916"/>
    <x v="0"/>
    <n v="2012"/>
    <s v="South"/>
    <s v="Grocery Stores"/>
    <s v="500g Blueberry Muesli                   "/>
    <n v="5.43"/>
    <n v="2500"/>
    <x v="25"/>
  </r>
  <r>
    <n v="1917"/>
    <x v="4"/>
    <n v="2012"/>
    <s v="North"/>
    <s v="Hypermarkets"/>
    <s v="1kg Raisin Muesli                       "/>
    <n v="4.92"/>
    <n v="6966"/>
    <x v="26"/>
  </r>
  <r>
    <n v="1918"/>
    <x v="3"/>
    <n v="2012"/>
    <s v="South"/>
    <s v="Grocery Stores"/>
    <s v="1kg Original Muesli                     "/>
    <n v="4.5"/>
    <n v="7130"/>
    <x v="27"/>
  </r>
  <r>
    <n v="1919"/>
    <x v="2"/>
    <n v="2012"/>
    <s v="West"/>
    <s v="Grocery Stores"/>
    <s v="500g Mixed Fruit Muesli                 "/>
    <n v="4.3"/>
    <n v="7060"/>
    <x v="28"/>
  </r>
  <r>
    <n v="1920"/>
    <x v="0"/>
    <n v="2012"/>
    <s v="North"/>
    <s v="Grocery Stores"/>
    <s v="1kg Nut Muesli                          "/>
    <n v="6"/>
    <n v="5671"/>
    <x v="29"/>
  </r>
  <r>
    <n v="1921"/>
    <x v="2"/>
    <n v="2012"/>
    <s v="South"/>
    <s v="Grocery Stores"/>
    <s v="500g Mixed Fruit Muesli                 "/>
    <n v="4.3"/>
    <n v="7546"/>
    <x v="30"/>
  </r>
  <r>
    <n v="1922"/>
    <x v="3"/>
    <n v="2012"/>
    <s v="West"/>
    <s v="Grocery Stores"/>
    <s v="1kg Original Muesli                     "/>
    <n v="4.5"/>
    <n v="7534"/>
    <x v="31"/>
  </r>
  <r>
    <n v="1923"/>
    <x v="0"/>
    <n v="2012"/>
    <s v="North"/>
    <s v="Hypermarkets"/>
    <s v="1kg Nut Muesli                          "/>
    <n v="7"/>
    <n v="2329"/>
    <x v="32"/>
  </r>
  <r>
    <n v="1924"/>
    <x v="2"/>
    <n v="2012"/>
    <s v="West"/>
    <s v="Grocery Stores"/>
    <s v="500g Mixed Fruit Muesli                 "/>
    <n v="4.3"/>
    <n v="5230"/>
    <x v="33"/>
  </r>
  <r>
    <n v="1925"/>
    <x v="3"/>
    <n v="2012"/>
    <s v="West"/>
    <s v="Hypermarkets"/>
    <s v="1kg Original Muesli                     "/>
    <n v="4"/>
    <n v="3788"/>
    <x v="34"/>
  </r>
  <r>
    <n v="1926"/>
    <x v="2"/>
    <n v="2012"/>
    <s v="North"/>
    <s v="Grocery Stores"/>
    <s v="500g Mixed Fruit Muesli                 "/>
    <n v="4.3"/>
    <n v="6868"/>
    <x v="35"/>
  </r>
  <r>
    <n v="1927"/>
    <x v="5"/>
    <n v="2012"/>
    <s v="North"/>
    <s v="Grocery Stores"/>
    <s v="500g Strawberry Muesli                  "/>
    <n v="5"/>
    <n v="5286"/>
    <x v="36"/>
  </r>
  <r>
    <n v="1928"/>
    <x v="1"/>
    <n v="2012"/>
    <s v="South"/>
    <s v="Independent Grocers"/>
    <s v="500g Strawberry Muesli                  "/>
    <n v="6.18"/>
    <n v="2662"/>
    <x v="37"/>
  </r>
  <r>
    <n v="1929"/>
    <x v="0"/>
    <n v="2012"/>
    <s v="South"/>
    <s v="Independent Grocers"/>
    <s v="500g Blueberry Muesli                   "/>
    <n v="5.68"/>
    <n v="3021"/>
    <x v="38"/>
  </r>
  <r>
    <n v="1930"/>
    <x v="4"/>
    <n v="2012"/>
    <s v="South"/>
    <s v="Grocery Stores"/>
    <s v="1kg Raisin Muesli                       "/>
    <n v="5.22"/>
    <n v="5584"/>
    <x v="39"/>
  </r>
  <r>
    <n v="1931"/>
    <x v="3"/>
    <n v="2012"/>
    <s v="North"/>
    <s v="Grocery Stores"/>
    <s v="1kg Original Muesli                     "/>
    <n v="4.5"/>
    <n v="6176"/>
    <x v="40"/>
  </r>
  <r>
    <n v="1932"/>
    <x v="2"/>
    <n v="2012"/>
    <s v="South"/>
    <s v="Grocery Stores"/>
    <s v="500g Mixed Fruit Muesli                 "/>
    <n v="4.3"/>
    <n v="7042"/>
    <x v="41"/>
  </r>
  <r>
    <n v="1933"/>
    <x v="0"/>
    <n v="2012"/>
    <s v="North"/>
    <s v="Independent Grocers"/>
    <s v="500g Blueberry Muesli                   "/>
    <n v="5.68"/>
    <n v="3306"/>
    <x v="42"/>
  </r>
  <r>
    <n v="1934"/>
    <x v="1"/>
    <n v="2012"/>
    <s v="North"/>
    <s v="Independent Grocers"/>
    <s v="500g Blueberry Muesli                   "/>
    <n v="5.68"/>
    <n v="2500"/>
    <x v="43"/>
  </r>
  <r>
    <n v="1935"/>
    <x v="4"/>
    <n v="2012"/>
    <s v="West"/>
    <s v="Grocery Stores"/>
    <s v="1kg Raisin Muesli                       "/>
    <n v="5.22"/>
    <n v="5171"/>
    <x v="44"/>
  </r>
  <r>
    <n v="1936"/>
    <x v="3"/>
    <n v="2012"/>
    <s v="South"/>
    <s v="Grocery Stores"/>
    <s v="1kg Original Muesli                     "/>
    <n v="4.5"/>
    <n v="3824"/>
    <x v="45"/>
  </r>
  <r>
    <n v="1937"/>
    <x v="2"/>
    <n v="2012"/>
    <s v="North"/>
    <s v="Independent Grocers"/>
    <s v="500g Mixed Fruit Muesli                 "/>
    <n v="4.9400000000000004"/>
    <n v="3643"/>
    <x v="46"/>
  </r>
  <r>
    <n v="1938"/>
    <x v="4"/>
    <n v="2012"/>
    <s v="South"/>
    <s v="Grocery Stores"/>
    <s v="1kg Raisin Muesli                       "/>
    <n v="5.22"/>
    <n v="5278"/>
    <x v="47"/>
  </r>
  <r>
    <n v="1939"/>
    <x v="4"/>
    <n v="2012"/>
    <s v="West"/>
    <s v="Grocery Stores"/>
    <s v="1kg Raisin Muesli                       "/>
    <n v="5.22"/>
    <n v="4967"/>
    <x v="48"/>
  </r>
  <r>
    <n v="1940"/>
    <x v="2"/>
    <n v="2012"/>
    <s v="North"/>
    <s v="Independent Grocers"/>
    <s v="500g Mixed Fruit Muesli                 "/>
    <n v="4.9400000000000004"/>
    <n v="3983"/>
    <x v="49"/>
  </r>
  <r>
    <n v="1941"/>
    <x v="2"/>
    <n v="2012"/>
    <s v="North"/>
    <s v="Independent Grocers"/>
    <s v="500g Mixed Fruit Muesli                 "/>
    <n v="4.9400000000000004"/>
    <n v="3166"/>
    <x v="50"/>
  </r>
  <r>
    <n v="1942"/>
    <x v="2"/>
    <n v="2012"/>
    <s v="South"/>
    <s v="Independent Grocers"/>
    <s v="500g Mixed Fruit Muesli                 "/>
    <n v="4.9400000000000004"/>
    <n v="2298"/>
    <x v="51"/>
  </r>
  <r>
    <n v="1943"/>
    <x v="2"/>
    <n v="2012"/>
    <s v="North"/>
    <s v="Grocery Stores"/>
    <s v="500g Mixed Fruit Muesli                 "/>
    <n v="4.4000000000000004"/>
    <n v="7674"/>
    <x v="52"/>
  </r>
  <r>
    <n v="1944"/>
    <x v="4"/>
    <n v="2012"/>
    <s v="South"/>
    <s v="Grocery Stores"/>
    <s v="1kg Raisin Muesli                       "/>
    <n v="5.22"/>
    <n v="5320"/>
    <x v="53"/>
  </r>
  <r>
    <n v="1945"/>
    <x v="1"/>
    <n v="2012"/>
    <s v="South"/>
    <s v="Independent Grocers"/>
    <s v="500g Blueberry Muesli                   "/>
    <n v="5.88"/>
    <n v="2549"/>
    <x v="54"/>
  </r>
  <r>
    <n v="1946"/>
    <x v="4"/>
    <n v="2012"/>
    <s v="South"/>
    <s v="Grocery Stores"/>
    <s v="1kg Raisin Muesli                       "/>
    <n v="5.22"/>
    <n v="6108"/>
    <x v="55"/>
  </r>
  <r>
    <n v="1947"/>
    <x v="2"/>
    <n v="2012"/>
    <s v="South"/>
    <s v="Grocery Stores"/>
    <s v="500g Mixed Fruit Muesli                 "/>
    <n v="4.4000000000000004"/>
    <n v="6187"/>
    <x v="56"/>
  </r>
  <r>
    <n v="1948"/>
    <x v="1"/>
    <n v="2012"/>
    <s v="West"/>
    <s v="Independent Grocers"/>
    <s v="500g Strawberry Muesli                  "/>
    <n v="6.18"/>
    <n v="2974"/>
    <x v="57"/>
  </r>
  <r>
    <n v="1949"/>
    <x v="4"/>
    <n v="2012"/>
    <s v="West"/>
    <s v="Grocery Stores"/>
    <s v="1kg Raisin Muesli                       "/>
    <n v="5.22"/>
    <n v="5488"/>
    <x v="58"/>
  </r>
  <r>
    <n v="1950"/>
    <x v="2"/>
    <n v="2012"/>
    <s v="South"/>
    <s v="Grocery Stores"/>
    <s v="500g Mixed Fruit Muesli                 "/>
    <n v="4.4000000000000004"/>
    <n v="7201"/>
    <x v="59"/>
  </r>
  <r>
    <n v="1951"/>
    <x v="1"/>
    <n v="2012"/>
    <s v="South"/>
    <s v="Independent Grocers"/>
    <s v="500g Blueberry Muesli                   "/>
    <n v="5.88"/>
    <n v="2699"/>
    <x v="60"/>
  </r>
  <r>
    <n v="1952"/>
    <x v="4"/>
    <n v="2012"/>
    <s v="West"/>
    <s v="Grocery Stores"/>
    <s v="1kg Raisin Muesli                       "/>
    <n v="5.22"/>
    <n v="4084"/>
    <x v="61"/>
  </r>
  <r>
    <n v="1953"/>
    <x v="2"/>
    <n v="2012"/>
    <s v="West"/>
    <s v="Independent Grocers"/>
    <s v="500g Mixed Fruit Muesli                 "/>
    <n v="5.04"/>
    <n v="3939"/>
    <x v="62"/>
  </r>
  <r>
    <n v="1954"/>
    <x v="1"/>
    <n v="2012"/>
    <s v="West"/>
    <s v="Independent Grocers"/>
    <s v="500g Blueberry Muesli                   "/>
    <n v="5.88"/>
    <n v="3276"/>
    <x v="63"/>
  </r>
  <r>
    <n v="1955"/>
    <x v="2"/>
    <n v="2012"/>
    <s v="South"/>
    <s v="Independent Grocers"/>
    <s v="500g Mixed Fruit Muesli                 "/>
    <n v="5.04"/>
    <n v="1999"/>
    <x v="64"/>
  </r>
  <r>
    <n v="1956"/>
    <x v="2"/>
    <n v="2012"/>
    <s v="West"/>
    <s v="Grocery Stores"/>
    <s v="500g Mixed Fruit Muesli                 "/>
    <n v="4.4000000000000004"/>
    <n v="6245"/>
    <x v="65"/>
  </r>
  <r>
    <n v="1957"/>
    <x v="0"/>
    <n v="2012"/>
    <s v="North"/>
    <s v="Grocery Stores"/>
    <s v="1kg Raisin Muesli                       "/>
    <n v="7"/>
    <n v="4999"/>
    <x v="66"/>
  </r>
  <r>
    <n v="1958"/>
    <x v="1"/>
    <n v="2012"/>
    <s v="West"/>
    <s v="Independent Grocers"/>
    <s v="500g Strawberry Muesli                  "/>
    <n v="6.18"/>
    <n v="3068"/>
    <x v="67"/>
  </r>
  <r>
    <n v="1959"/>
    <x v="6"/>
    <n v="2012"/>
    <s v="North"/>
    <s v="Independent Grocers"/>
    <s v="500g Raisin Muesli                      "/>
    <n v="5"/>
    <n v="3228"/>
    <x v="68"/>
  </r>
  <r>
    <n v="1960"/>
    <x v="4"/>
    <n v="2012"/>
    <s v="North"/>
    <s v="Grocery Stores"/>
    <s v="1kg Raisin Muesli                       "/>
    <n v="5.4"/>
    <n v="4813"/>
    <x v="69"/>
  </r>
  <r>
    <n v="1961"/>
    <x v="2"/>
    <n v="2012"/>
    <s v="North"/>
    <s v="Grocery Stores"/>
    <s v="500g Mixed Fruit Muesli                 "/>
    <n v="4.4000000000000004"/>
    <n v="7489"/>
    <x v="70"/>
  </r>
  <r>
    <n v="1962"/>
    <x v="0"/>
    <n v="2012"/>
    <s v="North"/>
    <s v="Hypermarkets"/>
    <s v="1kg Raisin Muesli                       "/>
    <n v="6"/>
    <n v="1"/>
    <x v="71"/>
  </r>
  <r>
    <n v="1963"/>
    <x v="6"/>
    <n v="2012"/>
    <s v="North"/>
    <s v="Independent Grocers"/>
    <s v="500g Raisin Muesli                      "/>
    <n v="5"/>
    <n v="3080"/>
    <x v="72"/>
  </r>
  <r>
    <n v="1964"/>
    <x v="4"/>
    <n v="2012"/>
    <s v="North"/>
    <s v="Grocery Stores"/>
    <s v="1kg Raisin Muesli                       "/>
    <n v="5.4"/>
    <n v="5718"/>
    <x v="73"/>
  </r>
  <r>
    <n v="1965"/>
    <x v="2"/>
    <n v="2012"/>
    <s v="West"/>
    <s v="Independent Grocers"/>
    <s v="500g Mixed Fruit Muesli                 "/>
    <n v="5.04"/>
    <n v="2936"/>
    <x v="74"/>
  </r>
  <r>
    <n v="1966"/>
    <x v="6"/>
    <n v="2012"/>
    <s v="West"/>
    <s v="Independent Grocers"/>
    <s v="500g Raisin Muesli                      "/>
    <n v="5"/>
    <n v="3046"/>
    <x v="75"/>
  </r>
  <r>
    <n v="1967"/>
    <x v="4"/>
    <n v="2012"/>
    <s v="North"/>
    <s v="Grocery Stores"/>
    <s v="1kg Raisin Muesli                       "/>
    <n v="5.4"/>
    <n v="5205"/>
    <x v="76"/>
  </r>
  <r>
    <n v="1968"/>
    <x v="2"/>
    <n v="2012"/>
    <s v="North"/>
    <s v="Independent Grocers"/>
    <s v="500g Mixed Fruit Muesli                 "/>
    <n v="5.04"/>
    <n v="3372"/>
    <x v="77"/>
  </r>
  <r>
    <n v="1969"/>
    <x v="6"/>
    <n v="2012"/>
    <s v="North"/>
    <s v="Independent Grocers"/>
    <s v="500g Raisin Muesli                      "/>
    <n v="5"/>
    <n v="3380"/>
    <x v="78"/>
  </r>
  <r>
    <n v="1970"/>
    <x v="4"/>
    <n v="2012"/>
    <s v="South"/>
    <s v="Grocery Stores"/>
    <s v="1kg Raisin Muesli                       "/>
    <n v="5.4"/>
    <n v="5264"/>
    <x v="79"/>
  </r>
  <r>
    <n v="1971"/>
    <x v="2"/>
    <n v="2012"/>
    <s v="West"/>
    <s v="Independent Grocers"/>
    <s v="500g Mixed Fruit Muesli                 "/>
    <n v="5.04"/>
    <n v="3032"/>
    <x v="80"/>
  </r>
  <r>
    <n v="1972"/>
    <x v="2"/>
    <n v="2012"/>
    <s v="West"/>
    <s v="Independent Grocers"/>
    <s v="500g Mixed Fruit Muesli                 "/>
    <n v="5.04"/>
    <n v="3087"/>
    <x v="81"/>
  </r>
  <r>
    <n v="1973"/>
    <x v="2"/>
    <n v="2012"/>
    <s v="South"/>
    <s v="Independent Grocers"/>
    <s v="500g Mixed Fruit Muesli                 "/>
    <n v="5.04"/>
    <n v="839"/>
    <x v="82"/>
  </r>
  <r>
    <n v="1974"/>
    <x v="1"/>
    <n v="2012"/>
    <s v="South"/>
    <s v="Grocery Stores"/>
    <s v="500g Blueberry Muesli                   "/>
    <n v="5.63"/>
    <n v="5888"/>
    <x v="83"/>
  </r>
  <r>
    <n v="1975"/>
    <x v="5"/>
    <n v="2012"/>
    <s v="West"/>
    <s v="Grocery Stores"/>
    <s v="500g Strawberry Muesli                  "/>
    <n v="5"/>
    <n v="6734"/>
    <x v="84"/>
  </r>
  <r>
    <n v="1976"/>
    <x v="6"/>
    <n v="2012"/>
    <s v="South"/>
    <s v="Independent Grocers"/>
    <s v="500g Raisin Muesli                      "/>
    <n v="5"/>
    <n v="3695"/>
    <x v="85"/>
  </r>
  <r>
    <n v="1977"/>
    <x v="2"/>
    <n v="2012"/>
    <s v="West"/>
    <s v="Grocery Stores"/>
    <s v="500g Mixed Fruit Muesli                 "/>
    <n v="4.9000000000000004"/>
    <n v="2500"/>
    <x v="86"/>
  </r>
  <r>
    <n v="1978"/>
    <x v="0"/>
    <n v="2012"/>
    <s v="West"/>
    <s v="Hypermarkets"/>
    <s v="1kg Raisin Muesli                       "/>
    <n v="6"/>
    <n v="10384"/>
    <x v="87"/>
  </r>
  <r>
    <n v="1979"/>
    <x v="4"/>
    <n v="2012"/>
    <s v="West"/>
    <s v="Grocery Stores"/>
    <s v="1kg Raisin Muesli                       "/>
    <n v="6"/>
    <n v="5560"/>
    <x v="88"/>
  </r>
  <r>
    <n v="1980"/>
    <x v="1"/>
    <n v="2012"/>
    <s v="South"/>
    <s v="Grocery Stores"/>
    <s v="1kg Raisin Muesli                       "/>
    <n v="5"/>
    <n v="5000"/>
    <x v="89"/>
  </r>
  <r>
    <n v="1981"/>
    <x v="6"/>
    <n v="2012"/>
    <s v="West"/>
    <s v="Independent Grocers"/>
    <s v="500g Raisin Muesli                      "/>
    <n v="5"/>
    <n v="3551"/>
    <x v="90"/>
  </r>
  <r>
    <n v="1982"/>
    <x v="0"/>
    <n v="2012"/>
    <s v="South"/>
    <s v="Hypermarkets"/>
    <s v="1kg Raisin Muesli                       "/>
    <n v="6"/>
    <n v="8681"/>
    <x v="91"/>
  </r>
  <r>
    <n v="1983"/>
    <x v="4"/>
    <n v="2012"/>
    <s v="South"/>
    <s v="Grocery Stores"/>
    <s v="1kg Raisin Muesli                       "/>
    <n v="6"/>
    <n v="5679"/>
    <x v="92"/>
  </r>
  <r>
    <n v="1984"/>
    <x v="1"/>
    <n v="2012"/>
    <s v="North"/>
    <s v="Independent Grocers"/>
    <s v="500g Blueberry Muesli                   "/>
    <n v="6"/>
    <n v="2751"/>
    <x v="93"/>
  </r>
  <r>
    <n v="1985"/>
    <x v="6"/>
    <n v="2012"/>
    <s v="West"/>
    <s v="Independent Grocers"/>
    <s v="500g Raisin Muesli                      "/>
    <n v="5"/>
    <n v="3864"/>
    <x v="94"/>
  </r>
  <r>
    <n v="1986"/>
    <x v="4"/>
    <n v="2012"/>
    <s v="South"/>
    <s v="Grocery Stores"/>
    <s v="1kg Raisin Muesli                       "/>
    <n v="6"/>
    <n v="5027"/>
    <x v="95"/>
  </r>
  <r>
    <n v="1987"/>
    <x v="1"/>
    <n v="2012"/>
    <s v="West"/>
    <s v="Independent Grocers"/>
    <s v="500g Blueberry Muesli                   "/>
    <n v="6"/>
    <n v="2781"/>
    <x v="96"/>
  </r>
  <r>
    <n v="1988"/>
    <x v="6"/>
    <n v="2012"/>
    <s v="South"/>
    <s v="Independent Grocers"/>
    <s v="500g Raisin Muesli                      "/>
    <n v="5"/>
    <n v="3637"/>
    <x v="97"/>
  </r>
  <r>
    <n v="1989"/>
    <x v="4"/>
    <n v="2012"/>
    <s v="South"/>
    <s v="Hypermarkets"/>
    <s v="1kg Raisin Muesli                       "/>
    <n v="5.4"/>
    <n v="4733"/>
    <x v="98"/>
  </r>
  <r>
    <n v="1990"/>
    <x v="1"/>
    <n v="2012"/>
    <s v="North"/>
    <s v="Independent Grocers"/>
    <s v="500g Strawberry Muesli                  "/>
    <n v="6.18"/>
    <n v="2933"/>
    <x v="99"/>
  </r>
  <r>
    <n v="1991"/>
    <x v="1"/>
    <n v="2012"/>
    <s v="West"/>
    <s v="Independent Grocers"/>
    <s v="500g Strawberry Muesli                  "/>
    <n v="6.18"/>
    <n v="2560"/>
    <x v="100"/>
  </r>
  <r>
    <n v="1992"/>
    <x v="3"/>
    <n v="2012"/>
    <s v="North"/>
    <s v="Grocery Stores"/>
    <s v="1kg Nut Muesli                          "/>
    <n v="4.49"/>
    <n v="6393"/>
    <x v="101"/>
  </r>
  <r>
    <n v="1993"/>
    <x v="6"/>
    <n v="2012"/>
    <s v="South"/>
    <s v="Independent Grocers"/>
    <s v="500g Raisin Muesli                      "/>
    <n v="5.0999999999999996"/>
    <n v="3778"/>
    <x v="102"/>
  </r>
  <r>
    <n v="1994"/>
    <x v="7"/>
    <n v="2012"/>
    <s v="South"/>
    <s v="Grocery Stores"/>
    <s v="500g Blueberry Muesli                   "/>
    <n v="5.43"/>
    <n v="5899"/>
    <x v="103"/>
  </r>
  <r>
    <n v="1995"/>
    <x v="5"/>
    <n v="2012"/>
    <s v="South"/>
    <s v="Grocery Stores"/>
    <s v="500g Strawberry Muesli                  "/>
    <n v="5"/>
    <n v="5345"/>
    <x v="104"/>
  </r>
  <r>
    <n v="1996"/>
    <x v="1"/>
    <n v="2012"/>
    <s v="North"/>
    <s v="Grocery Stores"/>
    <s v="500g Blueberry Muesli                   "/>
    <n v="5.93"/>
    <n v="5057"/>
    <x v="105"/>
  </r>
  <r>
    <n v="1997"/>
    <x v="4"/>
    <n v="2012"/>
    <s v="South"/>
    <s v="Hypermarkets"/>
    <s v="1kg Raisin Muesli                       "/>
    <n v="5.4"/>
    <n v="10514"/>
    <x v="106"/>
  </r>
  <r>
    <n v="1998"/>
    <x v="3"/>
    <n v="2012"/>
    <s v="South"/>
    <s v="Grocery Stores"/>
    <s v="1kg Nut Muesli                          "/>
    <n v="4.49"/>
    <n v="3607"/>
    <x v="107"/>
  </r>
  <r>
    <n v="1999"/>
    <x v="6"/>
    <n v="2012"/>
    <s v="South"/>
    <s v="Independent Grocers"/>
    <s v="500g Raisin Muesli                      "/>
    <n v="5.0999999999999996"/>
    <n v="3889"/>
    <x v="108"/>
  </r>
  <r>
    <n v="2000"/>
    <x v="4"/>
    <n v="2012"/>
    <s v="South"/>
    <s v="Hypermarkets"/>
    <s v="1kg Raisin Muesli                       "/>
    <n v="5.4"/>
    <n v="4487"/>
    <x v="109"/>
  </r>
  <r>
    <n v="2001"/>
    <x v="1"/>
    <n v="2012"/>
    <s v="North"/>
    <s v="Grocery Stores"/>
    <s v="1kg Raisin Muesli                       "/>
    <n v="5"/>
    <n v="6955"/>
    <x v="110"/>
  </r>
  <r>
    <n v="2002"/>
    <x v="1"/>
    <n v="2012"/>
    <s v="North"/>
    <s v="Grocery Stores"/>
    <s v="1kg Raisin Muesli                       "/>
    <n v="5"/>
    <n v="6873"/>
    <x v="111"/>
  </r>
  <r>
    <n v="2003"/>
    <x v="1"/>
    <n v="2012"/>
    <s v="South"/>
    <s v="Grocery Stores"/>
    <s v="500g Blueberry Muesli                   "/>
    <n v="5.93"/>
    <n v="4638"/>
    <x v="112"/>
  </r>
  <r>
    <n v="2004"/>
    <x v="1"/>
    <n v="2012"/>
    <s v="West"/>
    <s v="Grocery Stores"/>
    <s v="1kg Raisin Muesli                       "/>
    <n v="5"/>
    <n v="5731"/>
    <x v="113"/>
  </r>
  <r>
    <n v="2005"/>
    <x v="1"/>
    <n v="2012"/>
    <s v="South"/>
    <s v="Independent Grocers"/>
    <s v="500g Strawberry Muesli                  "/>
    <n v="6.18"/>
    <n v="3194"/>
    <x v="114"/>
  </r>
  <r>
    <n v="2006"/>
    <x v="1"/>
    <n v="2012"/>
    <s v="West"/>
    <s v="Independent Grocers"/>
    <s v="500g Blueberry Muesli                   "/>
    <n v="6"/>
    <n v="3067"/>
    <x v="115"/>
  </r>
  <r>
    <n v="2007"/>
    <x v="1"/>
    <n v="2012"/>
    <s v="South"/>
    <s v="Independent Grocers"/>
    <s v="500g Blueberry Muesli                   "/>
    <n v="6"/>
    <n v="2842"/>
    <x v="116"/>
  </r>
  <r>
    <n v="2008"/>
    <x v="1"/>
    <n v="2012"/>
    <s v="North"/>
    <s v="Hypermarkets"/>
    <s v="1kg Raisin Muesli                       "/>
    <n v="4.5199999999999996"/>
    <n v="1441"/>
    <x v="117"/>
  </r>
  <r>
    <n v="2009"/>
    <x v="0"/>
    <n v="2012"/>
    <s v="North"/>
    <s v="Grocery Stores"/>
    <s v="1kg Raisin Muesli                       "/>
    <n v="8"/>
    <n v="4213"/>
    <x v="118"/>
  </r>
  <r>
    <n v="2010"/>
    <x v="5"/>
    <n v="2012"/>
    <s v="South"/>
    <s v="Grocery Stores"/>
    <s v="500g Strawberry Muesli                  "/>
    <n v="4.5"/>
    <n v="6047"/>
    <x v="119"/>
  </r>
  <r>
    <n v="2011"/>
    <x v="6"/>
    <n v="2012"/>
    <s v="South"/>
    <s v="Independent Grocers"/>
    <s v="500g Raisin Muesli                      "/>
    <n v="5.0999999999999996"/>
    <n v="3815"/>
    <x v="120"/>
  </r>
  <r>
    <n v="2012"/>
    <x v="5"/>
    <n v="2012"/>
    <s v="West"/>
    <s v="Grocery Stores"/>
    <s v="500g Strawberry Muesli                  "/>
    <n v="4.5"/>
    <n v="7266"/>
    <x v="121"/>
  </r>
  <r>
    <n v="2013"/>
    <x v="1"/>
    <n v="2012"/>
    <s v="West"/>
    <s v="Grocery Stores"/>
    <s v="1kg Original Muesli                     "/>
    <n v="4.5999999999999996"/>
    <n v="3500"/>
    <x v="122"/>
  </r>
  <r>
    <n v="2014"/>
    <x v="6"/>
    <n v="2012"/>
    <s v="South"/>
    <s v="Independent Grocers"/>
    <s v="500g Raisin Muesli                      "/>
    <n v="5.0999999999999996"/>
    <n v="3678"/>
    <x v="123"/>
  </r>
  <r>
    <n v="2015"/>
    <x v="5"/>
    <n v="2012"/>
    <s v="North"/>
    <s v="Grocery Stores"/>
    <s v="500g Strawberry Muesli                  "/>
    <n v="4.5"/>
    <n v="7347"/>
    <x v="124"/>
  </r>
  <r>
    <n v="2016"/>
    <x v="1"/>
    <n v="2012"/>
    <s v="West"/>
    <s v="Grocery Stores"/>
    <s v="1kg Raisin Muesli                       "/>
    <n v="5"/>
    <n v="5931"/>
    <x v="125"/>
  </r>
  <r>
    <n v="2017"/>
    <x v="6"/>
    <n v="2012"/>
    <s v="North"/>
    <s v="Independent Grocers"/>
    <s v="500g Raisin Muesli                      "/>
    <n v="5.0999999999999996"/>
    <n v="3743"/>
    <x v="126"/>
  </r>
  <r>
    <n v="2018"/>
    <x v="5"/>
    <n v="2012"/>
    <s v="South"/>
    <s v="Grocery Stores"/>
    <s v="500g Mixed Fruit Muesli                 "/>
    <n v="4.12"/>
    <n v="6539"/>
    <x v="127"/>
  </r>
  <r>
    <n v="2019"/>
    <x v="1"/>
    <n v="2012"/>
    <s v="North"/>
    <s v="Grocery Stores"/>
    <s v="1kg Raisin Muesli                       "/>
    <n v="5"/>
    <n v="1069"/>
    <x v="128"/>
  </r>
  <r>
    <n v="2020"/>
    <x v="6"/>
    <n v="2012"/>
    <s v="North"/>
    <s v="Independent Grocers"/>
    <s v="500g Raisin Muesli                      "/>
    <n v="5.0999999999999996"/>
    <n v="2896"/>
    <x v="129"/>
  </r>
  <r>
    <n v="2021"/>
    <x v="5"/>
    <n v="2012"/>
    <s v="West"/>
    <s v="Independent Grocers"/>
    <s v="500g Mixed Fruit Muesli                 "/>
    <n v="4.37"/>
    <n v="960"/>
    <x v="130"/>
  </r>
  <r>
    <n v="2022"/>
    <x v="1"/>
    <n v="2012"/>
    <s v="South"/>
    <s v="Independent Grocers"/>
    <s v="500g Strawberry Muesli                  "/>
    <n v="6.18"/>
    <n v="2748"/>
    <x v="131"/>
  </r>
  <r>
    <n v="2023"/>
    <x v="6"/>
    <n v="2012"/>
    <s v="West"/>
    <s v="Independent Grocers"/>
    <s v="500g Raisin Muesli                      "/>
    <n v="5.0999999999999996"/>
    <n v="3776"/>
    <x v="132"/>
  </r>
  <r>
    <n v="2024"/>
    <x v="6"/>
    <n v="2012"/>
    <s v="North"/>
    <s v="Independent Grocers"/>
    <s v="500g Raisin Muesli                      "/>
    <n v="5.0999999999999996"/>
    <n v="3858"/>
    <x v="133"/>
  </r>
  <r>
    <n v="2025"/>
    <x v="6"/>
    <n v="2012"/>
    <s v="South"/>
    <s v="Independent Grocers"/>
    <s v="500g Raisin Muesli                      "/>
    <n v="5.0999999999999996"/>
    <n v="3239"/>
    <x v="134"/>
  </r>
  <r>
    <n v="2026"/>
    <x v="8"/>
    <n v="2012"/>
    <s v="North"/>
    <s v="Independent Grocers"/>
    <s v="500g Raisin Muesli                      "/>
    <n v="5"/>
    <n v="3866"/>
    <x v="135"/>
  </r>
  <r>
    <n v="2027"/>
    <x v="5"/>
    <n v="2012"/>
    <s v="South"/>
    <s v="Grocery Stores"/>
    <s v="500g Strawberry Muesli                  "/>
    <n v="4.5"/>
    <n v="6047"/>
    <x v="119"/>
  </r>
  <r>
    <n v="2028"/>
    <x v="1"/>
    <n v="2012"/>
    <s v="South"/>
    <s v="Grocery Stores"/>
    <s v="1kg Original Muesli                     "/>
    <n v="4.8"/>
    <n v="7293"/>
    <x v="136"/>
  </r>
  <r>
    <n v="2029"/>
    <x v="7"/>
    <n v="2012"/>
    <s v="North"/>
    <s v="Grocery Stores"/>
    <s v="500g Raisin Muesli                      "/>
    <n v="4.17"/>
    <n v="7871"/>
    <x v="137"/>
  </r>
  <r>
    <n v="2030"/>
    <x v="0"/>
    <n v="2012"/>
    <s v="North"/>
    <s v="Grocery Stores"/>
    <s v="1kg Raisin Muesli                       "/>
    <n v="8"/>
    <n v="4309"/>
    <x v="138"/>
  </r>
  <r>
    <n v="2031"/>
    <x v="3"/>
    <n v="2012"/>
    <s v="North"/>
    <s v="Independent Grocers"/>
    <s v="500g Nut Muesli                         "/>
    <n v="5.3"/>
    <n v="2982"/>
    <x v="139"/>
  </r>
  <r>
    <n v="2032"/>
    <x v="8"/>
    <n v="2012"/>
    <s v="South"/>
    <s v="Independent Grocers"/>
    <s v="500g Raisin Muesli                      "/>
    <n v="5"/>
    <n v="3807"/>
    <x v="140"/>
  </r>
  <r>
    <n v="2033"/>
    <x v="1"/>
    <n v="2012"/>
    <s v="North"/>
    <s v="Grocery Stores"/>
    <s v="1kg Original Muesli                     "/>
    <n v="4.8"/>
    <n v="6401"/>
    <x v="141"/>
  </r>
  <r>
    <n v="2034"/>
    <x v="7"/>
    <n v="2012"/>
    <s v="North"/>
    <s v="Independent Grocers"/>
    <s v="500g Blueberry Muesli                   "/>
    <n v="5.68"/>
    <n v="2640"/>
    <x v="142"/>
  </r>
  <r>
    <n v="2035"/>
    <x v="5"/>
    <n v="2012"/>
    <s v="West"/>
    <s v="Grocery Stores"/>
    <s v="500g Strawberry Muesli                  "/>
    <n v="4.5"/>
    <n v="6223"/>
    <x v="143"/>
  </r>
  <r>
    <n v="2036"/>
    <x v="3"/>
    <n v="2012"/>
    <s v="North"/>
    <s v="Independent Grocers"/>
    <s v="500g Nut Muesli                         "/>
    <n v="5.3"/>
    <n v="2821"/>
    <x v="144"/>
  </r>
  <r>
    <n v="2037"/>
    <x v="8"/>
    <n v="2012"/>
    <s v="South"/>
    <s v="Independent Grocers"/>
    <s v="500g Raisin Muesli                      "/>
    <n v="5"/>
    <n v="3880"/>
    <x v="145"/>
  </r>
  <r>
    <n v="2038"/>
    <x v="1"/>
    <n v="2012"/>
    <s v="South"/>
    <s v="Grocery Stores"/>
    <s v="1kg Original Muesli                     "/>
    <n v="4.8"/>
    <n v="5482"/>
    <x v="146"/>
  </r>
  <r>
    <n v="2039"/>
    <x v="7"/>
    <n v="2012"/>
    <s v="South"/>
    <s v="Independent Grocers"/>
    <s v="500g Raisin Muesli                      "/>
    <n v="4.42"/>
    <n v="3504"/>
    <x v="147"/>
  </r>
  <r>
    <n v="2040"/>
    <x v="5"/>
    <n v="2012"/>
    <s v="West"/>
    <s v="Grocery Stores"/>
    <s v="500g Strawberry Muesli                  "/>
    <n v="4.5"/>
    <n v="5958"/>
    <x v="148"/>
  </r>
  <r>
    <n v="2041"/>
    <x v="8"/>
    <n v="2012"/>
    <s v="South"/>
    <s v="Independent Grocers"/>
    <s v="500g Raisin Muesli                      "/>
    <n v="5"/>
    <n v="3744"/>
    <x v="149"/>
  </r>
  <r>
    <n v="2042"/>
    <x v="1"/>
    <n v="2012"/>
    <s v="West"/>
    <s v="Grocery Stores"/>
    <s v="1kg Original Muesli                     "/>
    <n v="4.8"/>
    <n v="1824"/>
    <x v="150"/>
  </r>
  <r>
    <n v="2043"/>
    <x v="5"/>
    <n v="2012"/>
    <s v="West"/>
    <s v="Independent Grocers"/>
    <s v="500g Mixed Fruit Muesli                 "/>
    <n v="5"/>
    <n v="3293"/>
    <x v="151"/>
  </r>
  <r>
    <n v="2044"/>
    <x v="1"/>
    <n v="2012"/>
    <s v="North"/>
    <s v="Independent Grocers"/>
    <s v="500g Strawberry Muesli                  "/>
    <n v="6.18"/>
    <n v="2909"/>
    <x v="152"/>
  </r>
  <r>
    <n v="2045"/>
    <x v="5"/>
    <n v="2012"/>
    <s v="South"/>
    <s v="Independent Grocers"/>
    <s v="500g Mixed Fruit Muesli                 "/>
    <n v="5"/>
    <n v="3727"/>
    <x v="153"/>
  </r>
  <r>
    <n v="2046"/>
    <x v="1"/>
    <n v="2012"/>
    <s v="West"/>
    <s v="Independent Grocers"/>
    <s v="500g Blueberry Muesli                   "/>
    <n v="6"/>
    <n v="3100"/>
    <x v="154"/>
  </r>
  <r>
    <n v="2047"/>
    <x v="5"/>
    <n v="2012"/>
    <s v="West"/>
    <s v="Independent Grocers"/>
    <s v="500g Mixed Fruit Muesli                 "/>
    <n v="5"/>
    <n v="3325"/>
    <x v="155"/>
  </r>
  <r>
    <n v="2048"/>
    <x v="1"/>
    <n v="2012"/>
    <s v="South"/>
    <s v="Independent Grocers"/>
    <s v="500g Blueberry Muesli                   "/>
    <n v="6"/>
    <n v="3252"/>
    <x v="156"/>
  </r>
  <r>
    <n v="2049"/>
    <x v="5"/>
    <n v="2012"/>
    <s v="North"/>
    <s v="Independent Grocers"/>
    <s v="500g Mixed Fruit Muesli                 "/>
    <n v="5"/>
    <n v="3130"/>
    <x v="157"/>
  </r>
  <r>
    <n v="2050"/>
    <x v="0"/>
    <n v="2012"/>
    <s v="South"/>
    <s v="Hypermarkets"/>
    <s v="1kg Raisin Muesli                       "/>
    <n v="7"/>
    <n v="7731"/>
    <x v="158"/>
  </r>
  <r>
    <n v="2051"/>
    <x v="5"/>
    <n v="2012"/>
    <s v="North"/>
    <s v="Grocery Stores"/>
    <s v="500g Strawberry Muesli                  "/>
    <n v="4.5"/>
    <n v="6821"/>
    <x v="159"/>
  </r>
  <r>
    <n v="2052"/>
    <x v="1"/>
    <n v="2012"/>
    <s v="South"/>
    <s v="Grocery Stores"/>
    <s v="1kg Nut Muesli                          "/>
    <n v="4.49"/>
    <n v="2000"/>
    <x v="160"/>
  </r>
  <r>
    <n v="2053"/>
    <x v="7"/>
    <n v="2012"/>
    <s v="South"/>
    <s v="Grocery Stores"/>
    <s v="500g Raisin Muesli                      "/>
    <n v="4.17"/>
    <n v="6497"/>
    <x v="161"/>
  </r>
  <r>
    <n v="2054"/>
    <x v="3"/>
    <n v="2012"/>
    <s v="South"/>
    <s v="Independent Grocers"/>
    <s v="500g Nut Muesli                         "/>
    <n v="5"/>
    <n v="3863"/>
    <x v="162"/>
  </r>
  <r>
    <n v="2055"/>
    <x v="5"/>
    <n v="2012"/>
    <s v="North"/>
    <s v="Independent Grocers"/>
    <s v="500g Mixed Fruit Muesli                 "/>
    <n v="5"/>
    <n v="3968"/>
    <x v="163"/>
  </r>
  <r>
    <n v="2056"/>
    <x v="1"/>
    <n v="2012"/>
    <s v="West"/>
    <s v="Grocery Stores"/>
    <s v="1kg Original Muesli                     "/>
    <n v="5.0999999999999996"/>
    <n v="6823"/>
    <x v="164"/>
  </r>
  <r>
    <n v="2057"/>
    <x v="7"/>
    <n v="2012"/>
    <s v="North"/>
    <s v="Independent Grocers"/>
    <s v="500g Raisin Muesli                      "/>
    <n v="4.42"/>
    <n v="3912"/>
    <x v="165"/>
  </r>
  <r>
    <n v="2058"/>
    <x v="3"/>
    <n v="2012"/>
    <s v="South"/>
    <s v="Independent Grocers"/>
    <s v="500g Nut Muesli                         "/>
    <n v="5"/>
    <n v="3763"/>
    <x v="166"/>
  </r>
  <r>
    <n v="2059"/>
    <x v="5"/>
    <n v="2012"/>
    <s v="South"/>
    <s v="Independent Grocers"/>
    <s v="500g Mixed Fruit Muesli                 "/>
    <n v="5"/>
    <n v="2990"/>
    <x v="167"/>
  </r>
  <r>
    <n v="2060"/>
    <x v="7"/>
    <n v="2012"/>
    <s v="West"/>
    <s v="Independent Grocers"/>
    <s v="500g Raisin Muesli                      "/>
    <n v="4.42"/>
    <n v="4208"/>
    <x v="168"/>
  </r>
  <r>
    <n v="2061"/>
    <x v="1"/>
    <n v="2012"/>
    <s v="West"/>
    <s v="Grocery Stores"/>
    <s v="1kg Original Muesli                     "/>
    <n v="5.0999999999999996"/>
    <n v="1677"/>
    <x v="169"/>
  </r>
  <r>
    <n v="2062"/>
    <x v="5"/>
    <n v="2012"/>
    <s v="West"/>
    <s v="Independent Grocers"/>
    <s v="500g Mixed Fruit Muesli                 "/>
    <n v="5"/>
    <n v="3464"/>
    <x v="170"/>
  </r>
  <r>
    <n v="2063"/>
    <x v="7"/>
    <n v="2012"/>
    <s v="West"/>
    <s v="Independent Grocers"/>
    <s v="500g Raisin Muesli                      "/>
    <n v="4.42"/>
    <n v="3913"/>
    <x v="171"/>
  </r>
  <r>
    <n v="2064"/>
    <x v="1"/>
    <n v="2012"/>
    <s v="South"/>
    <s v="Independent Grocers"/>
    <s v="500g Strawberry Muesli                  "/>
    <n v="6.18"/>
    <n v="3057"/>
    <x v="172"/>
  </r>
  <r>
    <n v="2065"/>
    <x v="5"/>
    <n v="2012"/>
    <s v="West"/>
    <s v="Independent Grocers"/>
    <s v="500g Mixed Fruit Muesli                 "/>
    <n v="5"/>
    <n v="3131"/>
    <x v="173"/>
  </r>
  <r>
    <n v="2066"/>
    <x v="5"/>
    <n v="2012"/>
    <s v="North"/>
    <s v="Independent Grocers"/>
    <s v="500g Mixed Fruit Muesli                 "/>
    <n v="5"/>
    <n v="3628"/>
    <x v="174"/>
  </r>
  <r>
    <n v="2067"/>
    <x v="5"/>
    <n v="2012"/>
    <s v="South"/>
    <s v="Grocery Stores"/>
    <s v="500g Strawberry Muesli                  "/>
    <n v="4.7"/>
    <n v="6536"/>
    <x v="175"/>
  </r>
  <r>
    <n v="2068"/>
    <x v="0"/>
    <n v="2012"/>
    <s v="West"/>
    <s v="Hypermarkets"/>
    <s v="1kg Original Muesli                     "/>
    <n v="5"/>
    <n v="10000"/>
    <x v="176"/>
  </r>
  <r>
    <n v="2069"/>
    <x v="3"/>
    <n v="2012"/>
    <s v="South"/>
    <s v="Independent Grocers"/>
    <s v="500g Nut Muesli                         "/>
    <n v="5"/>
    <n v="3118"/>
    <x v="177"/>
  </r>
  <r>
    <n v="2070"/>
    <x v="7"/>
    <n v="2012"/>
    <s v="West"/>
    <s v="Grocery Stores"/>
    <s v="500g Raisin Muesli                      "/>
    <n v="4.17"/>
    <n v="6792"/>
    <x v="178"/>
  </r>
  <r>
    <n v="2071"/>
    <x v="4"/>
    <n v="2012"/>
    <s v="North"/>
    <s v="Independent Grocers"/>
    <s v="500g Original Muesli                    "/>
    <n v="5"/>
    <n v="1750"/>
    <x v="179"/>
  </r>
  <r>
    <n v="2072"/>
    <x v="1"/>
    <n v="2012"/>
    <s v="North"/>
    <s v="Grocery Stores"/>
    <s v="1kg Nut Muesli                          "/>
    <n v="4.6900000000000004"/>
    <n v="6184"/>
    <x v="180"/>
  </r>
  <r>
    <n v="2073"/>
    <x v="5"/>
    <n v="2012"/>
    <s v="West"/>
    <s v="Grocery Stores"/>
    <s v="500g Mixed Fruit Muesli                 "/>
    <n v="4.7"/>
    <n v="5808"/>
    <x v="181"/>
  </r>
  <r>
    <n v="2074"/>
    <x v="0"/>
    <n v="2012"/>
    <s v="North"/>
    <s v="Hypermarkets"/>
    <s v="1kg Raisin Muesli                       "/>
    <n v="7"/>
    <n v="7948"/>
    <x v="182"/>
  </r>
  <r>
    <n v="2075"/>
    <x v="3"/>
    <n v="2012"/>
    <s v="North"/>
    <s v="Independent Grocers"/>
    <s v="500g Original Muesli                    "/>
    <n v="5"/>
    <n v="2951"/>
    <x v="183"/>
  </r>
  <r>
    <n v="2076"/>
    <x v="7"/>
    <n v="2012"/>
    <s v="West"/>
    <s v="Grocery Stores"/>
    <s v="500g Raisin Muesli                      "/>
    <n v="4.17"/>
    <n v="8255"/>
    <x v="184"/>
  </r>
  <r>
    <n v="2077"/>
    <x v="4"/>
    <n v="2012"/>
    <s v="South"/>
    <s v="Independent Grocers"/>
    <s v="500g Blueberry Muesli                   "/>
    <n v="5.8"/>
    <n v="2778"/>
    <x v="185"/>
  </r>
  <r>
    <n v="2078"/>
    <x v="1"/>
    <n v="2012"/>
    <s v="South"/>
    <s v="Grocery Stores"/>
    <s v="500g Blueberry Muesli                   "/>
    <n v="6"/>
    <n v="4378"/>
    <x v="186"/>
  </r>
  <r>
    <n v="2079"/>
    <x v="5"/>
    <n v="2012"/>
    <s v="West"/>
    <s v="Independent Grocers"/>
    <s v="500g Mixed Fruit Muesli                 "/>
    <n v="5"/>
    <n v="3102"/>
    <x v="187"/>
  </r>
  <r>
    <n v="2080"/>
    <x v="3"/>
    <n v="2012"/>
    <s v="North"/>
    <s v="Independent Grocers"/>
    <s v="500g Nut Muesli                         "/>
    <n v="5"/>
    <n v="3317"/>
    <x v="188"/>
  </r>
  <r>
    <n v="2081"/>
    <x v="1"/>
    <n v="2012"/>
    <s v="North"/>
    <s v="Grocery Stores"/>
    <s v="1kg Nut Muesli                          "/>
    <n v="4.6900000000000004"/>
    <n v="7236"/>
    <x v="189"/>
  </r>
  <r>
    <n v="2082"/>
    <x v="7"/>
    <n v="2012"/>
    <s v="West"/>
    <s v="Independent Grocers"/>
    <s v="500g Raisin Muesli                      "/>
    <n v="4.42"/>
    <n v="3600"/>
    <x v="190"/>
  </r>
  <r>
    <n v="2083"/>
    <x v="5"/>
    <n v="2012"/>
    <s v="West"/>
    <s v="Independent Grocers"/>
    <s v="500g Mixed Fruit Muesli                 "/>
    <n v="5"/>
    <n v="3416"/>
    <x v="191"/>
  </r>
  <r>
    <n v="2084"/>
    <x v="3"/>
    <n v="2012"/>
    <s v="South"/>
    <s v="Independent Grocers"/>
    <s v="500g Nut Muesli                         "/>
    <n v="5"/>
    <n v="3714"/>
    <x v="192"/>
  </r>
  <r>
    <n v="2085"/>
    <x v="1"/>
    <n v="2012"/>
    <s v="North"/>
    <s v="Grocery Stores"/>
    <s v="1kg Nut Muesli                          "/>
    <n v="4.6900000000000004"/>
    <n v="6747"/>
    <x v="193"/>
  </r>
  <r>
    <n v="2086"/>
    <x v="7"/>
    <n v="2012"/>
    <s v="West"/>
    <s v="Independent Grocers"/>
    <s v="500g Raisin Muesli                      "/>
    <n v="4.42"/>
    <n v="4310"/>
    <x v="194"/>
  </r>
  <r>
    <n v="2087"/>
    <x v="3"/>
    <n v="2012"/>
    <s v="West"/>
    <s v="Independent Grocers"/>
    <s v="500g Original Muesli                    "/>
    <n v="5"/>
    <n v="3336"/>
    <x v="195"/>
  </r>
  <r>
    <n v="2088"/>
    <x v="1"/>
    <n v="2012"/>
    <s v="West"/>
    <s v="Grocery Stores"/>
    <s v="1kg Nut Muesli                          "/>
    <n v="4.6900000000000004"/>
    <n v="833"/>
    <x v="196"/>
  </r>
  <r>
    <n v="2089"/>
    <x v="7"/>
    <n v="2012"/>
    <s v="South"/>
    <s v="Independent Grocers"/>
    <s v="500g Raisin Muesli                      "/>
    <n v="4.42"/>
    <n v="1012"/>
    <x v="197"/>
  </r>
  <r>
    <n v="2090"/>
    <x v="1"/>
    <n v="2012"/>
    <s v="West"/>
    <s v="Independent Grocers"/>
    <s v="500g Blueberry Muesli                   "/>
    <n v="6"/>
    <n v="1222"/>
    <x v="198"/>
  </r>
  <r>
    <n v="2091"/>
    <x v="4"/>
    <n v="2012"/>
    <s v="North"/>
    <s v="Independent Grocers"/>
    <s v="500g Original Muesli                    "/>
    <n v="5"/>
    <n v="3622"/>
    <x v="199"/>
  </r>
  <r>
    <n v="2092"/>
    <x v="7"/>
    <n v="2012"/>
    <s v="North"/>
    <s v="Grocery Stores"/>
    <s v="1kg Nut Muesli                          "/>
    <n v="4.5"/>
    <n v="1498"/>
    <x v="200"/>
  </r>
  <r>
    <n v="2093"/>
    <x v="5"/>
    <n v="2012"/>
    <s v="South"/>
    <s v="Grocery Stores"/>
    <s v="500g Strawberry Muesli                  "/>
    <n v="4.7"/>
    <n v="5537"/>
    <x v="201"/>
  </r>
  <r>
    <n v="2094"/>
    <x v="0"/>
    <n v="2012"/>
    <s v="West"/>
    <s v="Hypermarkets"/>
    <s v="1kg Original Muesli                     "/>
    <n v="6"/>
    <n v="10416"/>
    <x v="202"/>
  </r>
  <r>
    <n v="2095"/>
    <x v="6"/>
    <n v="2012"/>
    <s v="South"/>
    <s v="Independent Grocers"/>
    <s v="500g Raisin Muesli                      "/>
    <n v="5"/>
    <n v="3105"/>
    <x v="203"/>
  </r>
  <r>
    <n v="2096"/>
    <x v="3"/>
    <n v="2012"/>
    <s v="North"/>
    <s v="Independent Grocers"/>
    <s v="500g Nut Muesli                         "/>
    <n v="5"/>
    <n v="3789"/>
    <x v="204"/>
  </r>
  <r>
    <n v="2097"/>
    <x v="4"/>
    <n v="2012"/>
    <s v="South"/>
    <s v="Independent Grocers"/>
    <s v="500g Original Muesli                    "/>
    <n v="5"/>
    <n v="3894"/>
    <x v="205"/>
  </r>
  <r>
    <n v="2098"/>
    <x v="7"/>
    <n v="2012"/>
    <s v="North"/>
    <s v="Grocery Stores"/>
    <s v="500g Raisin Muesli                      "/>
    <n v="4.17"/>
    <n v="6575"/>
    <x v="206"/>
  </r>
  <r>
    <n v="2099"/>
    <x v="5"/>
    <n v="2012"/>
    <s v="West"/>
    <s v="Grocery Stores"/>
    <s v="500g Strawberry Muesli                  "/>
    <n v="4.7"/>
    <n v="6062"/>
    <x v="207"/>
  </r>
  <r>
    <n v="2100"/>
    <x v="3"/>
    <n v="2012"/>
    <s v="North"/>
    <s v="Independent Grocers"/>
    <s v="500g Original Muesli                    "/>
    <n v="5.5"/>
    <n v="2888"/>
    <x v="208"/>
  </r>
  <r>
    <n v="2101"/>
    <x v="7"/>
    <n v="2012"/>
    <s v="West"/>
    <s v="Grocery Stores"/>
    <s v="500g Raisin Muesli                      "/>
    <n v="4.17"/>
    <n v="2551"/>
    <x v="209"/>
  </r>
  <r>
    <n v="2102"/>
    <x v="5"/>
    <n v="2012"/>
    <s v="South"/>
    <s v="Grocery Stores"/>
    <s v="500g Mixed Fruit Muesli                 "/>
    <n v="4.8"/>
    <n v="6756"/>
    <x v="210"/>
  </r>
  <r>
    <n v="2103"/>
    <x v="1"/>
    <n v="2012"/>
    <s v="West"/>
    <s v="Grocery Stores"/>
    <s v="1kg Nut Muesli                          "/>
    <n v="4.99"/>
    <n v="6977"/>
    <x v="211"/>
  </r>
  <r>
    <n v="2104"/>
    <x v="3"/>
    <n v="2012"/>
    <s v="North"/>
    <s v="Independent Grocers"/>
    <s v="500g Nut Muesli                         "/>
    <n v="5"/>
    <n v="3640"/>
    <x v="212"/>
  </r>
  <r>
    <n v="2105"/>
    <x v="7"/>
    <n v="2012"/>
    <s v="North"/>
    <s v="Independent Grocers"/>
    <s v="500g Blueberry Muesli                   "/>
    <n v="6.88"/>
    <n v="2595"/>
    <x v="213"/>
  </r>
  <r>
    <n v="2106"/>
    <x v="5"/>
    <n v="2012"/>
    <s v="North"/>
    <s v="Independent Grocers"/>
    <s v="500g Strawberry Muesli                  "/>
    <n v="7"/>
    <n v="2219"/>
    <x v="214"/>
  </r>
  <r>
    <n v="2107"/>
    <x v="1"/>
    <n v="2012"/>
    <s v="North"/>
    <s v="Grocery Stores"/>
    <s v="1kg Nut Muesli                          "/>
    <n v="4.99"/>
    <n v="5997"/>
    <x v="215"/>
  </r>
  <r>
    <n v="2108"/>
    <x v="3"/>
    <n v="2012"/>
    <s v="North"/>
    <s v="Independent Grocers"/>
    <s v="500g Nut Muesli                         "/>
    <n v="5"/>
    <n v="3670"/>
    <x v="216"/>
  </r>
  <r>
    <n v="2109"/>
    <x v="5"/>
    <n v="2012"/>
    <s v="South"/>
    <s v="Independent Grocers"/>
    <s v="500g Mixed Fruit Muesli                 "/>
    <n v="5"/>
    <n v="3062"/>
    <x v="217"/>
  </r>
  <r>
    <n v="2110"/>
    <x v="1"/>
    <n v="2012"/>
    <s v="South"/>
    <s v="Grocery Stores"/>
    <s v="1kg Nut Muesli                          "/>
    <n v="4.99"/>
    <n v="5856"/>
    <x v="218"/>
  </r>
  <r>
    <n v="2111"/>
    <x v="3"/>
    <n v="2012"/>
    <s v="South"/>
    <s v="Independent Grocers"/>
    <s v="500g Nut Muesli                         "/>
    <n v="5"/>
    <n v="3293"/>
    <x v="151"/>
  </r>
  <r>
    <n v="2112"/>
    <x v="1"/>
    <n v="2012"/>
    <s v="South"/>
    <s v="Grocery Stores"/>
    <s v="1kg Nut Muesli                          "/>
    <n v="4.99"/>
    <n v="2170"/>
    <x v="219"/>
  </r>
  <r>
    <n v="2113"/>
    <x v="5"/>
    <n v="2012"/>
    <s v="South"/>
    <s v="Independent Grocers"/>
    <s v="500g Mixed Fruit Muesli                 "/>
    <n v="5"/>
    <n v="3310"/>
    <x v="220"/>
  </r>
  <r>
    <n v="2114"/>
    <x v="7"/>
    <n v="2012"/>
    <s v="North"/>
    <s v="Grocery Stores"/>
    <s v="1kg Nut Muesli                          "/>
    <n v="4.5"/>
    <n v="7076"/>
    <x v="221"/>
  </r>
  <r>
    <n v="2115"/>
    <x v="8"/>
    <n v="2012"/>
    <s v="North"/>
    <s v="Independent Grocers"/>
    <s v="500g Raisin Muesli                      "/>
    <n v="5"/>
    <n v="3576"/>
    <x v="222"/>
  </r>
  <r>
    <n v="2116"/>
    <x v="4"/>
    <n v="2012"/>
    <s v="South"/>
    <s v="Grocery Stores"/>
    <s v="500g Blueberry Muesli                   "/>
    <n v="5.7"/>
    <n v="6003"/>
    <x v="223"/>
  </r>
  <r>
    <n v="2117"/>
    <x v="6"/>
    <n v="2012"/>
    <s v="South"/>
    <s v="Grocery Stores"/>
    <s v="500g Raisin Muesli                      "/>
    <n v="4.8"/>
    <n v="7305"/>
    <x v="224"/>
  </r>
  <r>
    <n v="2118"/>
    <x v="3"/>
    <n v="2012"/>
    <s v="North"/>
    <s v="Grocery Stores"/>
    <s v="500g Original Muesli                    "/>
    <n v="5.43"/>
    <n v="825"/>
    <x v="225"/>
  </r>
  <r>
    <n v="2119"/>
    <x v="0"/>
    <n v="2012"/>
    <s v="South"/>
    <s v="Hypermarkets"/>
    <s v="1kg Original Muesli                     "/>
    <n v="6"/>
    <n v="9092"/>
    <x v="226"/>
  </r>
  <r>
    <n v="2120"/>
    <x v="1"/>
    <n v="2012"/>
    <s v="South"/>
    <s v="Grocery Stores"/>
    <s v="1kg Nut Muesli                          "/>
    <n v="5.59"/>
    <n v="5019"/>
    <x v="227"/>
  </r>
  <r>
    <n v="2121"/>
    <x v="7"/>
    <n v="2012"/>
    <s v="North"/>
    <s v="Grocery Stores"/>
    <s v="1kg Nut Muesli                          "/>
    <n v="4.5"/>
    <n v="6737"/>
    <x v="228"/>
  </r>
  <r>
    <n v="2122"/>
    <x v="4"/>
    <n v="2012"/>
    <s v="North"/>
    <s v="Independent Grocers"/>
    <s v="500g Original Muesli                    "/>
    <n v="5"/>
    <n v="3367"/>
    <x v="229"/>
  </r>
  <r>
    <n v="2123"/>
    <x v="6"/>
    <n v="2012"/>
    <s v="West"/>
    <s v="Grocery Stores"/>
    <s v="500g Raisin Muesli                      "/>
    <n v="4.8"/>
    <n v="6593"/>
    <x v="230"/>
  </r>
  <r>
    <n v="2124"/>
    <x v="3"/>
    <n v="2012"/>
    <s v="West"/>
    <s v="Independent Grocers"/>
    <s v="500g Blueberry Muesli                   "/>
    <n v="5.5"/>
    <n v="2956"/>
    <x v="231"/>
  </r>
  <r>
    <n v="2125"/>
    <x v="7"/>
    <n v="2012"/>
    <s v="North"/>
    <s v="Grocery Stores"/>
    <s v="1kg Nut Muesli                          "/>
    <n v="4.5"/>
    <n v="5861"/>
    <x v="232"/>
  </r>
  <r>
    <n v="2126"/>
    <x v="1"/>
    <n v="2012"/>
    <s v="North"/>
    <s v="Independent Grocers"/>
    <s v="500g Mixed Fruit Muesli                 "/>
    <n v="5.25"/>
    <n v="3368"/>
    <x v="233"/>
  </r>
  <r>
    <n v="2127"/>
    <x v="6"/>
    <n v="2012"/>
    <s v="North"/>
    <s v="Independent Grocers"/>
    <s v="500g Raisin Muesli                      "/>
    <n v="4.8"/>
    <n v="3609"/>
    <x v="234"/>
  </r>
  <r>
    <n v="2128"/>
    <x v="3"/>
    <n v="2012"/>
    <s v="West"/>
    <s v="Independent Grocers"/>
    <s v="500g Blueberry Muesli                   "/>
    <n v="5.5"/>
    <n v="3360"/>
    <x v="235"/>
  </r>
  <r>
    <n v="2129"/>
    <x v="7"/>
    <n v="2012"/>
    <s v="North"/>
    <s v="Grocery Stores"/>
    <s v="1kg Nut Muesli                          "/>
    <n v="4.5"/>
    <n v="1576"/>
    <x v="236"/>
  </r>
  <r>
    <n v="2130"/>
    <x v="1"/>
    <n v="2012"/>
    <s v="West"/>
    <s v="Independent Grocers"/>
    <s v="500g Mixed Fruit Muesli                 "/>
    <n v="5.25"/>
    <n v="1132"/>
    <x v="237"/>
  </r>
  <r>
    <n v="2131"/>
    <x v="6"/>
    <n v="2012"/>
    <s v="West"/>
    <s v="Independent Grocers"/>
    <s v="500g Raisin Muesli                      "/>
    <n v="4.8"/>
    <n v="3660"/>
    <x v="238"/>
  </r>
  <r>
    <n v="2132"/>
    <x v="3"/>
    <n v="2012"/>
    <s v="West"/>
    <s v="Independent Grocers"/>
    <s v="500g Blueberry Muesli                   "/>
    <n v="5.5"/>
    <n v="2707"/>
    <x v="239"/>
  </r>
  <r>
    <n v="2133"/>
    <x v="1"/>
    <n v="2012"/>
    <s v="West"/>
    <s v="Hypermarkets"/>
    <s v="1kg Nut Muesli                          "/>
    <n v="4.34"/>
    <n v="981"/>
    <x v="240"/>
  </r>
  <r>
    <n v="2134"/>
    <x v="3"/>
    <n v="2012"/>
    <s v="West"/>
    <s v="Independent Grocers"/>
    <s v="500g Blueberry Muesli                   "/>
    <n v="5.5"/>
    <n v="2686"/>
    <x v="241"/>
  </r>
  <r>
    <n v="2135"/>
    <x v="3"/>
    <n v="2012"/>
    <s v="South"/>
    <s v="Hypermarkets"/>
    <s v="1kg Original Muesli                     "/>
    <n v="6.5"/>
    <n v="9430"/>
    <x v="242"/>
  </r>
  <r>
    <n v="2136"/>
    <x v="7"/>
    <n v="2012"/>
    <s v="West"/>
    <s v="Grocery Stores"/>
    <s v="1kg Nut Muesli                          "/>
    <n v="4.8"/>
    <n v="6520"/>
    <x v="243"/>
  </r>
  <r>
    <n v="2137"/>
    <x v="4"/>
    <n v="2012"/>
    <s v="West"/>
    <s v="Grocery Stores"/>
    <s v="500g Original Muesli                    "/>
    <n v="4.9000000000000004"/>
    <n v="6459"/>
    <x v="244"/>
  </r>
  <r>
    <n v="2138"/>
    <x v="8"/>
    <n v="2012"/>
    <s v="North"/>
    <s v="Grocery Stores"/>
    <s v="500g Raisin Muesli                      "/>
    <n v="5"/>
    <n v="5433"/>
    <x v="245"/>
  </r>
  <r>
    <n v="2139"/>
    <x v="0"/>
    <n v="2012"/>
    <s v="West"/>
    <s v="Grocery Stores"/>
    <s v="1kg Raisin Muesli                       "/>
    <n v="8"/>
    <n v="1734"/>
    <x v="246"/>
  </r>
  <r>
    <n v="2140"/>
    <x v="1"/>
    <n v="2012"/>
    <s v="West"/>
    <s v="Independent Grocers"/>
    <s v="500g Strawberry Muesli                  "/>
    <n v="6.28"/>
    <n v="3116"/>
    <x v="247"/>
  </r>
  <r>
    <n v="2141"/>
    <x v="5"/>
    <n v="2012"/>
    <s v="West"/>
    <s v="Grocery Stores"/>
    <s v="500g Mixed Fruit Muesli                 "/>
    <n v="4.8"/>
    <n v="7094"/>
    <x v="248"/>
  </r>
  <r>
    <n v="2142"/>
    <x v="6"/>
    <n v="2012"/>
    <s v="South"/>
    <s v="Grocery Stores"/>
    <s v="500g Raisin Muesli                      "/>
    <n v="4.5"/>
    <n v="6159"/>
    <x v="249"/>
  </r>
  <r>
    <n v="2143"/>
    <x v="3"/>
    <n v="2012"/>
    <s v="South"/>
    <s v="Independent Grocers"/>
    <s v="500g Nut Muesli                         "/>
    <n v="5.5"/>
    <n v="3085"/>
    <x v="250"/>
  </r>
  <r>
    <n v="2144"/>
    <x v="2"/>
    <n v="2012"/>
    <s v="North"/>
    <s v="Independent Grocers"/>
    <s v="500g Strawberry Muesli                  "/>
    <n v="7.02"/>
    <n v="2417"/>
    <x v="251"/>
  </r>
  <r>
    <n v="2145"/>
    <x v="4"/>
    <n v="2012"/>
    <s v="South"/>
    <s v="Independent Grocers"/>
    <s v="500g Blueberry Muesli                   "/>
    <n v="5.8"/>
    <n v="3018"/>
    <x v="252"/>
  </r>
  <r>
    <n v="2146"/>
    <x v="7"/>
    <n v="2012"/>
    <s v="West"/>
    <s v="Grocery Stores"/>
    <s v="1kg Nut Muesli                          "/>
    <n v="4.8"/>
    <n v="6747"/>
    <x v="253"/>
  </r>
  <r>
    <n v="2147"/>
    <x v="0"/>
    <n v="2012"/>
    <s v="South"/>
    <s v="Hypermarkets"/>
    <s v="1kg Original Muesli                     "/>
    <n v="6"/>
    <n v="8636"/>
    <x v="254"/>
  </r>
  <r>
    <n v="2148"/>
    <x v="8"/>
    <n v="2012"/>
    <s v="West"/>
    <s v="Independent Grocers"/>
    <s v="500g Raisin Muesli                      "/>
    <n v="5"/>
    <n v="3945"/>
    <x v="255"/>
  </r>
  <r>
    <n v="2149"/>
    <x v="5"/>
    <n v="2012"/>
    <s v="North"/>
    <s v="Grocery Stores"/>
    <s v="500g Mixed Fruit Muesli                 "/>
    <n v="4.8"/>
    <n v="6742"/>
    <x v="256"/>
  </r>
  <r>
    <n v="2150"/>
    <x v="3"/>
    <n v="2012"/>
    <s v="North"/>
    <s v="Independent Grocers"/>
    <s v="500g Nut Muesli                         "/>
    <n v="5.5"/>
    <n v="3601"/>
    <x v="257"/>
  </r>
  <r>
    <n v="2151"/>
    <x v="6"/>
    <n v="2012"/>
    <s v="West"/>
    <s v="Independent Grocers"/>
    <s v="500g Raisin Muesli                      "/>
    <n v="4.5"/>
    <n v="3415"/>
    <x v="258"/>
  </r>
  <r>
    <n v="2152"/>
    <x v="4"/>
    <n v="2012"/>
    <s v="West"/>
    <s v="Independent Grocers"/>
    <s v="500g Blueberry Muesli                   "/>
    <n v="5.8"/>
    <n v="3233"/>
    <x v="259"/>
  </r>
  <r>
    <n v="2153"/>
    <x v="7"/>
    <n v="2012"/>
    <s v="South"/>
    <s v="Grocery Stores"/>
    <s v="1kg Nut Muesli                          "/>
    <n v="4.8"/>
    <n v="6949"/>
    <x v="260"/>
  </r>
  <r>
    <n v="2154"/>
    <x v="8"/>
    <n v="2012"/>
    <s v="West"/>
    <s v="Independent Grocers"/>
    <s v="500g Raisin Muesli                      "/>
    <n v="5"/>
    <n v="3608"/>
    <x v="261"/>
  </r>
  <r>
    <n v="2155"/>
    <x v="5"/>
    <n v="2012"/>
    <s v="West"/>
    <s v="Grocery Stores"/>
    <s v="500g Strawberry Muesli                  "/>
    <n v="4.7"/>
    <n v="7259"/>
    <x v="262"/>
  </r>
  <r>
    <n v="2156"/>
    <x v="6"/>
    <n v="2012"/>
    <s v="North"/>
    <s v="Independent Grocers"/>
    <s v="500g Raisin Muesli                      "/>
    <n v="4.5"/>
    <n v="3351"/>
    <x v="263"/>
  </r>
  <r>
    <n v="2157"/>
    <x v="7"/>
    <n v="2012"/>
    <s v="North"/>
    <s v="Independent Grocers"/>
    <s v="500g Blueberry Muesli                   "/>
    <n v="6.28"/>
    <n v="2411"/>
    <x v="264"/>
  </r>
  <r>
    <n v="2158"/>
    <x v="5"/>
    <n v="2012"/>
    <s v="South"/>
    <s v="Independent Grocers"/>
    <s v="500g Mixed Fruit Muesli                 "/>
    <n v="5"/>
    <n v="3597"/>
    <x v="265"/>
  </r>
  <r>
    <n v="2159"/>
    <x v="6"/>
    <n v="2012"/>
    <s v="North"/>
    <s v="Independent Grocers"/>
    <s v="500g Raisin Muesli                      "/>
    <n v="4.5"/>
    <n v="4145"/>
    <x v="266"/>
  </r>
  <r>
    <n v="2160"/>
    <x v="7"/>
    <n v="2012"/>
    <s v="West"/>
    <s v="Hypermarkets"/>
    <s v="1kg Nut Muesli                          "/>
    <n v="4.54"/>
    <n v="1034"/>
    <x v="267"/>
  </r>
  <r>
    <n v="2161"/>
    <x v="5"/>
    <n v="2012"/>
    <s v="West"/>
    <s v="Independent Grocers"/>
    <s v="500g Mixed Fruit Muesli                 "/>
    <n v="5"/>
    <n v="3062"/>
    <x v="217"/>
  </r>
  <r>
    <n v="2162"/>
    <x v="7"/>
    <n v="2012"/>
    <s v="West"/>
    <s v="Grocery Stores"/>
    <s v="1kg Nut Muesli                          "/>
    <n v="4.8"/>
    <n v="5975"/>
    <x v="268"/>
  </r>
  <r>
    <n v="2163"/>
    <x v="4"/>
    <n v="2012"/>
    <s v="North"/>
    <s v="Independent Grocers"/>
    <s v="500g Original Muesli                    "/>
    <n v="5"/>
    <n v="3136"/>
    <x v="269"/>
  </r>
  <r>
    <n v="2164"/>
    <x v="1"/>
    <n v="2012"/>
    <s v="South"/>
    <s v="Grocery Stores"/>
    <s v="500g Mixed Fruit Muesli                 "/>
    <n v="5.0999999999999996"/>
    <n v="5133"/>
    <x v="270"/>
  </r>
  <r>
    <n v="2165"/>
    <x v="3"/>
    <n v="2012"/>
    <s v="West"/>
    <s v="Hypermarkets"/>
    <s v="1kg Original Muesli                     "/>
    <n v="6.5"/>
    <n v="570"/>
    <x v="271"/>
  </r>
  <r>
    <n v="2166"/>
    <x v="0"/>
    <n v="2012"/>
    <s v="South"/>
    <s v="Hypermarkets"/>
    <s v="1kg Original Muesli                     "/>
    <n v="6.5"/>
    <n v="8859"/>
    <x v="272"/>
  </r>
  <r>
    <n v="2167"/>
    <x v="5"/>
    <n v="2012"/>
    <s v="South"/>
    <s v="Grocery Stores"/>
    <s v="500g Mixed Fruit Muesli                 "/>
    <n v="4.8"/>
    <n v="7274"/>
    <x v="273"/>
  </r>
  <r>
    <n v="2168"/>
    <x v="6"/>
    <n v="2012"/>
    <s v="North"/>
    <s v="Grocery Stores"/>
    <s v="500g Raisin Muesli                      "/>
    <n v="4.5"/>
    <n v="6031"/>
    <x v="274"/>
  </r>
  <r>
    <n v="2169"/>
    <x v="7"/>
    <n v="2012"/>
    <s v="North"/>
    <s v="Grocery Stores"/>
    <s v="1kg Nut Muesli                          "/>
    <n v="4.8"/>
    <n v="7001"/>
    <x v="275"/>
  </r>
  <r>
    <n v="2170"/>
    <x v="4"/>
    <n v="2012"/>
    <s v="West"/>
    <s v="Independent Grocers"/>
    <s v="500g Original Muesli                    "/>
    <n v="5"/>
    <n v="3289"/>
    <x v="276"/>
  </r>
  <r>
    <n v="2171"/>
    <x v="5"/>
    <n v="2012"/>
    <s v="West"/>
    <s v="Grocery Stores"/>
    <s v="500g Strawberry Muesli                  "/>
    <n v="4.7"/>
    <n v="6204"/>
    <x v="277"/>
  </r>
  <r>
    <n v="2172"/>
    <x v="6"/>
    <n v="2012"/>
    <s v="North"/>
    <s v="Grocery Stores"/>
    <s v="500g Raisin Muesli                      "/>
    <n v="4.5"/>
    <n v="6774"/>
    <x v="278"/>
  </r>
  <r>
    <n v="2173"/>
    <x v="7"/>
    <n v="2012"/>
    <s v="North"/>
    <s v="Grocery Stores"/>
    <s v="1kg Nut Muesli                          "/>
    <n v="4.8"/>
    <n v="6026"/>
    <x v="279"/>
  </r>
  <r>
    <n v="2174"/>
    <x v="4"/>
    <n v="2012"/>
    <s v="South"/>
    <s v="Independent Grocers"/>
    <s v="500g Original Muesli                    "/>
    <n v="5"/>
    <n v="3174"/>
    <x v="280"/>
  </r>
  <r>
    <n v="2175"/>
    <x v="5"/>
    <n v="2012"/>
    <s v="North"/>
    <s v="Independent Grocers"/>
    <s v="500g Mixed Fruit Muesli                 "/>
    <n v="5"/>
    <n v="2977"/>
    <x v="281"/>
  </r>
  <r>
    <n v="2176"/>
    <x v="6"/>
    <n v="2012"/>
    <s v="West"/>
    <s v="Independent Grocers"/>
    <s v="500g Raisin Muesli                      "/>
    <n v="4.5"/>
    <n v="3280"/>
    <x v="282"/>
  </r>
  <r>
    <n v="2177"/>
    <x v="7"/>
    <n v="2012"/>
    <s v="North"/>
    <s v="Independent Grocers"/>
    <s v="500g Blueberry Muesli                   "/>
    <n v="6.28"/>
    <n v="2691"/>
    <x v="283"/>
  </r>
  <r>
    <n v="2178"/>
    <x v="4"/>
    <n v="2012"/>
    <s v="North"/>
    <s v="Independent Grocers"/>
    <s v="500g Original Muesli                    "/>
    <n v="5"/>
    <n v="3758"/>
    <x v="284"/>
  </r>
  <r>
    <n v="2179"/>
    <x v="6"/>
    <n v="2012"/>
    <s v="South"/>
    <s v="Independent Grocers"/>
    <s v="500g Original Muesli                    "/>
    <n v="4.7"/>
    <n v="4060"/>
    <x v="285"/>
  </r>
  <r>
    <n v="2180"/>
    <x v="4"/>
    <n v="2012"/>
    <s v="West"/>
    <s v="Independent Grocers"/>
    <s v="500g Blueberry Muesli                   "/>
    <n v="5.8"/>
    <n v="2832"/>
    <x v="286"/>
  </r>
  <r>
    <n v="2181"/>
    <x v="6"/>
    <n v="2012"/>
    <s v="North"/>
    <s v="Independent Grocers"/>
    <s v="500g Original Muesli                    "/>
    <n v="4.7"/>
    <n v="3393"/>
    <x v="287"/>
  </r>
  <r>
    <n v="2182"/>
    <x v="5"/>
    <n v="2012"/>
    <s v="West"/>
    <s v="Independent Grocers"/>
    <s v="500g Mixed Fruit Muesli                 "/>
    <n v="5"/>
    <n v="3541"/>
    <x v="288"/>
  </r>
  <r>
    <n v="2183"/>
    <x v="8"/>
    <n v="2012"/>
    <s v="North"/>
    <s v="Independent Grocers"/>
    <s v="500g Raisin Muesli                      "/>
    <n v="5"/>
    <n v="3400"/>
    <x v="289"/>
  </r>
  <r>
    <n v="2184"/>
    <x v="4"/>
    <n v="2012"/>
    <s v="South"/>
    <s v="Grocery Stores"/>
    <s v="500g Original Muesli                    "/>
    <n v="4.97"/>
    <n v="5249"/>
    <x v="290"/>
  </r>
  <r>
    <n v="2185"/>
    <x v="1"/>
    <n v="2012"/>
    <s v="South"/>
    <s v="Independent Grocers"/>
    <s v="500g Mixed Fruit Muesli                 "/>
    <n v="5.15"/>
    <n v="3048"/>
    <x v="291"/>
  </r>
  <r>
    <n v="2186"/>
    <x v="0"/>
    <n v="2012"/>
    <s v="North"/>
    <s v="Grocery Stores"/>
    <s v="1kg Original Muesli                     "/>
    <n v="6.5"/>
    <n v="2997"/>
    <x v="292"/>
  </r>
  <r>
    <n v="2187"/>
    <x v="6"/>
    <n v="2012"/>
    <s v="South"/>
    <s v="Grocery Stores"/>
    <s v="500g Raisin Muesli                      "/>
    <n v="4.5"/>
    <n v="6388"/>
    <x v="293"/>
  </r>
  <r>
    <n v="2188"/>
    <x v="5"/>
    <n v="2012"/>
    <s v="North"/>
    <s v="Independent Grocers"/>
    <s v="500g Mixed Fruit Muesli                 "/>
    <n v="5"/>
    <n v="3521"/>
    <x v="294"/>
  </r>
  <r>
    <n v="2189"/>
    <x v="4"/>
    <n v="2012"/>
    <s v="North"/>
    <s v="Independent Grocers"/>
    <s v="500g Nut Muesli                         "/>
    <n v="5"/>
    <n v="624"/>
    <x v="295"/>
  </r>
  <r>
    <n v="2190"/>
    <x v="6"/>
    <n v="2012"/>
    <s v="West"/>
    <s v="Independent Grocers"/>
    <s v="500g Raisin Muesli                      "/>
    <n v="4.5"/>
    <n v="4296"/>
    <x v="296"/>
  </r>
  <r>
    <n v="2191"/>
    <x v="3"/>
    <n v="2012"/>
    <s v="North"/>
    <s v="Independent Grocers"/>
    <s v="500g Blueberry Muesli                   "/>
    <n v="5.9"/>
    <n v="2916"/>
    <x v="297"/>
  </r>
  <r>
    <n v="2192"/>
    <x v="6"/>
    <n v="2012"/>
    <s v="West"/>
    <s v="Independent Grocers"/>
    <s v="500g Raisin Muesli                      "/>
    <n v="4.5"/>
    <n v="4351"/>
    <x v="298"/>
  </r>
  <r>
    <n v="2193"/>
    <x v="3"/>
    <n v="2012"/>
    <s v="North"/>
    <s v="Independent Grocers"/>
    <s v="500g Nut Muesli                         "/>
    <n v="5.3"/>
    <n v="3025"/>
    <x v="299"/>
  </r>
  <r>
    <n v="2194"/>
    <x v="6"/>
    <n v="2012"/>
    <s v="South"/>
    <s v="Independent Grocers"/>
    <s v="500g Raisin Muesli                      "/>
    <n v="4.5"/>
    <n v="4380"/>
    <x v="300"/>
  </r>
  <r>
    <n v="2195"/>
    <x v="4"/>
    <n v="2012"/>
    <s v="North"/>
    <s v="Independent Grocers"/>
    <s v="500g Nut Muesli                         "/>
    <n v="5"/>
    <n v="3172"/>
    <x v="301"/>
  </r>
  <r>
    <n v="2196"/>
    <x v="1"/>
    <n v="2012"/>
    <s v="West"/>
    <s v="Independent Grocers"/>
    <s v="500g Strawberry Muesli                  "/>
    <n v="6.38"/>
    <n v="2440"/>
    <x v="302"/>
  </r>
  <r>
    <n v="2197"/>
    <x v="5"/>
    <n v="2012"/>
    <s v="West"/>
    <s v="Grocery Stores"/>
    <s v="500g Strawberry Muesli                  "/>
    <n v="4.7"/>
    <n v="6262"/>
    <x v="303"/>
  </r>
  <r>
    <n v="2198"/>
    <x v="3"/>
    <n v="2012"/>
    <s v="North"/>
    <s v="Independent Grocers"/>
    <s v="500g Nut Muesli                         "/>
    <n v="5.3"/>
    <n v="3365"/>
    <x v="304"/>
  </r>
  <r>
    <n v="2199"/>
    <x v="7"/>
    <n v="2012"/>
    <s v="West"/>
    <s v="Independent Grocers"/>
    <s v="500g Blueberry Muesli                   "/>
    <n v="6.48"/>
    <n v="2561"/>
    <x v="305"/>
  </r>
  <r>
    <n v="2200"/>
    <x v="6"/>
    <n v="2012"/>
    <s v="West"/>
    <s v="Independent Grocers"/>
    <s v="500g Original Muesli                    "/>
    <n v="4.8"/>
    <n v="3385"/>
    <x v="306"/>
  </r>
  <r>
    <n v="2201"/>
    <x v="4"/>
    <n v="2012"/>
    <s v="North"/>
    <s v="Independent Grocers"/>
    <s v="500g Nut Muesli                         "/>
    <n v="5"/>
    <n v="3064"/>
    <x v="307"/>
  </r>
  <r>
    <n v="2202"/>
    <x v="1"/>
    <n v="2012"/>
    <s v="West"/>
    <s v="Independent Grocers"/>
    <s v="500g Strawberry Muesli                  "/>
    <n v="6.38"/>
    <n v="2886"/>
    <x v="308"/>
  </r>
  <r>
    <n v="2203"/>
    <x v="5"/>
    <n v="2012"/>
    <s v="North"/>
    <s v="Independent Grocers"/>
    <s v="500g Mixed Fruit Muesli                 "/>
    <n v="4.7"/>
    <n v="3859"/>
    <x v="309"/>
  </r>
  <r>
    <n v="2204"/>
    <x v="3"/>
    <n v="2012"/>
    <s v="West"/>
    <s v="Independent Grocers"/>
    <s v="500g Nut Muesli                         "/>
    <n v="5.3"/>
    <n v="3415"/>
    <x v="310"/>
  </r>
  <r>
    <n v="2205"/>
    <x v="6"/>
    <n v="2012"/>
    <s v="West"/>
    <s v="Independent Grocers"/>
    <s v="500g Raisin Muesli                      "/>
    <n v="4.7"/>
    <n v="3200"/>
    <x v="311"/>
  </r>
  <r>
    <n v="2206"/>
    <x v="1"/>
    <n v="2012"/>
    <s v="West"/>
    <s v="Independent Grocers"/>
    <s v="500g Mixed Fruit Muesli                 "/>
    <n v="5.15"/>
    <n v="3786"/>
    <x v="312"/>
  </r>
  <r>
    <n v="2207"/>
    <x v="5"/>
    <n v="2012"/>
    <s v="West"/>
    <s v="Independent Grocers"/>
    <s v="500g Mixed Fruit Muesli                 "/>
    <n v="4.7"/>
    <n v="3570"/>
    <x v="313"/>
  </r>
  <r>
    <n v="2208"/>
    <x v="3"/>
    <n v="2012"/>
    <s v="South"/>
    <s v="Independent Grocers"/>
    <s v="500g Original Muesli                    "/>
    <n v="4.9000000000000004"/>
    <n v="3224"/>
    <x v="314"/>
  </r>
  <r>
    <n v="2209"/>
    <x v="1"/>
    <n v="2012"/>
    <s v="South"/>
    <s v="Independent Grocers"/>
    <s v="500g Strawberry Muesli                  "/>
    <n v="6.38"/>
    <n v="2627"/>
    <x v="315"/>
  </r>
  <r>
    <n v="2210"/>
    <x v="5"/>
    <n v="2012"/>
    <s v="South"/>
    <s v="Independent Grocers"/>
    <s v="500g Mixed Fruit Muesli                 "/>
    <n v="4.7"/>
    <n v="3381"/>
    <x v="316"/>
  </r>
  <r>
    <n v="2211"/>
    <x v="5"/>
    <n v="2012"/>
    <s v="South"/>
    <s v="Independent Grocers"/>
    <s v="500g Mixed Fruit Muesli                 "/>
    <n v="4.7"/>
    <n v="3499"/>
    <x v="317"/>
  </r>
  <r>
    <n v="2212"/>
    <x v="3"/>
    <n v="2012"/>
    <s v="West"/>
    <s v="Independent Grocers"/>
    <s v="500g Original Muesli                    "/>
    <n v="5.0999999999999996"/>
    <n v="3367"/>
    <x v="318"/>
  </r>
  <r>
    <n v="2213"/>
    <x v="8"/>
    <n v="2012"/>
    <s v="South"/>
    <s v="Grocery Stores"/>
    <s v="500g Raisin Muesli                      "/>
    <n v="5"/>
    <n v="6956"/>
    <x v="319"/>
  </r>
  <r>
    <n v="2214"/>
    <x v="6"/>
    <n v="2012"/>
    <s v="North"/>
    <s v="Independent Grocers"/>
    <s v="500g Original Muesli                    "/>
    <n v="4.8"/>
    <n v="3783"/>
    <x v="320"/>
  </r>
  <r>
    <n v="2215"/>
    <x v="2"/>
    <n v="2012"/>
    <s v="North"/>
    <s v="Independent Grocers"/>
    <s v="500g Strawberry Muesli                  "/>
    <n v="6.82"/>
    <n v="2612"/>
    <x v="321"/>
  </r>
  <r>
    <n v="2216"/>
    <x v="5"/>
    <n v="2012"/>
    <s v="West"/>
    <s v="Grocery Stores"/>
    <s v="500g Strawberry Muesli                  "/>
    <n v="4.7"/>
    <n v="5682"/>
    <x v="322"/>
  </r>
  <r>
    <n v="2217"/>
    <x v="1"/>
    <n v="2012"/>
    <s v="North"/>
    <s v="Grocery Stores"/>
    <s v="1kg Original Muesli                     "/>
    <n v="5"/>
    <n v="500"/>
    <x v="323"/>
  </r>
  <r>
    <n v="2218"/>
    <x v="4"/>
    <n v="2012"/>
    <s v="West"/>
    <s v="Grocery Stores"/>
    <s v="500g Nut Muesli                         "/>
    <n v="5"/>
    <n v="6794"/>
    <x v="324"/>
  </r>
  <r>
    <n v="2219"/>
    <x v="7"/>
    <n v="2012"/>
    <s v="South"/>
    <s v="Independent Grocers"/>
    <s v="500g Blueberry Muesli                   "/>
    <n v="6.48"/>
    <n v="2312"/>
    <x v="325"/>
  </r>
  <r>
    <n v="2220"/>
    <x v="3"/>
    <n v="2012"/>
    <s v="West"/>
    <s v="Independent Grocers"/>
    <s v="500g Mixed Fruit Muesli                 "/>
    <n v="4.5"/>
    <n v="3421"/>
    <x v="326"/>
  </r>
  <r>
    <n v="2221"/>
    <x v="6"/>
    <n v="2012"/>
    <s v="South"/>
    <s v="Independent Grocers"/>
    <s v="500g Raisin Muesli                      "/>
    <n v="4.7"/>
    <n v="3438"/>
    <x v="327"/>
  </r>
  <r>
    <n v="2222"/>
    <x v="5"/>
    <n v="2012"/>
    <s v="North"/>
    <s v="Grocery Stores"/>
    <s v="500g Strawberry Muesli                  "/>
    <n v="4.7"/>
    <n v="6512"/>
    <x v="328"/>
  </r>
  <r>
    <n v="2223"/>
    <x v="4"/>
    <n v="2012"/>
    <s v="North"/>
    <s v="Independent Grocers"/>
    <s v="500g Blueberry Muesli                   "/>
    <n v="6.1"/>
    <n v="2658"/>
    <x v="329"/>
  </r>
  <r>
    <n v="2224"/>
    <x v="3"/>
    <n v="2012"/>
    <s v="North"/>
    <s v="Independent Grocers"/>
    <s v="500g Mixed Fruit Muesli                 "/>
    <n v="4.5"/>
    <n v="4118"/>
    <x v="330"/>
  </r>
  <r>
    <n v="2225"/>
    <x v="5"/>
    <n v="2012"/>
    <s v="West"/>
    <s v="Grocery Stores"/>
    <s v="500g Mixed Fruit Muesli                 "/>
    <n v="4.5999999999999996"/>
    <n v="5945"/>
    <x v="331"/>
  </r>
  <r>
    <n v="2226"/>
    <x v="3"/>
    <n v="2012"/>
    <s v="South"/>
    <s v="Independent Grocers"/>
    <s v="500g Mixed Fruit Muesli                 "/>
    <n v="4.5"/>
    <n v="4401"/>
    <x v="332"/>
  </r>
  <r>
    <n v="2227"/>
    <x v="5"/>
    <n v="2012"/>
    <s v="North"/>
    <s v="Independent Grocers"/>
    <s v="500g Mixed Fruit Muesli                 "/>
    <n v="4.7"/>
    <n v="4114"/>
    <x v="333"/>
  </r>
  <r>
    <n v="2228"/>
    <x v="3"/>
    <n v="2012"/>
    <s v="North"/>
    <s v="Independent Grocers"/>
    <s v="500g Mixed Fruit Muesli                 "/>
    <n v="4.5"/>
    <n v="560"/>
    <x v="334"/>
  </r>
  <r>
    <n v="2229"/>
    <x v="5"/>
    <n v="2012"/>
    <s v="South"/>
    <s v="Independent Grocers"/>
    <s v="500g Mixed Fruit Muesli                 "/>
    <n v="4.7"/>
    <n v="3240"/>
    <x v="335"/>
  </r>
  <r>
    <n v="2230"/>
    <x v="3"/>
    <n v="2012"/>
    <s v="West"/>
    <s v="Independent Grocers"/>
    <s v="500g Nut Muesli                         "/>
    <n v="5.75"/>
    <n v="3077"/>
    <x v="336"/>
  </r>
  <r>
    <n v="2231"/>
    <x v="5"/>
    <n v="2012"/>
    <s v="South"/>
    <s v="Independent Grocers"/>
    <s v="500g Mixed Fruit Muesli                 "/>
    <n v="4.7"/>
    <n v="4186"/>
    <x v="337"/>
  </r>
  <r>
    <n v="2232"/>
    <x v="5"/>
    <n v="2012"/>
    <s v="South"/>
    <s v="Grocery Stores"/>
    <s v="500g Mixed Fruit Muesli                 "/>
    <n v="4.5999999999999996"/>
    <n v="7367"/>
    <x v="338"/>
  </r>
  <r>
    <n v="2233"/>
    <x v="6"/>
    <n v="2012"/>
    <s v="West"/>
    <s v="Grocery Stores"/>
    <s v="500g Raisin Muesli                      "/>
    <n v="4.7"/>
    <n v="7189"/>
    <x v="339"/>
  </r>
  <r>
    <n v="2234"/>
    <x v="4"/>
    <n v="2012"/>
    <s v="West"/>
    <s v="Independent Grocers"/>
    <s v="500g Nut Muesli                         "/>
    <n v="5.3"/>
    <n v="3236"/>
    <x v="340"/>
  </r>
  <r>
    <n v="2235"/>
    <x v="0"/>
    <n v="2012"/>
    <s v="South"/>
    <s v="Independent Grocers"/>
    <s v="500g Strawberry Muesli                  "/>
    <n v="5.7"/>
    <n v="3072"/>
    <x v="341"/>
  </r>
  <r>
    <n v="2236"/>
    <x v="1"/>
    <n v="2012"/>
    <s v="South"/>
    <s v="Grocery Stores"/>
    <s v="500g Blueberry Muesli                   "/>
    <n v="6"/>
    <n v="4526"/>
    <x v="342"/>
  </r>
  <r>
    <n v="2237"/>
    <x v="6"/>
    <n v="2012"/>
    <s v="South"/>
    <s v="Grocery Stores"/>
    <s v="500g Raisin Muesli                      "/>
    <n v="4.7"/>
    <n v="6659"/>
    <x v="343"/>
  </r>
  <r>
    <n v="2238"/>
    <x v="5"/>
    <n v="2012"/>
    <s v="North"/>
    <s v="Independent Grocers"/>
    <s v="500g Mixed Fruit Muesli                 "/>
    <n v="4.7"/>
    <n v="3568"/>
    <x v="344"/>
  </r>
  <r>
    <n v="2239"/>
    <x v="0"/>
    <n v="2012"/>
    <s v="West"/>
    <s v="Independent Grocers"/>
    <s v="500g Strawberry Muesli                  "/>
    <n v="5.7"/>
    <n v="3181"/>
    <x v="345"/>
  </r>
  <r>
    <n v="2240"/>
    <x v="1"/>
    <n v="2012"/>
    <s v="North"/>
    <s v="Independent Grocers"/>
    <s v="500g Blueberry Muesli                   "/>
    <n v="6"/>
    <n v="2804"/>
    <x v="346"/>
  </r>
  <r>
    <n v="2241"/>
    <x v="6"/>
    <n v="2012"/>
    <s v="North"/>
    <s v="Independent Grocers"/>
    <s v="500g Raisin Muesli                      "/>
    <n v="4.7"/>
    <n v="3505"/>
    <x v="347"/>
  </r>
  <r>
    <n v="2242"/>
    <x v="5"/>
    <n v="2012"/>
    <s v="West"/>
    <s v="Independent Grocers"/>
    <s v="500g Mixed Fruit Muesli                 "/>
    <n v="4.7"/>
    <n v="3659"/>
    <x v="348"/>
  </r>
  <r>
    <n v="2243"/>
    <x v="1"/>
    <n v="2012"/>
    <s v="South"/>
    <s v="Independent Grocers"/>
    <s v="500g Blueberry Muesli                   "/>
    <n v="6"/>
    <n v="3204"/>
    <x v="349"/>
  </r>
  <r>
    <n v="2244"/>
    <x v="5"/>
    <n v="2012"/>
    <s v="South"/>
    <s v="Independent Grocers"/>
    <s v="500g Mixed Fruit Muesli                 "/>
    <n v="4.7"/>
    <n v="3496"/>
    <x v="350"/>
  </r>
  <r>
    <n v="2245"/>
    <x v="6"/>
    <n v="2012"/>
    <s v="South"/>
    <s v="Independent Grocers"/>
    <s v="500g Raisin Muesli                      "/>
    <n v="4.7"/>
    <n v="3869"/>
    <x v="351"/>
  </r>
  <r>
    <n v="2246"/>
    <x v="1"/>
    <n v="2012"/>
    <s v="West"/>
    <s v="Independent Grocers"/>
    <s v="500g Mixed Fruit Muesli                 "/>
    <n v="5.15"/>
    <n v="3253"/>
    <x v="352"/>
  </r>
  <r>
    <n v="2247"/>
    <x v="5"/>
    <n v="2012"/>
    <s v="South"/>
    <s v="Independent Grocers"/>
    <s v="500g Mixed Fruit Muesli                 "/>
    <n v="4.7"/>
    <n v="3264"/>
    <x v="353"/>
  </r>
  <r>
    <n v="2248"/>
    <x v="4"/>
    <n v="2012"/>
    <s v="West"/>
    <s v="Independent Grocers"/>
    <s v="500g Original Muesli                    "/>
    <n v="5"/>
    <n v="3910"/>
    <x v="354"/>
  </r>
  <r>
    <n v="2249"/>
    <x v="6"/>
    <n v="2012"/>
    <s v="West"/>
    <s v="Grocery Stores"/>
    <s v="500g Raisin Muesli                      "/>
    <n v="4.7"/>
    <n v="6422"/>
    <x v="355"/>
  </r>
  <r>
    <n v="2250"/>
    <x v="0"/>
    <n v="2012"/>
    <s v="West"/>
    <s v="Independent Grocers"/>
    <s v="500g Strawberry Muesli                  "/>
    <n v="5.7"/>
    <n v="2819"/>
    <x v="356"/>
  </r>
  <r>
    <n v="2251"/>
    <x v="3"/>
    <n v="2012"/>
    <s v="North"/>
    <s v="Grocery Stores"/>
    <s v="500g Nut Muesli                         "/>
    <n v="5.5"/>
    <n v="2462"/>
    <x v="357"/>
  </r>
  <r>
    <n v="2252"/>
    <x v="4"/>
    <n v="2012"/>
    <s v="North"/>
    <s v="Independent Grocers"/>
    <s v="500g Nut Muesli                         "/>
    <n v="5.3"/>
    <n v="3206"/>
    <x v="358"/>
  </r>
  <r>
    <n v="2253"/>
    <x v="5"/>
    <n v="2012"/>
    <s v="South"/>
    <s v="Grocery Stores"/>
    <s v="500g Strawberry Muesli                  "/>
    <n v="4.7"/>
    <n v="5939"/>
    <x v="359"/>
  </r>
  <r>
    <n v="2254"/>
    <x v="6"/>
    <n v="2012"/>
    <s v="North"/>
    <s v="Independent Grocers"/>
    <s v="500g Raisin Muesli                      "/>
    <n v="4.7"/>
    <n v="3430"/>
    <x v="360"/>
  </r>
  <r>
    <n v="2255"/>
    <x v="1"/>
    <n v="2012"/>
    <s v="South"/>
    <s v="Independent Grocers"/>
    <s v="500g Mixed Fruit Muesli                 "/>
    <n v="5.15"/>
    <n v="2998"/>
    <x v="361"/>
  </r>
  <r>
    <n v="2256"/>
    <x v="3"/>
    <n v="2012"/>
    <s v="South"/>
    <s v="Independent Grocers"/>
    <s v="500g Original Muesli                    "/>
    <n v="5"/>
    <n v="3680"/>
    <x v="362"/>
  </r>
  <r>
    <n v="2257"/>
    <x v="4"/>
    <n v="2012"/>
    <s v="North"/>
    <s v="Independent Grocers"/>
    <s v="500g Nut Muesli                         "/>
    <n v="5.3"/>
    <n v="3047"/>
    <x v="363"/>
  </r>
  <r>
    <n v="2258"/>
    <x v="5"/>
    <n v="2012"/>
    <s v="West"/>
    <s v="Independent Grocers"/>
    <s v="500g Mixed Fruit Muesli                 "/>
    <n v="4.7"/>
    <n v="3999"/>
    <x v="364"/>
  </r>
  <r>
    <n v="2259"/>
    <x v="6"/>
    <n v="2012"/>
    <s v="West"/>
    <s v="Independent Grocers"/>
    <s v="500g Raisin Muesli                      "/>
    <n v="4.7"/>
    <n v="3482"/>
    <x v="365"/>
  </r>
  <r>
    <n v="2260"/>
    <x v="1"/>
    <n v="2012"/>
    <s v="South"/>
    <s v="Independent Grocers"/>
    <s v="500g Blueberry Muesli                   "/>
    <n v="6.3"/>
    <n v="2926"/>
    <x v="366"/>
  </r>
  <r>
    <n v="2261"/>
    <x v="3"/>
    <n v="2012"/>
    <s v="West"/>
    <s v="Independent Grocers"/>
    <s v="500g Original Muesli                    "/>
    <n v="5"/>
    <n v="3047"/>
    <x v="367"/>
  </r>
  <r>
    <n v="2262"/>
    <x v="5"/>
    <n v="2012"/>
    <s v="South"/>
    <s v="Independent Grocers"/>
    <s v="500g Mixed Fruit Muesli                 "/>
    <n v="4.7"/>
    <n v="3890"/>
    <x v="368"/>
  </r>
  <r>
    <n v="2263"/>
    <x v="6"/>
    <n v="2012"/>
    <s v="South"/>
    <s v="Independent Grocers"/>
    <s v="500g Raisin Muesli                      "/>
    <n v="4.7"/>
    <n v="4209"/>
    <x v="369"/>
  </r>
  <r>
    <n v="2264"/>
    <x v="6"/>
    <n v="2012"/>
    <s v="North"/>
    <s v="Independent Grocers"/>
    <s v="500g Raisin Muesli                      "/>
    <n v="4.7"/>
    <n v="3837"/>
    <x v="370"/>
  </r>
  <r>
    <n v="2265"/>
    <x v="0"/>
    <n v="2012"/>
    <s v="West"/>
    <s v="Grocery Stores"/>
    <s v="500g Blueberry Muesli                   "/>
    <n v="5.5"/>
    <n v="5865"/>
    <x v="371"/>
  </r>
  <r>
    <n v="2266"/>
    <x v="3"/>
    <n v="2012"/>
    <s v="South"/>
    <s v="Grocery Stores"/>
    <s v="1kg Original Muesli                     "/>
    <n v="6.5"/>
    <n v="5045"/>
    <x v="372"/>
  </r>
  <r>
    <n v="2267"/>
    <x v="6"/>
    <n v="2012"/>
    <s v="North"/>
    <s v="Grocery Stores"/>
    <s v="500g Raisin Muesli                      "/>
    <n v="4.7"/>
    <n v="6208"/>
    <x v="373"/>
  </r>
  <r>
    <n v="2268"/>
    <x v="1"/>
    <n v="2012"/>
    <s v="South"/>
    <s v="Grocery Stores"/>
    <s v="1kg Raisin Muesli                       "/>
    <n v="5.25"/>
    <n v="4512"/>
    <x v="374"/>
  </r>
  <r>
    <n v="2269"/>
    <x v="5"/>
    <n v="2012"/>
    <s v="South"/>
    <s v="Grocery Stores"/>
    <s v="500g Mixed Fruit Muesli                 "/>
    <n v="4.5999999999999996"/>
    <n v="6756"/>
    <x v="375"/>
  </r>
  <r>
    <n v="2270"/>
    <x v="4"/>
    <n v="2012"/>
    <s v="North"/>
    <s v="Independent Grocers"/>
    <s v="500g Nut Muesli                         "/>
    <n v="5.3"/>
    <n v="3237"/>
    <x v="376"/>
  </r>
  <r>
    <n v="2271"/>
    <x v="0"/>
    <n v="2012"/>
    <s v="West"/>
    <s v="Independent Grocers"/>
    <s v="500g Blueberry Muesli                   "/>
    <n v="5.7"/>
    <n v="3314"/>
    <x v="377"/>
  </r>
  <r>
    <n v="2272"/>
    <x v="3"/>
    <n v="2012"/>
    <s v="West"/>
    <s v="Independent Grocers"/>
    <s v="500g Original Muesli                    "/>
    <n v="5"/>
    <n v="3443"/>
    <x v="378"/>
  </r>
  <r>
    <n v="2273"/>
    <x v="6"/>
    <n v="2012"/>
    <s v="North"/>
    <s v="Grocery Stores"/>
    <s v="500g Raisin Muesli                      "/>
    <n v="4.7"/>
    <n v="7409"/>
    <x v="379"/>
  </r>
  <r>
    <n v="2274"/>
    <x v="1"/>
    <n v="2012"/>
    <s v="West"/>
    <s v="Grocery Stores"/>
    <s v="500g Mixed Fruit Muesli                 "/>
    <n v="5"/>
    <n v="6819"/>
    <x v="380"/>
  </r>
  <r>
    <n v="2275"/>
    <x v="0"/>
    <n v="2012"/>
    <s v="North"/>
    <s v="Independent Grocers"/>
    <s v="500g Strawberry Muesli                  "/>
    <n v="5.7"/>
    <n v="3311"/>
    <x v="381"/>
  </r>
  <r>
    <n v="2276"/>
    <x v="5"/>
    <n v="2012"/>
    <s v="South"/>
    <s v="Independent Grocers"/>
    <s v="500g Mixed Fruit Muesli                 "/>
    <n v="4.7"/>
    <n v="4142"/>
    <x v="382"/>
  </r>
  <r>
    <n v="2277"/>
    <x v="3"/>
    <n v="2012"/>
    <s v="West"/>
    <s v="Independent Grocers"/>
    <s v="500g Original Muesli                    "/>
    <n v="5"/>
    <n v="3382"/>
    <x v="383"/>
  </r>
  <r>
    <n v="2278"/>
    <x v="6"/>
    <n v="2012"/>
    <s v="South"/>
    <s v="Grocery Stores"/>
    <s v="500g Original Muesli                    "/>
    <n v="4.8"/>
    <n v="6285"/>
    <x v="384"/>
  </r>
  <r>
    <n v="2279"/>
    <x v="1"/>
    <n v="2012"/>
    <s v="South"/>
    <s v="Grocery Stores"/>
    <s v="500g Blueberry Muesli                   "/>
    <n v="6.3"/>
    <n v="4709"/>
    <x v="385"/>
  </r>
  <r>
    <n v="2280"/>
    <x v="5"/>
    <n v="2012"/>
    <s v="South"/>
    <s v="Independent Grocers"/>
    <s v="500g Mixed Fruit Muesli                 "/>
    <n v="4.7"/>
    <n v="3643"/>
    <x v="386"/>
  </r>
  <r>
    <n v="2281"/>
    <x v="3"/>
    <n v="2012"/>
    <s v="North"/>
    <s v="Independent Grocers"/>
    <s v="500g Mixed Fruit Muesli                 "/>
    <n v="5.5"/>
    <n v="2926"/>
    <x v="387"/>
  </r>
  <r>
    <n v="2282"/>
    <x v="6"/>
    <n v="2012"/>
    <s v="North"/>
    <s v="Independent Grocers"/>
    <s v="500g Raisin Muesli                      "/>
    <n v="4.7"/>
    <n v="3189"/>
    <x v="388"/>
  </r>
  <r>
    <n v="2283"/>
    <x v="5"/>
    <n v="2012"/>
    <s v="North"/>
    <s v="Independent Grocers"/>
    <s v="500g Mixed Fruit Muesli                 "/>
    <n v="4.7"/>
    <n v="4241"/>
    <x v="389"/>
  </r>
  <r>
    <n v="2284"/>
    <x v="3"/>
    <n v="2012"/>
    <s v="West"/>
    <s v="Hypermarkets"/>
    <s v="1kg Original Muesli                     "/>
    <n v="6.5"/>
    <n v="8769"/>
    <x v="390"/>
  </r>
  <r>
    <n v="2285"/>
    <x v="6"/>
    <n v="2012"/>
    <s v="North"/>
    <s v="Independent Grocers"/>
    <s v="500g Raisin Muesli                      "/>
    <n v="4.7"/>
    <n v="3173"/>
    <x v="391"/>
  </r>
  <r>
    <n v="2286"/>
    <x v="6"/>
    <n v="2012"/>
    <s v="North"/>
    <s v="Independent Grocers"/>
    <s v="500g Raisin Muesli                      "/>
    <n v="4.7"/>
    <n v="4192"/>
    <x v="392"/>
  </r>
  <r>
    <n v="2287"/>
    <x v="6"/>
    <n v="2012"/>
    <s v="West"/>
    <s v="Independent Grocers"/>
    <s v="500g Original Muesli                    "/>
    <n v="4.8"/>
    <n v="3635"/>
    <x v="393"/>
  </r>
  <r>
    <n v="2288"/>
    <x v="0"/>
    <n v="2012"/>
    <s v="North"/>
    <s v="Grocery Stores"/>
    <s v="1kg Nut Muesli                          "/>
    <n v="7"/>
    <n v="4234"/>
    <x v="394"/>
  </r>
  <r>
    <n v="2289"/>
    <x v="5"/>
    <n v="2012"/>
    <s v="West"/>
    <s v="Independent Grocers"/>
    <s v="500g Mixed Fruit Muesli                 "/>
    <n v="4.7"/>
    <n v="3644"/>
    <x v="395"/>
  </r>
  <r>
    <n v="2290"/>
    <x v="3"/>
    <n v="2012"/>
    <s v="South"/>
    <s v="Independent Grocers"/>
    <s v="500g Original Muesli                    "/>
    <n v="4.8"/>
    <n v="3897"/>
    <x v="396"/>
  </r>
  <r>
    <n v="2291"/>
    <x v="8"/>
    <n v="2012"/>
    <s v="West"/>
    <s v="Grocery Stores"/>
    <s v="500g Raisin Muesli                      "/>
    <n v="4.5999999999999996"/>
    <n v="7614"/>
    <x v="397"/>
  </r>
  <r>
    <n v="2292"/>
    <x v="4"/>
    <n v="2012"/>
    <s v="South"/>
    <s v="Grocery Stores"/>
    <s v="500g Nut Muesli                         "/>
    <n v="5"/>
    <n v="6340"/>
    <x v="398"/>
  </r>
  <r>
    <n v="2293"/>
    <x v="0"/>
    <n v="2012"/>
    <s v="South"/>
    <s v="Grocery Stores"/>
    <s v="1kg Nut Muesli                          "/>
    <n v="7"/>
    <n v="3845"/>
    <x v="399"/>
  </r>
  <r>
    <n v="2294"/>
    <x v="5"/>
    <n v="2012"/>
    <s v="North"/>
    <s v="Independent Grocers"/>
    <s v="500g Mixed Fruit Muesli                 "/>
    <n v="4.7"/>
    <n v="3702"/>
    <x v="400"/>
  </r>
  <r>
    <n v="2295"/>
    <x v="6"/>
    <n v="2012"/>
    <s v="North"/>
    <s v="Independent Grocers"/>
    <s v="500g Raisin Muesli                      "/>
    <n v="4.7"/>
    <n v="4137"/>
    <x v="401"/>
  </r>
  <r>
    <n v="2296"/>
    <x v="1"/>
    <n v="2012"/>
    <s v="North"/>
    <s v="Grocery Stores"/>
    <s v="1kg Raisin Muesli                       "/>
    <n v="5.25"/>
    <n v="6117"/>
    <x v="402"/>
  </r>
  <r>
    <n v="2297"/>
    <x v="7"/>
    <n v="2012"/>
    <s v="South"/>
    <s v="Independent Grocers"/>
    <s v="500g Strawberry Muesli                  "/>
    <n v="6"/>
    <n v="2755"/>
    <x v="403"/>
  </r>
  <r>
    <n v="2298"/>
    <x v="3"/>
    <n v="2012"/>
    <s v="South"/>
    <s v="Independent Grocers"/>
    <s v="500g Mixed Fruit Muesli                 "/>
    <n v="5"/>
    <n v="2968"/>
    <x v="404"/>
  </r>
  <r>
    <n v="2299"/>
    <x v="8"/>
    <n v="2012"/>
    <s v="South"/>
    <s v="Independent Grocers"/>
    <s v="500g Raisin Muesli                      "/>
    <n v="4.5999999999999996"/>
    <n v="3599"/>
    <x v="405"/>
  </r>
  <r>
    <n v="2300"/>
    <x v="4"/>
    <n v="2012"/>
    <s v="South"/>
    <s v="Independent Grocers"/>
    <s v="500g Nut Muesli                         "/>
    <n v="5.3"/>
    <n v="3701"/>
    <x v="406"/>
  </r>
  <r>
    <n v="2301"/>
    <x v="0"/>
    <n v="2012"/>
    <s v="South"/>
    <s v="Grocery Stores"/>
    <s v="1kg Nut Muesli                          "/>
    <n v="7"/>
    <n v="2421"/>
    <x v="407"/>
  </r>
  <r>
    <n v="2302"/>
    <x v="1"/>
    <n v="2012"/>
    <s v="South"/>
    <s v="Grocery Stores"/>
    <s v="1kg Raisin Muesli                       "/>
    <n v="5.25"/>
    <n v="6190"/>
    <x v="408"/>
  </r>
  <r>
    <n v="2303"/>
    <x v="5"/>
    <n v="2012"/>
    <s v="North"/>
    <s v="Independent Grocers"/>
    <s v="500g Mixed Fruit Muesli                 "/>
    <n v="4.7"/>
    <n v="3367"/>
    <x v="409"/>
  </r>
  <r>
    <n v="2304"/>
    <x v="3"/>
    <n v="2012"/>
    <s v="West"/>
    <s v="Independent Grocers"/>
    <s v="500g Blueberry Muesli                   "/>
    <n v="5.7"/>
    <n v="2788"/>
    <x v="410"/>
  </r>
  <r>
    <n v="2305"/>
    <x v="8"/>
    <n v="2012"/>
    <s v="West"/>
    <s v="Independent Grocers"/>
    <s v="500g Raisin Muesli                      "/>
    <n v="4.5999999999999996"/>
    <n v="3999"/>
    <x v="411"/>
  </r>
  <r>
    <n v="2306"/>
    <x v="0"/>
    <n v="2012"/>
    <s v="South"/>
    <s v="Independent Grocers"/>
    <s v="500g Blueberry Muesli                   "/>
    <n v="5.7"/>
    <n v="2719"/>
    <x v="412"/>
  </r>
  <r>
    <n v="2307"/>
    <x v="1"/>
    <n v="2012"/>
    <s v="South"/>
    <s v="Grocery Stores"/>
    <s v="1kg Raisin Muesli                       "/>
    <n v="5.25"/>
    <n v="5700"/>
    <x v="413"/>
  </r>
  <r>
    <n v="2308"/>
    <x v="5"/>
    <n v="2012"/>
    <s v="West"/>
    <s v="Independent Grocers"/>
    <s v="500g Mixed Fruit Muesli                 "/>
    <n v="4.7"/>
    <n v="3882"/>
    <x v="414"/>
  </r>
  <r>
    <n v="2309"/>
    <x v="3"/>
    <n v="2012"/>
    <s v="South"/>
    <s v="Hypermarkets"/>
    <s v="1kg Original Muesli                     "/>
    <n v="6.5"/>
    <n v="10499"/>
    <x v="415"/>
  </r>
  <r>
    <n v="2310"/>
    <x v="8"/>
    <n v="2012"/>
    <s v="West"/>
    <s v="Independent Grocers"/>
    <s v="500g Raisin Muesli                      "/>
    <n v="4.5999999999999996"/>
    <n v="3894"/>
    <x v="416"/>
  </r>
  <r>
    <n v="2311"/>
    <x v="1"/>
    <n v="2012"/>
    <s v="North"/>
    <s v="Grocery Stores"/>
    <s v="1kg Raisin Muesli                       "/>
    <n v="5.25"/>
    <n v="2993"/>
    <x v="417"/>
  </r>
  <r>
    <n v="2312"/>
    <x v="5"/>
    <n v="2012"/>
    <s v="South"/>
    <s v="Independent Grocers"/>
    <s v="500g Mixed Fruit Muesli                 "/>
    <n v="4.7"/>
    <n v="3531"/>
    <x v="418"/>
  </r>
  <r>
    <n v="2313"/>
    <x v="8"/>
    <n v="2012"/>
    <s v="South"/>
    <s v="Independent Grocers"/>
    <s v="500g Raisin Muesli                      "/>
    <n v="4.5999999999999996"/>
    <n v="3933"/>
    <x v="419"/>
  </r>
  <r>
    <n v="2314"/>
    <x v="9"/>
    <n v="2013"/>
    <s v="South"/>
    <s v="Independent Grocers"/>
    <s v="500g Strawberry Muesli                  "/>
    <n v="5.25"/>
    <n v="3875"/>
    <x v="420"/>
  </r>
  <r>
    <n v="2315"/>
    <x v="6"/>
    <n v="2013"/>
    <s v="North"/>
    <s v="Grocery Stores"/>
    <s v="500g Raisin Muesli                      "/>
    <n v="4.7"/>
    <n v="6487"/>
    <x v="421"/>
  </r>
  <r>
    <n v="2316"/>
    <x v="8"/>
    <n v="2013"/>
    <s v="South"/>
    <s v="Grocery Stores"/>
    <s v="500g Raisin Muesli                      "/>
    <n v="4.5999999999999996"/>
    <n v="5970"/>
    <x v="422"/>
  </r>
  <r>
    <n v="2317"/>
    <x v="0"/>
    <n v="2013"/>
    <s v="West"/>
    <s v="Independent Grocers"/>
    <s v="500g Blueberry Muesli                   "/>
    <n v="5.7"/>
    <n v="3308"/>
    <x v="423"/>
  </r>
  <r>
    <n v="2318"/>
    <x v="4"/>
    <n v="2013"/>
    <s v="West"/>
    <s v="Independent Grocers"/>
    <s v="500g Blueberry Muesli                   "/>
    <n v="6.1"/>
    <n v="2553"/>
    <x v="424"/>
  </r>
  <r>
    <n v="2319"/>
    <x v="5"/>
    <n v="2013"/>
    <s v="West"/>
    <s v="Independent Grocers"/>
    <s v="500g Mixed Fruit Muesli                 "/>
    <n v="4.7"/>
    <n v="3757"/>
    <x v="425"/>
  </r>
  <r>
    <n v="2320"/>
    <x v="1"/>
    <n v="2013"/>
    <s v="West"/>
    <s v="Grocery Stores"/>
    <s v="1kg Raisin Muesli                       "/>
    <n v="5.45"/>
    <n v="4488"/>
    <x v="426"/>
  </r>
  <r>
    <n v="2321"/>
    <x v="3"/>
    <n v="2013"/>
    <s v="South"/>
    <s v="Grocery Stores"/>
    <s v="1kg Nut Muesli                          "/>
    <n v="5.59"/>
    <n v="6225"/>
    <x v="427"/>
  </r>
  <r>
    <n v="2322"/>
    <x v="8"/>
    <n v="2013"/>
    <s v="West"/>
    <s v="Grocery Stores"/>
    <s v="500g Raisin Muesli                      "/>
    <n v="4.5999999999999996"/>
    <n v="7761"/>
    <x v="428"/>
  </r>
  <r>
    <n v="2323"/>
    <x v="4"/>
    <n v="2013"/>
    <s v="South"/>
    <s v="Independent Grocers"/>
    <s v="500g Nut Muesli                         "/>
    <n v="5.3"/>
    <n v="3319"/>
    <x v="429"/>
  </r>
  <r>
    <n v="2324"/>
    <x v="6"/>
    <n v="2013"/>
    <s v="West"/>
    <s v="Independent Grocers"/>
    <s v="500g Raisin Muesli                      "/>
    <n v="4.7"/>
    <n v="3775"/>
    <x v="430"/>
  </r>
  <r>
    <n v="2325"/>
    <x v="5"/>
    <n v="2013"/>
    <s v="South"/>
    <s v="Hypermarkets"/>
    <s v="1kg Mixed Fruit Muesli                  "/>
    <n v="7"/>
    <n v="7573"/>
    <x v="431"/>
  </r>
  <r>
    <n v="2326"/>
    <x v="1"/>
    <n v="2013"/>
    <s v="West"/>
    <s v="Grocery Stores"/>
    <s v="1kg Nut Muesli                          "/>
    <n v="5.89"/>
    <n v="6012"/>
    <x v="432"/>
  </r>
  <r>
    <n v="2327"/>
    <x v="3"/>
    <n v="2013"/>
    <s v="West"/>
    <s v="Grocery Stores"/>
    <s v="1kg Original Muesli                     "/>
    <n v="6.5"/>
    <n v="4382"/>
    <x v="433"/>
  </r>
  <r>
    <n v="2328"/>
    <x v="8"/>
    <n v="2013"/>
    <s v="South"/>
    <s v="Independent Grocers"/>
    <s v="500g Raisin Muesli                      "/>
    <n v="4.5999999999999996"/>
    <n v="3850"/>
    <x v="434"/>
  </r>
  <r>
    <n v="2329"/>
    <x v="6"/>
    <n v="2013"/>
    <s v="South"/>
    <s v="Independent Grocers"/>
    <s v="500g Original Muesli                    "/>
    <n v="4.5999999999999996"/>
    <n v="3950"/>
    <x v="435"/>
  </r>
  <r>
    <n v="2330"/>
    <x v="5"/>
    <n v="2013"/>
    <s v="North"/>
    <s v="Hypermarkets"/>
    <s v="1kg Mixed Fruit Muesli                  "/>
    <n v="7"/>
    <n v="8177"/>
    <x v="436"/>
  </r>
  <r>
    <n v="2331"/>
    <x v="1"/>
    <n v="2013"/>
    <s v="West"/>
    <s v="Grocery Stores"/>
    <s v="500g Strawberry Muesli                  "/>
    <n v="6.1"/>
    <n v="5580"/>
    <x v="437"/>
  </r>
  <r>
    <n v="2332"/>
    <x v="3"/>
    <n v="2013"/>
    <s v="North"/>
    <s v="Independent Grocers"/>
    <s v="500g Mixed Fruit Muesli                 "/>
    <n v="5"/>
    <n v="3380"/>
    <x v="78"/>
  </r>
  <r>
    <n v="2333"/>
    <x v="8"/>
    <n v="2013"/>
    <s v="North"/>
    <s v="Independent Grocers"/>
    <s v="500g Raisin Muesli                      "/>
    <n v="4.5999999999999996"/>
    <n v="4468"/>
    <x v="438"/>
  </r>
  <r>
    <n v="2334"/>
    <x v="6"/>
    <n v="2013"/>
    <s v="West"/>
    <s v="Independent Grocers"/>
    <s v="500g Raisin Muesli                      "/>
    <n v="4.7"/>
    <n v="3836"/>
    <x v="439"/>
  </r>
  <r>
    <n v="2335"/>
    <x v="1"/>
    <n v="2013"/>
    <s v="South"/>
    <s v="Independent Grocers"/>
    <s v="500g Blueberry Muesli                   "/>
    <n v="6.35"/>
    <n v="2849"/>
    <x v="440"/>
  </r>
  <r>
    <n v="2336"/>
    <x v="3"/>
    <n v="2013"/>
    <s v="North"/>
    <s v="Independent Grocers"/>
    <s v="500g Original Muesli                    "/>
    <n v="4.8"/>
    <n v="3323"/>
    <x v="441"/>
  </r>
  <r>
    <n v="2337"/>
    <x v="6"/>
    <n v="2013"/>
    <s v="North"/>
    <s v="Independent Grocers"/>
    <s v="500g Raisin Muesli                      "/>
    <n v="4.7"/>
    <n v="3763"/>
    <x v="442"/>
  </r>
  <r>
    <n v="2338"/>
    <x v="3"/>
    <n v="2013"/>
    <s v="West"/>
    <s v="Hypermarkets"/>
    <s v="1kg Original Muesli                     "/>
    <n v="6.5"/>
    <n v="1305"/>
    <x v="443"/>
  </r>
  <r>
    <n v="2339"/>
    <x v="6"/>
    <n v="2013"/>
    <s v="North"/>
    <s v="Independent Grocers"/>
    <s v="500g Original Muesli                    "/>
    <n v="4.5999999999999996"/>
    <n v="4395"/>
    <x v="444"/>
  </r>
  <r>
    <n v="2340"/>
    <x v="3"/>
    <n v="2013"/>
    <s v="West"/>
    <s v="Hypermarkets"/>
    <s v="1kg Nut Muesli                          "/>
    <n v="6"/>
    <n v="10036"/>
    <x v="445"/>
  </r>
  <r>
    <n v="2341"/>
    <x v="6"/>
    <n v="2013"/>
    <s v="West"/>
    <s v="Independent Grocers"/>
    <s v="500g Original Muesli                    "/>
    <n v="4.5999999999999996"/>
    <n v="4343"/>
    <x v="446"/>
  </r>
  <r>
    <n v="2342"/>
    <x v="9"/>
    <n v="2013"/>
    <s v="West"/>
    <s v="Grocery Stores"/>
    <s v="1kg Strawberry Muesli                   "/>
    <n v="7.3"/>
    <n v="3845"/>
    <x v="447"/>
  </r>
  <r>
    <n v="2343"/>
    <x v="5"/>
    <n v="2013"/>
    <s v="South"/>
    <s v="Independent Grocers"/>
    <s v="500g Mixed Fruit Muesli                 "/>
    <n v="4.7"/>
    <n v="4397"/>
    <x v="448"/>
  </r>
  <r>
    <n v="2344"/>
    <x v="7"/>
    <n v="2013"/>
    <s v="West"/>
    <s v="Grocery Stores"/>
    <s v="1kg Blueberry Muesli                    "/>
    <n v="4.12"/>
    <n v="874"/>
    <x v="449"/>
  </r>
  <r>
    <n v="2345"/>
    <x v="4"/>
    <n v="2013"/>
    <s v="West"/>
    <s v="Independent Grocers"/>
    <s v="500g Original Muesli                    "/>
    <n v="5"/>
    <n v="3841"/>
    <x v="450"/>
  </r>
  <r>
    <n v="2346"/>
    <x v="0"/>
    <n v="2013"/>
    <s v="North"/>
    <s v="Independent Grocers"/>
    <s v="500g Blueberry Muesli                   "/>
    <n v="5.7"/>
    <n v="3400"/>
    <x v="451"/>
  </r>
  <r>
    <n v="2347"/>
    <x v="8"/>
    <n v="2013"/>
    <s v="South"/>
    <s v="Grocery Stores"/>
    <s v="500g Raisin Muesli                      "/>
    <n v="4.5999999999999996"/>
    <n v="6127"/>
    <x v="452"/>
  </r>
  <r>
    <n v="2348"/>
    <x v="6"/>
    <n v="2013"/>
    <s v="South"/>
    <s v="Independent Grocers"/>
    <s v="500g Original Muesli                    "/>
    <n v="4.5999999999999996"/>
    <n v="3738"/>
    <x v="453"/>
  </r>
  <r>
    <n v="2349"/>
    <x v="1"/>
    <n v="2013"/>
    <s v="South"/>
    <s v="Grocery Stores"/>
    <s v="500g Mixed Fruit Muesli                 "/>
    <n v="5"/>
    <n v="6502"/>
    <x v="454"/>
  </r>
  <r>
    <n v="2350"/>
    <x v="9"/>
    <n v="2013"/>
    <s v="North"/>
    <s v="Grocery Stores"/>
    <s v="1kg Strawberry Muesli                   "/>
    <n v="7.3"/>
    <n v="4950"/>
    <x v="455"/>
  </r>
  <r>
    <n v="2351"/>
    <x v="3"/>
    <n v="2013"/>
    <s v="North"/>
    <s v="Grocery Stores"/>
    <s v="1kg Nut Muesli                          "/>
    <n v="7"/>
    <n v="4940"/>
    <x v="456"/>
  </r>
  <r>
    <n v="2352"/>
    <x v="5"/>
    <n v="2013"/>
    <s v="South"/>
    <s v="Independent Grocers"/>
    <s v="500g Mixed Fruit Muesli                 "/>
    <n v="4.7"/>
    <n v="2484"/>
    <x v="457"/>
  </r>
  <r>
    <n v="2353"/>
    <x v="1"/>
    <n v="2013"/>
    <s v="North"/>
    <s v="Grocery Stores"/>
    <s v="1kg Nut Muesli                          "/>
    <n v="6.19"/>
    <n v="5534"/>
    <x v="458"/>
  </r>
  <r>
    <n v="2354"/>
    <x v="6"/>
    <n v="2013"/>
    <s v="South"/>
    <s v="Independent Grocers"/>
    <s v="500g Original Muesli                    "/>
    <n v="4.5999999999999996"/>
    <n v="4186"/>
    <x v="459"/>
  </r>
  <r>
    <n v="2355"/>
    <x v="8"/>
    <n v="2013"/>
    <s v="West"/>
    <s v="Independent Grocers"/>
    <s v="500g Raisin Muesli                      "/>
    <n v="4.5999999999999996"/>
    <n v="3840"/>
    <x v="460"/>
  </r>
  <r>
    <n v="2356"/>
    <x v="0"/>
    <n v="2013"/>
    <s v="West"/>
    <s v="Hypermarkets"/>
    <s v="1kg Nut Muesli                          "/>
    <n v="6"/>
    <n v="11340"/>
    <x v="461"/>
  </r>
  <r>
    <n v="2357"/>
    <x v="3"/>
    <n v="2013"/>
    <s v="North"/>
    <s v="Independent Grocers"/>
    <s v="500g Mixed Fruit Muesli                 "/>
    <n v="5"/>
    <n v="3205"/>
    <x v="462"/>
  </r>
  <r>
    <n v="2358"/>
    <x v="1"/>
    <n v="2013"/>
    <s v="North"/>
    <s v="Independent Grocers"/>
    <s v="500g Strawberry Muesli                  "/>
    <n v="6.3"/>
    <n v="2476"/>
    <x v="463"/>
  </r>
  <r>
    <n v="2359"/>
    <x v="6"/>
    <n v="2013"/>
    <s v="South"/>
    <s v="Independent Grocers"/>
    <s v="500g Raisin Muesli                      "/>
    <n v="4.7"/>
    <n v="3699"/>
    <x v="464"/>
  </r>
  <r>
    <n v="2360"/>
    <x v="8"/>
    <n v="2013"/>
    <s v="North"/>
    <s v="Independent Grocers"/>
    <s v="500g Raisin Muesli                      "/>
    <n v="4.5999999999999996"/>
    <n v="3921"/>
    <x v="465"/>
  </r>
  <r>
    <n v="2361"/>
    <x v="0"/>
    <n v="2013"/>
    <s v="South"/>
    <s v="Hypermarkets"/>
    <s v="1kg Nut Muesli                          "/>
    <n v="6"/>
    <n v="11595"/>
    <x v="466"/>
  </r>
  <r>
    <n v="2362"/>
    <x v="1"/>
    <n v="2013"/>
    <s v="West"/>
    <s v="Independent Grocers"/>
    <s v="500g Mixed Fruit Muesli                 "/>
    <n v="5.25"/>
    <n v="3401"/>
    <x v="467"/>
  </r>
  <r>
    <n v="2363"/>
    <x v="6"/>
    <n v="2013"/>
    <s v="South"/>
    <s v="Independent Grocers"/>
    <s v="500g Raisin Muesli                      "/>
    <n v="4.7"/>
    <n v="4176"/>
    <x v="468"/>
  </r>
  <r>
    <n v="2364"/>
    <x v="8"/>
    <n v="2013"/>
    <s v="North"/>
    <s v="Independent Grocers"/>
    <s v="500g Raisin Muesli                      "/>
    <n v="4.5999999999999996"/>
    <n v="3747"/>
    <x v="469"/>
  </r>
  <r>
    <n v="2365"/>
    <x v="1"/>
    <n v="2013"/>
    <s v="South"/>
    <s v="Hypermarkets"/>
    <s v="1kg Nut Muesli                          "/>
    <n v="4.6399999999999997"/>
    <n v="12977"/>
    <x v="470"/>
  </r>
  <r>
    <n v="2366"/>
    <x v="6"/>
    <n v="2013"/>
    <s v="South"/>
    <s v="Independent Grocers"/>
    <s v="500g Raisin Muesli                      "/>
    <n v="4.7"/>
    <n v="3571"/>
    <x v="471"/>
  </r>
  <r>
    <n v="2367"/>
    <x v="8"/>
    <n v="2013"/>
    <s v="West"/>
    <s v="Independent Grocers"/>
    <s v="500g Raisin Muesli                      "/>
    <n v="4.5999999999999996"/>
    <n v="3733"/>
    <x v="472"/>
  </r>
  <r>
    <n v="2368"/>
    <x v="1"/>
    <n v="2013"/>
    <s v="South"/>
    <s v="Hypermarkets"/>
    <s v="1kg Nut Muesli                          "/>
    <n v="4.6399999999999997"/>
    <n v="2489"/>
    <x v="473"/>
  </r>
  <r>
    <n v="2369"/>
    <x v="0"/>
    <n v="2013"/>
    <s v="South"/>
    <s v="Grocery Stores"/>
    <s v="500g Blueberry Muesli                   "/>
    <n v="5.5"/>
    <n v="5653"/>
    <x v="474"/>
  </r>
  <r>
    <n v="2370"/>
    <x v="8"/>
    <n v="2013"/>
    <s v="South"/>
    <s v="Independent Grocers"/>
    <s v="500g Raisin Muesli                      "/>
    <n v="4.8499999999999996"/>
    <n v="3206"/>
    <x v="475"/>
  </r>
  <r>
    <n v="2371"/>
    <x v="9"/>
    <n v="2013"/>
    <s v="South"/>
    <s v="Independent Grocers"/>
    <s v="500g Strawberry Muesli                  "/>
    <n v="5.35"/>
    <n v="3873"/>
    <x v="476"/>
  </r>
  <r>
    <n v="2372"/>
    <x v="3"/>
    <n v="2013"/>
    <s v="South"/>
    <s v="Hypermarkets"/>
    <s v="1kg Nut Muesli                          "/>
    <n v="7"/>
    <n v="8192"/>
    <x v="477"/>
  </r>
  <r>
    <n v="2373"/>
    <x v="6"/>
    <n v="2013"/>
    <s v="West"/>
    <s v="Grocery Stores"/>
    <s v="500g Raisin Muesli                      "/>
    <n v="4.7"/>
    <n v="7398"/>
    <x v="478"/>
  </r>
  <r>
    <n v="2374"/>
    <x v="7"/>
    <n v="2013"/>
    <s v="North"/>
    <s v="Grocery Stores"/>
    <s v="1kg Blueberry Muesli                    "/>
    <n v="4.12"/>
    <n v="8774"/>
    <x v="479"/>
  </r>
  <r>
    <n v="2375"/>
    <x v="5"/>
    <n v="2013"/>
    <s v="South"/>
    <s v="Grocery Stores"/>
    <s v="1kg Mixed Fruit Muesli                  "/>
    <n v="7"/>
    <n v="4715"/>
    <x v="480"/>
  </r>
  <r>
    <n v="2376"/>
    <x v="1"/>
    <n v="2013"/>
    <s v="North"/>
    <s v="Grocery Stores"/>
    <s v="500g Mixed Fruit Muesli                 "/>
    <n v="5"/>
    <n v="5581"/>
    <x v="481"/>
  </r>
  <r>
    <n v="2377"/>
    <x v="0"/>
    <n v="2013"/>
    <s v="North"/>
    <s v="Independent Grocers"/>
    <s v="500g Blueberry Muesli                   "/>
    <n v="5.7"/>
    <n v="2775"/>
    <x v="482"/>
  </r>
  <r>
    <n v="2378"/>
    <x v="8"/>
    <n v="2013"/>
    <s v="North"/>
    <s v="Independent Grocers"/>
    <s v="500g Raisin Muesli                      "/>
    <n v="4.8499999999999996"/>
    <n v="3451"/>
    <x v="483"/>
  </r>
  <r>
    <n v="2379"/>
    <x v="6"/>
    <n v="2013"/>
    <s v="South"/>
    <s v="Independent Grocers"/>
    <s v="500g Raisin Muesli                      "/>
    <n v="4.7"/>
    <n v="4337"/>
    <x v="484"/>
  </r>
  <r>
    <n v="2380"/>
    <x v="7"/>
    <n v="2013"/>
    <s v="South"/>
    <s v="Grocery Stores"/>
    <s v="1kg Blueberry Muesli                    "/>
    <n v="4.12"/>
    <n v="8461"/>
    <x v="485"/>
  </r>
  <r>
    <n v="2381"/>
    <x v="9"/>
    <n v="2013"/>
    <s v="South"/>
    <s v="Independent Grocers"/>
    <s v="500g Strawberry Muesli                  "/>
    <n v="5.35"/>
    <n v="3007"/>
    <x v="486"/>
  </r>
  <r>
    <n v="2382"/>
    <x v="5"/>
    <n v="2013"/>
    <s v="South"/>
    <s v="Hypermarkets"/>
    <s v="1kg Mixed Fruit Muesli                  "/>
    <n v="7.2"/>
    <n v="8993"/>
    <x v="487"/>
  </r>
  <r>
    <n v="2383"/>
    <x v="1"/>
    <n v="2013"/>
    <s v="South"/>
    <s v="Independent Grocers"/>
    <s v="500g Mixed Fruit Muesli                 "/>
    <n v="5.25"/>
    <n v="3727"/>
    <x v="488"/>
  </r>
  <r>
    <n v="2384"/>
    <x v="0"/>
    <n v="2013"/>
    <s v="North"/>
    <s v="Hypermarkets"/>
    <s v="1kg Nut Muesli                          "/>
    <n v="6"/>
    <n v="9554"/>
    <x v="489"/>
  </r>
  <r>
    <n v="2385"/>
    <x v="6"/>
    <n v="2013"/>
    <s v="North"/>
    <s v="Independent Grocers"/>
    <s v="500g Raisin Muesli                      "/>
    <n v="4.7"/>
    <n v="3867"/>
    <x v="490"/>
  </r>
  <r>
    <n v="2386"/>
    <x v="7"/>
    <n v="2013"/>
    <s v="West"/>
    <s v="Grocery Stores"/>
    <s v="1kg Blueberry Muesli                    "/>
    <n v="4.12"/>
    <n v="4098"/>
    <x v="491"/>
  </r>
  <r>
    <n v="2387"/>
    <x v="1"/>
    <n v="2013"/>
    <s v="West"/>
    <s v="Independent Grocers"/>
    <s v="500g Strawberry Muesli                  "/>
    <n v="6.3"/>
    <n v="2636"/>
    <x v="492"/>
  </r>
  <r>
    <n v="2388"/>
    <x v="6"/>
    <n v="2013"/>
    <s v="West"/>
    <s v="Independent Grocers"/>
    <s v="500g Raisin Muesli                      "/>
    <n v="4.7"/>
    <n v="3688"/>
    <x v="493"/>
  </r>
  <r>
    <n v="2389"/>
    <x v="7"/>
    <n v="2013"/>
    <s v="North"/>
    <s v="Independent Grocers"/>
    <s v="500g Strawberry Muesli                  "/>
    <n v="6"/>
    <n v="3026"/>
    <x v="494"/>
  </r>
  <r>
    <n v="2390"/>
    <x v="6"/>
    <n v="2013"/>
    <s v="North"/>
    <s v="Independent Grocers"/>
    <s v="500g Original Muesli                    "/>
    <n v="4.5999999999999996"/>
    <n v="4231"/>
    <x v="495"/>
  </r>
  <r>
    <n v="2391"/>
    <x v="3"/>
    <n v="2013"/>
    <s v="West"/>
    <s v="Grocery Stores"/>
    <s v="500g Mixed Fruit Muesli                 "/>
    <n v="4.75"/>
    <n v="7460"/>
    <x v="496"/>
  </r>
  <r>
    <n v="2392"/>
    <x v="9"/>
    <n v="2013"/>
    <s v="South"/>
    <s v="Grocery Stores"/>
    <s v="1kg Strawberry Muesli                   "/>
    <n v="7.6"/>
    <n v="3936"/>
    <x v="497"/>
  </r>
  <r>
    <n v="2393"/>
    <x v="4"/>
    <n v="2013"/>
    <s v="South"/>
    <s v="Grocery Stores"/>
    <s v="500g Strawberry Muesli                  "/>
    <n v="5.43"/>
    <n v="5765"/>
    <x v="498"/>
  </r>
  <r>
    <n v="2394"/>
    <x v="6"/>
    <n v="2013"/>
    <s v="West"/>
    <s v="Independent Grocers"/>
    <s v="500g Raisin Muesli                      "/>
    <n v="4.7"/>
    <n v="3487"/>
    <x v="499"/>
  </r>
  <r>
    <n v="2395"/>
    <x v="1"/>
    <n v="2013"/>
    <s v="North"/>
    <s v="Grocery Stores"/>
    <s v="1kg Nut Muesli                          "/>
    <n v="6.19"/>
    <n v="5912"/>
    <x v="500"/>
  </r>
  <r>
    <n v="2396"/>
    <x v="2"/>
    <n v="2013"/>
    <s v="West"/>
    <s v="Independent Grocers"/>
    <s v="500g Raisin Muesli                      "/>
    <n v="5.46"/>
    <n v="3182"/>
    <x v="501"/>
  </r>
  <r>
    <n v="2397"/>
    <x v="7"/>
    <n v="2013"/>
    <s v="South"/>
    <s v="Grocery Stores"/>
    <s v="1kg Blueberry Muesli                    "/>
    <n v="4.12"/>
    <n v="8664"/>
    <x v="502"/>
  </r>
  <r>
    <n v="2398"/>
    <x v="9"/>
    <n v="2013"/>
    <s v="North"/>
    <s v="Hypermarkets"/>
    <s v="1kg Strawberry Muesli                   "/>
    <n v="7.6"/>
    <n v="7415"/>
    <x v="503"/>
  </r>
  <r>
    <n v="2399"/>
    <x v="4"/>
    <n v="2013"/>
    <s v="South"/>
    <s v="Independent Grocers"/>
    <s v="500g Original Muesli                    "/>
    <n v="5"/>
    <n v="3091"/>
    <x v="504"/>
  </r>
  <r>
    <n v="2400"/>
    <x v="3"/>
    <n v="2013"/>
    <s v="North"/>
    <s v="Independent Grocers"/>
    <s v="500g Mixed Fruit Muesli                 "/>
    <n v="5"/>
    <n v="3748"/>
    <x v="505"/>
  </r>
  <r>
    <n v="2401"/>
    <x v="6"/>
    <n v="2013"/>
    <s v="South"/>
    <s v="Independent Grocers"/>
    <s v="500g Original Muesli                    "/>
    <n v="4.5999999999999996"/>
    <n v="3412"/>
    <x v="506"/>
  </r>
  <r>
    <n v="2402"/>
    <x v="5"/>
    <n v="2013"/>
    <s v="South"/>
    <s v="Grocery Stores"/>
    <s v="500g Strawberry Muesli                  "/>
    <n v="4.7"/>
    <n v="6269"/>
    <x v="507"/>
  </r>
  <r>
    <n v="2403"/>
    <x v="1"/>
    <n v="2013"/>
    <s v="South"/>
    <s v="Grocery Stores"/>
    <s v="1kg Original Muesli                     "/>
    <n v="5.8"/>
    <n v="4892"/>
    <x v="508"/>
  </r>
  <r>
    <n v="2404"/>
    <x v="7"/>
    <n v="2013"/>
    <s v="West"/>
    <s v="Grocery Stores"/>
    <s v="1kg Blueberry Muesli                    "/>
    <n v="4.12"/>
    <n v="7279"/>
    <x v="509"/>
  </r>
  <r>
    <n v="2405"/>
    <x v="9"/>
    <n v="2013"/>
    <s v="South"/>
    <s v="Hypermarkets"/>
    <s v="1kg Strawberry Muesli                   "/>
    <n v="7.6"/>
    <n v="7552"/>
    <x v="510"/>
  </r>
  <r>
    <n v="2406"/>
    <x v="4"/>
    <n v="2013"/>
    <s v="North"/>
    <s v="Independent Grocers"/>
    <s v="500g Original Muesli                    "/>
    <n v="5"/>
    <n v="3117"/>
    <x v="511"/>
  </r>
  <r>
    <n v="2407"/>
    <x v="3"/>
    <n v="2013"/>
    <s v="North"/>
    <s v="Independent Grocers"/>
    <s v="500g Mixed Fruit Muesli                 "/>
    <n v="5"/>
    <n v="3640"/>
    <x v="212"/>
  </r>
  <r>
    <n v="2408"/>
    <x v="1"/>
    <n v="2013"/>
    <s v="West"/>
    <s v="Independent Grocers"/>
    <s v="500g Mixed Fruit Muesli                 "/>
    <n v="6.25"/>
    <n v="1252"/>
    <x v="512"/>
  </r>
  <r>
    <n v="2409"/>
    <x v="6"/>
    <n v="2013"/>
    <s v="South"/>
    <s v="Independent Grocers"/>
    <s v="500g Original Muesli                    "/>
    <n v="4.5999999999999996"/>
    <n v="4092"/>
    <x v="513"/>
  </r>
  <r>
    <n v="2410"/>
    <x v="7"/>
    <n v="2013"/>
    <s v="North"/>
    <s v="Grocery Stores"/>
    <s v="1kg Blueberry Muesli                    "/>
    <n v="4.12"/>
    <n v="5390"/>
    <x v="514"/>
  </r>
  <r>
    <n v="2411"/>
    <x v="3"/>
    <n v="2013"/>
    <s v="West"/>
    <s v="Independent Grocers"/>
    <s v="500g Mixed Fruit Muesli                 "/>
    <n v="5"/>
    <n v="3149"/>
    <x v="515"/>
  </r>
  <r>
    <n v="2412"/>
    <x v="6"/>
    <n v="2013"/>
    <s v="West"/>
    <s v="Independent Grocers"/>
    <s v="500g Raisin Muesli                      "/>
    <n v="4.7"/>
    <n v="3317"/>
    <x v="516"/>
  </r>
  <r>
    <n v="2413"/>
    <x v="1"/>
    <n v="2013"/>
    <s v="South"/>
    <s v="Hypermarkets"/>
    <s v="1kg Original Muesli                     "/>
    <n v="5.8"/>
    <n v="3620"/>
    <x v="517"/>
  </r>
  <r>
    <n v="2414"/>
    <x v="6"/>
    <n v="2013"/>
    <s v="North"/>
    <s v="Independent Grocers"/>
    <s v="500g Original Muesli                    "/>
    <n v="4.5999999999999996"/>
    <n v="4507"/>
    <x v="518"/>
  </r>
  <r>
    <n v="2415"/>
    <x v="1"/>
    <n v="2013"/>
    <s v="North"/>
    <s v="Hypermarkets"/>
    <s v="1kg Nut Muesli                          "/>
    <n v="5.94"/>
    <n v="9302"/>
    <x v="519"/>
  </r>
  <r>
    <n v="2416"/>
    <x v="6"/>
    <n v="2013"/>
    <s v="West"/>
    <s v="Independent Grocers"/>
    <s v="500g Original Muesli                    "/>
    <n v="4.5999999999999996"/>
    <n v="3879"/>
    <x v="520"/>
  </r>
  <r>
    <n v="2417"/>
    <x v="0"/>
    <n v="2013"/>
    <s v="South"/>
    <s v="Hypermarkets"/>
    <s v="1kg Nut Muesli                          "/>
    <n v="7"/>
    <n v="7011"/>
    <x v="521"/>
  </r>
  <r>
    <n v="2418"/>
    <x v="9"/>
    <n v="2013"/>
    <s v="West"/>
    <s v="Grocery Stores"/>
    <s v="1kg Strawberry Muesli                   "/>
    <n v="7.75"/>
    <n v="3739"/>
    <x v="522"/>
  </r>
  <r>
    <n v="2419"/>
    <x v="5"/>
    <n v="2013"/>
    <s v="West"/>
    <s v="Grocery Stores"/>
    <s v="1kg Mixed Fruit Muesli                  "/>
    <n v="7"/>
    <n v="4040"/>
    <x v="523"/>
  </r>
  <r>
    <n v="2420"/>
    <x v="3"/>
    <n v="2013"/>
    <s v="North"/>
    <s v="Independent Grocers"/>
    <s v="500g Original Muesli                    "/>
    <n v="5.25"/>
    <n v="3891"/>
    <x v="524"/>
  </r>
  <r>
    <n v="2421"/>
    <x v="4"/>
    <n v="2013"/>
    <s v="North"/>
    <s v="Grocery Stores"/>
    <s v="500g Original Muesli                    "/>
    <n v="5"/>
    <n v="5896"/>
    <x v="525"/>
  </r>
  <r>
    <n v="2422"/>
    <x v="9"/>
    <n v="2013"/>
    <s v="West"/>
    <s v="Hypermarkets"/>
    <s v="1kg Strawberry Muesli                   "/>
    <n v="7.75"/>
    <n v="8014"/>
    <x v="526"/>
  </r>
  <r>
    <n v="2423"/>
    <x v="1"/>
    <n v="2013"/>
    <s v="West"/>
    <s v="Grocery Stores"/>
    <s v="1kg Nut Muesli                          "/>
    <n v="6.29"/>
    <n v="4716"/>
    <x v="527"/>
  </r>
  <r>
    <n v="2424"/>
    <x v="6"/>
    <n v="2013"/>
    <s v="South"/>
    <s v="Grocery Stores"/>
    <s v="500g Raisin Muesli                      "/>
    <n v="4.7"/>
    <n v="6040"/>
    <x v="528"/>
  </r>
  <r>
    <n v="2425"/>
    <x v="4"/>
    <n v="2013"/>
    <s v="North"/>
    <s v="Grocery Stores"/>
    <s v="500g Original Muesli                    "/>
    <n v="5"/>
    <n v="6940"/>
    <x v="529"/>
  </r>
  <r>
    <n v="2426"/>
    <x v="1"/>
    <n v="2013"/>
    <s v="South"/>
    <s v="Grocery Stores"/>
    <s v="1kg Nut Muesli                          "/>
    <n v="6.29"/>
    <n v="3058"/>
    <x v="530"/>
  </r>
  <r>
    <n v="2427"/>
    <x v="9"/>
    <n v="2013"/>
    <s v="South"/>
    <s v="Hypermarkets"/>
    <s v="1kg Strawberry Muesli                   "/>
    <n v="7.75"/>
    <n v="8256"/>
    <x v="531"/>
  </r>
  <r>
    <n v="2428"/>
    <x v="6"/>
    <n v="2013"/>
    <s v="West"/>
    <s v="Independent Grocers"/>
    <s v="500g Raisin Muesli                      "/>
    <n v="4.7"/>
    <n v="4129"/>
    <x v="532"/>
  </r>
  <r>
    <n v="2429"/>
    <x v="4"/>
    <n v="2013"/>
    <s v="South"/>
    <s v="Independent Grocers"/>
    <s v="500g Original Muesli                    "/>
    <n v="5"/>
    <n v="3169"/>
    <x v="533"/>
  </r>
  <r>
    <n v="2430"/>
    <x v="1"/>
    <n v="2013"/>
    <s v="North"/>
    <s v="Grocery Stores"/>
    <s v="1kg Original Muesli                     "/>
    <n v="5.8"/>
    <n v="5865"/>
    <x v="534"/>
  </r>
  <r>
    <n v="2431"/>
    <x v="4"/>
    <n v="2013"/>
    <s v="North"/>
    <s v="Independent Grocers"/>
    <s v="500g Original Muesli                    "/>
    <n v="5"/>
    <n v="3672"/>
    <x v="535"/>
  </r>
  <r>
    <n v="2432"/>
    <x v="6"/>
    <n v="2013"/>
    <s v="South"/>
    <s v="Independent Grocers"/>
    <s v="500g Raisin Muesli                      "/>
    <n v="4.7"/>
    <n v="4421"/>
    <x v="536"/>
  </r>
  <r>
    <n v="2433"/>
    <x v="1"/>
    <n v="2013"/>
    <s v="South"/>
    <s v="Grocery Stores"/>
    <s v="1kg Original Muesli                     "/>
    <n v="5.8"/>
    <n v="5010"/>
    <x v="537"/>
  </r>
  <r>
    <n v="2434"/>
    <x v="4"/>
    <n v="2013"/>
    <s v="North"/>
    <s v="Independent Grocers"/>
    <s v="500g Nut Muesli                         "/>
    <n v="5.3"/>
    <n v="3843"/>
    <x v="538"/>
  </r>
  <r>
    <n v="2435"/>
    <x v="6"/>
    <n v="2013"/>
    <s v="South"/>
    <s v="Independent Grocers"/>
    <s v="500g Raisin Muesli                      "/>
    <n v="4.7"/>
    <n v="4295"/>
    <x v="539"/>
  </r>
  <r>
    <n v="2436"/>
    <x v="1"/>
    <n v="2013"/>
    <s v="South"/>
    <s v="Hypermarkets"/>
    <s v="1kg Original Muesli                     "/>
    <n v="5.8"/>
    <n v="9400"/>
    <x v="540"/>
  </r>
  <r>
    <n v="2437"/>
    <x v="4"/>
    <n v="2013"/>
    <s v="North"/>
    <s v="Independent Grocers"/>
    <s v="500g Nut Muesli                         "/>
    <n v="5.3"/>
    <n v="3314"/>
    <x v="541"/>
  </r>
  <r>
    <n v="2438"/>
    <x v="6"/>
    <n v="2013"/>
    <s v="West"/>
    <s v="Independent Grocers"/>
    <s v="500g Original Muesli                    "/>
    <n v="4.5999999999999996"/>
    <n v="4072"/>
    <x v="542"/>
  </r>
  <r>
    <n v="2439"/>
    <x v="4"/>
    <n v="2013"/>
    <s v="South"/>
    <s v="Independent Grocers"/>
    <s v="500g Original Muesli                    "/>
    <n v="5"/>
    <n v="3107"/>
    <x v="543"/>
  </r>
  <r>
    <n v="2440"/>
    <x v="6"/>
    <n v="2013"/>
    <s v="North"/>
    <s v="Independent Grocers"/>
    <s v="500g Raisin Muesli                      "/>
    <n v="4.7"/>
    <n v="3812"/>
    <x v="544"/>
  </r>
  <r>
    <n v="2441"/>
    <x v="6"/>
    <n v="2013"/>
    <s v="North"/>
    <s v="Independent Grocers"/>
    <s v="500g Raisin Muesli                      "/>
    <n v="4.7"/>
    <n v="4379"/>
    <x v="545"/>
  </r>
  <r>
    <n v="2442"/>
    <x v="0"/>
    <n v="2013"/>
    <s v="West"/>
    <s v="Independent Grocers"/>
    <s v="500g Blueberry Muesli                   "/>
    <n v="5.7"/>
    <n v="3559"/>
    <x v="546"/>
  </r>
  <r>
    <n v="2443"/>
    <x v="9"/>
    <n v="2013"/>
    <s v="North"/>
    <s v="Grocery Stores"/>
    <s v="1kg Strawberry Muesli                   "/>
    <n v="7.8"/>
    <n v="4148"/>
    <x v="547"/>
  </r>
  <r>
    <n v="2444"/>
    <x v="8"/>
    <n v="2013"/>
    <s v="West"/>
    <s v="Grocery Stores"/>
    <s v="500g Raisin Muesli                      "/>
    <n v="4.8499999999999996"/>
    <n v="5854"/>
    <x v="548"/>
  </r>
  <r>
    <n v="2445"/>
    <x v="3"/>
    <n v="2013"/>
    <s v="South"/>
    <s v="Grocery Stores"/>
    <s v="500g Nut Muesli                         "/>
    <n v="5.5"/>
    <n v="6462"/>
    <x v="549"/>
  </r>
  <r>
    <n v="2446"/>
    <x v="6"/>
    <n v="2013"/>
    <s v="North"/>
    <s v="Independent Grocers"/>
    <s v="500g Raisin Muesli                      "/>
    <n v="4.7"/>
    <n v="4033"/>
    <x v="550"/>
  </r>
  <r>
    <n v="2447"/>
    <x v="2"/>
    <n v="2013"/>
    <s v="West"/>
    <s v="Independent Grocers"/>
    <s v="500g Blueberry Muesli                   "/>
    <n v="6.21"/>
    <n v="2793"/>
    <x v="551"/>
  </r>
  <r>
    <n v="2448"/>
    <x v="4"/>
    <n v="2013"/>
    <s v="North"/>
    <s v="Independent Grocers"/>
    <s v="500g Nut Muesli                         "/>
    <n v="5.3"/>
    <n v="2939"/>
    <x v="552"/>
  </r>
  <r>
    <n v="2449"/>
    <x v="1"/>
    <n v="2013"/>
    <s v="South"/>
    <s v="Grocery Stores"/>
    <s v="1kg Original Muesli                     "/>
    <n v="5.8"/>
    <n v="5038"/>
    <x v="553"/>
  </r>
  <r>
    <n v="2450"/>
    <x v="5"/>
    <n v="2013"/>
    <s v="West"/>
    <s v="Grocery Stores"/>
    <s v="1kg Mixed Fruit Muesli                  "/>
    <n v="7"/>
    <n v="5203"/>
    <x v="554"/>
  </r>
  <r>
    <n v="2451"/>
    <x v="0"/>
    <n v="2013"/>
    <s v="West"/>
    <s v="Independent Grocers"/>
    <s v="500g Blueberry Muesli                   "/>
    <n v="5.7"/>
    <n v="2716"/>
    <x v="555"/>
  </r>
  <r>
    <n v="2452"/>
    <x v="9"/>
    <n v="2013"/>
    <s v="West"/>
    <s v="Independent Grocers"/>
    <s v="500g Strawberry Muesli                  "/>
    <n v="5.45"/>
    <n v="3367"/>
    <x v="556"/>
  </r>
  <r>
    <n v="2453"/>
    <x v="7"/>
    <n v="2013"/>
    <s v="South"/>
    <s v="Grocery Stores"/>
    <s v="500g Strawberry Muesli                  "/>
    <n v="5.6"/>
    <n v="6534"/>
    <x v="557"/>
  </r>
  <r>
    <n v="2454"/>
    <x v="6"/>
    <n v="2013"/>
    <s v="West"/>
    <s v="Independent Grocers"/>
    <s v="500g Raisin Muesli                      "/>
    <n v="4.7"/>
    <n v="3494"/>
    <x v="558"/>
  </r>
  <r>
    <n v="2455"/>
    <x v="3"/>
    <n v="2013"/>
    <s v="North"/>
    <s v="Grocery Stores"/>
    <s v="1kg Nut Muesli                          "/>
    <n v="7.5"/>
    <n v="4442"/>
    <x v="559"/>
  </r>
  <r>
    <n v="2456"/>
    <x v="4"/>
    <n v="2013"/>
    <s v="West"/>
    <s v="Independent Grocers"/>
    <s v="500g Strawberry Muesli                  "/>
    <n v="6.68"/>
    <n v="2645"/>
    <x v="560"/>
  </r>
  <r>
    <n v="2457"/>
    <x v="1"/>
    <n v="2013"/>
    <s v="North"/>
    <s v="Grocery Stores"/>
    <s v="1kg Original Muesli                     "/>
    <n v="5.8"/>
    <n v="5292"/>
    <x v="561"/>
  </r>
  <r>
    <n v="2458"/>
    <x v="5"/>
    <n v="2013"/>
    <s v="South"/>
    <s v="Grocery Stores"/>
    <s v="1kg Mixed Fruit Muesli                  "/>
    <n v="7"/>
    <n v="4054"/>
    <x v="562"/>
  </r>
  <r>
    <n v="2459"/>
    <x v="9"/>
    <n v="2013"/>
    <s v="West"/>
    <s v="Independent Grocers"/>
    <s v="500g Strawberry Muesli                  "/>
    <n v="5.45"/>
    <n v="3022"/>
    <x v="563"/>
  </r>
  <r>
    <n v="2460"/>
    <x v="3"/>
    <n v="2013"/>
    <s v="South"/>
    <s v="Independent Grocers"/>
    <s v="500g Blueberry Muesli                   "/>
    <n v="6.25"/>
    <n v="3038"/>
    <x v="564"/>
  </r>
  <r>
    <n v="2461"/>
    <x v="6"/>
    <n v="2013"/>
    <s v="North"/>
    <s v="Independent Grocers"/>
    <s v="500g Raisin Muesli                      "/>
    <n v="4.7"/>
    <n v="3373"/>
    <x v="565"/>
  </r>
  <r>
    <n v="2462"/>
    <x v="7"/>
    <n v="2013"/>
    <s v="North"/>
    <s v="Grocery Stores"/>
    <s v="1kg Blueberry Muesli                    "/>
    <n v="7.22"/>
    <n v="5045"/>
    <x v="566"/>
  </r>
  <r>
    <n v="2463"/>
    <x v="1"/>
    <n v="2013"/>
    <s v="West"/>
    <s v="Independent Grocers"/>
    <s v="500g Blueberry Muesli                   "/>
    <n v="6.35"/>
    <n v="2731"/>
    <x v="567"/>
  </r>
  <r>
    <n v="2464"/>
    <x v="3"/>
    <n v="2013"/>
    <s v="North"/>
    <s v="Independent Grocers"/>
    <s v="500g Original Muesli                    "/>
    <n v="5.25"/>
    <n v="3617"/>
    <x v="568"/>
  </r>
  <r>
    <n v="2465"/>
    <x v="7"/>
    <n v="2013"/>
    <s v="South"/>
    <s v="Hypermarkets"/>
    <s v="1kg Blueberry Muesli                    "/>
    <n v="7.07"/>
    <n v="8577"/>
    <x v="569"/>
  </r>
  <r>
    <n v="2466"/>
    <x v="1"/>
    <n v="2013"/>
    <s v="South"/>
    <s v="Hypermarkets"/>
    <s v="1kg Original Muesli                     "/>
    <n v="5.9"/>
    <n v="9153"/>
    <x v="570"/>
  </r>
  <r>
    <n v="2467"/>
    <x v="7"/>
    <n v="2013"/>
    <s v="South"/>
    <s v="Hypermarkets"/>
    <s v="1kg Blueberry Muesli                    "/>
    <n v="7.07"/>
    <n v="5838"/>
    <x v="571"/>
  </r>
  <r>
    <n v="2468"/>
    <x v="8"/>
    <n v="2013"/>
    <s v="North"/>
    <s v="Grocery Stores"/>
    <s v="1kg Nut Muesli                          "/>
    <n v="5.85"/>
    <n v="5214"/>
    <x v="572"/>
  </r>
  <r>
    <n v="2469"/>
    <x v="4"/>
    <n v="2013"/>
    <s v="South"/>
    <s v="Independent Grocers"/>
    <s v="500g Nut Muesli                         "/>
    <n v="5.3"/>
    <n v="3275"/>
    <x v="573"/>
  </r>
  <r>
    <n v="2470"/>
    <x v="1"/>
    <n v="2013"/>
    <s v="North"/>
    <s v="Grocery Stores"/>
    <s v="1kg Raisin Muesli                       "/>
    <n v="6"/>
    <n v="4702"/>
    <x v="574"/>
  </r>
  <r>
    <n v="2471"/>
    <x v="2"/>
    <n v="2013"/>
    <s v="South"/>
    <s v="Grocery Stores"/>
    <s v="500g Raisin Muesli                      "/>
    <n v="5.09"/>
    <n v="6647"/>
    <x v="575"/>
  </r>
  <r>
    <n v="2472"/>
    <x v="7"/>
    <n v="2013"/>
    <s v="West"/>
    <s v="Independent Grocers"/>
    <s v="500g Strawberry Muesli                  "/>
    <n v="6"/>
    <n v="3313"/>
    <x v="576"/>
  </r>
  <r>
    <n v="2473"/>
    <x v="9"/>
    <n v="2013"/>
    <s v="South"/>
    <s v="Grocery Stores"/>
    <s v="1kg Strawberry Muesli                   "/>
    <n v="7.8"/>
    <n v="4175"/>
    <x v="577"/>
  </r>
  <r>
    <n v="2474"/>
    <x v="6"/>
    <n v="2013"/>
    <s v="West"/>
    <s v="Independent Grocers"/>
    <s v="500g Raisin Muesli                      "/>
    <n v="4.7"/>
    <n v="3392"/>
    <x v="578"/>
  </r>
  <r>
    <n v="2475"/>
    <x v="0"/>
    <n v="2013"/>
    <s v="North"/>
    <s v="Grocery Stores"/>
    <s v="500g Mixed Fruit Muesli                 "/>
    <n v="5.5"/>
    <n v="6001"/>
    <x v="579"/>
  </r>
  <r>
    <n v="2476"/>
    <x v="1"/>
    <n v="2013"/>
    <s v="West"/>
    <s v="Grocery Stores"/>
    <s v="1kg Original Muesli                     "/>
    <n v="5.8"/>
    <n v="1730"/>
    <x v="580"/>
  </r>
  <r>
    <n v="2477"/>
    <x v="2"/>
    <n v="2013"/>
    <s v="West"/>
    <s v="Independent Grocers"/>
    <s v="500g Mixed Fruit Muesli                 "/>
    <n v="5.04"/>
    <n v="3590"/>
    <x v="581"/>
  </r>
  <r>
    <n v="2478"/>
    <x v="8"/>
    <n v="2013"/>
    <s v="West"/>
    <s v="Grocery Stores"/>
    <s v="1kg Nut Muesli                          "/>
    <n v="5.85"/>
    <n v="4730"/>
    <x v="582"/>
  </r>
  <r>
    <n v="2479"/>
    <x v="5"/>
    <n v="2013"/>
    <s v="North"/>
    <s v="Hypermarkets"/>
    <s v="1kg Mixed Fruit Muesli                  "/>
    <n v="7"/>
    <n v="9596"/>
    <x v="583"/>
  </r>
  <r>
    <n v="2480"/>
    <x v="9"/>
    <n v="2013"/>
    <s v="North"/>
    <s v="Independent Grocers"/>
    <s v="500g Strawberry Muesli                  "/>
    <n v="5.45"/>
    <n v="3297"/>
    <x v="584"/>
  </r>
  <r>
    <n v="2481"/>
    <x v="6"/>
    <n v="2013"/>
    <s v="North"/>
    <s v="Independent Grocers"/>
    <s v="500g Raisin Muesli                      "/>
    <n v="4.7"/>
    <n v="3868"/>
    <x v="585"/>
  </r>
  <r>
    <n v="2482"/>
    <x v="0"/>
    <n v="2013"/>
    <s v="South"/>
    <s v="Independent Grocers"/>
    <s v="500g Blueberry Muesli                   "/>
    <n v="5.7"/>
    <n v="3365"/>
    <x v="586"/>
  </r>
  <r>
    <n v="2483"/>
    <x v="1"/>
    <n v="2013"/>
    <s v="West"/>
    <s v="Hypermarkets"/>
    <s v="1kg Raisin Muesli                       "/>
    <n v="4.92"/>
    <n v="6310"/>
    <x v="587"/>
  </r>
  <r>
    <n v="2484"/>
    <x v="2"/>
    <n v="2013"/>
    <s v="North"/>
    <s v="Independent Grocers"/>
    <s v="500g Blueberry Muesli                   "/>
    <n v="6.21"/>
    <n v="2506"/>
    <x v="588"/>
  </r>
  <r>
    <n v="2485"/>
    <x v="8"/>
    <n v="2013"/>
    <s v="South"/>
    <s v="Grocery Stores"/>
    <s v="1kg Nut Muesli                          "/>
    <n v="5.85"/>
    <n v="5111"/>
    <x v="589"/>
  </r>
  <r>
    <n v="2486"/>
    <x v="6"/>
    <n v="2013"/>
    <s v="South"/>
    <s v="Independent Grocers"/>
    <s v="500g Original Muesli                    "/>
    <n v="4.7"/>
    <n v="4032"/>
    <x v="590"/>
  </r>
  <r>
    <n v="2487"/>
    <x v="2"/>
    <n v="2013"/>
    <s v="North"/>
    <s v="Independent Grocers"/>
    <s v="500g Raisin Muesli                      "/>
    <n v="5.56"/>
    <n v="3047"/>
    <x v="591"/>
  </r>
  <r>
    <n v="2488"/>
    <x v="8"/>
    <n v="2013"/>
    <s v="South"/>
    <s v="Grocery Stores"/>
    <s v="1kg Nut Muesli                          "/>
    <n v="5.85"/>
    <n v="5313"/>
    <x v="592"/>
  </r>
  <r>
    <n v="2489"/>
    <x v="6"/>
    <n v="2013"/>
    <s v="West"/>
    <s v="Independent Grocers"/>
    <s v="500g Raisin Muesli                      "/>
    <n v="4.7"/>
    <n v="4363"/>
    <x v="593"/>
  </r>
  <r>
    <n v="2490"/>
    <x v="2"/>
    <n v="2013"/>
    <s v="West"/>
    <s v="Independent Grocers"/>
    <s v="500g Mixed Fruit Muesli                 "/>
    <n v="5.04"/>
    <n v="3858"/>
    <x v="594"/>
  </r>
  <r>
    <n v="2491"/>
    <x v="8"/>
    <n v="2013"/>
    <s v="West"/>
    <s v="Independent Grocers"/>
    <s v="500g Raisin Muesli                      "/>
    <n v="4.8499999999999996"/>
    <n v="3408"/>
    <x v="595"/>
  </r>
  <r>
    <n v="2492"/>
    <x v="8"/>
    <n v="2013"/>
    <s v="South"/>
    <s v="Independent Grocers"/>
    <s v="500g Raisin Muesli                      "/>
    <n v="4.8499999999999996"/>
    <n v="3365"/>
    <x v="596"/>
  </r>
  <r>
    <n v="2493"/>
    <x v="8"/>
    <n v="2013"/>
    <s v="West"/>
    <s v="Independent Grocers"/>
    <s v="500g Raisin Muesli                      "/>
    <n v="4.8499999999999996"/>
    <n v="4028"/>
    <x v="597"/>
  </r>
  <r>
    <n v="2494"/>
    <x v="8"/>
    <n v="2013"/>
    <s v="North"/>
    <s v="Hypermarkets"/>
    <s v="1kg Nut Muesli                          "/>
    <n v="5.85"/>
    <n v="9226"/>
    <x v="598"/>
  </r>
  <r>
    <n v="2495"/>
    <x v="8"/>
    <n v="2013"/>
    <s v="West"/>
    <s v="Hypermarkets"/>
    <s v="1kg Nut Muesli                          "/>
    <n v="5.85"/>
    <n v="11784"/>
    <x v="599"/>
  </r>
  <r>
    <n v="2496"/>
    <x v="8"/>
    <n v="2013"/>
    <s v="South"/>
    <s v="Grocery Stores"/>
    <s v="1kg Nut Muesli                          "/>
    <n v="5.85"/>
    <n v="5527"/>
    <x v="600"/>
  </r>
  <r>
    <n v="2497"/>
    <x v="3"/>
    <n v="2013"/>
    <s v="North"/>
    <s v="Grocery Stores"/>
    <s v="500g Blueberry Muesli                   "/>
    <n v="5.75"/>
    <n v="5336"/>
    <x v="601"/>
  </r>
  <r>
    <n v="2498"/>
    <x v="2"/>
    <n v="2013"/>
    <s v="West"/>
    <s v="Grocery Stores"/>
    <s v="500g Mixed Fruit Muesli                 "/>
    <n v="4.8"/>
    <n v="6200"/>
    <x v="602"/>
  </r>
  <r>
    <n v="2499"/>
    <x v="9"/>
    <n v="2013"/>
    <s v="South"/>
    <s v="Grocery Stores"/>
    <s v="1kg Strawberry Muesli                   "/>
    <n v="7.6"/>
    <n v="4784"/>
    <x v="603"/>
  </r>
  <r>
    <n v="2500"/>
    <x v="6"/>
    <n v="2013"/>
    <s v="West"/>
    <s v="Grocery Stores"/>
    <s v="500g Raisin Muesli                      "/>
    <n v="4.7"/>
    <n v="6697"/>
    <x v="604"/>
  </r>
  <r>
    <n v="2501"/>
    <x v="5"/>
    <n v="2013"/>
    <s v="West"/>
    <s v="Grocery Stores"/>
    <s v="500g Strawberry Muesli                  "/>
    <n v="4.7"/>
    <n v="7671"/>
    <x v="605"/>
  </r>
  <r>
    <n v="2502"/>
    <x v="8"/>
    <n v="2013"/>
    <s v="South"/>
    <s v="Grocery Stores"/>
    <s v="1kg Nut Muesli                          "/>
    <n v="5.85"/>
    <n v="5304"/>
    <x v="606"/>
  </r>
  <r>
    <n v="2503"/>
    <x v="3"/>
    <n v="2013"/>
    <s v="North"/>
    <s v="Independent Grocers"/>
    <s v="500g Mixed Fruit Muesli                 "/>
    <n v="6"/>
    <n v="3116"/>
    <x v="607"/>
  </r>
  <r>
    <n v="2504"/>
    <x v="9"/>
    <n v="2013"/>
    <s v="North"/>
    <s v="Grocery Stores"/>
    <s v="1kg Strawberry Muesli                   "/>
    <n v="7.6"/>
    <n v="3816"/>
    <x v="608"/>
  </r>
  <r>
    <n v="2505"/>
    <x v="2"/>
    <n v="2013"/>
    <s v="North"/>
    <s v="Independent Grocers"/>
    <s v="500g Mixed Fruit Muesli                 "/>
    <n v="5.04"/>
    <n v="3792"/>
    <x v="609"/>
  </r>
  <r>
    <n v="2506"/>
    <x v="6"/>
    <n v="2013"/>
    <s v="West"/>
    <s v="Independent Grocers"/>
    <s v="500g Raisin Muesli                      "/>
    <n v="4.7"/>
    <n v="4208"/>
    <x v="610"/>
  </r>
  <r>
    <n v="2507"/>
    <x v="8"/>
    <n v="2013"/>
    <s v="South"/>
    <s v="Grocery Stores"/>
    <s v="1kg Nut Muesli                          "/>
    <n v="5.85"/>
    <n v="5424"/>
    <x v="611"/>
  </r>
  <r>
    <n v="2508"/>
    <x v="3"/>
    <n v="2013"/>
    <s v="North"/>
    <s v="Independent Grocers"/>
    <s v="500g Nut Muesli                         "/>
    <n v="5.5"/>
    <n v="2935"/>
    <x v="612"/>
  </r>
  <r>
    <n v="2509"/>
    <x v="9"/>
    <n v="2013"/>
    <s v="West"/>
    <s v="Independent Grocers"/>
    <s v="500g Strawberry Muesli                  "/>
    <n v="5.45"/>
    <n v="559"/>
    <x v="613"/>
  </r>
  <r>
    <n v="2510"/>
    <x v="6"/>
    <n v="2013"/>
    <s v="North"/>
    <s v="Independent Grocers"/>
    <s v="500g Raisin Muesli                      "/>
    <n v="4.7"/>
    <n v="3385"/>
    <x v="614"/>
  </r>
  <r>
    <n v="2511"/>
    <x v="8"/>
    <n v="2013"/>
    <s v="South"/>
    <s v="Grocery Stores"/>
    <s v="1kg Nut Muesli                          "/>
    <n v="5.85"/>
    <n v="5027"/>
    <x v="615"/>
  </r>
  <r>
    <n v="2512"/>
    <x v="3"/>
    <n v="2013"/>
    <s v="West"/>
    <s v="Independent Grocers"/>
    <s v="500g Nut Muesli                         "/>
    <n v="5.5"/>
    <n v="2894"/>
    <x v="616"/>
  </r>
  <r>
    <n v="2513"/>
    <x v="6"/>
    <n v="2013"/>
    <s v="South"/>
    <s v="Independent Grocers"/>
    <s v="500g Original Muesli                    "/>
    <n v="4.7"/>
    <n v="3530"/>
    <x v="617"/>
  </r>
  <r>
    <n v="2514"/>
    <x v="8"/>
    <n v="2013"/>
    <s v="West"/>
    <s v="Hypermarkets"/>
    <s v="1kg Nut Muesli                          "/>
    <n v="5.85"/>
    <n v="9662"/>
    <x v="618"/>
  </r>
  <r>
    <n v="2515"/>
    <x v="3"/>
    <n v="2013"/>
    <s v="North"/>
    <s v="Independent Grocers"/>
    <s v="500g Blueberry Muesli                   "/>
    <n v="6"/>
    <n v="3054"/>
    <x v="619"/>
  </r>
  <r>
    <n v="2516"/>
    <x v="6"/>
    <n v="2013"/>
    <s v="West"/>
    <s v="Independent Grocers"/>
    <s v="500g Original Muesli                    "/>
    <n v="4.7"/>
    <n v="3739"/>
    <x v="620"/>
  </r>
  <r>
    <n v="2517"/>
    <x v="8"/>
    <n v="2013"/>
    <s v="South"/>
    <s v="Hypermarkets"/>
    <s v="1kg Nut Muesli                          "/>
    <n v="5.85"/>
    <n v="10920"/>
    <x v="621"/>
  </r>
  <r>
    <n v="2518"/>
    <x v="1"/>
    <n v="2013"/>
    <s v="North"/>
    <s v="Grocery Stores"/>
    <s v="1kg Raisin Muesli                       "/>
    <n v="6"/>
    <n v="4519"/>
    <x v="622"/>
  </r>
  <r>
    <n v="2519"/>
    <x v="4"/>
    <n v="2013"/>
    <s v="North"/>
    <s v="Independent Grocers"/>
    <s v="500g Original Muesli                    "/>
    <n v="5.5"/>
    <n v="2980"/>
    <x v="623"/>
  </r>
  <r>
    <n v="2520"/>
    <x v="2"/>
    <n v="2013"/>
    <s v="South"/>
    <s v="Grocery Stores"/>
    <s v="500g Blueberry Muesli                   "/>
    <n v="5.96"/>
    <n v="4620"/>
    <x v="624"/>
  </r>
  <r>
    <n v="2521"/>
    <x v="0"/>
    <n v="2013"/>
    <s v="North"/>
    <s v="Grocery Stores"/>
    <s v="1kg Original Muesli                     "/>
    <n v="6.5"/>
    <n v="5317"/>
    <x v="625"/>
  </r>
  <r>
    <n v="2522"/>
    <x v="7"/>
    <n v="2013"/>
    <s v="West"/>
    <s v="Grocery Stores"/>
    <s v="1kg Nut Muesli                          "/>
    <n v="6.8"/>
    <n v="5316"/>
    <x v="626"/>
  </r>
  <r>
    <n v="2523"/>
    <x v="5"/>
    <n v="2013"/>
    <s v="West"/>
    <s v="Grocery Stores"/>
    <s v="1kg Mixed Fruit Muesli                  "/>
    <n v="6.5"/>
    <n v="4725"/>
    <x v="627"/>
  </r>
  <r>
    <n v="2524"/>
    <x v="3"/>
    <n v="2013"/>
    <s v="West"/>
    <s v="Independent Grocers"/>
    <s v="500g Mixed Fruit Muesli                 "/>
    <n v="6"/>
    <n v="3385"/>
    <x v="628"/>
  </r>
  <r>
    <n v="2525"/>
    <x v="6"/>
    <n v="2013"/>
    <s v="South"/>
    <s v="Grocery Stores"/>
    <s v="500g Raisin Muesli                      "/>
    <n v="4.7"/>
    <n v="6167"/>
    <x v="629"/>
  </r>
  <r>
    <n v="2526"/>
    <x v="1"/>
    <n v="2013"/>
    <s v="West"/>
    <s v="Grocery Stores"/>
    <s v="1kg Raisin Muesli                       "/>
    <n v="6"/>
    <n v="4469"/>
    <x v="630"/>
  </r>
  <r>
    <n v="2527"/>
    <x v="4"/>
    <n v="2013"/>
    <s v="North"/>
    <s v="Independent Grocers"/>
    <s v="500g Nut Muesli                         "/>
    <n v="5.3"/>
    <n v="3877"/>
    <x v="631"/>
  </r>
  <r>
    <n v="2528"/>
    <x v="0"/>
    <n v="2013"/>
    <s v="South"/>
    <s v="Grocery Stores"/>
    <s v="500g Blueberry Muesli                   "/>
    <n v="5.5"/>
    <n v="5523"/>
    <x v="632"/>
  </r>
  <r>
    <n v="2529"/>
    <x v="2"/>
    <n v="2013"/>
    <s v="North"/>
    <s v="Independent Grocers"/>
    <s v="500g Raisin Muesli                      "/>
    <n v="5.56"/>
    <n v="2866"/>
    <x v="633"/>
  </r>
  <r>
    <n v="2530"/>
    <x v="5"/>
    <n v="2013"/>
    <s v="West"/>
    <s v="Grocery Stores"/>
    <s v="500g Strawberry Muesli                  "/>
    <n v="4.7"/>
    <n v="7041"/>
    <x v="634"/>
  </r>
  <r>
    <n v="2531"/>
    <x v="6"/>
    <n v="2013"/>
    <s v="North"/>
    <s v="Independent Grocers"/>
    <s v="500g Original Muesli                    "/>
    <n v="4.7"/>
    <n v="4306"/>
    <x v="635"/>
  </r>
  <r>
    <n v="2532"/>
    <x v="1"/>
    <n v="2013"/>
    <s v="North"/>
    <s v="Independent Grocers"/>
    <s v="500g Blueberry Muesli                   "/>
    <n v="6.35"/>
    <n v="2772"/>
    <x v="636"/>
  </r>
  <r>
    <n v="2533"/>
    <x v="4"/>
    <n v="2013"/>
    <s v="South"/>
    <s v="Independent Grocers"/>
    <s v="500g Nut Muesli                         "/>
    <n v="5.3"/>
    <n v="3503"/>
    <x v="637"/>
  </r>
  <r>
    <n v="2534"/>
    <x v="0"/>
    <n v="2013"/>
    <s v="South"/>
    <s v="Grocery Stores"/>
    <s v="500g Blueberry Muesli                   "/>
    <n v="5.5"/>
    <n v="5883"/>
    <x v="638"/>
  </r>
  <r>
    <n v="2535"/>
    <x v="5"/>
    <n v="2013"/>
    <s v="West"/>
    <s v="Hypermarkets"/>
    <s v="1kg Mixed Fruit Muesli                  "/>
    <n v="6.5"/>
    <n v="10473"/>
    <x v="639"/>
  </r>
  <r>
    <n v="2536"/>
    <x v="6"/>
    <n v="2013"/>
    <s v="South"/>
    <s v="Independent Grocers"/>
    <s v="500g Raisin Muesli                      "/>
    <n v="4.7"/>
    <n v="3753"/>
    <x v="640"/>
  </r>
  <r>
    <n v="2537"/>
    <x v="0"/>
    <n v="2013"/>
    <s v="South"/>
    <s v="Hypermarkets"/>
    <s v="1kg Original Muesli                     "/>
    <n v="6.5"/>
    <n v="8035"/>
    <x v="641"/>
  </r>
  <r>
    <n v="2538"/>
    <x v="5"/>
    <n v="2013"/>
    <s v="South"/>
    <s v="Hypermarkets"/>
    <s v="1kg Mixed Fruit Muesli                  "/>
    <n v="6.5"/>
    <n v="10501"/>
    <x v="642"/>
  </r>
  <r>
    <n v="2539"/>
    <x v="6"/>
    <n v="2013"/>
    <s v="North"/>
    <s v="Independent Grocers"/>
    <s v="500g Raisin Muesli                      "/>
    <n v="4.7"/>
    <n v="4247"/>
    <x v="643"/>
  </r>
  <r>
    <n v="2540"/>
    <x v="5"/>
    <n v="2013"/>
    <s v="South"/>
    <s v="Hypermarkets"/>
    <s v="1kg Mixed Fruit Muesli                  "/>
    <n v="6.5"/>
    <n v="10075"/>
    <x v="644"/>
  </r>
  <r>
    <n v="2541"/>
    <x v="6"/>
    <n v="2013"/>
    <s v="North"/>
    <s v="Independent Grocers"/>
    <s v="500g Raisin Muesli                      "/>
    <n v="4.7"/>
    <n v="3277"/>
    <x v="645"/>
  </r>
  <r>
    <n v="2542"/>
    <x v="6"/>
    <n v="2013"/>
    <s v="West"/>
    <s v="Independent Grocers"/>
    <s v="500g Raisin Muesli                      "/>
    <n v="4.7"/>
    <n v="4095"/>
    <x v="646"/>
  </r>
  <r>
    <n v="2543"/>
    <x v="6"/>
    <n v="2013"/>
    <s v="North"/>
    <s v="Independent Grocers"/>
    <s v="500g Raisin Muesli                      "/>
    <n v="4.7"/>
    <n v="4046"/>
    <x v="647"/>
  </r>
  <r>
    <n v="2544"/>
    <x v="8"/>
    <n v="2013"/>
    <s v="North"/>
    <s v="Grocery Stores"/>
    <s v="1kg Nut Muesli                          "/>
    <n v="6.15"/>
    <n v="5260"/>
    <x v="648"/>
  </r>
  <r>
    <n v="2545"/>
    <x v="2"/>
    <n v="2013"/>
    <s v="South"/>
    <s v="Grocery Stores"/>
    <s v="500g Mixed Fruit Muesli                 "/>
    <n v="4.8"/>
    <n v="7165"/>
    <x v="649"/>
  </r>
  <r>
    <n v="2546"/>
    <x v="9"/>
    <n v="2013"/>
    <s v="West"/>
    <s v="Hypermarkets"/>
    <s v="1kg Strawberry Muesli                   "/>
    <n v="7.6"/>
    <n v="7026"/>
    <x v="650"/>
  </r>
  <r>
    <n v="2547"/>
    <x v="0"/>
    <n v="2013"/>
    <s v="North"/>
    <s v="Grocery Stores"/>
    <s v="500g Strawberry Muesli                  "/>
    <n v="5.5"/>
    <n v="5256"/>
    <x v="651"/>
  </r>
  <r>
    <n v="2548"/>
    <x v="4"/>
    <n v="2013"/>
    <s v="North"/>
    <s v="Independent Grocers"/>
    <s v="500g Nut Muesli                         "/>
    <n v="5.3"/>
    <n v="3036"/>
    <x v="652"/>
  </r>
  <r>
    <n v="2549"/>
    <x v="5"/>
    <n v="2013"/>
    <s v="North"/>
    <s v="Grocery Stores"/>
    <s v="1kg Mixed Fruit Muesli                  "/>
    <n v="6.5"/>
    <n v="4783"/>
    <x v="653"/>
  </r>
  <r>
    <n v="2550"/>
    <x v="1"/>
    <n v="2013"/>
    <s v="West"/>
    <s v="Grocery Stores"/>
    <s v="1kg Nut Muesli                          "/>
    <n v="6.29"/>
    <n v="2012"/>
    <x v="654"/>
  </r>
  <r>
    <n v="2551"/>
    <x v="2"/>
    <n v="2013"/>
    <s v="North"/>
    <s v="Independent Grocers"/>
    <s v="500g Nut Muesli                         "/>
    <n v="6.07"/>
    <n v="3159"/>
    <x v="655"/>
  </r>
  <r>
    <n v="2552"/>
    <x v="8"/>
    <n v="2013"/>
    <s v="North"/>
    <s v="Grocery Stores"/>
    <s v="1kg Nut Muesli                          "/>
    <n v="6.15"/>
    <n v="4950"/>
    <x v="656"/>
  </r>
  <r>
    <n v="2553"/>
    <x v="9"/>
    <n v="2013"/>
    <s v="South"/>
    <s v="Hypermarkets"/>
    <s v="1kg Strawberry Muesli                   "/>
    <n v="7.6"/>
    <n v="7714"/>
    <x v="657"/>
  </r>
  <r>
    <n v="2554"/>
    <x v="6"/>
    <n v="2013"/>
    <s v="West"/>
    <s v="Independent Grocers"/>
    <s v="500g Raisin Muesli                      "/>
    <n v="4.7"/>
    <n v="3657"/>
    <x v="658"/>
  </r>
  <r>
    <n v="2555"/>
    <x v="0"/>
    <n v="2013"/>
    <s v="South"/>
    <s v="Grocery Stores"/>
    <s v="500g Strawberry Muesli                  "/>
    <n v="5.5"/>
    <n v="5227"/>
    <x v="659"/>
  </r>
  <r>
    <n v="2556"/>
    <x v="3"/>
    <n v="2013"/>
    <s v="North"/>
    <s v="Grocery Stores"/>
    <s v="1kg Original Muesli                     "/>
    <n v="6.5"/>
    <n v="5239"/>
    <x v="660"/>
  </r>
  <r>
    <n v="2557"/>
    <x v="4"/>
    <n v="2013"/>
    <s v="West"/>
    <s v="Independent Grocers"/>
    <s v="500g Nut Muesli                         "/>
    <n v="5.3"/>
    <n v="3063"/>
    <x v="661"/>
  </r>
  <r>
    <n v="2558"/>
    <x v="5"/>
    <n v="2013"/>
    <s v="South"/>
    <s v="Grocery Stores"/>
    <s v="1kg Mixed Fruit Muesli                  "/>
    <n v="6.5"/>
    <n v="4828"/>
    <x v="662"/>
  </r>
  <r>
    <n v="2559"/>
    <x v="1"/>
    <n v="2013"/>
    <s v="West"/>
    <s v="Independent Grocers"/>
    <s v="500g Blueberry Muesli                   "/>
    <n v="6.35"/>
    <n v="2470"/>
    <x v="663"/>
  </r>
  <r>
    <n v="2560"/>
    <x v="2"/>
    <n v="2013"/>
    <s v="South"/>
    <s v="Independent Grocers"/>
    <s v="500g Mixed Fruit Muesli                 "/>
    <n v="5.04"/>
    <n v="3150"/>
    <x v="664"/>
  </r>
  <r>
    <n v="2561"/>
    <x v="8"/>
    <n v="2013"/>
    <s v="South"/>
    <s v="Independent Grocers"/>
    <s v="500g Raisin Muesli                      "/>
    <n v="4.8499999999999996"/>
    <n v="3780"/>
    <x v="665"/>
  </r>
  <r>
    <n v="2562"/>
    <x v="0"/>
    <n v="2013"/>
    <s v="North"/>
    <s v="Independent Grocers"/>
    <s v="500g Blueberry Muesli                   "/>
    <n v="5.7"/>
    <n v="3377"/>
    <x v="666"/>
  </r>
  <r>
    <n v="2563"/>
    <x v="3"/>
    <n v="2013"/>
    <s v="North"/>
    <s v="Independent Grocers"/>
    <s v="500g Nut Muesli                         "/>
    <n v="5"/>
    <n v="3438"/>
    <x v="667"/>
  </r>
  <r>
    <n v="2564"/>
    <x v="4"/>
    <n v="2013"/>
    <s v="West"/>
    <s v="Independent Grocers"/>
    <s v="500g Original Muesli                    "/>
    <n v="5.5"/>
    <n v="3067"/>
    <x v="668"/>
  </r>
  <r>
    <n v="2565"/>
    <x v="5"/>
    <n v="2013"/>
    <s v="West"/>
    <s v="Grocery Stores"/>
    <s v="500g Strawberry Muesli                  "/>
    <n v="4.7"/>
    <n v="5960"/>
    <x v="669"/>
  </r>
  <r>
    <n v="2566"/>
    <x v="2"/>
    <n v="2013"/>
    <s v="West"/>
    <s v="Independent Grocers"/>
    <s v="500g Mixed Fruit Muesli                 "/>
    <n v="5.04"/>
    <n v="3452"/>
    <x v="670"/>
  </r>
  <r>
    <n v="2567"/>
    <x v="8"/>
    <n v="2013"/>
    <s v="West"/>
    <s v="Independent Grocers"/>
    <s v="500g Raisin Muesli                      "/>
    <n v="4.8499999999999996"/>
    <n v="3266"/>
    <x v="671"/>
  </r>
  <r>
    <n v="2568"/>
    <x v="3"/>
    <n v="2013"/>
    <s v="North"/>
    <s v="Independent Grocers"/>
    <s v="500g Nut Muesli                         "/>
    <n v="5"/>
    <n v="3601"/>
    <x v="672"/>
  </r>
  <r>
    <n v="2569"/>
    <x v="5"/>
    <n v="2013"/>
    <s v="North"/>
    <s v="Hypermarkets"/>
    <s v="1kg Mixed Fruit Muesli                  "/>
    <n v="6.5"/>
    <n v="8663"/>
    <x v="673"/>
  </r>
  <r>
    <n v="2570"/>
    <x v="2"/>
    <n v="2013"/>
    <s v="North"/>
    <s v="Independent Grocers"/>
    <s v="500g Mixed Fruit Muesli                 "/>
    <n v="5.04"/>
    <n v="3523"/>
    <x v="674"/>
  </r>
  <r>
    <n v="2571"/>
    <x v="3"/>
    <n v="2013"/>
    <s v="West"/>
    <s v="Hypermarkets"/>
    <s v="1kg Original Muesli                     "/>
    <n v="6.5"/>
    <n v="10004"/>
    <x v="675"/>
  </r>
  <r>
    <n v="2572"/>
    <x v="2"/>
    <n v="2013"/>
    <s v="South"/>
    <s v="Independent Grocers"/>
    <s v="500g Strawberry Muesli                  "/>
    <n v="5.72"/>
    <n v="3414"/>
    <x v="676"/>
  </r>
  <r>
    <n v="2573"/>
    <x v="5"/>
    <n v="2013"/>
    <s v="West"/>
    <s v="Grocery Stores"/>
    <s v="500g Strawberry Muesli                  "/>
    <n v="4.7"/>
    <n v="1773"/>
    <x v="677"/>
  </r>
  <r>
    <n v="2574"/>
    <x v="0"/>
    <n v="2013"/>
    <s v="South"/>
    <s v="Grocery Stores"/>
    <s v="1kg Original Muesli                     "/>
    <n v="7"/>
    <n v="4547"/>
    <x v="678"/>
  </r>
  <r>
    <n v="2575"/>
    <x v="4"/>
    <n v="2013"/>
    <s v="North"/>
    <s v="Independent Grocers"/>
    <s v="500g Original Muesli                    "/>
    <n v="5.5"/>
    <n v="3672"/>
    <x v="679"/>
  </r>
  <r>
    <n v="2576"/>
    <x v="2"/>
    <n v="2013"/>
    <s v="West"/>
    <s v="Independent Grocers"/>
    <s v="500g Mixed Fruit Muesli                 "/>
    <n v="5.14"/>
    <n v="3757"/>
    <x v="680"/>
  </r>
  <r>
    <n v="2577"/>
    <x v="8"/>
    <n v="2013"/>
    <s v="South"/>
    <s v="Grocery Stores"/>
    <s v="1kg Nut Muesli                          "/>
    <n v="6.15"/>
    <n v="5594"/>
    <x v="681"/>
  </r>
  <r>
    <n v="2578"/>
    <x v="3"/>
    <n v="2013"/>
    <s v="West"/>
    <s v="Grocery Stores"/>
    <s v="1kg Nut Muesli                          "/>
    <n v="6.75"/>
    <n v="5013"/>
    <x v="682"/>
  </r>
  <r>
    <n v="2579"/>
    <x v="6"/>
    <n v="2013"/>
    <s v="West"/>
    <s v="Grocery Stores"/>
    <s v="1kg Mixed Fruit Muesli                  "/>
    <n v="6.75"/>
    <n v="4655"/>
    <x v="683"/>
  </r>
  <r>
    <n v="2580"/>
    <x v="1"/>
    <n v="2013"/>
    <s v="North"/>
    <s v="Grocery Stores"/>
    <s v="1kg Raisin Muesli                       "/>
    <n v="6"/>
    <n v="4600"/>
    <x v="684"/>
  </r>
  <r>
    <n v="2581"/>
    <x v="5"/>
    <n v="2013"/>
    <s v="South"/>
    <s v="Hypermarkets"/>
    <s v="1kg Strawberry Muesli                   "/>
    <n v="6.5"/>
    <n v="5500"/>
    <x v="685"/>
  </r>
  <r>
    <n v="2582"/>
    <x v="0"/>
    <n v="2013"/>
    <s v="South"/>
    <s v="Independent Grocers"/>
    <s v="500g Strawberry Muesli                  "/>
    <n v="5.7"/>
    <n v="3354"/>
    <x v="686"/>
  </r>
  <r>
    <n v="2583"/>
    <x v="2"/>
    <n v="2013"/>
    <s v="South"/>
    <s v="Independent Grocers"/>
    <s v="500g Strawberry Muesli                  "/>
    <n v="5.72"/>
    <n v="2746"/>
    <x v="687"/>
  </r>
  <r>
    <n v="2584"/>
    <x v="3"/>
    <n v="2013"/>
    <s v="North"/>
    <s v="Grocery Stores"/>
    <s v="500g Nut Muesli                         "/>
    <n v="4.75"/>
    <n v="6518"/>
    <x v="688"/>
  </r>
  <r>
    <n v="2585"/>
    <x v="8"/>
    <n v="2013"/>
    <s v="West"/>
    <s v="Independent Grocers"/>
    <s v="500g Raisin Muesli                      "/>
    <n v="4.6500000000000004"/>
    <n v="3352"/>
    <x v="689"/>
  </r>
  <r>
    <n v="2586"/>
    <x v="6"/>
    <n v="2013"/>
    <s v="West"/>
    <s v="Independent Grocers"/>
    <s v="500g Raisin Muesli                      "/>
    <n v="4.7"/>
    <n v="3285"/>
    <x v="690"/>
  </r>
  <r>
    <n v="2587"/>
    <x v="1"/>
    <n v="2013"/>
    <s v="North"/>
    <s v="Independent Grocers"/>
    <s v="500g Blueberry Muesli                   "/>
    <n v="6.35"/>
    <n v="3139"/>
    <x v="691"/>
  </r>
  <r>
    <n v="2588"/>
    <x v="5"/>
    <n v="2013"/>
    <s v="South"/>
    <s v="Hypermarkets"/>
    <s v="1kg Mixed Fruit Muesli                  "/>
    <n v="6.5"/>
    <n v="9632"/>
    <x v="692"/>
  </r>
  <r>
    <n v="2589"/>
    <x v="0"/>
    <n v="2013"/>
    <s v="North"/>
    <s v="Independent Grocers"/>
    <s v="500g Blueberry Muesli                   "/>
    <n v="5.7"/>
    <n v="3292"/>
    <x v="693"/>
  </r>
  <r>
    <n v="2590"/>
    <x v="2"/>
    <n v="2013"/>
    <s v="North"/>
    <s v="Independent Grocers"/>
    <s v="500g Mixed Fruit Muesli                 "/>
    <n v="5.14"/>
    <n v="4000"/>
    <x v="694"/>
  </r>
  <r>
    <n v="2591"/>
    <x v="3"/>
    <n v="2013"/>
    <s v="West"/>
    <s v="Grocery Stores"/>
    <s v="1kg Original Muesli                     "/>
    <n v="6.5"/>
    <n v="5335"/>
    <x v="695"/>
  </r>
  <r>
    <n v="2592"/>
    <x v="8"/>
    <n v="2013"/>
    <s v="North"/>
    <s v="Independent Grocers"/>
    <s v="500g Raisin Muesli                      "/>
    <n v="4.6500000000000004"/>
    <n v="3775"/>
    <x v="696"/>
  </r>
  <r>
    <n v="2593"/>
    <x v="0"/>
    <n v="2013"/>
    <s v="South"/>
    <s v="Independent Grocers"/>
    <s v="500g Strawberry Muesli                  "/>
    <n v="5.7"/>
    <n v="3129"/>
    <x v="697"/>
  </r>
  <r>
    <n v="2594"/>
    <x v="3"/>
    <n v="2013"/>
    <s v="West"/>
    <s v="Independent Grocers"/>
    <s v="500g Nut Muesli                         "/>
    <n v="5"/>
    <n v="3550"/>
    <x v="698"/>
  </r>
  <r>
    <n v="2595"/>
    <x v="3"/>
    <n v="2013"/>
    <s v="South"/>
    <s v="Independent Grocers"/>
    <s v="500g Nut Muesli                         "/>
    <n v="5"/>
    <n v="3754"/>
    <x v="699"/>
  </r>
  <r>
    <n v="2596"/>
    <x v="3"/>
    <n v="2013"/>
    <s v="South"/>
    <s v="Independent Grocers"/>
    <s v="500g Nut Muesli                         "/>
    <n v="5"/>
    <n v="3839"/>
    <x v="700"/>
  </r>
  <r>
    <n v="2597"/>
    <x v="3"/>
    <n v="2013"/>
    <s v="North"/>
    <s v="Independent Grocers"/>
    <s v="500g Nut Muesli                         "/>
    <n v="5"/>
    <n v="3380"/>
    <x v="78"/>
  </r>
  <r>
    <n v="2598"/>
    <x v="3"/>
    <n v="2013"/>
    <s v="West"/>
    <s v="Hypermarkets"/>
    <s v="1kg Original Muesli                     "/>
    <n v="6.75"/>
    <n v="9644"/>
    <x v="701"/>
  </r>
  <r>
    <n v="2599"/>
    <x v="5"/>
    <n v="2013"/>
    <s v="South"/>
    <s v="Hypermarkets"/>
    <s v="1kg Mixed Fruit Muesli                  "/>
    <n v="6.5"/>
    <n v="8373"/>
    <x v="702"/>
  </r>
  <r>
    <n v="2600"/>
    <x v="8"/>
    <n v="2013"/>
    <s v="South"/>
    <s v="Grocery Stores"/>
    <s v="1kg Nut Muesli                          "/>
    <n v="6.15"/>
    <n v="4958"/>
    <x v="703"/>
  </r>
  <r>
    <n v="2601"/>
    <x v="2"/>
    <n v="2013"/>
    <s v="South"/>
    <s v="Grocery Stores"/>
    <s v="500g Mixed Fruit Muesli                 "/>
    <n v="4.99"/>
    <n v="6283"/>
    <x v="704"/>
  </r>
  <r>
    <n v="2602"/>
    <x v="3"/>
    <n v="2013"/>
    <s v="West"/>
    <s v="Grocery Stores"/>
    <s v="1kg Original Muesli                     "/>
    <n v="7"/>
    <n v="5138"/>
    <x v="705"/>
  </r>
  <r>
    <n v="2603"/>
    <x v="6"/>
    <n v="2013"/>
    <s v="South"/>
    <s v="Independent Grocers"/>
    <s v="500g Raisin Muesli                      "/>
    <n v="4.7"/>
    <n v="4118"/>
    <x v="706"/>
  </r>
  <r>
    <n v="2604"/>
    <x v="0"/>
    <n v="2013"/>
    <s v="West"/>
    <s v="Grocery Stores"/>
    <s v="1kg Original Muesli                     "/>
    <n v="7"/>
    <n v="5038"/>
    <x v="707"/>
  </r>
  <r>
    <n v="2605"/>
    <x v="5"/>
    <n v="2013"/>
    <s v="West"/>
    <s v="Hypermarkets"/>
    <s v="1kg Mixed Fruit Muesli                  "/>
    <n v="6.5"/>
    <n v="8306"/>
    <x v="708"/>
  </r>
  <r>
    <n v="2606"/>
    <x v="8"/>
    <n v="2013"/>
    <s v="North"/>
    <s v="Grocery Stores"/>
    <s v="1kg Nut Muesli                          "/>
    <n v="6.15"/>
    <n v="5574"/>
    <x v="709"/>
  </r>
  <r>
    <n v="2607"/>
    <x v="4"/>
    <n v="2013"/>
    <s v="South"/>
    <s v="Grocery Stores"/>
    <s v="500g Strawberry Muesli                  "/>
    <n v="5.43"/>
    <n v="5068"/>
    <x v="710"/>
  </r>
  <r>
    <n v="2608"/>
    <x v="3"/>
    <n v="2013"/>
    <s v="South"/>
    <s v="Grocery Stores"/>
    <s v="1kg Nut Muesli                          "/>
    <n v="6.75"/>
    <n v="4573"/>
    <x v="711"/>
  </r>
  <r>
    <n v="2609"/>
    <x v="2"/>
    <n v="2013"/>
    <s v="South"/>
    <s v="Independent Grocers"/>
    <s v="500g Mixed Fruit Muesli                 "/>
    <n v="5.14"/>
    <n v="3323"/>
    <x v="712"/>
  </r>
  <r>
    <n v="2610"/>
    <x v="0"/>
    <n v="2013"/>
    <s v="South"/>
    <s v="Grocery Stores"/>
    <s v="500g Blueberry Muesli                   "/>
    <n v="5.5"/>
    <n v="5158"/>
    <x v="713"/>
  </r>
  <r>
    <n v="2611"/>
    <x v="4"/>
    <n v="2013"/>
    <s v="South"/>
    <s v="Independent Grocers"/>
    <s v="500g Nut Muesli                         "/>
    <n v="5.3"/>
    <n v="3107"/>
    <x v="714"/>
  </r>
  <r>
    <n v="2612"/>
    <x v="3"/>
    <n v="2013"/>
    <s v="West"/>
    <s v="Grocery Stores"/>
    <s v="500g Nut Muesli                         "/>
    <n v="4.75"/>
    <n v="6648"/>
    <x v="715"/>
  </r>
  <r>
    <n v="2613"/>
    <x v="8"/>
    <n v="2013"/>
    <s v="South"/>
    <s v="Independent Grocers"/>
    <s v="500g Raisin Muesli                      "/>
    <n v="4.6500000000000004"/>
    <n v="3961"/>
    <x v="716"/>
  </r>
  <r>
    <n v="2614"/>
    <x v="2"/>
    <n v="2013"/>
    <s v="North"/>
    <s v="Independent Grocers"/>
    <s v="500g Mixed Fruit Muesli                 "/>
    <n v="5.14"/>
    <n v="3158"/>
    <x v="717"/>
  </r>
  <r>
    <n v="2615"/>
    <x v="0"/>
    <n v="2013"/>
    <s v="North"/>
    <s v="Independent Grocers"/>
    <s v="500g Mixed Fruit Muesli                 "/>
    <n v="5"/>
    <n v="3559"/>
    <x v="718"/>
  </r>
  <r>
    <n v="2616"/>
    <x v="3"/>
    <n v="2013"/>
    <s v="North"/>
    <s v="Independent Grocers"/>
    <s v="500g Mixed Fruit Muesli                 "/>
    <n v="5.5"/>
    <n v="3775"/>
    <x v="719"/>
  </r>
  <r>
    <n v="2617"/>
    <x v="0"/>
    <n v="2013"/>
    <s v="West"/>
    <s v="Independent Grocers"/>
    <s v="500g Mixed Fruit Muesli                 "/>
    <n v="5"/>
    <n v="3643"/>
    <x v="720"/>
  </r>
  <r>
    <n v="2618"/>
    <x v="3"/>
    <n v="2013"/>
    <s v="West"/>
    <s v="Independent Grocers"/>
    <s v="500g Nut Muesli                         "/>
    <n v="5"/>
    <n v="3894"/>
    <x v="205"/>
  </r>
  <r>
    <n v="2619"/>
    <x v="0"/>
    <n v="2013"/>
    <s v="South"/>
    <s v="Independent Grocers"/>
    <s v="500g Strawberry Muesli                  "/>
    <n v="5.7"/>
    <n v="3235"/>
    <x v="721"/>
  </r>
  <r>
    <n v="2620"/>
    <x v="3"/>
    <n v="2013"/>
    <s v="West"/>
    <s v="Independent Grocers"/>
    <s v="500g Nut Muesli                         "/>
    <n v="5"/>
    <n v="3836"/>
    <x v="722"/>
  </r>
  <r>
    <n v="2621"/>
    <x v="0"/>
    <n v="2013"/>
    <s v="South"/>
    <s v="Hypermarkets"/>
    <s v="1kg Original Muesli                     "/>
    <n v="7"/>
    <n v="8137"/>
    <x v="723"/>
  </r>
  <r>
    <n v="2622"/>
    <x v="3"/>
    <n v="2013"/>
    <s v="West"/>
    <s v="Independent Grocers"/>
    <s v="500g Original Muesli                    "/>
    <n v="5.25"/>
    <n v="3007"/>
    <x v="724"/>
  </r>
  <r>
    <n v="2623"/>
    <x v="3"/>
    <n v="2013"/>
    <s v="South"/>
    <s v="Independent Grocers"/>
    <s v="500g Nut Muesli                         "/>
    <n v="5"/>
    <n v="3457"/>
    <x v="725"/>
  </r>
  <r>
    <n v="2624"/>
    <x v="3"/>
    <n v="2013"/>
    <s v="North"/>
    <s v="Hypermarkets"/>
    <s v="1kg Original Muesli                     "/>
    <n v="6.75"/>
    <n v="8417"/>
    <x v="726"/>
  </r>
  <r>
    <n v="2625"/>
    <x v="5"/>
    <n v="2013"/>
    <s v="North"/>
    <s v="Hypermarkets"/>
    <s v="1kg Strawberry Muesli                   "/>
    <n v="6.5"/>
    <n v="10764"/>
    <x v="727"/>
  </r>
  <r>
    <n v="2626"/>
    <x v="8"/>
    <n v="2013"/>
    <s v="North"/>
    <s v="Grocery Stores"/>
    <s v="1kg Nut Muesli                          "/>
    <n v="6.15"/>
    <n v="5888"/>
    <x v="728"/>
  </r>
  <r>
    <n v="2627"/>
    <x v="2"/>
    <n v="2013"/>
    <s v="West"/>
    <s v="Grocery Stores"/>
    <s v="500g Mixed Fruit Muesli                 "/>
    <n v="4.99"/>
    <n v="5735"/>
    <x v="729"/>
  </r>
  <r>
    <n v="2628"/>
    <x v="0"/>
    <n v="2013"/>
    <s v="South"/>
    <s v="Grocery Stores"/>
    <s v="500g Strawberry Muesli                  "/>
    <n v="5.5"/>
    <n v="6596"/>
    <x v="730"/>
  </r>
  <r>
    <n v="2629"/>
    <x v="4"/>
    <n v="2013"/>
    <s v="South"/>
    <s v="Independent Grocers"/>
    <s v="500g Nut Muesli                         "/>
    <n v="5.3"/>
    <n v="3249"/>
    <x v="731"/>
  </r>
  <r>
    <n v="2630"/>
    <x v="3"/>
    <n v="2013"/>
    <s v="North"/>
    <s v="Independent Grocers"/>
    <s v="500g Nut Muesli                         "/>
    <n v="5"/>
    <n v="3121"/>
    <x v="732"/>
  </r>
  <r>
    <n v="2631"/>
    <x v="1"/>
    <n v="2013"/>
    <s v="West"/>
    <s v="Grocery Stores"/>
    <s v="500g Strawberry Muesli                  "/>
    <n v="6.5"/>
    <n v="4432"/>
    <x v="733"/>
  </r>
  <r>
    <n v="2632"/>
    <x v="5"/>
    <n v="2013"/>
    <s v="South"/>
    <s v="Hypermarkets"/>
    <s v="1kg Strawberry Muesli                   "/>
    <n v="6.5"/>
    <n v="7987"/>
    <x v="734"/>
  </r>
  <r>
    <n v="2633"/>
    <x v="6"/>
    <n v="2013"/>
    <s v="North"/>
    <s v="Grocery Stores"/>
    <s v="500g Original Muesli                    "/>
    <n v="4.7"/>
    <n v="7306"/>
    <x v="735"/>
  </r>
  <r>
    <n v="2634"/>
    <x v="0"/>
    <n v="2013"/>
    <s v="South"/>
    <s v="Grocery Stores"/>
    <s v="500g Mixed Fruit Muesli                 "/>
    <n v="5.5"/>
    <n v="6583"/>
    <x v="736"/>
  </r>
  <r>
    <n v="2635"/>
    <x v="8"/>
    <n v="2013"/>
    <s v="West"/>
    <s v="Independent Grocers"/>
    <s v="500g Raisin Muesli                      "/>
    <n v="4.6500000000000004"/>
    <n v="3533"/>
    <x v="737"/>
  </r>
  <r>
    <n v="2636"/>
    <x v="2"/>
    <n v="2013"/>
    <s v="West"/>
    <s v="Independent Grocers"/>
    <s v="500g Strawberry Muesli                  "/>
    <n v="5.52"/>
    <n v="3511"/>
    <x v="738"/>
  </r>
  <r>
    <n v="2637"/>
    <x v="3"/>
    <n v="2013"/>
    <s v="West"/>
    <s v="Independent Grocers"/>
    <s v="500g Nut Muesli                         "/>
    <n v="5"/>
    <n v="3085"/>
    <x v="739"/>
  </r>
  <r>
    <n v="2638"/>
    <x v="1"/>
    <n v="2013"/>
    <s v="West"/>
    <s v="Grocery Stores"/>
    <s v="1kg Nut Muesli                          "/>
    <n v="6.09"/>
    <n v="4557"/>
    <x v="740"/>
  </r>
  <r>
    <n v="2639"/>
    <x v="6"/>
    <n v="2013"/>
    <s v="North"/>
    <s v="Grocery Stores"/>
    <s v="1kg Mixed Fruit Muesli                  "/>
    <n v="6.5"/>
    <n v="4904"/>
    <x v="741"/>
  </r>
  <r>
    <n v="2640"/>
    <x v="0"/>
    <n v="2013"/>
    <s v="West"/>
    <s v="Independent Grocers"/>
    <s v="500g Blueberry Muesli                   "/>
    <n v="5.7"/>
    <n v="3388"/>
    <x v="742"/>
  </r>
  <r>
    <n v="2641"/>
    <x v="8"/>
    <n v="2013"/>
    <s v="West"/>
    <s v="Independent Grocers"/>
    <s v="500g Raisin Muesli                      "/>
    <n v="4.6500000000000004"/>
    <n v="3638"/>
    <x v="743"/>
  </r>
  <r>
    <n v="2642"/>
    <x v="3"/>
    <n v="2013"/>
    <s v="West"/>
    <s v="Independent Grocers"/>
    <s v="500g Nut Muesli                         "/>
    <n v="5"/>
    <n v="4030"/>
    <x v="744"/>
  </r>
  <r>
    <n v="2643"/>
    <x v="0"/>
    <n v="2013"/>
    <s v="South"/>
    <s v="Independent Grocers"/>
    <s v="500g Mixed Fruit Muesli                 "/>
    <n v="5"/>
    <n v="3562"/>
    <x v="745"/>
  </r>
  <r>
    <n v="2644"/>
    <x v="6"/>
    <n v="2013"/>
    <s v="West"/>
    <s v="Grocery Stores"/>
    <s v="500g Original Muesli                    "/>
    <n v="4.7"/>
    <n v="5814"/>
    <x v="746"/>
  </r>
  <r>
    <n v="2645"/>
    <x v="3"/>
    <n v="2013"/>
    <s v="North"/>
    <s v="Independent Grocers"/>
    <s v="500g Original Muesli                    "/>
    <n v="5.25"/>
    <n v="3822"/>
    <x v="747"/>
  </r>
  <r>
    <n v="2646"/>
    <x v="0"/>
    <n v="2013"/>
    <s v="South"/>
    <s v="Independent Grocers"/>
    <s v="500g Mixed Fruit Muesli                 "/>
    <n v="5"/>
    <n v="3787"/>
    <x v="748"/>
  </r>
  <r>
    <n v="2647"/>
    <x v="6"/>
    <n v="2013"/>
    <s v="South"/>
    <s v="Independent Grocers"/>
    <s v="500g Raisin Muesli                      "/>
    <n v="4.7"/>
    <n v="4230"/>
    <x v="749"/>
  </r>
  <r>
    <n v="2648"/>
    <x v="3"/>
    <n v="2013"/>
    <s v="West"/>
    <s v="Independent Grocers"/>
    <s v="500g Nut Muesli                         "/>
    <n v="5"/>
    <n v="4059"/>
    <x v="750"/>
  </r>
  <r>
    <n v="2649"/>
    <x v="0"/>
    <n v="2013"/>
    <s v="South"/>
    <s v="Independent Grocers"/>
    <s v="500g Strawberry Muesli                  "/>
    <n v="5.7"/>
    <n v="3169"/>
    <x v="751"/>
  </r>
  <r>
    <n v="2650"/>
    <x v="6"/>
    <n v="2013"/>
    <s v="South"/>
    <s v="Independent Grocers"/>
    <s v="500g Original Muesli                    "/>
    <n v="4.7"/>
    <n v="1927"/>
    <x v="752"/>
  </r>
  <r>
    <n v="2651"/>
    <x v="3"/>
    <n v="2013"/>
    <s v="South"/>
    <s v="Hypermarkets"/>
    <s v="1kg Original Muesli                     "/>
    <n v="6.75"/>
    <n v="8230"/>
    <x v="753"/>
  </r>
  <r>
    <n v="2652"/>
    <x v="0"/>
    <n v="2013"/>
    <s v="West"/>
    <s v="Independent Grocers"/>
    <s v="500g Blueberry Muesli                   "/>
    <n v="5.7"/>
    <n v="2867"/>
    <x v="754"/>
  </r>
  <r>
    <n v="2653"/>
    <x v="6"/>
    <n v="2013"/>
    <s v="North"/>
    <s v="Hypermarkets"/>
    <s v="1kg Mixed Fruit Muesli                  "/>
    <n v="6.5"/>
    <n v="10530"/>
    <x v="755"/>
  </r>
  <r>
    <n v="2654"/>
    <x v="7"/>
    <n v="2013"/>
    <s v="South"/>
    <s v="Independent Grocers"/>
    <s v="500g Strawberry Muesli                  "/>
    <n v="5.7"/>
    <n v="3550"/>
    <x v="756"/>
  </r>
  <r>
    <n v="2655"/>
    <x v="0"/>
    <n v="2013"/>
    <s v="South"/>
    <s v="Independent Grocers"/>
    <s v="500g Blueberry Muesli                   "/>
    <n v="5.7"/>
    <n v="2820"/>
    <x v="757"/>
  </r>
  <r>
    <n v="2656"/>
    <x v="2"/>
    <n v="2013"/>
    <s v="West"/>
    <s v="Independent Grocers"/>
    <s v="500g Strawberry Muesli                  "/>
    <n v="5.52"/>
    <n v="3738"/>
    <x v="758"/>
  </r>
  <r>
    <n v="2657"/>
    <x v="5"/>
    <n v="2013"/>
    <s v="South"/>
    <s v="Grocery Stores"/>
    <s v="1kg Mixed Fruit Muesli                  "/>
    <n v="6.5"/>
    <n v="4233"/>
    <x v="759"/>
  </r>
  <r>
    <n v="2658"/>
    <x v="4"/>
    <n v="2013"/>
    <s v="North"/>
    <s v="Independent Grocers"/>
    <s v="500g Original Muesli                    "/>
    <n v="5.5"/>
    <n v="3323"/>
    <x v="760"/>
  </r>
  <r>
    <n v="2659"/>
    <x v="8"/>
    <n v="2013"/>
    <s v="West"/>
    <s v="Grocery Stores"/>
    <s v="500g Raisin Muesli                      "/>
    <n v="4.6500000000000004"/>
    <n v="7126"/>
    <x v="761"/>
  </r>
  <r>
    <n v="2660"/>
    <x v="3"/>
    <n v="2013"/>
    <s v="North"/>
    <s v="Grocery Stores"/>
    <s v="500g Blueberry Muesli                   "/>
    <n v="5.75"/>
    <n v="5234"/>
    <x v="762"/>
  </r>
  <r>
    <n v="2661"/>
    <x v="6"/>
    <n v="2013"/>
    <s v="South"/>
    <s v="Grocery Stores"/>
    <s v="1kg Mixed Fruit Muesli                  "/>
    <n v="6.5"/>
    <n v="4897"/>
    <x v="763"/>
  </r>
  <r>
    <n v="2662"/>
    <x v="7"/>
    <n v="2013"/>
    <s v="North"/>
    <s v="Independent Grocers"/>
    <s v="500g Strawberry Muesli                  "/>
    <n v="5.7"/>
    <n v="3275"/>
    <x v="764"/>
  </r>
  <r>
    <n v="2663"/>
    <x v="0"/>
    <n v="2013"/>
    <s v="North"/>
    <s v="Independent Grocers"/>
    <s v="500g Mixed Fruit Muesli                 "/>
    <n v="5"/>
    <n v="3665"/>
    <x v="765"/>
  </r>
  <r>
    <n v="2664"/>
    <x v="5"/>
    <n v="2013"/>
    <s v="West"/>
    <s v="Hypermarkets"/>
    <s v="1kg Strawberry Muesli                   "/>
    <n v="6.5"/>
    <n v="8747"/>
    <x v="766"/>
  </r>
  <r>
    <n v="2665"/>
    <x v="1"/>
    <n v="2013"/>
    <s v="West"/>
    <s v="Grocery Stores"/>
    <s v="1kg Nut Muesli                          "/>
    <n v="5.79"/>
    <n v="5665"/>
    <x v="767"/>
  </r>
  <r>
    <n v="2666"/>
    <x v="2"/>
    <n v="2013"/>
    <s v="North"/>
    <s v="Independent Grocers"/>
    <s v="500g Nut Muesli                         "/>
    <n v="6.07"/>
    <n v="2853"/>
    <x v="768"/>
  </r>
  <r>
    <n v="2667"/>
    <x v="8"/>
    <n v="2013"/>
    <s v="North"/>
    <s v="Independent Grocers"/>
    <s v="500g Raisin Muesli                      "/>
    <n v="4.6500000000000004"/>
    <n v="4174"/>
    <x v="769"/>
  </r>
  <r>
    <n v="2668"/>
    <x v="3"/>
    <n v="2013"/>
    <s v="North"/>
    <s v="Grocery Stores"/>
    <s v="1kg Nut Muesli                          "/>
    <n v="6.75"/>
    <n v="5307"/>
    <x v="770"/>
  </r>
  <r>
    <n v="2669"/>
    <x v="6"/>
    <n v="2013"/>
    <s v="South"/>
    <s v="Grocery Stores"/>
    <s v="500g Raisin Muesli                      "/>
    <n v="4.7"/>
    <n v="6103"/>
    <x v="771"/>
  </r>
  <r>
    <n v="2670"/>
    <x v="5"/>
    <n v="2013"/>
    <s v="South"/>
    <s v="Hypermarkets"/>
    <s v="1kg Strawberry Muesli                   "/>
    <n v="6.5"/>
    <n v="8581"/>
    <x v="772"/>
  </r>
  <r>
    <n v="2671"/>
    <x v="0"/>
    <n v="2013"/>
    <s v="West"/>
    <s v="Independent Grocers"/>
    <s v="500g Blueberry Muesli                   "/>
    <n v="5.7"/>
    <n v="3470"/>
    <x v="773"/>
  </r>
  <r>
    <n v="2672"/>
    <x v="2"/>
    <n v="2013"/>
    <s v="West"/>
    <s v="Independent Grocers"/>
    <s v="500g Nut Muesli                         "/>
    <n v="6.07"/>
    <n v="3270"/>
    <x v="774"/>
  </r>
  <r>
    <n v="2673"/>
    <x v="1"/>
    <n v="2013"/>
    <s v="North"/>
    <s v="Grocery Stores"/>
    <s v="1kg Raisin Muesli                       "/>
    <n v="6.2"/>
    <n v="400"/>
    <x v="775"/>
  </r>
  <r>
    <n v="2674"/>
    <x v="8"/>
    <n v="2013"/>
    <s v="North"/>
    <s v="Independent Grocers"/>
    <s v="500g Raisin Muesli                      "/>
    <n v="4.6500000000000004"/>
    <n v="3998"/>
    <x v="776"/>
  </r>
  <r>
    <n v="2675"/>
    <x v="3"/>
    <n v="2013"/>
    <s v="North"/>
    <s v="Grocery Stores"/>
    <s v="1kg Nut Muesli                          "/>
    <n v="6.75"/>
    <n v="4695"/>
    <x v="777"/>
  </r>
  <r>
    <n v="2676"/>
    <x v="6"/>
    <n v="2013"/>
    <s v="South"/>
    <s v="Hypermarkets"/>
    <s v="1kg Mixed Fruit Muesli                  "/>
    <n v="6.5"/>
    <n v="8646"/>
    <x v="778"/>
  </r>
  <r>
    <n v="2677"/>
    <x v="0"/>
    <n v="2013"/>
    <s v="South"/>
    <s v="Hypermarkets"/>
    <s v="1kg Original Muesli                     "/>
    <n v="7"/>
    <n v="8309"/>
    <x v="779"/>
  </r>
  <r>
    <n v="2678"/>
    <x v="3"/>
    <n v="2013"/>
    <s v="South"/>
    <s v="Independent Grocers"/>
    <s v="500g Nut Muesli                         "/>
    <n v="5.25"/>
    <n v="3780"/>
    <x v="780"/>
  </r>
  <r>
    <n v="2679"/>
    <x v="8"/>
    <n v="2013"/>
    <s v="North"/>
    <s v="Independent Grocers"/>
    <s v="500g Raisin Muesli                      "/>
    <n v="4.6500000000000004"/>
    <n v="3704"/>
    <x v="781"/>
  </r>
  <r>
    <n v="2680"/>
    <x v="3"/>
    <n v="2013"/>
    <s v="North"/>
    <s v="Independent Grocers"/>
    <s v="500g Original Muesli                    "/>
    <n v="5.25"/>
    <n v="3257"/>
    <x v="782"/>
  </r>
  <r>
    <n v="2681"/>
    <x v="0"/>
    <n v="2013"/>
    <s v="West"/>
    <s v="Grocery Stores"/>
    <s v="1kg Raisin Muesli                       "/>
    <n v="7"/>
    <n v="4518"/>
    <x v="783"/>
  </r>
  <r>
    <n v="2682"/>
    <x v="5"/>
    <n v="2013"/>
    <s v="West"/>
    <s v="Grocery Stores"/>
    <s v="1kg Strawberry Muesli                   "/>
    <n v="6.5"/>
    <n v="5018"/>
    <x v="784"/>
  </r>
  <r>
    <n v="2683"/>
    <x v="2"/>
    <n v="2013"/>
    <s v="West"/>
    <s v="Grocery Stores"/>
    <s v="500g Raisin Muesli                      "/>
    <n v="5.09"/>
    <n v="5428"/>
    <x v="785"/>
  </r>
  <r>
    <n v="2684"/>
    <x v="6"/>
    <n v="2013"/>
    <s v="South"/>
    <s v="Grocery Stores"/>
    <s v="1kg Mixed Fruit Muesli                  "/>
    <n v="6.5"/>
    <n v="4987"/>
    <x v="786"/>
  </r>
  <r>
    <n v="2685"/>
    <x v="4"/>
    <n v="2013"/>
    <s v="South"/>
    <s v="Hypermarkets"/>
    <s v="1kg Raisin Muesli                       "/>
    <n v="6"/>
    <n v="9103"/>
    <x v="787"/>
  </r>
  <r>
    <n v="2686"/>
    <x v="3"/>
    <n v="2013"/>
    <s v="North"/>
    <s v="Grocery Stores"/>
    <s v="1kg Original Muesli                     "/>
    <n v="7"/>
    <n v="4722"/>
    <x v="788"/>
  </r>
  <r>
    <n v="2687"/>
    <x v="8"/>
    <n v="2013"/>
    <s v="South"/>
    <s v="Independent Grocers"/>
    <s v="500g Raisin Muesli                      "/>
    <n v="4.6500000000000004"/>
    <n v="3754"/>
    <x v="789"/>
  </r>
  <r>
    <n v="2688"/>
    <x v="0"/>
    <n v="2013"/>
    <s v="West"/>
    <s v="Independent Grocers"/>
    <s v="500g Mixed Fruit Muesli                 "/>
    <n v="5"/>
    <n v="3807"/>
    <x v="140"/>
  </r>
  <r>
    <n v="2689"/>
    <x v="7"/>
    <n v="2013"/>
    <s v="West"/>
    <s v="Independent Grocers"/>
    <s v="500g Strawberry Muesli                  "/>
    <n v="5.7"/>
    <n v="3141"/>
    <x v="790"/>
  </r>
  <r>
    <n v="2690"/>
    <x v="2"/>
    <n v="2013"/>
    <s v="South"/>
    <s v="Independent Grocers"/>
    <s v="500g Raisin Muesli                      "/>
    <n v="5.56"/>
    <n v="3309"/>
    <x v="791"/>
  </r>
  <r>
    <n v="2691"/>
    <x v="6"/>
    <n v="2013"/>
    <s v="West"/>
    <s v="Grocery Stores"/>
    <s v="500g Raisin Muesli                      "/>
    <n v="4.7"/>
    <n v="6027"/>
    <x v="792"/>
  </r>
  <r>
    <n v="2692"/>
    <x v="8"/>
    <n v="2013"/>
    <s v="South"/>
    <s v="Independent Grocers"/>
    <s v="500g Raisin Muesli                      "/>
    <n v="4.6500000000000004"/>
    <n v="4147"/>
    <x v="793"/>
  </r>
  <r>
    <n v="2693"/>
    <x v="4"/>
    <n v="2013"/>
    <s v="South"/>
    <s v="Hypermarkets"/>
    <s v="1kg Raisin Muesli                       "/>
    <n v="6"/>
    <n v="9315"/>
    <x v="794"/>
  </r>
  <r>
    <n v="2694"/>
    <x v="3"/>
    <n v="2013"/>
    <s v="South"/>
    <s v="Grocery Stores"/>
    <s v="500g Blueberry Muesli                   "/>
    <n v="5.75"/>
    <n v="5368"/>
    <x v="795"/>
  </r>
  <r>
    <n v="2695"/>
    <x v="0"/>
    <n v="2013"/>
    <s v="North"/>
    <s v="Independent Grocers"/>
    <s v="500g Mixed Fruit Muesli                 "/>
    <n v="5"/>
    <n v="3776"/>
    <x v="796"/>
  </r>
  <r>
    <n v="2696"/>
    <x v="6"/>
    <n v="2013"/>
    <s v="West"/>
    <s v="Independent Grocers"/>
    <s v="500g Raisin Muesli                      "/>
    <n v="4.7"/>
    <n v="4214"/>
    <x v="797"/>
  </r>
  <r>
    <n v="2697"/>
    <x v="8"/>
    <n v="2013"/>
    <s v="South"/>
    <s v="Hypermarkets"/>
    <s v="1kg Nut Muesli                          "/>
    <n v="6.1"/>
    <n v="10905"/>
    <x v="798"/>
  </r>
  <r>
    <n v="2698"/>
    <x v="3"/>
    <n v="2013"/>
    <s v="South"/>
    <s v="Grocery Stores"/>
    <s v="500g Blueberry Muesli                   "/>
    <n v="5.75"/>
    <n v="4728"/>
    <x v="799"/>
  </r>
  <r>
    <n v="2699"/>
    <x v="0"/>
    <n v="2013"/>
    <s v="North"/>
    <s v="Independent Grocers"/>
    <s v="500g Strawberry Muesli                  "/>
    <n v="5.7"/>
    <n v="2840"/>
    <x v="800"/>
  </r>
  <r>
    <n v="2700"/>
    <x v="6"/>
    <n v="2013"/>
    <s v="West"/>
    <s v="Independent Grocers"/>
    <s v="500g Raisin Muesli                      "/>
    <n v="4.7"/>
    <n v="4071"/>
    <x v="801"/>
  </r>
  <r>
    <n v="2701"/>
    <x v="3"/>
    <n v="2013"/>
    <s v="South"/>
    <s v="Independent Grocers"/>
    <s v="500g Mixed Fruit Muesli                 "/>
    <n v="5.5"/>
    <n v="3662"/>
    <x v="802"/>
  </r>
  <r>
    <n v="2702"/>
    <x v="0"/>
    <n v="2013"/>
    <s v="North"/>
    <s v="Independent Grocers"/>
    <s v="500g Mixed Fruit Muesli                 "/>
    <n v="5"/>
    <n v="3314"/>
    <x v="803"/>
  </r>
  <r>
    <n v="2703"/>
    <x v="3"/>
    <n v="2013"/>
    <s v="North"/>
    <s v="Independent Grocers"/>
    <s v="500g Mixed Fruit Muesli                 "/>
    <n v="5.5"/>
    <n v="3475"/>
    <x v="804"/>
  </r>
  <r>
    <n v="2704"/>
    <x v="0"/>
    <n v="2013"/>
    <s v="South"/>
    <s v="Independent Grocers"/>
    <s v="500g Blueberry Muesli                   "/>
    <n v="5.7"/>
    <n v="3440"/>
    <x v="805"/>
  </r>
  <r>
    <n v="2705"/>
    <x v="0"/>
    <n v="2013"/>
    <s v="South"/>
    <s v="Independent Grocers"/>
    <s v="500g Strawberry Muesli                  "/>
    <n v="5.7"/>
    <n v="3199"/>
    <x v="806"/>
  </r>
  <r>
    <n v="2706"/>
    <x v="0"/>
    <n v="2013"/>
    <s v="North"/>
    <s v="Grocery Stores"/>
    <s v="500g Blueberry Muesli                   "/>
    <n v="5.5"/>
    <n v="6470"/>
    <x v="807"/>
  </r>
  <r>
    <n v="2707"/>
    <x v="8"/>
    <n v="2013"/>
    <s v="West"/>
    <s v="Independent Grocers"/>
    <s v="500g Raisin Muesli                      "/>
    <n v="4.6500000000000004"/>
    <n v="4088"/>
    <x v="808"/>
  </r>
  <r>
    <n v="2708"/>
    <x v="5"/>
    <n v="2013"/>
    <s v="West"/>
    <s v="Grocery Stores"/>
    <s v="1kg Strawberry Muesli                   "/>
    <n v="6.4"/>
    <n v="5525"/>
    <x v="809"/>
  </r>
  <r>
    <n v="2709"/>
    <x v="2"/>
    <n v="2013"/>
    <s v="North"/>
    <s v="Grocery Stores"/>
    <s v="500g Mixed Fruit Muesli                 "/>
    <n v="5.19"/>
    <n v="5623"/>
    <x v="810"/>
  </r>
  <r>
    <n v="2710"/>
    <x v="3"/>
    <n v="2013"/>
    <s v="North"/>
    <s v="Independent Grocers"/>
    <s v="500g Nut Muesli                         "/>
    <n v="5.25"/>
    <n v="3788"/>
    <x v="811"/>
  </r>
  <r>
    <n v="2711"/>
    <x v="4"/>
    <n v="2013"/>
    <s v="West"/>
    <s v="Grocery Stores"/>
    <s v="500g Strawberry Muesli                  "/>
    <n v="5.43"/>
    <n v="5998"/>
    <x v="812"/>
  </r>
  <r>
    <n v="2712"/>
    <x v="1"/>
    <n v="2013"/>
    <s v="West"/>
    <s v="Grocery Stores"/>
    <s v="1kg Original Muesli                     "/>
    <n v="5.8"/>
    <n v="5008"/>
    <x v="813"/>
  </r>
  <r>
    <n v="2713"/>
    <x v="6"/>
    <n v="2013"/>
    <s v="South"/>
    <s v="Grocery Stores"/>
    <s v="1kg Mixed Fruit Muesli                  "/>
    <n v="6.45"/>
    <n v="5629"/>
    <x v="814"/>
  </r>
  <r>
    <n v="2714"/>
    <x v="7"/>
    <n v="2013"/>
    <s v="North"/>
    <s v="Grocery Stores"/>
    <s v="1kg Nut Muesli                          "/>
    <n v="6"/>
    <n v="5433"/>
    <x v="815"/>
  </r>
  <r>
    <n v="2715"/>
    <x v="0"/>
    <n v="2013"/>
    <s v="West"/>
    <s v="Independent Grocers"/>
    <s v="500g Blueberry Muesli                   "/>
    <n v="5.7"/>
    <n v="2708"/>
    <x v="816"/>
  </r>
  <r>
    <n v="2716"/>
    <x v="3"/>
    <n v="2013"/>
    <s v="South"/>
    <s v="Independent Grocers"/>
    <s v="500g Mixed Fruit Muesli                 "/>
    <n v="5.5"/>
    <n v="3115"/>
    <x v="817"/>
  </r>
  <r>
    <n v="2717"/>
    <x v="4"/>
    <n v="2013"/>
    <s v="North"/>
    <s v="Hypermarkets"/>
    <s v="1kg Raisin Muesli                       "/>
    <n v="6.1"/>
    <n v="10246"/>
    <x v="818"/>
  </r>
  <r>
    <n v="2718"/>
    <x v="1"/>
    <n v="2013"/>
    <s v="West"/>
    <s v="Hypermarkets"/>
    <s v="1kg Original Muesli                     "/>
    <n v="5.9"/>
    <n v="6383"/>
    <x v="819"/>
  </r>
  <r>
    <n v="2719"/>
    <x v="6"/>
    <n v="2013"/>
    <s v="South"/>
    <s v="Grocery Stores"/>
    <s v="500g Raisin Muesli                      "/>
    <n v="4.7"/>
    <n v="7619"/>
    <x v="820"/>
  </r>
  <r>
    <n v="2720"/>
    <x v="7"/>
    <n v="2013"/>
    <s v="South"/>
    <s v="Independent Grocers"/>
    <s v="500g Blueberry Muesli                   "/>
    <n v="6"/>
    <n v="3059"/>
    <x v="821"/>
  </r>
  <r>
    <n v="2721"/>
    <x v="0"/>
    <n v="2013"/>
    <s v="West"/>
    <s v="Independent Grocers"/>
    <s v="500g Mixed Fruit Muesli                 "/>
    <n v="5"/>
    <n v="4090"/>
    <x v="822"/>
  </r>
  <r>
    <n v="2722"/>
    <x v="6"/>
    <n v="2013"/>
    <s v="South"/>
    <s v="Independent Grocers"/>
    <s v="500g Raisin Muesli                      "/>
    <n v="4.7"/>
    <n v="3456"/>
    <x v="823"/>
  </r>
  <r>
    <n v="2723"/>
    <x v="7"/>
    <n v="2013"/>
    <s v="North"/>
    <s v="Hypermarkets"/>
    <s v="1kg Nut Muesli                          "/>
    <n v="5.85"/>
    <n v="10880"/>
    <x v="824"/>
  </r>
  <r>
    <n v="2724"/>
    <x v="0"/>
    <n v="2013"/>
    <s v="South"/>
    <s v="Independent Grocers"/>
    <s v="500g Strawberry Muesli                  "/>
    <n v="5.7"/>
    <n v="2795"/>
    <x v="825"/>
  </r>
  <r>
    <n v="2725"/>
    <x v="6"/>
    <n v="2013"/>
    <s v="South"/>
    <s v="Independent Grocers"/>
    <s v="500g Raisin Muesli                      "/>
    <n v="4.7"/>
    <n v="3908"/>
    <x v="826"/>
  </r>
  <r>
    <n v="2726"/>
    <x v="7"/>
    <n v="2013"/>
    <s v="West"/>
    <s v="Hypermarkets"/>
    <s v="1kg Nut Muesli                          "/>
    <n v="5.85"/>
    <n v="11828"/>
    <x v="827"/>
  </r>
  <r>
    <n v="2727"/>
    <x v="0"/>
    <n v="2013"/>
    <s v="West"/>
    <s v="Independent Grocers"/>
    <s v="500g Blueberry Muesli                   "/>
    <n v="5.7"/>
    <n v="3512"/>
    <x v="828"/>
  </r>
  <r>
    <n v="2728"/>
    <x v="6"/>
    <n v="2013"/>
    <s v="West"/>
    <s v="Independent Grocers"/>
    <s v="500g Raisin Muesli                      "/>
    <n v="4.7"/>
    <n v="4226"/>
    <x v="829"/>
  </r>
  <r>
    <n v="2729"/>
    <x v="6"/>
    <n v="2013"/>
    <s v="South"/>
    <s v="Independent Grocers"/>
    <s v="500g Raisin Muesli                      "/>
    <n v="4.7"/>
    <n v="3383"/>
    <x v="830"/>
  </r>
  <r>
    <n v="2730"/>
    <x v="6"/>
    <n v="2013"/>
    <s v="North"/>
    <s v="Independent Grocers"/>
    <s v="500g Raisin Muesli                      "/>
    <n v="4.7"/>
    <n v="3965"/>
    <x v="831"/>
  </r>
  <r>
    <n v="2731"/>
    <x v="4"/>
    <n v="2013"/>
    <s v="South"/>
    <s v="Independent Grocers"/>
    <s v="500g Original Muesli                    "/>
    <n v="5.5"/>
    <n v="3447"/>
    <x v="832"/>
  </r>
  <r>
    <n v="2732"/>
    <x v="2"/>
    <n v="2013"/>
    <s v="South"/>
    <s v="Grocery Stores"/>
    <s v="500g Nut Muesli                         "/>
    <n v="5.47"/>
    <n v="6638"/>
    <x v="833"/>
  </r>
  <r>
    <n v="2733"/>
    <x v="9"/>
    <n v="2013"/>
    <s v="West"/>
    <s v="Hypermarkets"/>
    <s v="1kg Original Muesli                     "/>
    <n v="6.02"/>
    <n v="6000"/>
    <x v="834"/>
  </r>
  <r>
    <n v="2734"/>
    <x v="7"/>
    <n v="2013"/>
    <s v="South"/>
    <s v="Grocery Stores"/>
    <s v="500g Strawberry Muesli                  "/>
    <n v="6"/>
    <n v="5059"/>
    <x v="835"/>
  </r>
  <r>
    <n v="2735"/>
    <x v="0"/>
    <n v="2013"/>
    <s v="West"/>
    <s v="Grocery Stores"/>
    <s v="500g Blueberry Muesli                   "/>
    <n v="5.5"/>
    <n v="2591"/>
    <x v="836"/>
  </r>
  <r>
    <n v="2736"/>
    <x v="3"/>
    <n v="2013"/>
    <s v="North"/>
    <s v="Independent Grocers"/>
    <s v="500g Nut Muesli                         "/>
    <n v="5.25"/>
    <n v="3764"/>
    <x v="837"/>
  </r>
  <r>
    <n v="2737"/>
    <x v="8"/>
    <n v="2013"/>
    <s v="West"/>
    <s v="Independent Grocers"/>
    <s v="500g Raisin Muesli                      "/>
    <n v="4.6500000000000004"/>
    <n v="3801"/>
    <x v="838"/>
  </r>
  <r>
    <n v="2738"/>
    <x v="5"/>
    <n v="2013"/>
    <s v="North"/>
    <s v="Grocery Stores"/>
    <s v="1kg Mixed Fruit Muesli                  "/>
    <n v="6.4"/>
    <n v="4750"/>
    <x v="839"/>
  </r>
  <r>
    <n v="2739"/>
    <x v="2"/>
    <n v="2013"/>
    <s v="North"/>
    <s v="Independent Grocers"/>
    <s v="500g Nut Muesli                         "/>
    <n v="5.57"/>
    <n v="3164"/>
    <x v="840"/>
  </r>
  <r>
    <n v="2740"/>
    <x v="6"/>
    <n v="2013"/>
    <s v="South"/>
    <s v="Grocery Stores"/>
    <s v="500g Raisin Muesli                      "/>
    <n v="4.7"/>
    <n v="6677"/>
    <x v="841"/>
  </r>
  <r>
    <n v="2741"/>
    <x v="7"/>
    <n v="2013"/>
    <s v="North"/>
    <s v="Grocery Stores"/>
    <s v="1kg Nut Muesli                          "/>
    <n v="6.5"/>
    <n v="5307"/>
    <x v="842"/>
  </r>
  <r>
    <n v="2742"/>
    <x v="1"/>
    <n v="2013"/>
    <s v="South"/>
    <s v="Grocery Stores"/>
    <s v="500g Blueberry Muesli                   "/>
    <n v="6.1"/>
    <n v="4614"/>
    <x v="843"/>
  </r>
  <r>
    <n v="2743"/>
    <x v="3"/>
    <n v="2013"/>
    <s v="South"/>
    <s v="Independent Grocers"/>
    <s v="500g Nut Muesli                         "/>
    <n v="5.25"/>
    <n v="3207"/>
    <x v="844"/>
  </r>
  <r>
    <n v="2744"/>
    <x v="0"/>
    <n v="2013"/>
    <s v="West"/>
    <s v="Independent Grocers"/>
    <s v="500g Strawberry Muesli                  "/>
    <n v="5.7"/>
    <n v="3262"/>
    <x v="845"/>
  </r>
  <r>
    <n v="2745"/>
    <x v="8"/>
    <n v="2013"/>
    <s v="North"/>
    <s v="Independent Grocers"/>
    <s v="500g Raisin Muesli                      "/>
    <n v="4.6500000000000004"/>
    <n v="4153"/>
    <x v="846"/>
  </r>
  <r>
    <n v="2746"/>
    <x v="2"/>
    <n v="2013"/>
    <s v="South"/>
    <s v="Independent Grocers"/>
    <s v="500g Mixed Fruit Muesli                 "/>
    <n v="5.34"/>
    <n v="3767"/>
    <x v="847"/>
  </r>
  <r>
    <n v="2747"/>
    <x v="6"/>
    <n v="2013"/>
    <s v="West"/>
    <s v="Independent Grocers"/>
    <s v="500g Raisin Muesli                      "/>
    <n v="4.7"/>
    <n v="3590"/>
    <x v="848"/>
  </r>
  <r>
    <n v="2748"/>
    <x v="1"/>
    <n v="2013"/>
    <s v="South"/>
    <s v="Grocery Stores"/>
    <s v="500g Mixed Fruit Muesli                 "/>
    <n v="5.4"/>
    <n v="5168"/>
    <x v="849"/>
  </r>
  <r>
    <n v="2749"/>
    <x v="0"/>
    <n v="2013"/>
    <s v="North"/>
    <s v="Independent Grocers"/>
    <s v="500g Strawberry Muesli                  "/>
    <n v="5.7"/>
    <n v="3579"/>
    <x v="850"/>
  </r>
  <r>
    <n v="2750"/>
    <x v="8"/>
    <n v="2013"/>
    <s v="South"/>
    <s v="Hypermarkets"/>
    <s v="1kg Nut Muesli                          "/>
    <n v="6.1"/>
    <n v="9803"/>
    <x v="851"/>
  </r>
  <r>
    <n v="2751"/>
    <x v="6"/>
    <n v="2013"/>
    <s v="North"/>
    <s v="Independent Grocers"/>
    <s v="500g Raisin Muesli                      "/>
    <n v="4.7"/>
    <n v="4007"/>
    <x v="852"/>
  </r>
  <r>
    <n v="2752"/>
    <x v="1"/>
    <n v="2013"/>
    <s v="West"/>
    <s v="Independent Grocers"/>
    <s v="500g Blueberry Muesli                   "/>
    <n v="6.1"/>
    <n v="3372"/>
    <x v="853"/>
  </r>
  <r>
    <n v="2753"/>
    <x v="0"/>
    <n v="2013"/>
    <s v="North"/>
    <s v="Independent Grocers"/>
    <s v="500g Strawberry Muesli                  "/>
    <n v="5.7"/>
    <n v="3516"/>
    <x v="854"/>
  </r>
  <r>
    <n v="2754"/>
    <x v="6"/>
    <n v="2013"/>
    <s v="South"/>
    <s v="Independent Grocers"/>
    <s v="500g Raisin Muesli                      "/>
    <n v="4.7"/>
    <n v="3797"/>
    <x v="855"/>
  </r>
  <r>
    <n v="2755"/>
    <x v="1"/>
    <n v="2013"/>
    <s v="South"/>
    <s v="Hypermarkets"/>
    <s v="1kg Original Muesli                     "/>
    <n v="5.9"/>
    <n v="11747"/>
    <x v="856"/>
  </r>
  <r>
    <n v="2756"/>
    <x v="3"/>
    <n v="2013"/>
    <s v="South"/>
    <s v="Hypermarkets"/>
    <s v="1kg Nut Muesli                          "/>
    <n v="6.25"/>
    <n v="10790"/>
    <x v="857"/>
  </r>
  <r>
    <n v="2757"/>
    <x v="4"/>
    <n v="2013"/>
    <s v="South"/>
    <s v="Independent Grocers"/>
    <s v="500g Blueberry Muesli                   "/>
    <n v="6"/>
    <n v="3252"/>
    <x v="156"/>
  </r>
  <r>
    <n v="2758"/>
    <x v="2"/>
    <n v="2013"/>
    <s v="South"/>
    <s v="Grocery Stores"/>
    <s v="500g Blueberry Muesli                   "/>
    <n v="5.36"/>
    <n v="6244"/>
    <x v="858"/>
  </r>
  <r>
    <n v="2759"/>
    <x v="1"/>
    <n v="2013"/>
    <s v="North"/>
    <s v="Grocery Stores"/>
    <s v="1kg Original Muesli                     "/>
    <n v="5.8"/>
    <n v="5325"/>
    <x v="859"/>
  </r>
  <r>
    <n v="2760"/>
    <x v="5"/>
    <n v="2013"/>
    <s v="South"/>
    <s v="Grocery Stores"/>
    <s v="1kg Strawberry Muesli                   "/>
    <n v="6.4"/>
    <n v="5594"/>
    <x v="860"/>
  </r>
  <r>
    <n v="2761"/>
    <x v="0"/>
    <n v="2013"/>
    <s v="South"/>
    <s v="Independent Grocers"/>
    <s v="500g Mixed Fruit Muesli                 "/>
    <n v="5"/>
    <n v="3077"/>
    <x v="861"/>
  </r>
  <r>
    <n v="2762"/>
    <x v="8"/>
    <n v="2013"/>
    <s v="South"/>
    <s v="Independent Grocers"/>
    <s v="500g Raisin Muesli                      "/>
    <n v="4.6500000000000004"/>
    <n v="3500"/>
    <x v="862"/>
  </r>
  <r>
    <n v="2763"/>
    <x v="6"/>
    <n v="2013"/>
    <s v="West"/>
    <s v="Grocery Stores"/>
    <s v="1kg Mixed Fruit Muesli                  "/>
    <n v="6.3"/>
    <n v="4317"/>
    <x v="863"/>
  </r>
  <r>
    <n v="2764"/>
    <x v="2"/>
    <n v="2013"/>
    <s v="North"/>
    <s v="Independent Grocers"/>
    <s v="500g Blueberry Muesli                   "/>
    <n v="5.46"/>
    <n v="3465"/>
    <x v="864"/>
  </r>
  <r>
    <n v="2765"/>
    <x v="1"/>
    <n v="2013"/>
    <s v="South"/>
    <s v="Grocery Stores"/>
    <s v="1kg Original Muesli                     "/>
    <n v="5.8"/>
    <n v="5045"/>
    <x v="865"/>
  </r>
  <r>
    <n v="2766"/>
    <x v="5"/>
    <n v="2013"/>
    <s v="South"/>
    <s v="Hypermarkets"/>
    <s v="1kg Mixed Fruit Muesli                  "/>
    <n v="6.4"/>
    <n v="9179"/>
    <x v="866"/>
  </r>
  <r>
    <n v="2767"/>
    <x v="8"/>
    <n v="2013"/>
    <s v="West"/>
    <s v="Independent Grocers"/>
    <s v="500g Raisin Muesli                      "/>
    <n v="4.6500000000000004"/>
    <n v="4073"/>
    <x v="867"/>
  </r>
  <r>
    <n v="2768"/>
    <x v="0"/>
    <n v="2013"/>
    <s v="North"/>
    <s v="Independent Grocers"/>
    <s v="500g Mixed Fruit Muesli                 "/>
    <n v="5"/>
    <n v="3704"/>
    <x v="868"/>
  </r>
  <r>
    <n v="2769"/>
    <x v="6"/>
    <n v="2013"/>
    <s v="West"/>
    <s v="Grocery Stores"/>
    <s v="500g Raisin Muesli                      "/>
    <n v="4.7"/>
    <n v="7583"/>
    <x v="869"/>
  </r>
  <r>
    <n v="2770"/>
    <x v="2"/>
    <n v="2013"/>
    <s v="South"/>
    <s v="Independent Grocers"/>
    <s v="500g Raisin Muesli                      "/>
    <n v="5.56"/>
    <n v="3287"/>
    <x v="870"/>
  </r>
  <r>
    <n v="2771"/>
    <x v="1"/>
    <n v="2013"/>
    <s v="West"/>
    <s v="Grocery Stores"/>
    <s v="1kg Original Muesli                     "/>
    <n v="5.8"/>
    <n v="4739"/>
    <x v="871"/>
  </r>
  <r>
    <n v="2772"/>
    <x v="0"/>
    <n v="2013"/>
    <s v="North"/>
    <s v="Independent Grocers"/>
    <s v="500g Strawberry Muesli                  "/>
    <n v="5.7"/>
    <n v="3327"/>
    <x v="872"/>
  </r>
  <r>
    <n v="2773"/>
    <x v="6"/>
    <n v="2013"/>
    <s v="West"/>
    <s v="Hypermarkets"/>
    <s v="1kg Mixed Fruit Muesli                  "/>
    <n v="6.3"/>
    <n v="10661"/>
    <x v="873"/>
  </r>
  <r>
    <n v="2774"/>
    <x v="2"/>
    <n v="2013"/>
    <s v="North"/>
    <s v="Independent Grocers"/>
    <s v="500g Nut Muesli                         "/>
    <n v="5.17"/>
    <n v="3192"/>
    <x v="874"/>
  </r>
  <r>
    <n v="2775"/>
    <x v="1"/>
    <n v="2013"/>
    <s v="West"/>
    <s v="Independent Grocers"/>
    <s v="500g Mixed Fruit Muesli                 "/>
    <n v="5.55"/>
    <n v="3281"/>
    <x v="875"/>
  </r>
  <r>
    <n v="2776"/>
    <x v="2"/>
    <n v="2013"/>
    <s v="South"/>
    <s v="Independent Grocers"/>
    <s v="500g Raisin Muesli                      "/>
    <n v="5.56"/>
    <n v="2798"/>
    <x v="876"/>
  </r>
  <r>
    <n v="2777"/>
    <x v="1"/>
    <n v="2013"/>
    <s v="South"/>
    <s v="Hypermarkets"/>
    <s v="1kg Original Muesli                     "/>
    <n v="5.9"/>
    <n v="10102"/>
    <x v="877"/>
  </r>
  <r>
    <n v="2778"/>
    <x v="2"/>
    <n v="2013"/>
    <s v="North"/>
    <s v="Independent Grocers"/>
    <s v="500g Nut Muesli                         "/>
    <n v="5.17"/>
    <n v="3869"/>
    <x v="878"/>
  </r>
  <r>
    <n v="2779"/>
    <x v="2"/>
    <n v="2013"/>
    <s v="South"/>
    <s v="Independent Grocers"/>
    <s v="500g Nut Muesli                         "/>
    <n v="5.17"/>
    <n v="3995"/>
    <x v="879"/>
  </r>
  <r>
    <n v="2780"/>
    <x v="2"/>
    <n v="2013"/>
    <s v="West"/>
    <s v="Independent Grocers"/>
    <s v="500g Strawberry Muesli                  "/>
    <n v="5.52"/>
    <n v="2830"/>
    <x v="880"/>
  </r>
  <r>
    <n v="2781"/>
    <x v="9"/>
    <n v="2013"/>
    <s v="South"/>
    <s v="Grocery Stores"/>
    <s v="1kg Original Muesli                     "/>
    <n v="6.22"/>
    <n v="5212"/>
    <x v="881"/>
  </r>
  <r>
    <n v="2782"/>
    <x v="1"/>
    <n v="2013"/>
    <s v="South"/>
    <s v="Grocery Stores"/>
    <s v="1kg Original Muesli                     "/>
    <n v="6.3"/>
    <n v="1651"/>
    <x v="882"/>
  </r>
  <r>
    <n v="2783"/>
    <x v="5"/>
    <n v="2013"/>
    <s v="South"/>
    <s v="Grocery Stores"/>
    <s v="1kg Mixed Fruit Muesli                  "/>
    <n v="6.2"/>
    <n v="5731"/>
    <x v="883"/>
  </r>
  <r>
    <n v="2784"/>
    <x v="4"/>
    <n v="2013"/>
    <s v="North"/>
    <s v="Grocery Stores"/>
    <s v="1kg Raisin Muesli                       "/>
    <n v="7.25"/>
    <n v="3925"/>
    <x v="884"/>
  </r>
  <r>
    <n v="2785"/>
    <x v="2"/>
    <n v="2013"/>
    <s v="North"/>
    <s v="Independent Grocers"/>
    <s v="500g Raisin Muesli                      "/>
    <n v="5.56"/>
    <n v="3127"/>
    <x v="885"/>
  </r>
  <r>
    <n v="2786"/>
    <x v="6"/>
    <n v="2013"/>
    <s v="South"/>
    <s v="Grocery Stores"/>
    <s v="1kg Mixed Fruit Muesli                  "/>
    <n v="6.3"/>
    <n v="4347"/>
    <x v="886"/>
  </r>
  <r>
    <n v="2787"/>
    <x v="0"/>
    <n v="2013"/>
    <s v="West"/>
    <s v="Grocery Stores"/>
    <s v="500g Strawberry Muesli                  "/>
    <n v="5.5"/>
    <n v="5571"/>
    <x v="887"/>
  </r>
  <r>
    <n v="2788"/>
    <x v="8"/>
    <n v="2013"/>
    <s v="North"/>
    <s v="Grocery Stores"/>
    <s v="1kg Nut Muesli                          "/>
    <n v="6.15"/>
    <n v="5798"/>
    <x v="888"/>
  </r>
  <r>
    <n v="2789"/>
    <x v="7"/>
    <n v="2013"/>
    <s v="South"/>
    <s v="Independent Grocers"/>
    <s v="500g Blueberry Muesli                   "/>
    <n v="6"/>
    <n v="3397"/>
    <x v="889"/>
  </r>
  <r>
    <n v="2790"/>
    <x v="9"/>
    <n v="2013"/>
    <s v="West"/>
    <s v="Hypermarkets"/>
    <s v="1kg Original Muesli                     "/>
    <n v="6.02"/>
    <n v="10608"/>
    <x v="890"/>
  </r>
  <r>
    <n v="2791"/>
    <x v="3"/>
    <n v="2013"/>
    <s v="South"/>
    <s v="Independent Grocers"/>
    <s v="500g Nut Muesli                         "/>
    <n v="5.75"/>
    <n v="2839"/>
    <x v="891"/>
  </r>
  <r>
    <n v="2792"/>
    <x v="1"/>
    <n v="2013"/>
    <s v="North"/>
    <s v="Grocery Stores"/>
    <s v="1kg Nut Muesli                          "/>
    <n v="6.3"/>
    <n v="5260"/>
    <x v="892"/>
  </r>
  <r>
    <n v="2793"/>
    <x v="4"/>
    <n v="2013"/>
    <s v="South"/>
    <s v="Independent Grocers"/>
    <s v="500g Nut Muesli                         "/>
    <n v="5"/>
    <n v="4128"/>
    <x v="893"/>
  </r>
  <r>
    <n v="2794"/>
    <x v="2"/>
    <n v="2013"/>
    <s v="South"/>
    <s v="Independent Grocers"/>
    <s v="500g Strawberry Muesli                  "/>
    <n v="5.52"/>
    <n v="2904"/>
    <x v="894"/>
  </r>
  <r>
    <n v="2795"/>
    <x v="5"/>
    <n v="2013"/>
    <s v="West"/>
    <s v="Grocery Stores"/>
    <s v="1kg Mixed Fruit Muesli                  "/>
    <n v="6.2"/>
    <n v="4986"/>
    <x v="895"/>
  </r>
  <r>
    <n v="2796"/>
    <x v="6"/>
    <n v="2013"/>
    <s v="West"/>
    <s v="Independent Grocers"/>
    <s v="500g Raisin Muesli                      "/>
    <n v="4.7"/>
    <n v="4307"/>
    <x v="896"/>
  </r>
  <r>
    <n v="2797"/>
    <x v="0"/>
    <n v="2013"/>
    <s v="West"/>
    <s v="Independent Grocers"/>
    <s v="500g Mixed Fruit Muesli                 "/>
    <n v="5"/>
    <n v="3502"/>
    <x v="897"/>
  </r>
  <r>
    <n v="2798"/>
    <x v="1"/>
    <n v="2013"/>
    <s v="South"/>
    <s v="Independent Grocers"/>
    <s v="500g Mixed Fruit Muesli                 "/>
    <n v="5.55"/>
    <n v="3391"/>
    <x v="898"/>
  </r>
  <r>
    <n v="2799"/>
    <x v="9"/>
    <n v="2013"/>
    <s v="South"/>
    <s v="Hypermarkets"/>
    <s v="1kg Strawberry Muesli                   "/>
    <n v="6.3"/>
    <n v="10083"/>
    <x v="899"/>
  </r>
  <r>
    <n v="2800"/>
    <x v="5"/>
    <n v="2013"/>
    <s v="West"/>
    <s v="Hypermarkets"/>
    <s v="1kg Strawberry Muesli                   "/>
    <n v="6.2"/>
    <n v="8583"/>
    <x v="900"/>
  </r>
  <r>
    <n v="2801"/>
    <x v="2"/>
    <n v="2013"/>
    <s v="North"/>
    <s v="Independent Grocers"/>
    <s v="500g Nut Muesli                         "/>
    <n v="5.17"/>
    <n v="3251"/>
    <x v="901"/>
  </r>
  <r>
    <n v="2802"/>
    <x v="6"/>
    <n v="2013"/>
    <s v="South"/>
    <s v="Independent Grocers"/>
    <s v="500g Raisin Muesli                      "/>
    <n v="4.7"/>
    <n v="3316"/>
    <x v="902"/>
  </r>
  <r>
    <n v="2803"/>
    <x v="0"/>
    <n v="2013"/>
    <s v="South"/>
    <s v="Independent Grocers"/>
    <s v="500g Mixed Fruit Muesli                 "/>
    <n v="5"/>
    <n v="3352"/>
    <x v="903"/>
  </r>
  <r>
    <n v="2804"/>
    <x v="2"/>
    <n v="2013"/>
    <s v="South"/>
    <s v="Independent Grocers"/>
    <s v="500g Nut Muesli                         "/>
    <n v="5.17"/>
    <n v="3487"/>
    <x v="904"/>
  </r>
  <r>
    <n v="2805"/>
    <x v="6"/>
    <n v="2013"/>
    <s v="West"/>
    <s v="Independent Grocers"/>
    <s v="500g Raisin Muesli                      "/>
    <n v="4.7"/>
    <n v="4162"/>
    <x v="905"/>
  </r>
  <r>
    <n v="2806"/>
    <x v="0"/>
    <n v="2013"/>
    <s v="North"/>
    <s v="Independent Grocers"/>
    <s v="500g Mixed Fruit Muesli                 "/>
    <n v="5"/>
    <n v="3096"/>
    <x v="906"/>
  </r>
  <r>
    <n v="2807"/>
    <x v="0"/>
    <n v="2013"/>
    <s v="North"/>
    <s v="Hypermarkets"/>
    <s v="1kg Raisin Muesli                       "/>
    <n v="7"/>
    <n v="8623"/>
    <x v="907"/>
  </r>
  <r>
    <n v="2808"/>
    <x v="1"/>
    <n v="2013"/>
    <s v="West"/>
    <s v="Grocery Stores"/>
    <s v="1kg Nut Muesli                          "/>
    <n v="6.3"/>
    <n v="4827"/>
    <x v="908"/>
  </r>
  <r>
    <n v="2809"/>
    <x v="4"/>
    <n v="2013"/>
    <s v="West"/>
    <s v="Grocery Stores"/>
    <s v="500g Nut Muesli                         "/>
    <n v="5"/>
    <n v="6165"/>
    <x v="909"/>
  </r>
  <r>
    <n v="2810"/>
    <x v="5"/>
    <n v="2013"/>
    <s v="South"/>
    <s v="Hypermarkets"/>
    <s v="1kg Strawberry Muesli                   "/>
    <n v="6.2"/>
    <n v="9754"/>
    <x v="910"/>
  </r>
  <r>
    <n v="2811"/>
    <x v="8"/>
    <n v="2013"/>
    <s v="South"/>
    <s v="Grocery Stores"/>
    <s v="500g Raisin Muesli                      "/>
    <n v="4.75"/>
    <n v="7525"/>
    <x v="911"/>
  </r>
  <r>
    <n v="2812"/>
    <x v="2"/>
    <n v="2013"/>
    <s v="North"/>
    <s v="Grocery Stores"/>
    <s v="500g Strawberry Muesli                  "/>
    <n v="5.46"/>
    <n v="5700"/>
    <x v="912"/>
  </r>
  <r>
    <n v="2813"/>
    <x v="3"/>
    <n v="2013"/>
    <s v="West"/>
    <s v="Independent Grocers"/>
    <s v="500g Nut Muesli                         "/>
    <n v="5.75"/>
    <n v="2743"/>
    <x v="913"/>
  </r>
  <r>
    <n v="2814"/>
    <x v="7"/>
    <n v="2013"/>
    <s v="West"/>
    <s v="Independent Grocers"/>
    <s v="500g Strawberry Muesli                  "/>
    <n v="6.3"/>
    <n v="2864"/>
    <x v="914"/>
  </r>
  <r>
    <n v="2815"/>
    <x v="6"/>
    <n v="2013"/>
    <s v="West"/>
    <s v="Grocery Stores"/>
    <s v="500g Raisin Muesli                      "/>
    <n v="4.7"/>
    <n v="6540"/>
    <x v="915"/>
  </r>
  <r>
    <n v="2816"/>
    <x v="1"/>
    <n v="2013"/>
    <s v="West"/>
    <s v="Independent Grocers"/>
    <s v="500g Mixed Fruit Muesli                 "/>
    <n v="5.55"/>
    <n v="2968"/>
    <x v="916"/>
  </r>
  <r>
    <n v="2817"/>
    <x v="4"/>
    <n v="2013"/>
    <s v="West"/>
    <s v="Hypermarkets"/>
    <s v="1kg Raisin Muesli                       "/>
    <n v="6.3"/>
    <n v="10572"/>
    <x v="917"/>
  </r>
  <r>
    <n v="2818"/>
    <x v="5"/>
    <n v="2013"/>
    <s v="South"/>
    <s v="Hypermarkets"/>
    <s v="1kg Mixed Fruit Muesli                  "/>
    <n v="6.2"/>
    <n v="9552"/>
    <x v="918"/>
  </r>
  <r>
    <n v="2819"/>
    <x v="8"/>
    <n v="2013"/>
    <s v="South"/>
    <s v="Grocery Stores"/>
    <s v="1kg Nut Muesli                          "/>
    <n v="6.15"/>
    <n v="5605"/>
    <x v="919"/>
  </r>
  <r>
    <n v="2820"/>
    <x v="2"/>
    <n v="2013"/>
    <s v="West"/>
    <s v="Grocery Stores"/>
    <s v="500g Mixed Fruit Muesli                 "/>
    <n v="5.0999999999999996"/>
    <n v="5329"/>
    <x v="920"/>
  </r>
  <r>
    <n v="2821"/>
    <x v="3"/>
    <n v="2013"/>
    <s v="West"/>
    <s v="Independent Grocers"/>
    <s v="500g Mixed Fruit Muesli                 "/>
    <n v="5.2"/>
    <n v="3286"/>
    <x v="921"/>
  </r>
  <r>
    <n v="2822"/>
    <x v="7"/>
    <n v="2013"/>
    <s v="South"/>
    <s v="Hypermarkets"/>
    <s v="1kg Blueberry Muesli                    "/>
    <n v="7.07"/>
    <n v="9918"/>
    <x v="922"/>
  </r>
  <r>
    <n v="2823"/>
    <x v="8"/>
    <n v="2013"/>
    <s v="West"/>
    <s v="Independent Grocers"/>
    <s v="500g Raisin Muesli                      "/>
    <n v="4.75"/>
    <n v="3413"/>
    <x v="923"/>
  </r>
  <r>
    <n v="2824"/>
    <x v="2"/>
    <n v="2013"/>
    <s v="South"/>
    <s v="Grocery Stores"/>
    <s v="500g Blueberry Muesli                   "/>
    <n v="5.36"/>
    <n v="6832"/>
    <x v="924"/>
  </r>
  <r>
    <n v="2825"/>
    <x v="3"/>
    <n v="2013"/>
    <s v="South"/>
    <s v="Independent Grocers"/>
    <s v="500g Blueberry Muesli                   "/>
    <n v="6.4"/>
    <n v="2584"/>
    <x v="925"/>
  </r>
  <r>
    <n v="2826"/>
    <x v="8"/>
    <n v="2013"/>
    <s v="South"/>
    <s v="Independent Grocers"/>
    <s v="500g Raisin Muesli                      "/>
    <n v="4.75"/>
    <n v="3535"/>
    <x v="926"/>
  </r>
  <r>
    <n v="2827"/>
    <x v="2"/>
    <n v="2013"/>
    <s v="South"/>
    <s v="Grocery Stores"/>
    <s v="500g Mixed Fruit Muesli                 "/>
    <n v="5.0999999999999996"/>
    <n v="6960"/>
    <x v="927"/>
  </r>
  <r>
    <n v="2828"/>
    <x v="3"/>
    <n v="2013"/>
    <s v="North"/>
    <s v="Independent Grocers"/>
    <s v="500g Original Muesli                    "/>
    <n v="5.25"/>
    <n v="3750"/>
    <x v="928"/>
  </r>
  <r>
    <n v="2829"/>
    <x v="8"/>
    <n v="2013"/>
    <s v="North"/>
    <s v="Independent Grocers"/>
    <s v="500g Raisin Muesli                      "/>
    <n v="4.75"/>
    <n v="3348"/>
    <x v="929"/>
  </r>
  <r>
    <n v="2830"/>
    <x v="2"/>
    <n v="2013"/>
    <s v="North"/>
    <s v="Independent Grocers"/>
    <s v="500g Mixed Fruit Muesli                 "/>
    <n v="5.24"/>
    <n v="3903"/>
    <x v="930"/>
  </r>
  <r>
    <n v="2831"/>
    <x v="2"/>
    <n v="2013"/>
    <s v="South"/>
    <s v="Independent Grocers"/>
    <s v="500g Blueberry Muesli                   "/>
    <n v="5.46"/>
    <n v="3664"/>
    <x v="931"/>
  </r>
  <r>
    <n v="2832"/>
    <x v="2"/>
    <n v="2013"/>
    <s v="North"/>
    <s v="Independent Grocers"/>
    <s v="500g Nut Muesli                         "/>
    <n v="5.17"/>
    <n v="3901"/>
    <x v="932"/>
  </r>
  <r>
    <n v="2833"/>
    <x v="5"/>
    <n v="2013"/>
    <s v="North"/>
    <s v="Grocery Stores"/>
    <s v="1kg Strawberry Muesli                   "/>
    <n v="6"/>
    <n v="5693"/>
    <x v="933"/>
  </r>
  <r>
    <n v="2834"/>
    <x v="4"/>
    <n v="2013"/>
    <s v="North"/>
    <s v="Independent Grocers"/>
    <s v="500g Nut Muesli                         "/>
    <n v="5"/>
    <n v="3973"/>
    <x v="934"/>
  </r>
  <r>
    <n v="2835"/>
    <x v="6"/>
    <n v="2013"/>
    <s v="North"/>
    <s v="Independent Grocers"/>
    <s v="500g Raisin Muesli                      "/>
    <n v="4.7"/>
    <n v="3605"/>
    <x v="935"/>
  </r>
  <r>
    <n v="2836"/>
    <x v="8"/>
    <n v="2013"/>
    <s v="South"/>
    <s v="Grocery Stores"/>
    <s v="500g Raisin Muesli                      "/>
    <n v="4.75"/>
    <n v="6569"/>
    <x v="936"/>
  </r>
  <r>
    <n v="2837"/>
    <x v="1"/>
    <n v="2013"/>
    <s v="West"/>
    <s v="Independent Grocers"/>
    <s v="500g Mixed Fruit Muesli                 "/>
    <n v="5.55"/>
    <n v="3667"/>
    <x v="937"/>
  </r>
  <r>
    <n v="2838"/>
    <x v="2"/>
    <n v="2013"/>
    <s v="North"/>
    <s v="Grocery Stores"/>
    <s v="500g Mixed Fruit Muesli                 "/>
    <n v="5.0999999999999996"/>
    <n v="5765"/>
    <x v="938"/>
  </r>
  <r>
    <n v="2839"/>
    <x v="3"/>
    <n v="2013"/>
    <s v="West"/>
    <s v="Grocery Stores"/>
    <s v="500g Nut Muesli                         "/>
    <n v="5.55"/>
    <n v="5221"/>
    <x v="939"/>
  </r>
  <r>
    <n v="2840"/>
    <x v="0"/>
    <n v="2013"/>
    <s v="South"/>
    <s v="Grocery Stores"/>
    <s v="1kg Nut Muesli                          "/>
    <n v="6.75"/>
    <n v="4963"/>
    <x v="940"/>
  </r>
  <r>
    <n v="2841"/>
    <x v="4"/>
    <n v="2013"/>
    <s v="West"/>
    <s v="Independent Grocers"/>
    <s v="500g Nut Muesli                         "/>
    <n v="5"/>
    <n v="3297"/>
    <x v="941"/>
  </r>
  <r>
    <n v="2842"/>
    <x v="7"/>
    <n v="2013"/>
    <s v="North"/>
    <s v="Grocery Stores"/>
    <s v="1kg Blueberry Muesli                    "/>
    <n v="7.72"/>
    <n v="3820"/>
    <x v="942"/>
  </r>
  <r>
    <n v="2843"/>
    <x v="6"/>
    <n v="2013"/>
    <s v="South"/>
    <s v="Independent Grocers"/>
    <s v="500g Raisin Muesli                      "/>
    <n v="4.7"/>
    <n v="3795"/>
    <x v="943"/>
  </r>
  <r>
    <n v="2844"/>
    <x v="5"/>
    <n v="2013"/>
    <s v="West"/>
    <s v="Grocery Stores"/>
    <s v="1kg Mixed Fruit Muesli                  "/>
    <n v="6"/>
    <n v="5534"/>
    <x v="944"/>
  </r>
  <r>
    <n v="2845"/>
    <x v="1"/>
    <n v="2013"/>
    <s v="West"/>
    <s v="Independent Grocers"/>
    <s v="500g Blueberry Muesli                   "/>
    <n v="6.5"/>
    <n v="2940"/>
    <x v="945"/>
  </r>
  <r>
    <n v="2846"/>
    <x v="2"/>
    <n v="2013"/>
    <s v="South"/>
    <s v="Independent Grocers"/>
    <s v="500g Nut Muesli                         "/>
    <n v="5.17"/>
    <n v="3812"/>
    <x v="946"/>
  </r>
  <r>
    <n v="2847"/>
    <x v="0"/>
    <n v="2013"/>
    <s v="North"/>
    <s v="Independent Grocers"/>
    <s v="500g Mixed Fruit Muesli                 "/>
    <n v="5"/>
    <n v="3588"/>
    <x v="947"/>
  </r>
  <r>
    <n v="2848"/>
    <x v="3"/>
    <n v="2013"/>
    <s v="North"/>
    <s v="Independent Grocers"/>
    <s v="500g Original Muesli                    "/>
    <n v="5.25"/>
    <n v="3417"/>
    <x v="948"/>
  </r>
  <r>
    <n v="2849"/>
    <x v="7"/>
    <n v="2013"/>
    <s v="West"/>
    <s v="Hypermarkets"/>
    <s v="1kg Blueberry Muesli                    "/>
    <n v="7.57"/>
    <n v="8117"/>
    <x v="949"/>
  </r>
  <r>
    <n v="2850"/>
    <x v="4"/>
    <n v="2013"/>
    <s v="North"/>
    <s v="Hypermarkets"/>
    <s v="1kg Raisin Muesli                       "/>
    <n v="6"/>
    <n v="10880"/>
    <x v="950"/>
  </r>
  <r>
    <n v="2851"/>
    <x v="6"/>
    <n v="2013"/>
    <s v="South"/>
    <s v="Independent Grocers"/>
    <s v="500g Raisin Muesli                      "/>
    <n v="4.7"/>
    <n v="3661"/>
    <x v="951"/>
  </r>
  <r>
    <n v="2852"/>
    <x v="5"/>
    <n v="2013"/>
    <s v="South"/>
    <s v="Grocery Stores"/>
    <s v="1kg Mixed Fruit Muesli                  "/>
    <n v="6"/>
    <n v="4783"/>
    <x v="952"/>
  </r>
  <r>
    <n v="2853"/>
    <x v="1"/>
    <n v="2013"/>
    <s v="West"/>
    <s v="Independent Grocers"/>
    <s v="500g Blueberry Muesli                   "/>
    <n v="6.5"/>
    <n v="2951"/>
    <x v="953"/>
  </r>
  <r>
    <n v="2854"/>
    <x v="2"/>
    <n v="2013"/>
    <s v="North"/>
    <s v="Independent Grocers"/>
    <s v="500g Blueberry Muesli                   "/>
    <n v="5.41"/>
    <n v="2985"/>
    <x v="954"/>
  </r>
  <r>
    <n v="2855"/>
    <x v="6"/>
    <n v="2013"/>
    <s v="South"/>
    <s v="Hypermarkets"/>
    <s v="1kg Mixed Fruit Muesli                  "/>
    <n v="6.3"/>
    <n v="10297"/>
    <x v="955"/>
  </r>
  <r>
    <n v="2856"/>
    <x v="5"/>
    <n v="2013"/>
    <s v="North"/>
    <s v="Grocery Stores"/>
    <s v="1kg Strawberry Muesli                   "/>
    <n v="6"/>
    <n v="5083"/>
    <x v="956"/>
  </r>
  <r>
    <n v="2857"/>
    <x v="2"/>
    <n v="2013"/>
    <s v="South"/>
    <s v="Independent Grocers"/>
    <s v="500g Mixed Fruit Muesli                 "/>
    <n v="5.24"/>
    <n v="3707"/>
    <x v="957"/>
  </r>
  <r>
    <n v="2858"/>
    <x v="5"/>
    <n v="2013"/>
    <s v="South"/>
    <s v="Hypermarkets"/>
    <s v="1kg Strawberry Muesli                   "/>
    <n v="6"/>
    <n v="9711"/>
    <x v="958"/>
  </r>
  <r>
    <n v="2859"/>
    <x v="2"/>
    <n v="2013"/>
    <s v="West"/>
    <s v="Grocery Stores"/>
    <s v="500g Blueberry Muesli                   "/>
    <n v="5.33"/>
    <n v="6793"/>
    <x v="959"/>
  </r>
  <r>
    <n v="2860"/>
    <x v="7"/>
    <n v="2013"/>
    <s v="West"/>
    <s v="Independent Grocers"/>
    <s v="500g Blueberry Muesli                   "/>
    <n v="6"/>
    <n v="2962"/>
    <x v="960"/>
  </r>
  <r>
    <n v="2861"/>
    <x v="3"/>
    <n v="2013"/>
    <s v="North"/>
    <s v="Grocery Stores"/>
    <s v="500g Mixed Fruit Muesli                 "/>
    <n v="5"/>
    <n v="7168"/>
    <x v="961"/>
  </r>
  <r>
    <n v="2862"/>
    <x v="8"/>
    <n v="2013"/>
    <s v="West"/>
    <s v="Grocery Stores"/>
    <s v="500g Raisin Muesli                      "/>
    <n v="4.84"/>
    <n v="6878"/>
    <x v="962"/>
  </r>
  <r>
    <n v="2863"/>
    <x v="6"/>
    <n v="2013"/>
    <s v="North"/>
    <s v="Grocery Stores"/>
    <s v="1kg Nut Muesli                          "/>
    <n v="6.15"/>
    <n v="5767"/>
    <x v="963"/>
  </r>
  <r>
    <n v="2864"/>
    <x v="0"/>
    <n v="2013"/>
    <s v="West"/>
    <s v="Grocery Stores"/>
    <s v="1kg Nut Muesli                          "/>
    <n v="6.75"/>
    <n v="4553"/>
    <x v="964"/>
  </r>
  <r>
    <n v="2865"/>
    <x v="5"/>
    <n v="2013"/>
    <s v="South"/>
    <s v="Grocery Stores"/>
    <s v="1kg Strawberry Muesli                   "/>
    <n v="6"/>
    <n v="5556"/>
    <x v="965"/>
  </r>
  <r>
    <n v="2866"/>
    <x v="4"/>
    <n v="2013"/>
    <s v="North"/>
    <s v="Independent Grocers"/>
    <s v="500g Nut Muesli                         "/>
    <n v="5"/>
    <n v="3574"/>
    <x v="966"/>
  </r>
  <r>
    <n v="2867"/>
    <x v="3"/>
    <n v="2013"/>
    <s v="South"/>
    <s v="Grocery Stores"/>
    <s v="1kg Original Muesli                     "/>
    <n v="7"/>
    <n v="4270"/>
    <x v="967"/>
  </r>
  <r>
    <n v="2868"/>
    <x v="2"/>
    <n v="2013"/>
    <s v="West"/>
    <s v="Independent Grocers"/>
    <s v="500g Raisin Muesli                      "/>
    <n v="5.56"/>
    <n v="2988"/>
    <x v="968"/>
  </r>
  <r>
    <n v="2869"/>
    <x v="8"/>
    <n v="2013"/>
    <s v="North"/>
    <s v="Independent Grocers"/>
    <s v="500g Raisin Muesli                      "/>
    <n v="4.75"/>
    <n v="3353"/>
    <x v="969"/>
  </r>
  <r>
    <n v="2870"/>
    <x v="6"/>
    <n v="2013"/>
    <s v="South"/>
    <s v="Grocery Stores"/>
    <s v="1kg Nut Muesli                          "/>
    <n v="6.15"/>
    <n v="4465"/>
    <x v="970"/>
  </r>
  <r>
    <n v="2871"/>
    <x v="0"/>
    <n v="2013"/>
    <s v="West"/>
    <s v="Independent Grocers"/>
    <s v="500g Mixed Fruit Muesli                 "/>
    <n v="5"/>
    <n v="3464"/>
    <x v="170"/>
  </r>
  <r>
    <n v="2872"/>
    <x v="1"/>
    <n v="2013"/>
    <s v="South"/>
    <s v="Grocery Stores"/>
    <s v="500g Strawberry Muesli                  "/>
    <n v="5.9"/>
    <n v="5724"/>
    <x v="971"/>
  </r>
  <r>
    <n v="2873"/>
    <x v="4"/>
    <n v="2013"/>
    <s v="West"/>
    <s v="Independent Grocers"/>
    <s v="500g Nut Muesli                         "/>
    <n v="5"/>
    <n v="3880"/>
    <x v="145"/>
  </r>
  <r>
    <n v="2874"/>
    <x v="5"/>
    <n v="2013"/>
    <s v="North"/>
    <s v="Hypermarkets"/>
    <s v="1kg Strawberry Muesli                   "/>
    <n v="6"/>
    <n v="9910"/>
    <x v="972"/>
  </r>
  <r>
    <n v="2875"/>
    <x v="3"/>
    <n v="2013"/>
    <s v="North"/>
    <s v="Independent Grocers"/>
    <s v="500g Original Muesli                    "/>
    <n v="5.5"/>
    <n v="3405"/>
    <x v="973"/>
  </r>
  <r>
    <n v="2876"/>
    <x v="2"/>
    <n v="2013"/>
    <s v="South"/>
    <s v="Independent Grocers"/>
    <s v="500g Mixed Fruit Muesli                 "/>
    <n v="5.24"/>
    <n v="3267"/>
    <x v="974"/>
  </r>
  <r>
    <n v="2877"/>
    <x v="8"/>
    <n v="2013"/>
    <s v="North"/>
    <s v="Independent Grocers"/>
    <s v="500g Raisin Muesli                      "/>
    <n v="4.75"/>
    <n v="4087"/>
    <x v="975"/>
  </r>
  <r>
    <n v="2878"/>
    <x v="0"/>
    <n v="2013"/>
    <s v="North"/>
    <s v="Independent Grocers"/>
    <s v="500g Mixed Fruit Muesli                 "/>
    <n v="5"/>
    <n v="3812"/>
    <x v="976"/>
  </r>
  <r>
    <n v="2879"/>
    <x v="6"/>
    <n v="2013"/>
    <s v="West"/>
    <s v="Independent Grocers"/>
    <s v="500g Raisin Muesli                      "/>
    <n v="4.7"/>
    <n v="3911"/>
    <x v="977"/>
  </r>
  <r>
    <n v="2880"/>
    <x v="4"/>
    <n v="2013"/>
    <s v="South"/>
    <s v="Hypermarkets"/>
    <s v="1kg Raisin Muesli                       "/>
    <n v="6"/>
    <n v="10021"/>
    <x v="978"/>
  </r>
  <r>
    <n v="2881"/>
    <x v="5"/>
    <n v="2013"/>
    <s v="South"/>
    <s v="Hypermarkets"/>
    <s v="1kg Strawberry Muesli                   "/>
    <n v="6"/>
    <n v="11619"/>
    <x v="979"/>
  </r>
  <r>
    <n v="2882"/>
    <x v="3"/>
    <n v="2013"/>
    <s v="South"/>
    <s v="Independent Grocers"/>
    <s v="500g Mixed Fruit Muesli                 "/>
    <n v="5"/>
    <n v="4117"/>
    <x v="980"/>
  </r>
  <r>
    <n v="2883"/>
    <x v="2"/>
    <n v="2013"/>
    <s v="West"/>
    <s v="Independent Grocers"/>
    <s v="500g Strawberry Muesli                  "/>
    <n v="5.52"/>
    <n v="2892"/>
    <x v="981"/>
  </r>
  <r>
    <n v="2884"/>
    <x v="6"/>
    <n v="2013"/>
    <s v="West"/>
    <s v="Independent Grocers"/>
    <s v="500g Raisin Muesli                      "/>
    <n v="4.7"/>
    <n v="1773"/>
    <x v="677"/>
  </r>
  <r>
    <n v="2885"/>
    <x v="5"/>
    <n v="2013"/>
    <s v="North"/>
    <s v="Hypermarkets"/>
    <s v="1kg Mixed Fruit Muesli                  "/>
    <n v="6"/>
    <n v="11447"/>
    <x v="982"/>
  </r>
  <r>
    <n v="2886"/>
    <x v="8"/>
    <n v="2013"/>
    <s v="West"/>
    <s v="Independent Grocers"/>
    <s v="500g Raisin Muesli                      "/>
    <n v="4.84"/>
    <n v="4279"/>
    <x v="983"/>
  </r>
  <r>
    <n v="2887"/>
    <x v="6"/>
    <n v="2013"/>
    <s v="North"/>
    <s v="Grocery Stores"/>
    <s v="1kg Nut Muesli                          "/>
    <n v="6.15"/>
    <n v="5693"/>
    <x v="984"/>
  </r>
  <r>
    <n v="2888"/>
    <x v="5"/>
    <n v="2013"/>
    <s v="North"/>
    <s v="Grocery Stores"/>
    <s v="1kg Mixed Fruit Muesli                  "/>
    <n v="6"/>
    <n v="4936"/>
    <x v="985"/>
  </r>
  <r>
    <n v="2889"/>
    <x v="0"/>
    <n v="2013"/>
    <s v="West"/>
    <s v="Independent Grocers"/>
    <s v="500g Mixed Fruit Muesli                 "/>
    <n v="5"/>
    <n v="3300"/>
    <x v="986"/>
  </r>
  <r>
    <n v="2890"/>
    <x v="3"/>
    <n v="2013"/>
    <s v="West"/>
    <s v="Grocery Stores"/>
    <s v="500g Mixed Fruit Muesli                 "/>
    <n v="5"/>
    <n v="6305"/>
    <x v="987"/>
  </r>
  <r>
    <n v="2891"/>
    <x v="1"/>
    <n v="2013"/>
    <s v="North"/>
    <s v="Grocery Stores"/>
    <s v="1kg Raisin Muesli                       "/>
    <n v="6.1"/>
    <n v="4762"/>
    <x v="988"/>
  </r>
  <r>
    <n v="2892"/>
    <x v="2"/>
    <n v="2013"/>
    <s v="North"/>
    <s v="Grocery Stores"/>
    <s v="500g Blueberry Muesli                   "/>
    <n v="5.23"/>
    <n v="6216"/>
    <x v="989"/>
  </r>
  <r>
    <n v="2893"/>
    <x v="4"/>
    <n v="2013"/>
    <s v="South"/>
    <s v="Grocery Stores"/>
    <s v="500g Nut Muesli                         "/>
    <n v="5.2"/>
    <n v="5679"/>
    <x v="990"/>
  </r>
  <r>
    <n v="2894"/>
    <x v="8"/>
    <n v="2013"/>
    <s v="West"/>
    <s v="Independent Grocers"/>
    <s v="500g Raisin Muesli                      "/>
    <n v="4.84"/>
    <n v="3465"/>
    <x v="991"/>
  </r>
  <r>
    <n v="2895"/>
    <x v="5"/>
    <n v="2013"/>
    <s v="South"/>
    <s v="Hypermarkets"/>
    <s v="1kg Mixed Fruit Muesli                  "/>
    <n v="6"/>
    <n v="10361"/>
    <x v="992"/>
  </r>
  <r>
    <n v="2896"/>
    <x v="0"/>
    <n v="2013"/>
    <s v="West"/>
    <s v="Independent Grocers"/>
    <s v="500g Strawberry Muesli                  "/>
    <n v="5.7"/>
    <n v="3097"/>
    <x v="993"/>
  </r>
  <r>
    <n v="2897"/>
    <x v="2"/>
    <n v="2013"/>
    <s v="South"/>
    <s v="Grocery Stores"/>
    <s v="500g Blueberry Muesli                   "/>
    <n v="5.23"/>
    <n v="6467"/>
    <x v="994"/>
  </r>
  <r>
    <n v="2898"/>
    <x v="4"/>
    <n v="2013"/>
    <s v="South"/>
    <s v="Independent Grocers"/>
    <s v="500g Nut Muesli                         "/>
    <n v="5.2"/>
    <n v="3560"/>
    <x v="995"/>
  </r>
  <r>
    <n v="2899"/>
    <x v="8"/>
    <n v="2013"/>
    <s v="West"/>
    <s v="Independent Grocers"/>
    <s v="500g Raisin Muesli                      "/>
    <n v="4.84"/>
    <n v="3805"/>
    <x v="996"/>
  </r>
  <r>
    <n v="2900"/>
    <x v="5"/>
    <n v="2013"/>
    <s v="West"/>
    <s v="Hypermarkets"/>
    <s v="1kg Strawberry Muesli                   "/>
    <n v="6"/>
    <n v="9391"/>
    <x v="997"/>
  </r>
  <r>
    <n v="2901"/>
    <x v="0"/>
    <n v="2013"/>
    <s v="North"/>
    <s v="Independent Grocers"/>
    <s v="500g Strawberry Muesli                  "/>
    <n v="5.7"/>
    <n v="2817"/>
    <x v="998"/>
  </r>
  <r>
    <n v="2902"/>
    <x v="2"/>
    <n v="2013"/>
    <s v="North"/>
    <s v="Grocery Stores"/>
    <s v="500g Blueberry Muesli                   "/>
    <n v="5.23"/>
    <n v="6258"/>
    <x v="999"/>
  </r>
  <r>
    <n v="2903"/>
    <x v="4"/>
    <n v="2013"/>
    <s v="North"/>
    <s v="Independent Grocers"/>
    <s v="500g Nut Muesli                         "/>
    <n v="5.2"/>
    <n v="3190"/>
    <x v="1000"/>
  </r>
  <r>
    <n v="2904"/>
    <x v="5"/>
    <n v="2013"/>
    <s v="South"/>
    <s v="Hypermarkets"/>
    <s v="1kg Strawberry Muesli                   "/>
    <n v="6"/>
    <n v="11656"/>
    <x v="1001"/>
  </r>
  <r>
    <n v="2905"/>
    <x v="0"/>
    <n v="2013"/>
    <s v="South"/>
    <s v="Hypermarkets"/>
    <s v="1kg Original Muesli                     "/>
    <n v="6.25"/>
    <n v="9755"/>
    <x v="1002"/>
  </r>
  <r>
    <n v="2906"/>
    <x v="2"/>
    <n v="2013"/>
    <s v="South"/>
    <s v="Grocery Stores"/>
    <s v="500g Nut Muesli                         "/>
    <n v="5.07"/>
    <n v="7179"/>
    <x v="1003"/>
  </r>
  <r>
    <n v="2907"/>
    <x v="4"/>
    <n v="2013"/>
    <s v="West"/>
    <s v="Independent Grocers"/>
    <s v="500g Nut Muesli                         "/>
    <n v="5.2"/>
    <n v="3429"/>
    <x v="1004"/>
  </r>
  <r>
    <n v="2908"/>
    <x v="2"/>
    <n v="2013"/>
    <s v="North"/>
    <s v="Independent Grocers"/>
    <s v="500g Strawberry Muesli                  "/>
    <n v="5.52"/>
    <n v="3277"/>
    <x v="1005"/>
  </r>
  <r>
    <n v="2909"/>
    <x v="4"/>
    <n v="2013"/>
    <s v="West"/>
    <s v="Independent Grocers"/>
    <s v="500g Blueberry Muesli                   "/>
    <n v="6"/>
    <n v="3095"/>
    <x v="192"/>
  </r>
  <r>
    <n v="2910"/>
    <x v="2"/>
    <n v="2013"/>
    <s v="West"/>
    <s v="Independent Grocers"/>
    <s v="500g Strawberry Muesli                  "/>
    <n v="5.52"/>
    <n v="2951"/>
    <x v="1006"/>
  </r>
  <r>
    <n v="2911"/>
    <x v="2"/>
    <n v="2013"/>
    <s v="North"/>
    <s v="Independent Grocers"/>
    <s v="500g Blueberry Muesli                   "/>
    <n v="5.31"/>
    <n v="3523"/>
    <x v="1007"/>
  </r>
  <r>
    <n v="2912"/>
    <x v="2"/>
    <n v="2013"/>
    <s v="North"/>
    <s v="Independent Grocers"/>
    <s v="500g Blueberry Muesli                   "/>
    <n v="5.31"/>
    <n v="2998"/>
    <x v="1008"/>
  </r>
  <r>
    <n v="2913"/>
    <x v="2"/>
    <n v="2013"/>
    <s v="North"/>
    <s v="Independent Grocers"/>
    <s v="500g Nut Muesli                         "/>
    <n v="5.17"/>
    <n v="3193"/>
    <x v="1009"/>
  </r>
  <r>
    <n v="2914"/>
    <x v="5"/>
    <n v="2013"/>
    <s v="South"/>
    <s v="Grocery Stores"/>
    <s v="1kg Strawberry Muesli                   "/>
    <n v="6"/>
    <n v="5662"/>
    <x v="1010"/>
  </r>
  <r>
    <n v="2915"/>
    <x v="7"/>
    <n v="2013"/>
    <s v="North"/>
    <s v="Independent Grocers"/>
    <s v="500g Blueberry Muesli                   "/>
    <n v="6"/>
    <n v="3375"/>
    <x v="1011"/>
  </r>
  <r>
    <n v="2916"/>
    <x v="4"/>
    <n v="2013"/>
    <s v="South"/>
    <s v="Independent Grocers"/>
    <s v="500g Nut Muesli                         "/>
    <n v="5.2"/>
    <n v="3134"/>
    <x v="1012"/>
  </r>
  <r>
    <n v="2917"/>
    <x v="9"/>
    <n v="2013"/>
    <s v="South"/>
    <s v="Grocery Stores"/>
    <s v="1kg Original Muesli                     "/>
    <n v="6.8"/>
    <n v="5172"/>
    <x v="1013"/>
  </r>
  <r>
    <n v="2918"/>
    <x v="0"/>
    <n v="2013"/>
    <s v="South"/>
    <s v="Grocery Stores"/>
    <s v="1kg Original Muesli                     "/>
    <n v="6.5"/>
    <n v="862"/>
    <x v="1014"/>
  </r>
  <r>
    <n v="2919"/>
    <x v="6"/>
    <n v="2013"/>
    <s v="South"/>
    <s v="Grocery Stores"/>
    <s v="1kg Nut Muesli                          "/>
    <n v="6.1"/>
    <n v="4519"/>
    <x v="1015"/>
  </r>
  <r>
    <n v="2920"/>
    <x v="2"/>
    <n v="2013"/>
    <s v="South"/>
    <s v="Independent Grocers"/>
    <s v="500g Blueberry Muesli                   "/>
    <n v="5.31"/>
    <n v="3490"/>
    <x v="1016"/>
  </r>
  <r>
    <n v="2921"/>
    <x v="1"/>
    <n v="2013"/>
    <s v="South"/>
    <s v="Hypermarkets"/>
    <s v="1kg Raisin Muesli                       "/>
    <n v="6.05"/>
    <n v="8738"/>
    <x v="1017"/>
  </r>
  <r>
    <n v="2922"/>
    <x v="5"/>
    <n v="2013"/>
    <s v="North"/>
    <s v="Grocery Stores"/>
    <s v="1kg Mixed Fruit Muesli                  "/>
    <n v="6"/>
    <n v="5213"/>
    <x v="1018"/>
  </r>
  <r>
    <n v="2923"/>
    <x v="7"/>
    <n v="2013"/>
    <s v="South"/>
    <s v="Hypermarkets"/>
    <s v="1kg Blueberry Muesli                    "/>
    <n v="7.67"/>
    <n v="6947"/>
    <x v="1019"/>
  </r>
  <r>
    <n v="2924"/>
    <x v="0"/>
    <n v="2013"/>
    <s v="South"/>
    <s v="Independent Grocers"/>
    <s v="500g Mixed Fruit Muesli                 "/>
    <n v="5"/>
    <n v="3607"/>
    <x v="1020"/>
  </r>
  <r>
    <n v="2925"/>
    <x v="8"/>
    <n v="2013"/>
    <s v="West"/>
    <s v="Grocery Stores"/>
    <s v="500g Raisin Muesli                      "/>
    <n v="4.84"/>
    <n v="5633"/>
    <x v="1021"/>
  </r>
  <r>
    <n v="2926"/>
    <x v="2"/>
    <n v="2013"/>
    <s v="North"/>
    <s v="Independent Grocers"/>
    <s v="500g Blueberry Muesli                   "/>
    <n v="5.31"/>
    <n v="3543"/>
    <x v="1022"/>
  </r>
  <r>
    <n v="2927"/>
    <x v="1"/>
    <n v="2013"/>
    <s v="South"/>
    <s v="Hypermarkets"/>
    <s v="1kg Raisin Muesli                       "/>
    <n v="6.05"/>
    <n v="10337"/>
    <x v="1023"/>
  </r>
  <r>
    <n v="2928"/>
    <x v="5"/>
    <n v="2013"/>
    <s v="West"/>
    <s v="Grocery Stores"/>
    <s v="1kg Strawberry Muesli                   "/>
    <n v="6"/>
    <n v="5880"/>
    <x v="1024"/>
  </r>
  <r>
    <n v="2929"/>
    <x v="7"/>
    <n v="2013"/>
    <s v="South"/>
    <s v="Hypermarkets"/>
    <s v="1kg Blueberry Muesli                    "/>
    <n v="7.67"/>
    <n v="7709"/>
    <x v="1025"/>
  </r>
  <r>
    <n v="2930"/>
    <x v="8"/>
    <n v="2013"/>
    <s v="South"/>
    <s v="Grocery Stores"/>
    <s v="1kg Nut Muesli                          "/>
    <n v="6.15"/>
    <n v="5040"/>
    <x v="1026"/>
  </r>
  <r>
    <n v="2931"/>
    <x v="2"/>
    <n v="2013"/>
    <s v="North"/>
    <s v="Independent Grocers"/>
    <s v="500g Nut Muesli                         "/>
    <n v="5.17"/>
    <n v="3749"/>
    <x v="1027"/>
  </r>
  <r>
    <n v="2932"/>
    <x v="8"/>
    <n v="2013"/>
    <s v="South"/>
    <s v="Grocery Stores"/>
    <s v="500g Raisin Muesli                      "/>
    <n v="4.84"/>
    <n v="6868"/>
    <x v="1028"/>
  </r>
  <r>
    <n v="2933"/>
    <x v="2"/>
    <n v="2013"/>
    <s v="North"/>
    <s v="Independent Grocers"/>
    <s v="500g Mixed Fruit Muesli                 "/>
    <n v="5.24"/>
    <n v="3894"/>
    <x v="1029"/>
  </r>
  <r>
    <n v="2934"/>
    <x v="8"/>
    <n v="2013"/>
    <s v="North"/>
    <s v="Independent Grocers"/>
    <s v="500g Raisin Muesli                      "/>
    <n v="4.84"/>
    <n v="4250"/>
    <x v="1030"/>
  </r>
  <r>
    <n v="2935"/>
    <x v="2"/>
    <n v="2013"/>
    <s v="North"/>
    <s v="Independent Grocers"/>
    <s v="500g Nut Muesli                         "/>
    <n v="5.17"/>
    <n v="3599"/>
    <x v="1031"/>
  </r>
  <r>
    <n v="2936"/>
    <x v="8"/>
    <n v="2013"/>
    <s v="West"/>
    <s v="Independent Grocers"/>
    <s v="500g Raisin Muesli                      "/>
    <n v="4.84"/>
    <n v="3186"/>
    <x v="1032"/>
  </r>
  <r>
    <n v="2937"/>
    <x v="2"/>
    <n v="2013"/>
    <s v="West"/>
    <s v="Independent Grocers"/>
    <s v="500g Raisin Muesli                      "/>
    <n v="5.16"/>
    <n v="3429"/>
    <x v="1033"/>
  </r>
  <r>
    <n v="2938"/>
    <x v="7"/>
    <n v="2013"/>
    <s v="North"/>
    <s v="Grocery Stores"/>
    <s v="1kg Blueberry Muesli                    "/>
    <n v="7.82"/>
    <n v="3710"/>
    <x v="1034"/>
  </r>
  <r>
    <n v="2939"/>
    <x v="8"/>
    <n v="2013"/>
    <s v="West"/>
    <s v="Independent Grocers"/>
    <s v="500g Raisin Muesli                      "/>
    <n v="4.84"/>
    <n v="3730"/>
    <x v="1035"/>
  </r>
  <r>
    <n v="2940"/>
    <x v="4"/>
    <n v="2013"/>
    <s v="North"/>
    <s v="Independent Grocers"/>
    <s v="500g Blueberry Muesli                   "/>
    <n v="6"/>
    <n v="2931"/>
    <x v="1036"/>
  </r>
  <r>
    <n v="2941"/>
    <x v="5"/>
    <n v="2013"/>
    <s v="West"/>
    <s v="Grocery Stores"/>
    <s v="1kg Mixed Fruit Muesli                  "/>
    <n v="6"/>
    <n v="4739"/>
    <x v="1037"/>
  </r>
  <r>
    <n v="2942"/>
    <x v="9"/>
    <n v="2013"/>
    <s v="West"/>
    <s v="Grocery Stores"/>
    <s v="1kg Strawberry Muesli                   "/>
    <n v="6.2"/>
    <n v="4639"/>
    <x v="1038"/>
  </r>
  <r>
    <n v="2943"/>
    <x v="2"/>
    <n v="2013"/>
    <s v="West"/>
    <s v="Grocery Stores"/>
    <s v="500g Raisin Muesli                      "/>
    <n v="4.8"/>
    <n v="5643"/>
    <x v="1039"/>
  </r>
  <r>
    <n v="2944"/>
    <x v="1"/>
    <n v="2013"/>
    <s v="South"/>
    <s v="Independent Grocers"/>
    <s v="500g Strawberry Muesli                  "/>
    <n v="5.9"/>
    <n v="3480"/>
    <x v="1040"/>
  </r>
  <r>
    <n v="2945"/>
    <x v="6"/>
    <n v="2013"/>
    <s v="North"/>
    <s v="Grocery Stores"/>
    <s v="500g Raisin Muesli                      "/>
    <n v="4.7"/>
    <n v="7248"/>
    <x v="1041"/>
  </r>
  <r>
    <n v="2946"/>
    <x v="8"/>
    <n v="2013"/>
    <s v="West"/>
    <s v="Hypermarkets"/>
    <s v="1kg Nut Muesli                          "/>
    <n v="6.1"/>
    <n v="10914"/>
    <x v="1042"/>
  </r>
  <r>
    <n v="2947"/>
    <x v="5"/>
    <n v="2013"/>
    <s v="West"/>
    <s v="Grocery Stores"/>
    <s v="1kg Strawberry Muesli                   "/>
    <n v="6"/>
    <n v="4704"/>
    <x v="1043"/>
  </r>
  <r>
    <n v="2948"/>
    <x v="3"/>
    <n v="2013"/>
    <s v="West"/>
    <s v="Independent Grocers"/>
    <s v="500g Mixed Fruit Muesli                 "/>
    <n v="5"/>
    <n v="3714"/>
    <x v="192"/>
  </r>
  <r>
    <n v="2949"/>
    <x v="4"/>
    <n v="2013"/>
    <s v="North"/>
    <s v="Independent Grocers"/>
    <s v="500g Nut Muesli                         "/>
    <n v="5.2"/>
    <n v="3949"/>
    <x v="1044"/>
  </r>
  <r>
    <n v="2950"/>
    <x v="0"/>
    <n v="2013"/>
    <s v="West"/>
    <s v="Grocery Stores"/>
    <s v="1kg Original Muesli                     "/>
    <n v="6.5"/>
    <n v="4916"/>
    <x v="1045"/>
  </r>
  <r>
    <n v="2951"/>
    <x v="1"/>
    <n v="2013"/>
    <s v="South"/>
    <s v="Independent Grocers"/>
    <s v="500g Strawberry Muesli                  "/>
    <n v="5.9"/>
    <n v="3248"/>
    <x v="1046"/>
  </r>
  <r>
    <n v="2952"/>
    <x v="2"/>
    <n v="2013"/>
    <s v="North"/>
    <s v="Independent Grocers"/>
    <s v="500g Blueberry Muesli                   "/>
    <n v="5.31"/>
    <n v="3253"/>
    <x v="1047"/>
  </r>
  <r>
    <n v="2953"/>
    <x v="6"/>
    <n v="2013"/>
    <s v="North"/>
    <s v="Independent Grocers"/>
    <s v="500g Raisin Muesli                      "/>
    <n v="4.7"/>
    <n v="3323"/>
    <x v="1048"/>
  </r>
  <r>
    <n v="2954"/>
    <x v="5"/>
    <n v="2013"/>
    <s v="North"/>
    <s v="Grocery Stores"/>
    <s v="1kg Mixed Fruit Muesli                  "/>
    <n v="6"/>
    <n v="5102"/>
    <x v="1049"/>
  </r>
  <r>
    <n v="2955"/>
    <x v="4"/>
    <n v="2013"/>
    <s v="North"/>
    <s v="Hypermarkets"/>
    <s v="1kg Raisin Muesli                       "/>
    <n v="6.2"/>
    <n v="8963"/>
    <x v="1050"/>
  </r>
  <r>
    <n v="2956"/>
    <x v="0"/>
    <n v="2013"/>
    <s v="West"/>
    <s v="Grocery Stores"/>
    <s v="1kg Original Muesli                     "/>
    <n v="6.5"/>
    <n v="3566"/>
    <x v="1051"/>
  </r>
  <r>
    <n v="2957"/>
    <x v="2"/>
    <n v="2013"/>
    <s v="South"/>
    <s v="Independent Grocers"/>
    <s v="500g Nut Muesli                         "/>
    <n v="5.17"/>
    <n v="3234"/>
    <x v="1052"/>
  </r>
  <r>
    <n v="2958"/>
    <x v="6"/>
    <n v="2013"/>
    <s v="West"/>
    <s v="Independent Grocers"/>
    <s v="500g Raisin Muesli                      "/>
    <n v="4.7"/>
    <n v="4034"/>
    <x v="1053"/>
  </r>
  <r>
    <n v="2959"/>
    <x v="5"/>
    <n v="2013"/>
    <s v="West"/>
    <s v="Hypermarkets"/>
    <s v="1kg Strawberry Muesli                   "/>
    <n v="6"/>
    <n v="10195"/>
    <x v="1054"/>
  </r>
  <r>
    <n v="2960"/>
    <x v="6"/>
    <n v="2013"/>
    <s v="South"/>
    <s v="Independent Grocers"/>
    <s v="500g Raisin Muesli                      "/>
    <n v="4.7"/>
    <n v="3714"/>
    <x v="1055"/>
  </r>
  <r>
    <n v="2961"/>
    <x v="2"/>
    <n v="2013"/>
    <s v="North"/>
    <s v="Independent Grocers"/>
    <s v="500g Nut Muesli                         "/>
    <n v="5.17"/>
    <n v="3724"/>
    <x v="1056"/>
  </r>
  <r>
    <n v="2962"/>
    <x v="6"/>
    <n v="2013"/>
    <s v="North"/>
    <s v="Hypermarkets"/>
    <s v="1kg Nut Muesli                          "/>
    <n v="6.1"/>
    <n v="10811"/>
    <x v="1057"/>
  </r>
  <r>
    <n v="2963"/>
    <x v="2"/>
    <n v="2013"/>
    <s v="North"/>
    <s v="Independent Grocers"/>
    <s v="500g Mixed Fruit Muesli                 "/>
    <n v="5.24"/>
    <n v="3201"/>
    <x v="1058"/>
  </r>
  <r>
    <n v="2964"/>
    <x v="2"/>
    <n v="2013"/>
    <s v="North"/>
    <s v="Independent Grocers"/>
    <s v="500g Mixed Fruit Muesli                 "/>
    <n v="5.24"/>
    <n v="3308"/>
    <x v="1059"/>
  </r>
  <r>
    <n v="2965"/>
    <x v="2"/>
    <n v="2013"/>
    <s v="West"/>
    <s v="Independent Grocers"/>
    <s v="500g Nut Muesli                         "/>
    <n v="5.17"/>
    <n v="3045"/>
    <x v="1060"/>
  </r>
  <r>
    <n v="2966"/>
    <x v="2"/>
    <n v="2013"/>
    <s v="West"/>
    <s v="Independent Grocers"/>
    <s v="500g Mixed Fruit Muesli                 "/>
    <n v="5.24"/>
    <n v="3498"/>
    <x v="1061"/>
  </r>
  <r>
    <n v="2967"/>
    <x v="4"/>
    <n v="2013"/>
    <s v="West"/>
    <s v="Independent Grocers"/>
    <s v="500g Original Muesli                    "/>
    <n v="5.5"/>
    <n v="3052"/>
    <x v="1062"/>
  </r>
  <r>
    <n v="2968"/>
    <x v="8"/>
    <n v="2013"/>
    <s v="South"/>
    <s v="Hypermarkets"/>
    <s v="1kg Blueberry Muesli                    "/>
    <n v="7"/>
    <n v="8891"/>
    <x v="1063"/>
  </r>
  <r>
    <n v="2969"/>
    <x v="9"/>
    <n v="2013"/>
    <s v="North"/>
    <s v="Grocery Stores"/>
    <s v="1kg Strawberry Muesli                   "/>
    <n v="6.2"/>
    <n v="4865"/>
    <x v="1064"/>
  </r>
  <r>
    <n v="2970"/>
    <x v="0"/>
    <n v="2013"/>
    <s v="North"/>
    <s v="Grocery Stores"/>
    <s v="1kg Original Muesli                     "/>
    <n v="6.4"/>
    <n v="5147"/>
    <x v="1065"/>
  </r>
  <r>
    <n v="2971"/>
    <x v="2"/>
    <n v="2013"/>
    <s v="South"/>
    <s v="Grocery Stores"/>
    <s v="500g Mixed Fruit Muesli                 "/>
    <n v="5.0999999999999996"/>
    <n v="7105"/>
    <x v="1066"/>
  </r>
  <r>
    <n v="2972"/>
    <x v="1"/>
    <n v="2013"/>
    <s v="West"/>
    <s v="Grocery Stores"/>
    <s v="500g Mixed Fruit Muesli                 "/>
    <n v="5.6"/>
    <n v="5779"/>
    <x v="1067"/>
  </r>
  <r>
    <n v="2973"/>
    <x v="7"/>
    <n v="2013"/>
    <s v="South"/>
    <s v="Independent Grocers"/>
    <s v="500g Raisin Muesli                      "/>
    <n v="6.22"/>
    <n v="3073"/>
    <x v="1068"/>
  </r>
  <r>
    <n v="2974"/>
    <x v="3"/>
    <n v="2013"/>
    <s v="West"/>
    <s v="Independent Grocers"/>
    <s v="500g Mixed Fruit Muesli                 "/>
    <n v="5"/>
    <n v="3187"/>
    <x v="1069"/>
  </r>
  <r>
    <n v="2975"/>
    <x v="6"/>
    <n v="2013"/>
    <s v="South"/>
    <s v="Grocery Stores"/>
    <s v="500g Raisin Muesli                      "/>
    <n v="4.7"/>
    <n v="6104"/>
    <x v="1070"/>
  </r>
  <r>
    <n v="2976"/>
    <x v="8"/>
    <n v="2013"/>
    <s v="South"/>
    <s v="Hypermarkets"/>
    <s v="1kg Blueberry Muesli                    "/>
    <n v="7"/>
    <n v="1609"/>
    <x v="1071"/>
  </r>
  <r>
    <n v="2977"/>
    <x v="4"/>
    <n v="2013"/>
    <s v="North"/>
    <s v="Independent Grocers"/>
    <s v="500g Nut Muesli                         "/>
    <n v="5.2"/>
    <n v="3632"/>
    <x v="1072"/>
  </r>
  <r>
    <n v="2978"/>
    <x v="9"/>
    <n v="2013"/>
    <s v="North"/>
    <s v="Grocery Stores"/>
    <s v="1kg Strawberry Muesli                   "/>
    <n v="6.2"/>
    <n v="5741"/>
    <x v="1073"/>
  </r>
  <r>
    <n v="2979"/>
    <x v="2"/>
    <n v="2013"/>
    <s v="West"/>
    <s v="Independent Grocers"/>
    <s v="500g Nut Muesli                         "/>
    <n v="5.17"/>
    <n v="3083"/>
    <x v="1074"/>
  </r>
  <r>
    <n v="2980"/>
    <x v="0"/>
    <n v="2013"/>
    <s v="North"/>
    <s v="Grocery Stores"/>
    <s v="1kg Nut Muesli                          "/>
    <n v="5.75"/>
    <n v="5660"/>
    <x v="1075"/>
  </r>
  <r>
    <n v="2981"/>
    <x v="1"/>
    <n v="2013"/>
    <s v="West"/>
    <s v="Grocery Stores"/>
    <s v="1kg Raisin Muesli                       "/>
    <n v="6.1"/>
    <n v="4639"/>
    <x v="1076"/>
  </r>
  <r>
    <n v="2982"/>
    <x v="3"/>
    <n v="2013"/>
    <s v="West"/>
    <s v="Hypermarkets"/>
    <s v="1kg Original Muesli                     "/>
    <n v="6"/>
    <n v="9997"/>
    <x v="1077"/>
  </r>
  <r>
    <n v="2983"/>
    <x v="6"/>
    <n v="2013"/>
    <s v="South"/>
    <s v="Grocery Stores"/>
    <s v="1kg Mixed Fruit Muesli                  "/>
    <n v="6.1"/>
    <n v="5491"/>
    <x v="1078"/>
  </r>
  <r>
    <n v="2984"/>
    <x v="4"/>
    <n v="2013"/>
    <s v="South"/>
    <s v="Independent Grocers"/>
    <s v="500g Strawberry Muesli                  "/>
    <n v="5.6"/>
    <n v="2947"/>
    <x v="1079"/>
  </r>
  <r>
    <n v="2985"/>
    <x v="2"/>
    <n v="2013"/>
    <s v="West"/>
    <s v="Independent Grocers"/>
    <s v="500g Blueberry Muesli                   "/>
    <n v="5.31"/>
    <n v="3187"/>
    <x v="1080"/>
  </r>
  <r>
    <n v="2986"/>
    <x v="9"/>
    <n v="2013"/>
    <s v="West"/>
    <s v="Independent Grocers"/>
    <s v="500g Raisin Muesli                      "/>
    <n v="4.42"/>
    <n v="3578"/>
    <x v="1081"/>
  </r>
  <r>
    <n v="2987"/>
    <x v="0"/>
    <n v="2013"/>
    <s v="North"/>
    <s v="Grocery Stores"/>
    <s v="500g Mixed Fruit Muesli                 "/>
    <n v="5.25"/>
    <n v="6946"/>
    <x v="1082"/>
  </r>
  <r>
    <n v="2988"/>
    <x v="1"/>
    <n v="2013"/>
    <s v="North"/>
    <s v="Independent Grocers"/>
    <s v="500g Blueberry Muesli                   "/>
    <n v="5.9"/>
    <n v="3126"/>
    <x v="1083"/>
  </r>
  <r>
    <n v="2989"/>
    <x v="2"/>
    <n v="2013"/>
    <s v="South"/>
    <s v="Independent Grocers"/>
    <s v="500g Mixed Fruit Muesli                 "/>
    <n v="5.24"/>
    <n v="3645"/>
    <x v="1084"/>
  </r>
  <r>
    <n v="2990"/>
    <x v="0"/>
    <n v="2013"/>
    <s v="South"/>
    <s v="Independent Grocers"/>
    <s v="500g Strawberry Muesli                  "/>
    <n v="5.7"/>
    <n v="3246"/>
    <x v="1085"/>
  </r>
  <r>
    <n v="2991"/>
    <x v="9"/>
    <n v="2013"/>
    <s v="West"/>
    <s v="Independent Grocers"/>
    <s v="500g Raisin Muesli                      "/>
    <n v="4.42"/>
    <n v="2422"/>
    <x v="1086"/>
  </r>
  <r>
    <n v="2992"/>
    <x v="2"/>
    <n v="2013"/>
    <s v="North"/>
    <s v="Independent Grocers"/>
    <s v="500g Mixed Fruit Muesli                 "/>
    <n v="5.24"/>
    <n v="3927"/>
    <x v="1087"/>
  </r>
  <r>
    <n v="2993"/>
    <x v="0"/>
    <n v="2013"/>
    <s v="South"/>
    <s v="Hypermarkets"/>
    <s v="1kg Nut Muesli                          "/>
    <n v="5.75"/>
    <n v="10559"/>
    <x v="1088"/>
  </r>
  <r>
    <n v="2994"/>
    <x v="2"/>
    <n v="2013"/>
    <s v="North"/>
    <s v="Independent Grocers"/>
    <s v="500g Raisin Muesli                      "/>
    <n v="5"/>
    <n v="3313"/>
    <x v="1089"/>
  </r>
  <r>
    <n v="2995"/>
    <x v="2"/>
    <n v="2013"/>
    <s v="West"/>
    <s v="Independent Grocers"/>
    <s v="500g Nut Muesli                         "/>
    <n v="5.17"/>
    <n v="3598"/>
    <x v="1090"/>
  </r>
  <r>
    <n v="2996"/>
    <x v="9"/>
    <n v="2013"/>
    <s v="North"/>
    <s v="Independent Grocers"/>
    <s v="500g Raisin Muesli                      "/>
    <n v="4.42"/>
    <n v="4254"/>
    <x v="1091"/>
  </r>
  <r>
    <n v="2997"/>
    <x v="0"/>
    <n v="2013"/>
    <s v="South"/>
    <s v="Grocery Stores"/>
    <s v="1kg Raisin Muesli                       "/>
    <n v="7"/>
    <n v="4981"/>
    <x v="1092"/>
  </r>
  <r>
    <n v="2998"/>
    <x v="2"/>
    <n v="2013"/>
    <s v="South"/>
    <s v="Grocery Stores"/>
    <s v="500g Blueberry Muesli                   "/>
    <n v="5.03"/>
    <n v="6964"/>
    <x v="1093"/>
  </r>
  <r>
    <n v="2999"/>
    <x v="6"/>
    <n v="2013"/>
    <s v="West"/>
    <s v="Grocery Stores"/>
    <s v="500g Raisin Muesli                      "/>
    <n v="4.7"/>
    <n v="6439"/>
    <x v="1094"/>
  </r>
  <r>
    <n v="3000"/>
    <x v="8"/>
    <n v="2013"/>
    <s v="South"/>
    <s v="Independent Grocers"/>
    <s v="500g Raisin Muesli                      "/>
    <n v="4.84"/>
    <n v="3995"/>
    <x v="333"/>
  </r>
  <r>
    <n v="3001"/>
    <x v="4"/>
    <n v="2013"/>
    <s v="South"/>
    <s v="Independent Grocers"/>
    <s v="500g Nut Muesli                         "/>
    <n v="5.2"/>
    <n v="3596"/>
    <x v="1095"/>
  </r>
  <r>
    <n v="3002"/>
    <x v="3"/>
    <n v="2013"/>
    <s v="South"/>
    <s v="Independent Grocers"/>
    <s v="500g Blueberry Muesli                   "/>
    <n v="5.75"/>
    <n v="3266"/>
    <x v="1096"/>
  </r>
  <r>
    <n v="3003"/>
    <x v="1"/>
    <n v="2013"/>
    <s v="West"/>
    <s v="Grocery Stores"/>
    <s v="1kg Raisin Muesli                       "/>
    <n v="6.1"/>
    <n v="5316"/>
    <x v="1097"/>
  </r>
  <r>
    <n v="3004"/>
    <x v="5"/>
    <n v="2013"/>
    <s v="West"/>
    <s v="Hypermarkets"/>
    <s v="1kg Mixed Fruit Muesli                  "/>
    <n v="6"/>
    <n v="10029"/>
    <x v="1098"/>
  </r>
  <r>
    <n v="3005"/>
    <x v="2"/>
    <n v="2013"/>
    <s v="South"/>
    <s v="Grocery Stores"/>
    <s v="500g Blueberry Muesli                   "/>
    <n v="5.03"/>
    <n v="6851"/>
    <x v="1099"/>
  </r>
  <r>
    <n v="3006"/>
    <x v="6"/>
    <n v="2013"/>
    <s v="South"/>
    <s v="Grocery Stores"/>
    <s v="1kg Mixed Fruit Muesli                  "/>
    <n v="5.9"/>
    <n v="5472"/>
    <x v="1100"/>
  </r>
  <r>
    <n v="3007"/>
    <x v="8"/>
    <n v="2013"/>
    <s v="South"/>
    <s v="Hypermarkets"/>
    <s v="1kg Blueberry Muesli                    "/>
    <n v="7.5"/>
    <n v="7762"/>
    <x v="1101"/>
  </r>
  <r>
    <n v="3008"/>
    <x v="0"/>
    <n v="2013"/>
    <s v="South"/>
    <s v="Grocery Stores"/>
    <s v="500g Mixed Fruit Muesli                 "/>
    <n v="5.25"/>
    <n v="5353"/>
    <x v="1102"/>
  </r>
  <r>
    <n v="3009"/>
    <x v="1"/>
    <n v="2013"/>
    <s v="North"/>
    <s v="Independent Grocers"/>
    <s v="500g Blueberry Muesli                   "/>
    <n v="5.9"/>
    <n v="2960"/>
    <x v="1103"/>
  </r>
  <r>
    <n v="3010"/>
    <x v="2"/>
    <n v="2013"/>
    <s v="South"/>
    <s v="Independent Grocers"/>
    <s v="500g Nut Muesli                         "/>
    <n v="5.07"/>
    <n v="3047"/>
    <x v="1104"/>
  </r>
  <r>
    <n v="3011"/>
    <x v="0"/>
    <n v="2013"/>
    <s v="South"/>
    <s v="Grocery Stores"/>
    <s v="1kg Original Muesli                     "/>
    <n v="6.4"/>
    <n v="4823"/>
    <x v="1105"/>
  </r>
  <r>
    <n v="3012"/>
    <x v="1"/>
    <n v="2013"/>
    <s v="North"/>
    <s v="Independent Grocers"/>
    <s v="500g Blueberry Muesli                   "/>
    <n v="5.9"/>
    <n v="2906"/>
    <x v="1106"/>
  </r>
  <r>
    <n v="3013"/>
    <x v="2"/>
    <n v="2013"/>
    <s v="North"/>
    <s v="Independent Grocers"/>
    <s v="500g Strawberry Muesli                  "/>
    <n v="5"/>
    <n v="3788"/>
    <x v="1107"/>
  </r>
  <r>
    <n v="3014"/>
    <x v="0"/>
    <n v="2013"/>
    <s v="West"/>
    <s v="Grocery Stores"/>
    <s v="500g Mixed Fruit Muesli                 "/>
    <n v="5.25"/>
    <n v="6895"/>
    <x v="1108"/>
  </r>
  <r>
    <n v="3015"/>
    <x v="2"/>
    <n v="2013"/>
    <s v="North"/>
    <s v="Independent Grocers"/>
    <s v="500g Nut Muesli                         "/>
    <n v="5.07"/>
    <n v="3810"/>
    <x v="1109"/>
  </r>
  <r>
    <n v="3016"/>
    <x v="0"/>
    <n v="2013"/>
    <s v="North"/>
    <s v="Independent Grocers"/>
    <s v="500g Mixed Fruit Muesli                 "/>
    <n v="5"/>
    <n v="517"/>
    <x v="1110"/>
  </r>
  <r>
    <n v="3017"/>
    <x v="2"/>
    <n v="2013"/>
    <s v="West"/>
    <s v="Independent Grocers"/>
    <s v="500g Strawberry Muesli                  "/>
    <n v="5"/>
    <n v="3922"/>
    <x v="1111"/>
  </r>
  <r>
    <n v="3018"/>
    <x v="0"/>
    <n v="2013"/>
    <s v="South"/>
    <s v="Independent Grocers"/>
    <s v="500g Strawberry Muesli                  "/>
    <n v="5.7"/>
    <n v="3057"/>
    <x v="1112"/>
  </r>
  <r>
    <n v="3019"/>
    <x v="2"/>
    <n v="2013"/>
    <s v="South"/>
    <s v="Independent Grocers"/>
    <s v="500g Strawberry Muesli                  "/>
    <n v="5"/>
    <n v="3587"/>
    <x v="1113"/>
  </r>
  <r>
    <n v="3020"/>
    <x v="0"/>
    <n v="2013"/>
    <s v="South"/>
    <s v="Hypermarkets"/>
    <s v="1kg Original Muesli                     "/>
    <n v="6"/>
    <n v="10066"/>
    <x v="1114"/>
  </r>
  <r>
    <n v="3021"/>
    <x v="2"/>
    <n v="2013"/>
    <s v="North"/>
    <s v="Independent Grocers"/>
    <s v="500g Nut Muesli                         "/>
    <n v="5.07"/>
    <n v="3741"/>
    <x v="1115"/>
  </r>
  <r>
    <n v="3022"/>
    <x v="0"/>
    <n v="2013"/>
    <s v="South"/>
    <s v="Hypermarkets"/>
    <s v="1kg Nut Muesli                          "/>
    <n v="6"/>
    <n v="10501"/>
    <x v="1116"/>
  </r>
  <r>
    <n v="3023"/>
    <x v="2"/>
    <n v="2013"/>
    <s v="West"/>
    <s v="Independent Grocers"/>
    <s v="500g Nut Muesli                         "/>
    <n v="5.07"/>
    <n v="3755"/>
    <x v="1117"/>
  </r>
  <r>
    <n v="3024"/>
    <x v="4"/>
    <n v="2013"/>
    <s v="South"/>
    <s v="Independent Grocers"/>
    <s v="500g Strawberry Muesli                  "/>
    <n v="5.6"/>
    <n v="3653"/>
    <x v="1118"/>
  </r>
  <r>
    <n v="3025"/>
    <x v="7"/>
    <n v="2013"/>
    <s v="North"/>
    <s v="Grocery Stores"/>
    <s v="1kg Mixed Fruit Muesli                  "/>
    <n v="5"/>
    <n v="6314"/>
    <x v="1119"/>
  </r>
  <r>
    <n v="3026"/>
    <x v="9"/>
    <n v="2013"/>
    <s v="South"/>
    <s v="Grocery Stores"/>
    <s v="1kg Strawberry Muesli                   "/>
    <n v="6.2"/>
    <n v="5252"/>
    <x v="1120"/>
  </r>
  <r>
    <n v="3027"/>
    <x v="5"/>
    <n v="2013"/>
    <s v="West"/>
    <s v="Grocery Stores"/>
    <s v="1kg Strawberry Muesli                   "/>
    <n v="6"/>
    <n v="6102"/>
    <x v="1121"/>
  </r>
  <r>
    <n v="3028"/>
    <x v="3"/>
    <n v="2013"/>
    <s v="North"/>
    <s v="Grocery Stores"/>
    <s v="1kg Nut Muesli                          "/>
    <n v="6.1"/>
    <n v="5243"/>
    <x v="1122"/>
  </r>
  <r>
    <n v="3029"/>
    <x v="2"/>
    <n v="2013"/>
    <s v="North"/>
    <s v="Independent Grocers"/>
    <s v="500g Blueberry Muesli                   "/>
    <n v="5.1100000000000003"/>
    <n v="3144"/>
    <x v="1123"/>
  </r>
  <r>
    <n v="3030"/>
    <x v="6"/>
    <n v="2013"/>
    <s v="South"/>
    <s v="Independent Grocers"/>
    <s v="500g Raisin Muesli                      "/>
    <n v="4.7"/>
    <n v="3929"/>
    <x v="1124"/>
  </r>
  <r>
    <n v="3031"/>
    <x v="0"/>
    <n v="2013"/>
    <s v="West"/>
    <s v="Grocery Stores"/>
    <s v="1kg Nut Muesli                          "/>
    <n v="5.75"/>
    <n v="4849"/>
    <x v="1125"/>
  </r>
  <r>
    <n v="3032"/>
    <x v="4"/>
    <n v="2013"/>
    <s v="South"/>
    <s v="Independent Grocers"/>
    <s v="500g Strawberry Muesli                  "/>
    <n v="5.6"/>
    <n v="3315"/>
    <x v="1126"/>
  </r>
  <r>
    <n v="3033"/>
    <x v="9"/>
    <n v="2013"/>
    <s v="North"/>
    <s v="Independent Grocers"/>
    <s v="500g Raisin Muesli                      "/>
    <n v="4.42"/>
    <n v="3994"/>
    <x v="1127"/>
  </r>
  <r>
    <n v="3034"/>
    <x v="1"/>
    <n v="2013"/>
    <s v="South"/>
    <s v="Grocery Stores"/>
    <s v="500g Strawberry Muesli                  "/>
    <n v="5.9"/>
    <n v="4872"/>
    <x v="1128"/>
  </r>
  <r>
    <n v="3035"/>
    <x v="7"/>
    <n v="2013"/>
    <s v="South"/>
    <s v="Grocery Stores"/>
    <s v="1kg Mixed Fruit Muesli                  "/>
    <n v="5"/>
    <n v="3682"/>
    <x v="1129"/>
  </r>
  <r>
    <n v="3036"/>
    <x v="5"/>
    <n v="2013"/>
    <s v="West"/>
    <s v="Hypermarkets"/>
    <s v="1kg Strawberry Muesli                   "/>
    <n v="6"/>
    <n v="11327"/>
    <x v="1130"/>
  </r>
  <r>
    <n v="3037"/>
    <x v="2"/>
    <n v="2013"/>
    <s v="South"/>
    <s v="Independent Grocers"/>
    <s v="500g Blueberry Muesli                   "/>
    <n v="5.1100000000000003"/>
    <n v="3563"/>
    <x v="1131"/>
  </r>
  <r>
    <n v="3038"/>
    <x v="3"/>
    <n v="2013"/>
    <s v="South"/>
    <s v="Grocery Stores"/>
    <s v="1kg Nut Muesli                          "/>
    <n v="6.1"/>
    <n v="5068"/>
    <x v="1132"/>
  </r>
  <r>
    <n v="3039"/>
    <x v="6"/>
    <n v="2013"/>
    <s v="West"/>
    <s v="Independent Grocers"/>
    <s v="500g Raisin Muesli                      "/>
    <n v="4.7"/>
    <n v="3929"/>
    <x v="1124"/>
  </r>
  <r>
    <n v="3040"/>
    <x v="0"/>
    <n v="2013"/>
    <s v="North"/>
    <s v="Hypermarkets"/>
    <s v="1kg Raisin Muesli                       "/>
    <n v="6.25"/>
    <n v="9139"/>
    <x v="1133"/>
  </r>
  <r>
    <n v="3041"/>
    <x v="7"/>
    <n v="2013"/>
    <s v="West"/>
    <s v="Independent Grocers"/>
    <s v="500g Raisin Muesli                      "/>
    <n v="6.02"/>
    <n v="2668"/>
    <x v="1134"/>
  </r>
  <r>
    <n v="3042"/>
    <x v="4"/>
    <n v="2013"/>
    <s v="South"/>
    <s v="Independent Grocers"/>
    <s v="500g Strawberry Muesli                  "/>
    <n v="5.6"/>
    <n v="3630"/>
    <x v="1135"/>
  </r>
  <r>
    <n v="3043"/>
    <x v="9"/>
    <n v="2013"/>
    <s v="West"/>
    <s v="Independent Grocers"/>
    <s v="500g Raisin Muesli                      "/>
    <n v="4.42"/>
    <n v="3841"/>
    <x v="1136"/>
  </r>
  <r>
    <n v="3044"/>
    <x v="2"/>
    <n v="2013"/>
    <s v="West"/>
    <s v="Independent Grocers"/>
    <s v="500g Strawberry Muesli                  "/>
    <n v="5.0999999999999996"/>
    <n v="3175"/>
    <x v="1137"/>
  </r>
  <r>
    <n v="3045"/>
    <x v="1"/>
    <n v="2013"/>
    <s v="South"/>
    <s v="Independent Grocers"/>
    <s v="500g Blueberry Muesli                   "/>
    <n v="6"/>
    <n v="3005"/>
    <x v="1138"/>
  </r>
  <r>
    <n v="3046"/>
    <x v="3"/>
    <n v="2013"/>
    <s v="South"/>
    <s v="Independent Grocers"/>
    <s v="500g Mixed Fruit Muesli                 "/>
    <n v="5"/>
    <n v="3700"/>
    <x v="1139"/>
  </r>
  <r>
    <n v="3047"/>
    <x v="6"/>
    <n v="2013"/>
    <s v="West"/>
    <s v="Independent Grocers"/>
    <s v="500g Raisin Muesli                      "/>
    <n v="4.7"/>
    <n v="3494"/>
    <x v="558"/>
  </r>
  <r>
    <n v="3048"/>
    <x v="9"/>
    <n v="2013"/>
    <s v="South"/>
    <s v="Hypermarkets"/>
    <s v="1kg Strawberry Muesli                   "/>
    <n v="6.2"/>
    <n v="10881"/>
    <x v="1140"/>
  </r>
  <r>
    <n v="3049"/>
    <x v="7"/>
    <n v="2013"/>
    <s v="South"/>
    <s v="Independent Grocers"/>
    <s v="500g Blueberry Muesli                   "/>
    <n v="6"/>
    <n v="3202"/>
    <x v="1141"/>
  </r>
  <r>
    <n v="3050"/>
    <x v="3"/>
    <n v="2013"/>
    <s v="West"/>
    <s v="Hypermarkets"/>
    <s v="1kg Original Muesli                     "/>
    <n v="6"/>
    <n v="10806"/>
    <x v="1142"/>
  </r>
  <r>
    <n v="3051"/>
    <x v="8"/>
    <n v="2013"/>
    <s v="South"/>
    <s v="Grocery Stores"/>
    <s v="1kg Nut Muesli                          "/>
    <n v="6.15"/>
    <n v="5544"/>
    <x v="1143"/>
  </r>
  <r>
    <n v="3052"/>
    <x v="0"/>
    <n v="2013"/>
    <s v="North"/>
    <s v="Grocery Stores"/>
    <s v="1kg Original Muesli                     "/>
    <n v="6.4"/>
    <n v="4317"/>
    <x v="1144"/>
  </r>
  <r>
    <n v="3053"/>
    <x v="1"/>
    <n v="2013"/>
    <s v="West"/>
    <s v="Grocery Stores"/>
    <s v="1kg Raisin Muesli                       "/>
    <n v="6.1"/>
    <n v="4999"/>
    <x v="1145"/>
  </r>
  <r>
    <n v="3054"/>
    <x v="5"/>
    <n v="2013"/>
    <s v="South"/>
    <s v="Hypermarkets"/>
    <s v="1kg Strawberry Muesli                   "/>
    <n v="6"/>
    <n v="10087"/>
    <x v="1146"/>
  </r>
  <r>
    <n v="3055"/>
    <x v="2"/>
    <n v="2013"/>
    <s v="North"/>
    <s v="Grocery Stores"/>
    <s v="500g Raisin Muesli                      "/>
    <n v="4.3"/>
    <n v="7890"/>
    <x v="1147"/>
  </r>
  <r>
    <n v="3056"/>
    <x v="6"/>
    <n v="2013"/>
    <s v="West"/>
    <s v="Grocery Stores"/>
    <s v="1kg Mixed Fruit Muesli                  "/>
    <n v="5.8"/>
    <n v="4713"/>
    <x v="1148"/>
  </r>
  <r>
    <n v="3057"/>
    <x v="7"/>
    <n v="2013"/>
    <s v="South"/>
    <s v="Hypermarkets"/>
    <s v="1kg Mixed Fruit Muesli                  "/>
    <n v="6.05"/>
    <n v="11311"/>
    <x v="1149"/>
  </r>
  <r>
    <n v="3058"/>
    <x v="0"/>
    <n v="2013"/>
    <s v="South"/>
    <s v="Grocery Stores"/>
    <s v="1kg Raisin Muesli                       "/>
    <n v="6.4"/>
    <n v="5629"/>
    <x v="1150"/>
  </r>
  <r>
    <n v="3059"/>
    <x v="3"/>
    <n v="2013"/>
    <s v="South"/>
    <s v="Grocery Stores"/>
    <s v="1kg Original Muesli                     "/>
    <n v="6.5"/>
    <n v="5270"/>
    <x v="1151"/>
  </r>
  <r>
    <n v="3060"/>
    <x v="1"/>
    <n v="2013"/>
    <s v="West"/>
    <s v="Independent Grocers"/>
    <s v="500g Strawberry Muesli                  "/>
    <n v="5.95"/>
    <n v="3432"/>
    <x v="1152"/>
  </r>
  <r>
    <n v="3061"/>
    <x v="5"/>
    <n v="2013"/>
    <s v="South"/>
    <s v="Hypermarkets"/>
    <s v="1kg Blueberry Muesli                    "/>
    <n v="6.5"/>
    <n v="8874"/>
    <x v="1153"/>
  </r>
  <r>
    <n v="3062"/>
    <x v="2"/>
    <n v="2013"/>
    <s v="South"/>
    <s v="Grocery Stores"/>
    <s v="500g Strawberry Muesli                  "/>
    <n v="5.0599999999999996"/>
    <n v="5513"/>
    <x v="1154"/>
  </r>
  <r>
    <n v="3063"/>
    <x v="0"/>
    <n v="2013"/>
    <s v="South"/>
    <s v="Grocery Stores"/>
    <s v="1kg Raisin Muesli                       "/>
    <n v="6.4"/>
    <n v="4944"/>
    <x v="1155"/>
  </r>
  <r>
    <n v="3064"/>
    <x v="3"/>
    <n v="2013"/>
    <s v="North"/>
    <s v="Independent Grocers"/>
    <s v="500g Original Muesli                    "/>
    <n v="4.8"/>
    <n v="4022"/>
    <x v="1156"/>
  </r>
  <r>
    <n v="3065"/>
    <x v="1"/>
    <n v="2013"/>
    <s v="South"/>
    <s v="Independent Grocers"/>
    <s v="500g Blueberry Muesli                   "/>
    <n v="6"/>
    <n v="2999"/>
    <x v="1157"/>
  </r>
  <r>
    <n v="3066"/>
    <x v="2"/>
    <n v="2013"/>
    <s v="South"/>
    <s v="Independent Grocers"/>
    <s v="500g Strawberry Muesli                  "/>
    <n v="5.0999999999999996"/>
    <n v="3504"/>
    <x v="1158"/>
  </r>
  <r>
    <n v="3067"/>
    <x v="0"/>
    <n v="2013"/>
    <s v="West"/>
    <s v="Independent Grocers"/>
    <s v="500g Strawberry Muesli                  "/>
    <n v="5.7"/>
    <n v="2859"/>
    <x v="1159"/>
  </r>
  <r>
    <n v="3068"/>
    <x v="3"/>
    <n v="2013"/>
    <s v="North"/>
    <s v="Independent Grocers"/>
    <s v="500g Original Muesli                    "/>
    <n v="4.8"/>
    <n v="3504"/>
    <x v="1160"/>
  </r>
  <r>
    <n v="3069"/>
    <x v="1"/>
    <n v="2013"/>
    <s v="West"/>
    <s v="Hypermarkets"/>
    <s v="1kg Original Muesli                     "/>
    <n v="6.3"/>
    <n v="8931"/>
    <x v="1161"/>
  </r>
  <r>
    <n v="3070"/>
    <x v="2"/>
    <n v="2013"/>
    <s v="West"/>
    <s v="Independent Grocers"/>
    <s v="500g Blueberry Muesli                   "/>
    <n v="5.1100000000000003"/>
    <n v="3450"/>
    <x v="1162"/>
  </r>
  <r>
    <n v="3071"/>
    <x v="2"/>
    <n v="2013"/>
    <s v="West"/>
    <s v="Independent Grocers"/>
    <s v="500g Raisin Muesli                      "/>
    <n v="4.5999999999999996"/>
    <n v="4481"/>
    <x v="1163"/>
  </r>
  <r>
    <n v="3072"/>
    <x v="2"/>
    <n v="2013"/>
    <s v="West"/>
    <s v="Independent Grocers"/>
    <s v="500g Blueberry Muesli                   "/>
    <n v="5.1100000000000003"/>
    <n v="3751"/>
    <x v="1164"/>
  </r>
  <r>
    <n v="3073"/>
    <x v="2"/>
    <n v="2013"/>
    <s v="North"/>
    <s v="Independent Grocers"/>
    <s v="500g Nut Muesli                         "/>
    <n v="5.07"/>
    <n v="3937"/>
    <x v="1165"/>
  </r>
  <r>
    <n v="3074"/>
    <x v="2"/>
    <n v="2013"/>
    <s v="South"/>
    <s v="Independent Grocers"/>
    <s v="500g Raisin Muesli                      "/>
    <n v="4.5999999999999996"/>
    <n v="4434"/>
    <x v="1166"/>
  </r>
  <r>
    <n v="3075"/>
    <x v="2"/>
    <n v="2013"/>
    <s v="South"/>
    <s v="Independent Grocers"/>
    <s v="500g Blueberry Muesli                   "/>
    <n v="5.1100000000000003"/>
    <n v="3985"/>
    <x v="1167"/>
  </r>
  <r>
    <n v="3076"/>
    <x v="2"/>
    <n v="2013"/>
    <s v="North"/>
    <s v="Independent Grocers"/>
    <s v="500g Nut Muesli                         "/>
    <n v="5.07"/>
    <n v="4057"/>
    <x v="1168"/>
  </r>
  <r>
    <n v="3077"/>
    <x v="2"/>
    <n v="2013"/>
    <s v="West"/>
    <s v="Independent Grocers"/>
    <s v="500g Raisin Muesli                      "/>
    <n v="4.5999999999999996"/>
    <n v="3435"/>
    <x v="1169"/>
  </r>
  <r>
    <n v="3078"/>
    <x v="2"/>
    <n v="2013"/>
    <s v="South"/>
    <s v="Independent Grocers"/>
    <s v="500g Raisin Muesli                      "/>
    <n v="4.5999999999999996"/>
    <n v="3454"/>
    <x v="1170"/>
  </r>
  <r>
    <n v="3079"/>
    <x v="8"/>
    <n v="2013"/>
    <s v="South"/>
    <s v="Independent Grocers"/>
    <s v="500g Raisin Muesli                      "/>
    <n v="4.84"/>
    <n v="3285"/>
    <x v="1171"/>
  </r>
  <r>
    <n v="3080"/>
    <x v="0"/>
    <n v="2013"/>
    <s v="North"/>
    <s v="Grocery Stores"/>
    <s v="500g Strawberry Muesli                  "/>
    <n v="5.5"/>
    <n v="6526"/>
    <x v="1172"/>
  </r>
  <r>
    <n v="3081"/>
    <x v="9"/>
    <n v="2013"/>
    <s v="South"/>
    <s v="Grocery Stores"/>
    <s v="500g Nut Muesli                         "/>
    <n v="4.5999999999999996"/>
    <n v="7592"/>
    <x v="1173"/>
  </r>
  <r>
    <n v="3082"/>
    <x v="3"/>
    <n v="2013"/>
    <s v="North"/>
    <s v="Grocery Stores"/>
    <s v="1kg Nut Muesli                          "/>
    <n v="5.7"/>
    <n v="5712"/>
    <x v="1174"/>
  </r>
  <r>
    <n v="3083"/>
    <x v="5"/>
    <n v="2013"/>
    <s v="North"/>
    <s v="Grocery Stores"/>
    <s v="1kg Blueberry Muesli                    "/>
    <n v="6.5"/>
    <n v="5280"/>
    <x v="1175"/>
  </r>
  <r>
    <n v="3084"/>
    <x v="2"/>
    <n v="2013"/>
    <s v="North"/>
    <s v="Independent Grocers"/>
    <s v="500g Raisin Muesli                      "/>
    <n v="4.5999999999999996"/>
    <n v="4234"/>
    <x v="1176"/>
  </r>
  <r>
    <n v="3085"/>
    <x v="4"/>
    <n v="2013"/>
    <s v="West"/>
    <s v="Grocery Stores"/>
    <s v="500g Nut Muesli                         "/>
    <n v="5.3"/>
    <n v="6428"/>
    <x v="1177"/>
  </r>
  <r>
    <n v="3086"/>
    <x v="3"/>
    <n v="2013"/>
    <s v="North"/>
    <s v="Independent Grocers"/>
    <s v="500g Original Muesli                    "/>
    <n v="4.8"/>
    <n v="3610"/>
    <x v="1178"/>
  </r>
  <r>
    <n v="3087"/>
    <x v="1"/>
    <n v="2013"/>
    <s v="North"/>
    <s v="Grocery Stores"/>
    <s v="1kg Original Muesli                     "/>
    <n v="6.2"/>
    <n v="5827"/>
    <x v="1179"/>
  </r>
  <r>
    <n v="3088"/>
    <x v="9"/>
    <n v="2013"/>
    <s v="West"/>
    <s v="Independent Grocers"/>
    <s v="500g Nut Muesli                         "/>
    <n v="4.0999999999999996"/>
    <n v="4890"/>
    <x v="1180"/>
  </r>
  <r>
    <n v="3089"/>
    <x v="5"/>
    <n v="2013"/>
    <s v="North"/>
    <s v="Grocery Stores"/>
    <s v="1kg Strawberry Muesli                   "/>
    <n v="6"/>
    <n v="5128"/>
    <x v="1181"/>
  </r>
  <r>
    <n v="3090"/>
    <x v="6"/>
    <n v="2013"/>
    <s v="North"/>
    <s v="Grocery Stores"/>
    <s v="1kg Nut Muesli                          "/>
    <n v="5.9"/>
    <n v="5067"/>
    <x v="1182"/>
  </r>
  <r>
    <n v="3091"/>
    <x v="4"/>
    <n v="2013"/>
    <s v="North"/>
    <s v="Independent Grocers"/>
    <s v="500g Nut Muesli                         "/>
    <n v="5.2"/>
    <n v="3226"/>
    <x v="1183"/>
  </r>
  <r>
    <n v="3092"/>
    <x v="2"/>
    <n v="2013"/>
    <s v="North"/>
    <s v="Independent Grocers"/>
    <s v="500g Blueberry Muesli                   "/>
    <n v="5.1100000000000003"/>
    <n v="3127"/>
    <x v="1184"/>
  </r>
  <r>
    <n v="3093"/>
    <x v="3"/>
    <n v="2013"/>
    <s v="West"/>
    <s v="Independent Grocers"/>
    <s v="500g Nut Muesli                         "/>
    <n v="5.75"/>
    <n v="3572"/>
    <x v="1185"/>
  </r>
  <r>
    <n v="3094"/>
    <x v="1"/>
    <n v="2013"/>
    <s v="North"/>
    <s v="Independent Grocers"/>
    <s v="500g Mixed Fruit Muesli                 "/>
    <n v="5.65"/>
    <n v="3342"/>
    <x v="1186"/>
  </r>
  <r>
    <n v="3095"/>
    <x v="5"/>
    <n v="2013"/>
    <s v="South"/>
    <s v="Grocery Stores"/>
    <s v="1kg Strawberry Muesli                   "/>
    <n v="6"/>
    <n v="5287"/>
    <x v="1187"/>
  </r>
  <r>
    <n v="3096"/>
    <x v="9"/>
    <n v="2013"/>
    <s v="South"/>
    <s v="Independent Grocers"/>
    <s v="500g Nut Muesli                         "/>
    <n v="4.0999999999999996"/>
    <n v="4201"/>
    <x v="1188"/>
  </r>
  <r>
    <n v="3097"/>
    <x v="6"/>
    <n v="2013"/>
    <s v="West"/>
    <s v="Grocery Stores"/>
    <s v="1kg Nut Muesli                          "/>
    <n v="5.9"/>
    <n v="5780"/>
    <x v="1189"/>
  </r>
  <r>
    <n v="3098"/>
    <x v="3"/>
    <n v="2013"/>
    <s v="North"/>
    <s v="Hypermarkets"/>
    <s v="1kg Original Muesli                     "/>
    <n v="6"/>
    <n v="11307"/>
    <x v="1190"/>
  </r>
  <r>
    <n v="3099"/>
    <x v="2"/>
    <n v="2013"/>
    <s v="West"/>
    <s v="Independent Grocers"/>
    <s v="500g Nut Muesli                         "/>
    <n v="5.07"/>
    <n v="4005"/>
    <x v="1191"/>
  </r>
  <r>
    <n v="3100"/>
    <x v="5"/>
    <n v="2013"/>
    <s v="South"/>
    <s v="Hypermarkets"/>
    <s v="1kg Mixed Fruit Muesli                  "/>
    <n v="6"/>
    <n v="9182"/>
    <x v="1192"/>
  </r>
  <r>
    <n v="3101"/>
    <x v="9"/>
    <n v="2013"/>
    <s v="North"/>
    <s v="Independent Grocers"/>
    <s v="500g Raisin Muesli                      "/>
    <n v="4.5"/>
    <n v="4215"/>
    <x v="1193"/>
  </r>
  <r>
    <n v="3102"/>
    <x v="6"/>
    <n v="2013"/>
    <s v="North"/>
    <s v="Independent Grocers"/>
    <s v="500g Raisin Muesli                      "/>
    <n v="4.7"/>
    <n v="4398"/>
    <x v="1194"/>
  </r>
  <r>
    <n v="3103"/>
    <x v="3"/>
    <n v="2013"/>
    <s v="South"/>
    <s v="Hypermarkets"/>
    <s v="1kg Original Muesli                     "/>
    <n v="6"/>
    <n v="9154"/>
    <x v="1195"/>
  </r>
  <r>
    <n v="3104"/>
    <x v="5"/>
    <n v="2013"/>
    <s v="West"/>
    <s v="Hypermarkets"/>
    <s v="1kg Blueberry Muesli                    "/>
    <n v="6.5"/>
    <n v="10241"/>
    <x v="1196"/>
  </r>
  <r>
    <n v="3105"/>
    <x v="9"/>
    <n v="2013"/>
    <s v="West"/>
    <s v="Independent Grocers"/>
    <s v="500g Nut Muesli                         "/>
    <n v="4.0999999999999996"/>
    <n v="1817"/>
    <x v="1197"/>
  </r>
  <r>
    <n v="3106"/>
    <x v="6"/>
    <n v="2013"/>
    <s v="North"/>
    <s v="Independent Grocers"/>
    <s v="500g Raisin Muesli                      "/>
    <n v="4.7"/>
    <n v="3388"/>
    <x v="1198"/>
  </r>
  <r>
    <n v="3107"/>
    <x v="9"/>
    <n v="2013"/>
    <s v="West"/>
    <s v="Independent Grocers"/>
    <s v="500g Raisin Muesli                      "/>
    <n v="4.5"/>
    <n v="4044"/>
    <x v="1199"/>
  </r>
  <r>
    <n v="3108"/>
    <x v="9"/>
    <n v="2013"/>
    <s v="West"/>
    <s v="Independent Grocers"/>
    <s v="500g Raisin Muesli                      "/>
    <n v="4.5"/>
    <n v="4248"/>
    <x v="1200"/>
  </r>
  <r>
    <n v="3109"/>
    <x v="0"/>
    <n v="2014"/>
    <s v="South"/>
    <s v="Independent Grocers"/>
    <s v="500g Strawberry Muesli                  "/>
    <n v="5.7"/>
    <n v="2562"/>
    <x v="1201"/>
  </r>
  <r>
    <n v="3110"/>
    <x v="9"/>
    <n v="2014"/>
    <s v="West"/>
    <s v="Grocery Stores"/>
    <s v="500g Raisin Muesli                      "/>
    <n v="4.5999999999999996"/>
    <n v="7626"/>
    <x v="1202"/>
  </r>
  <r>
    <n v="3111"/>
    <x v="8"/>
    <n v="2014"/>
    <s v="South"/>
    <s v="Independent Grocers"/>
    <s v="500g Raisin Muesli                      "/>
    <n v="4.84"/>
    <n v="249"/>
    <x v="1203"/>
  </r>
  <r>
    <n v="3112"/>
    <x v="2"/>
    <n v="2014"/>
    <s v="South"/>
    <s v="Grocery Stores"/>
    <s v="500g Blueberry Muesli                   "/>
    <n v="5.03"/>
    <n v="6156"/>
    <x v="1204"/>
  </r>
  <r>
    <n v="3113"/>
    <x v="3"/>
    <n v="2014"/>
    <s v="West"/>
    <s v="Grocery Stores"/>
    <s v="1kg Nut Muesli                          "/>
    <n v="5.7"/>
    <n v="6697"/>
    <x v="1205"/>
  </r>
  <r>
    <n v="3114"/>
    <x v="5"/>
    <n v="2014"/>
    <s v="South"/>
    <s v="Grocery Stores"/>
    <s v="1kg Blueberry Muesli                    "/>
    <n v="6.5"/>
    <n v="5983"/>
    <x v="1206"/>
  </r>
  <r>
    <n v="3115"/>
    <x v="1"/>
    <n v="2014"/>
    <s v="North"/>
    <s v="Grocery Stores"/>
    <s v="1kg Raisin Muesli                       "/>
    <n v="6.1"/>
    <n v="5237"/>
    <x v="1207"/>
  </r>
  <r>
    <n v="3116"/>
    <x v="6"/>
    <n v="2014"/>
    <s v="South"/>
    <s v="Grocery Stores"/>
    <s v="1kg Nut Muesli                          "/>
    <n v="5.9"/>
    <n v="5690"/>
    <x v="1208"/>
  </r>
  <r>
    <n v="3117"/>
    <x v="5"/>
    <n v="2014"/>
    <s v="South"/>
    <s v="Grocery Stores"/>
    <s v="1kg Blueberry Muesli                    "/>
    <n v="6.5"/>
    <n v="4491"/>
    <x v="1209"/>
  </r>
  <r>
    <n v="3118"/>
    <x v="1"/>
    <n v="2014"/>
    <s v="West"/>
    <s v="Grocery Stores"/>
    <s v="500g Strawberry Muesli                  "/>
    <n v="5.95"/>
    <n v="5478"/>
    <x v="1210"/>
  </r>
  <r>
    <n v="3119"/>
    <x v="0"/>
    <n v="2014"/>
    <s v="South"/>
    <s v="Independent Grocers"/>
    <s v="500g Strawberry Muesli                  "/>
    <n v="5.7"/>
    <n v="2470"/>
    <x v="1211"/>
  </r>
  <r>
    <n v="3120"/>
    <x v="3"/>
    <n v="2014"/>
    <s v="North"/>
    <s v="Independent Grocers"/>
    <s v="500g Original Muesli                    "/>
    <n v="4.8"/>
    <n v="3456"/>
    <x v="1212"/>
  </r>
  <r>
    <n v="3121"/>
    <x v="8"/>
    <n v="2014"/>
    <s v="South"/>
    <s v="Hypermarkets"/>
    <s v="1kg Nut Muesli                          "/>
    <n v="6.1"/>
    <n v="10979"/>
    <x v="1213"/>
  </r>
  <r>
    <n v="3122"/>
    <x v="9"/>
    <n v="2014"/>
    <s v="South"/>
    <s v="Grocery Stores"/>
    <s v="1kg Original Muesli                     "/>
    <n v="6.2"/>
    <n v="5662"/>
    <x v="1214"/>
  </r>
  <r>
    <n v="3123"/>
    <x v="2"/>
    <n v="2014"/>
    <s v="North"/>
    <s v="Independent Grocers"/>
    <s v="500g Nut Muesli                         "/>
    <n v="5.07"/>
    <n v="2839"/>
    <x v="1215"/>
  </r>
  <r>
    <n v="3124"/>
    <x v="5"/>
    <n v="2014"/>
    <s v="South"/>
    <s v="Grocery Stores"/>
    <s v="1kg Blueberry Muesli                    "/>
    <n v="6.5"/>
    <n v="5175"/>
    <x v="1216"/>
  </r>
  <r>
    <n v="3125"/>
    <x v="1"/>
    <n v="2014"/>
    <s v="West"/>
    <s v="Independent Grocers"/>
    <s v="500g Mixed Fruit Muesli                 "/>
    <n v="5.65"/>
    <n v="2404"/>
    <x v="1217"/>
  </r>
  <r>
    <n v="3126"/>
    <x v="3"/>
    <n v="2014"/>
    <s v="South"/>
    <s v="Independent Grocers"/>
    <s v="500g Blueberry Muesli                   "/>
    <n v="5.4"/>
    <n v="3356"/>
    <x v="1218"/>
  </r>
  <r>
    <n v="3127"/>
    <x v="9"/>
    <n v="2014"/>
    <s v="North"/>
    <s v="Independent Grocers"/>
    <s v="500g Nut Muesli                         "/>
    <n v="5"/>
    <n v="3698"/>
    <x v="1219"/>
  </r>
  <r>
    <n v="3128"/>
    <x v="5"/>
    <n v="2014"/>
    <s v="North"/>
    <s v="Hypermarkets"/>
    <s v="1kg Mixed Fruit Muesli                  "/>
    <n v="5.9"/>
    <n v="8944"/>
    <x v="1220"/>
  </r>
  <r>
    <n v="3129"/>
    <x v="2"/>
    <n v="2014"/>
    <s v="South"/>
    <s v="Independent Grocers"/>
    <s v="500g Blueberry Muesli                   "/>
    <n v="5.1100000000000003"/>
    <n v="3600"/>
    <x v="1221"/>
  </r>
  <r>
    <n v="3130"/>
    <x v="9"/>
    <n v="2014"/>
    <s v="South"/>
    <s v="Independent Grocers"/>
    <s v="500g Raisin Muesli                      "/>
    <n v="4.5999999999999996"/>
    <n v="3127"/>
    <x v="1222"/>
  </r>
  <r>
    <n v="3131"/>
    <x v="2"/>
    <n v="2014"/>
    <s v="West"/>
    <s v="Independent Grocers"/>
    <s v="500g Strawberry Muesli                  "/>
    <n v="5.0999999999999996"/>
    <n v="3421"/>
    <x v="1223"/>
  </r>
  <r>
    <n v="3132"/>
    <x v="9"/>
    <n v="2014"/>
    <s v="North"/>
    <s v="Independent Grocers"/>
    <s v="500g Nut Muesli                         "/>
    <n v="5"/>
    <n v="2873"/>
    <x v="1224"/>
  </r>
  <r>
    <n v="3133"/>
    <x v="2"/>
    <n v="2014"/>
    <s v="West"/>
    <s v="Independent Grocers"/>
    <s v="500g Mixed Fruit Muesli                 "/>
    <n v="5.44"/>
    <n v="2839"/>
    <x v="1225"/>
  </r>
  <r>
    <n v="3134"/>
    <x v="9"/>
    <n v="2014"/>
    <s v="North"/>
    <s v="Hypermarkets"/>
    <s v="1kg Strawberry Muesli                   "/>
    <n v="6.1"/>
    <n v="10126"/>
    <x v="1226"/>
  </r>
  <r>
    <n v="3135"/>
    <x v="2"/>
    <n v="2014"/>
    <s v="South"/>
    <s v="Independent Grocers"/>
    <s v="500g Raisin Muesli                      "/>
    <n v="4.7"/>
    <n v="3377"/>
    <x v="1227"/>
  </r>
  <r>
    <n v="3136"/>
    <x v="9"/>
    <n v="2014"/>
    <s v="South"/>
    <s v="Hypermarkets"/>
    <s v="1kg Strawberry Muesli                   "/>
    <n v="6.1"/>
    <n v="8695"/>
    <x v="1228"/>
  </r>
  <r>
    <n v="3137"/>
    <x v="3"/>
    <n v="2014"/>
    <s v="South"/>
    <s v="Grocery Stores"/>
    <s v="1kg Nut Muesli                          "/>
    <n v="5.2"/>
    <n v="7505"/>
    <x v="1229"/>
  </r>
  <r>
    <n v="3138"/>
    <x v="9"/>
    <n v="2014"/>
    <s v="West"/>
    <s v="Independent Grocers"/>
    <s v="500g Nut Muesli                         "/>
    <n v="5"/>
    <n v="3677"/>
    <x v="1230"/>
  </r>
  <r>
    <n v="3139"/>
    <x v="0"/>
    <n v="2014"/>
    <s v="South"/>
    <s v="Grocery Stores"/>
    <s v="1kg Original Muesli                     "/>
    <n v="6.4"/>
    <n v="5819"/>
    <x v="1231"/>
  </r>
  <r>
    <n v="3140"/>
    <x v="6"/>
    <n v="2014"/>
    <s v="North"/>
    <s v="Independent Grocers"/>
    <s v="500g Raisin Muesli                      "/>
    <n v="4.7"/>
    <n v="3338"/>
    <x v="1232"/>
  </r>
  <r>
    <n v="3141"/>
    <x v="5"/>
    <n v="2014"/>
    <s v="South"/>
    <s v="Grocery Stores"/>
    <s v="1kg Strawberry Muesli                   "/>
    <n v="6"/>
    <n v="4851"/>
    <x v="1233"/>
  </r>
  <r>
    <n v="3142"/>
    <x v="2"/>
    <n v="2014"/>
    <s v="West"/>
    <s v="Grocery Stores"/>
    <s v="500g Nut Muesli                         "/>
    <n v="5"/>
    <n v="7085"/>
    <x v="1234"/>
  </r>
  <r>
    <n v="3143"/>
    <x v="7"/>
    <n v="2014"/>
    <s v="West"/>
    <s v="Independent Grocers"/>
    <s v="500g Blueberry Muesli                   "/>
    <n v="5.3"/>
    <n v="2692"/>
    <x v="1235"/>
  </r>
  <r>
    <n v="3144"/>
    <x v="1"/>
    <n v="2014"/>
    <s v="North"/>
    <s v="Grocery Stores"/>
    <s v="500g Blueberry Muesli                   "/>
    <n v="6"/>
    <n v="6283"/>
    <x v="1236"/>
  </r>
  <r>
    <n v="3145"/>
    <x v="3"/>
    <n v="2014"/>
    <s v="South"/>
    <s v="Grocery Stores"/>
    <s v="500g Blueberry Muesli                   "/>
    <n v="4.75"/>
    <n v="7314"/>
    <x v="1237"/>
  </r>
  <r>
    <n v="3146"/>
    <x v="9"/>
    <n v="2014"/>
    <s v="South"/>
    <s v="Independent Grocers"/>
    <s v="500g Raisin Muesli                      "/>
    <n v="4.5999999999999996"/>
    <n v="3587"/>
    <x v="1238"/>
  </r>
  <r>
    <n v="3147"/>
    <x v="0"/>
    <n v="2014"/>
    <s v="North"/>
    <s v="Grocery Stores"/>
    <s v="1kg Original Muesli                     "/>
    <n v="6.4"/>
    <n v="5510"/>
    <x v="1239"/>
  </r>
  <r>
    <n v="3148"/>
    <x v="5"/>
    <n v="2014"/>
    <s v="North"/>
    <s v="Grocery Stores"/>
    <s v="1kg Strawberry Muesli                   "/>
    <n v="6"/>
    <n v="5503"/>
    <x v="1240"/>
  </r>
  <r>
    <n v="3149"/>
    <x v="2"/>
    <n v="2014"/>
    <s v="West"/>
    <s v="Independent Grocers"/>
    <s v="500g Blueberry Muesli                   "/>
    <n v="5.21"/>
    <n v="2688"/>
    <x v="1241"/>
  </r>
  <r>
    <n v="3150"/>
    <x v="3"/>
    <n v="2014"/>
    <s v="South"/>
    <s v="Grocery Stores"/>
    <s v="500g Blueberry Muesli                   "/>
    <n v="4.75"/>
    <n v="6938"/>
    <x v="1242"/>
  </r>
  <r>
    <n v="3151"/>
    <x v="9"/>
    <n v="2014"/>
    <s v="West"/>
    <s v="Independent Grocers"/>
    <s v="500g Raisin Muesli                      "/>
    <n v="4.5999999999999996"/>
    <n v="3863"/>
    <x v="1243"/>
  </r>
  <r>
    <n v="3152"/>
    <x v="0"/>
    <n v="2014"/>
    <s v="South"/>
    <s v="Hypermarkets"/>
    <s v="1kg Nut Muesli                          "/>
    <n v="6"/>
    <n v="11595"/>
    <x v="466"/>
  </r>
  <r>
    <n v="3153"/>
    <x v="5"/>
    <n v="2014"/>
    <s v="North"/>
    <s v="Grocery Stores"/>
    <s v="1kg Blueberry Muesli                    "/>
    <n v="6.5"/>
    <n v="5869"/>
    <x v="1244"/>
  </r>
  <r>
    <n v="3154"/>
    <x v="2"/>
    <n v="2014"/>
    <s v="South"/>
    <s v="Independent Grocers"/>
    <s v="500g Raisin Muesli                      "/>
    <n v="4.7"/>
    <n v="3859"/>
    <x v="309"/>
  </r>
  <r>
    <n v="3155"/>
    <x v="3"/>
    <n v="2014"/>
    <s v="North"/>
    <s v="Independent Grocers"/>
    <s v="500g Mixed Fruit Muesli                 "/>
    <n v="4.8"/>
    <n v="3705"/>
    <x v="1245"/>
  </r>
  <r>
    <n v="3156"/>
    <x v="9"/>
    <n v="2014"/>
    <s v="North"/>
    <s v="Independent Grocers"/>
    <s v="500g Nut Muesli                         "/>
    <n v="5"/>
    <n v="3381"/>
    <x v="1246"/>
  </r>
  <r>
    <n v="3157"/>
    <x v="2"/>
    <n v="2014"/>
    <s v="West"/>
    <s v="Independent Grocers"/>
    <s v="500g Strawberry Muesli                  "/>
    <n v="5.0999999999999996"/>
    <n v="3549"/>
    <x v="1247"/>
  </r>
  <r>
    <n v="3158"/>
    <x v="3"/>
    <n v="2014"/>
    <s v="South"/>
    <s v="Independent Grocers"/>
    <s v="500g Mixed Fruit Muesli                 "/>
    <n v="4.8"/>
    <n v="3860"/>
    <x v="1248"/>
  </r>
  <r>
    <n v="3159"/>
    <x v="9"/>
    <n v="2014"/>
    <s v="South"/>
    <s v="Independent Grocers"/>
    <s v="500g Original Muesli                    "/>
    <n v="5.5"/>
    <n v="2751"/>
    <x v="1249"/>
  </r>
  <r>
    <n v="3160"/>
    <x v="2"/>
    <n v="2014"/>
    <s v="North"/>
    <s v="Independent Grocers"/>
    <s v="500g Nut Muesli                         "/>
    <n v="5.07"/>
    <n v="2975"/>
    <x v="1250"/>
  </r>
  <r>
    <n v="3161"/>
    <x v="3"/>
    <n v="2014"/>
    <s v="North"/>
    <s v="Independent Grocers"/>
    <s v="500g Mixed Fruit Muesli                 "/>
    <n v="4.8"/>
    <n v="3707"/>
    <x v="1251"/>
  </r>
  <r>
    <n v="3162"/>
    <x v="9"/>
    <n v="2014"/>
    <s v="South"/>
    <s v="Hypermarkets"/>
    <s v="1kg Original Muesli                     "/>
    <n v="6.15"/>
    <n v="9366"/>
    <x v="1252"/>
  </r>
  <r>
    <n v="3163"/>
    <x v="2"/>
    <n v="2014"/>
    <s v="West"/>
    <s v="Independent Grocers"/>
    <s v="500g Strawberry Muesli                  "/>
    <n v="5.0999999999999996"/>
    <n v="3412"/>
    <x v="1253"/>
  </r>
  <r>
    <n v="3164"/>
    <x v="3"/>
    <n v="2014"/>
    <s v="South"/>
    <s v="Independent Grocers"/>
    <s v="500g Original Muesli                    "/>
    <n v="4.8"/>
    <n v="3575"/>
    <x v="1254"/>
  </r>
  <r>
    <n v="3165"/>
    <x v="9"/>
    <n v="2014"/>
    <s v="West"/>
    <s v="Hypermarkets"/>
    <s v="1kg Strawberry Muesli                   "/>
    <n v="6.1"/>
    <n v="9187"/>
    <x v="1255"/>
  </r>
  <r>
    <n v="3166"/>
    <x v="9"/>
    <n v="2014"/>
    <s v="South"/>
    <s v="Hypermarkets"/>
    <s v="1kg Strawberry Muesli                   "/>
    <n v="6.1"/>
    <n v="10180"/>
    <x v="1256"/>
  </r>
  <r>
    <n v="3167"/>
    <x v="7"/>
    <n v="2014"/>
    <s v="North"/>
    <s v="Independent Grocers"/>
    <s v="500g Strawberry Muesli                  "/>
    <n v="5.0999999999999996"/>
    <n v="3609"/>
    <x v="1257"/>
  </r>
  <r>
    <n v="3168"/>
    <x v="4"/>
    <n v="2014"/>
    <s v="North"/>
    <s v="Grocery Stores"/>
    <s v="500g Strawberry Muesli                  "/>
    <n v="5.4"/>
    <n v="5898"/>
    <x v="1258"/>
  </r>
  <r>
    <n v="3169"/>
    <x v="9"/>
    <n v="2014"/>
    <s v="West"/>
    <s v="Grocery Stores"/>
    <s v="1kg Original Muesli                     "/>
    <n v="6.2"/>
    <n v="5689"/>
    <x v="1259"/>
  </r>
  <r>
    <n v="3170"/>
    <x v="3"/>
    <n v="2014"/>
    <s v="South"/>
    <s v="Grocery Stores"/>
    <s v="500g Blueberry Muesli                   "/>
    <n v="4.75"/>
    <n v="6626"/>
    <x v="1260"/>
  </r>
  <r>
    <n v="3171"/>
    <x v="5"/>
    <n v="2014"/>
    <s v="West"/>
    <s v="Grocery Stores"/>
    <s v="1kg Blueberry Muesli                    "/>
    <n v="6.5"/>
    <n v="5664"/>
    <x v="1261"/>
  </r>
  <r>
    <n v="3172"/>
    <x v="0"/>
    <n v="2014"/>
    <s v="North"/>
    <s v="Grocery Stores"/>
    <s v="1kg Raisin Muesli                       "/>
    <n v="5.75"/>
    <n v="5474"/>
    <x v="1262"/>
  </r>
  <r>
    <n v="3173"/>
    <x v="1"/>
    <n v="2014"/>
    <s v="West"/>
    <s v="Grocery Stores"/>
    <s v="500g Strawberry Muesli                  "/>
    <n v="5.95"/>
    <n v="3766"/>
    <x v="1263"/>
  </r>
  <r>
    <n v="3174"/>
    <x v="2"/>
    <n v="2014"/>
    <s v="South"/>
    <s v="Grocery Stores"/>
    <s v="500g Raisin Muesli                      "/>
    <n v="4.4000000000000004"/>
    <n v="8604"/>
    <x v="1264"/>
  </r>
  <r>
    <n v="3175"/>
    <x v="9"/>
    <n v="2014"/>
    <s v="North"/>
    <s v="Independent Grocers"/>
    <s v="500g Raisin Muesli                      "/>
    <n v="4.5999999999999996"/>
    <n v="3481"/>
    <x v="1265"/>
  </r>
  <r>
    <n v="3176"/>
    <x v="3"/>
    <n v="2014"/>
    <s v="North"/>
    <s v="Grocery Stores"/>
    <s v="1kg Nut Muesli                          "/>
    <n v="5.2"/>
    <n v="6447"/>
    <x v="1266"/>
  </r>
  <r>
    <n v="3177"/>
    <x v="5"/>
    <n v="2014"/>
    <s v="South"/>
    <s v="Hypermarkets"/>
    <s v="1kg Blueberry Muesli                    "/>
    <n v="6.5"/>
    <n v="8472"/>
    <x v="1267"/>
  </r>
  <r>
    <n v="3178"/>
    <x v="0"/>
    <n v="2014"/>
    <s v="South"/>
    <s v="Independent Grocers"/>
    <s v="500g Mixed Fruit Muesli                 "/>
    <n v="5"/>
    <n v="2967"/>
    <x v="1268"/>
  </r>
  <r>
    <n v="3179"/>
    <x v="2"/>
    <n v="2014"/>
    <s v="South"/>
    <s v="Independent Grocers"/>
    <s v="500g Raisin Muesli                      "/>
    <n v="4.7"/>
    <n v="3944"/>
    <x v="1269"/>
  </r>
  <r>
    <n v="3180"/>
    <x v="6"/>
    <n v="2014"/>
    <s v="West"/>
    <s v="Grocery Stores"/>
    <s v="1kg Nut Muesli                          "/>
    <n v="5.9"/>
    <n v="5938"/>
    <x v="1270"/>
  </r>
  <r>
    <n v="3181"/>
    <x v="9"/>
    <n v="2014"/>
    <s v="South"/>
    <s v="Independent Grocers"/>
    <s v="500g Raisin Muesli                      "/>
    <n v="4.5999999999999996"/>
    <n v="3597"/>
    <x v="1271"/>
  </r>
  <r>
    <n v="3182"/>
    <x v="3"/>
    <n v="2014"/>
    <s v="West"/>
    <s v="Grocery Stores"/>
    <s v="1kg Nut Muesli                          "/>
    <n v="5.2"/>
    <n v="6344"/>
    <x v="1272"/>
  </r>
  <r>
    <n v="3183"/>
    <x v="5"/>
    <n v="2014"/>
    <s v="South"/>
    <s v="Hypermarkets"/>
    <s v="1kg Blueberry Muesli                    "/>
    <n v="6.5"/>
    <n v="10783"/>
    <x v="1273"/>
  </r>
  <r>
    <n v="3184"/>
    <x v="0"/>
    <n v="2014"/>
    <s v="South"/>
    <s v="Independent Grocers"/>
    <s v="500g Mixed Fruit Muesli                 "/>
    <n v="5"/>
    <n v="3082"/>
    <x v="1274"/>
  </r>
  <r>
    <n v="3185"/>
    <x v="6"/>
    <n v="2014"/>
    <s v="South"/>
    <s v="Independent Grocers"/>
    <s v="500g Raisin Muesli                      "/>
    <n v="4.7"/>
    <n v="3023"/>
    <x v="1275"/>
  </r>
  <r>
    <n v="3186"/>
    <x v="9"/>
    <n v="2014"/>
    <s v="South"/>
    <s v="Independent Grocers"/>
    <s v="500g Raisin Muesli                      "/>
    <n v="4.5999999999999996"/>
    <n v="3393"/>
    <x v="1276"/>
  </r>
  <r>
    <n v="3187"/>
    <x v="3"/>
    <n v="2014"/>
    <s v="North"/>
    <s v="Independent Grocers"/>
    <s v="500g Mixed Fruit Muesli                 "/>
    <n v="4.8"/>
    <n v="3529"/>
    <x v="1277"/>
  </r>
  <r>
    <n v="3188"/>
    <x v="0"/>
    <n v="2014"/>
    <s v="North"/>
    <s v="Independent Grocers"/>
    <s v="500g Strawberry Muesli                  "/>
    <n v="5.7"/>
    <n v="2851"/>
    <x v="1278"/>
  </r>
  <r>
    <n v="3189"/>
    <x v="6"/>
    <n v="2014"/>
    <s v="West"/>
    <s v="Independent Grocers"/>
    <s v="500g Raisin Muesli                      "/>
    <n v="4.7"/>
    <n v="3694"/>
    <x v="1279"/>
  </r>
  <r>
    <n v="3190"/>
    <x v="9"/>
    <n v="2014"/>
    <s v="North"/>
    <s v="Independent Grocers"/>
    <s v="500g Raisin Muesli                      "/>
    <n v="4.5999999999999996"/>
    <n v="3659"/>
    <x v="1280"/>
  </r>
  <r>
    <n v="3191"/>
    <x v="3"/>
    <n v="2014"/>
    <s v="West"/>
    <s v="Independent Grocers"/>
    <s v="500g Blueberry Muesli                   "/>
    <n v="5"/>
    <n v="3237"/>
    <x v="1281"/>
  </r>
  <r>
    <n v="3192"/>
    <x v="0"/>
    <n v="2014"/>
    <s v="North"/>
    <s v="Independent Grocers"/>
    <s v="500g Mixed Fruit Muesli                 "/>
    <n v="5"/>
    <n v="3384"/>
    <x v="1282"/>
  </r>
  <r>
    <n v="3193"/>
    <x v="6"/>
    <n v="2014"/>
    <s v="South"/>
    <s v="Independent Grocers"/>
    <s v="500g Raisin Muesli                      "/>
    <n v="4.7"/>
    <n v="3283"/>
    <x v="1283"/>
  </r>
  <r>
    <n v="3194"/>
    <x v="3"/>
    <n v="2014"/>
    <s v="West"/>
    <s v="Independent Grocers"/>
    <s v="500g Mixed Fruit Muesli                 "/>
    <n v="4.8"/>
    <n v="3666"/>
    <x v="1284"/>
  </r>
  <r>
    <n v="3195"/>
    <x v="0"/>
    <n v="2014"/>
    <s v="South"/>
    <s v="Hypermarkets"/>
    <s v="1kg Raisin Muesli                       "/>
    <n v="5.25"/>
    <n v="10448"/>
    <x v="1285"/>
  </r>
  <r>
    <n v="3196"/>
    <x v="0"/>
    <n v="2014"/>
    <s v="South"/>
    <s v="Hypermarkets"/>
    <s v="1kg Raisin Muesli                       "/>
    <n v="5.25"/>
    <n v="10152"/>
    <x v="1286"/>
  </r>
  <r>
    <n v="3197"/>
    <x v="6"/>
    <n v="2014"/>
    <s v="West"/>
    <s v="Grocery Stores"/>
    <s v="1kg Nut Muesli                          "/>
    <n v="5.9"/>
    <n v="5863"/>
    <x v="1287"/>
  </r>
  <r>
    <n v="3198"/>
    <x v="1"/>
    <n v="2014"/>
    <s v="North"/>
    <s v="Grocery Stores"/>
    <s v="1kg Original Muesli                     "/>
    <n v="6.3"/>
    <n v="4831"/>
    <x v="1288"/>
  </r>
  <r>
    <n v="3199"/>
    <x v="9"/>
    <n v="2014"/>
    <s v="North"/>
    <s v="Independent Grocers"/>
    <s v="500g Nut Muesli                         "/>
    <n v="5"/>
    <n v="3505"/>
    <x v="1289"/>
  </r>
  <r>
    <n v="3200"/>
    <x v="0"/>
    <n v="2014"/>
    <s v="North"/>
    <s v="Grocery Stores"/>
    <s v="1kg Raisin Muesli                       "/>
    <n v="5.75"/>
    <n v="5370"/>
    <x v="1290"/>
  </r>
  <r>
    <n v="3201"/>
    <x v="5"/>
    <n v="2014"/>
    <s v="South"/>
    <s v="Grocery Stores"/>
    <s v="1kg Blueberry Muesli                    "/>
    <n v="6.5"/>
    <n v="5516"/>
    <x v="1291"/>
  </r>
  <r>
    <n v="3202"/>
    <x v="3"/>
    <n v="2014"/>
    <s v="North"/>
    <s v="Grocery Stores"/>
    <s v="1kg Nut Muesli                          "/>
    <n v="5.7"/>
    <n v="6265"/>
    <x v="1292"/>
  </r>
  <r>
    <n v="3203"/>
    <x v="8"/>
    <n v="2014"/>
    <s v="South"/>
    <s v="Grocery Stores"/>
    <s v="1kg Nut Muesli                          "/>
    <n v="6.15"/>
    <n v="5014"/>
    <x v="1293"/>
  </r>
  <r>
    <n v="3204"/>
    <x v="2"/>
    <n v="2014"/>
    <s v="South"/>
    <s v="Grocery Stores"/>
    <s v="500g Strawberry Muesli                  "/>
    <n v="5"/>
    <n v="6290"/>
    <x v="1294"/>
  </r>
  <r>
    <n v="3205"/>
    <x v="1"/>
    <n v="2014"/>
    <s v="West"/>
    <s v="Hypermarkets"/>
    <s v="1kg Raisin Muesli                       "/>
    <n v="6.25"/>
    <n v="10185"/>
    <x v="1295"/>
  </r>
  <r>
    <n v="3206"/>
    <x v="6"/>
    <n v="2014"/>
    <s v="South"/>
    <s v="Independent Grocers"/>
    <s v="500g Raisin Muesli                      "/>
    <n v="4.7"/>
    <n v="3454"/>
    <x v="1296"/>
  </r>
  <r>
    <n v="3207"/>
    <x v="0"/>
    <n v="2014"/>
    <s v="West"/>
    <s v="Independent Grocers"/>
    <s v="500g Mixed Fruit Muesli                 "/>
    <n v="5"/>
    <n v="3428"/>
    <x v="1297"/>
  </r>
  <r>
    <n v="3208"/>
    <x v="9"/>
    <n v="2014"/>
    <s v="North"/>
    <s v="Independent Grocers"/>
    <s v="500g Raisin Muesli                      "/>
    <n v="4.5999999999999996"/>
    <n v="3888"/>
    <x v="1298"/>
  </r>
  <r>
    <n v="3209"/>
    <x v="3"/>
    <n v="2014"/>
    <s v="South"/>
    <s v="Grocery Stores"/>
    <s v="500g Mixed Fruit Muesli                 "/>
    <n v="4.5"/>
    <n v="8490"/>
    <x v="1299"/>
  </r>
  <r>
    <n v="3210"/>
    <x v="2"/>
    <n v="2014"/>
    <s v="West"/>
    <s v="Grocery Stores"/>
    <s v="500g Strawberry Muesli                  "/>
    <n v="5"/>
    <n v="7353"/>
    <x v="1300"/>
  </r>
  <r>
    <n v="3211"/>
    <x v="6"/>
    <n v="2014"/>
    <s v="North"/>
    <s v="Hypermarkets"/>
    <s v="1kg Nut Muesli                          "/>
    <n v="5.8"/>
    <n v="11312"/>
    <x v="1301"/>
  </r>
  <r>
    <n v="3212"/>
    <x v="0"/>
    <n v="2014"/>
    <s v="North"/>
    <s v="Hypermarkets"/>
    <s v="1kg Raisin Muesli                       "/>
    <n v="5.25"/>
    <n v="10612"/>
    <x v="1302"/>
  </r>
  <r>
    <n v="3213"/>
    <x v="3"/>
    <n v="2014"/>
    <s v="West"/>
    <s v="Grocery Stores"/>
    <s v="1kg Nut Muesli                          "/>
    <n v="5.7"/>
    <n v="5259"/>
    <x v="1303"/>
  </r>
  <r>
    <n v="3214"/>
    <x v="9"/>
    <n v="2014"/>
    <s v="North"/>
    <s v="Independent Grocers"/>
    <s v="500g Nut Muesli                         "/>
    <n v="5"/>
    <n v="3037"/>
    <x v="1304"/>
  </r>
  <r>
    <n v="3215"/>
    <x v="2"/>
    <n v="2014"/>
    <s v="South"/>
    <s v="Independent Grocers"/>
    <s v="500g Nut Muesli                         "/>
    <n v="5.07"/>
    <n v="3418"/>
    <x v="1305"/>
  </r>
  <r>
    <n v="3216"/>
    <x v="9"/>
    <n v="2014"/>
    <s v="West"/>
    <s v="Independent Grocers"/>
    <s v="500g Nut Muesli                         "/>
    <n v="5"/>
    <n v="3127"/>
    <x v="1306"/>
  </r>
  <r>
    <n v="3217"/>
    <x v="3"/>
    <n v="2014"/>
    <s v="North"/>
    <s v="Independent Grocers"/>
    <s v="500g Blueberry Muesli                   "/>
    <n v="5"/>
    <n v="3126"/>
    <x v="1307"/>
  </r>
  <r>
    <n v="3218"/>
    <x v="2"/>
    <n v="2014"/>
    <s v="South"/>
    <s v="Independent Grocers"/>
    <s v="500g Strawberry Muesli                  "/>
    <n v="5.4"/>
    <n v="3101"/>
    <x v="1308"/>
  </r>
  <r>
    <n v="3219"/>
    <x v="3"/>
    <n v="2014"/>
    <s v="North"/>
    <s v="Independent Grocers"/>
    <s v="500g Blueberry Muesli                   "/>
    <n v="5"/>
    <n v="2797"/>
    <x v="1309"/>
  </r>
  <r>
    <n v="3220"/>
    <x v="3"/>
    <n v="2014"/>
    <s v="West"/>
    <s v="Independent Grocers"/>
    <s v="500g Mixed Fruit Muesli                 "/>
    <n v="4.8"/>
    <n v="3066"/>
    <x v="1310"/>
  </r>
  <r>
    <n v="3221"/>
    <x v="3"/>
    <n v="2014"/>
    <s v="South"/>
    <s v="Independent Grocers"/>
    <s v="500g Original Muesli                    "/>
    <n v="4.8"/>
    <n v="3010"/>
    <x v="1311"/>
  </r>
  <r>
    <n v="3222"/>
    <x v="3"/>
    <n v="2014"/>
    <s v="South"/>
    <s v="Independent Grocers"/>
    <s v="500g Blueberry Muesli                   "/>
    <n v="5"/>
    <n v="3113"/>
    <x v="1312"/>
  </r>
  <r>
    <n v="3223"/>
    <x v="3"/>
    <n v="2014"/>
    <s v="South"/>
    <s v="Independent Grocers"/>
    <s v="500g Blueberry Muesli                   "/>
    <n v="5"/>
    <n v="3201"/>
    <x v="1313"/>
  </r>
  <r>
    <n v="3224"/>
    <x v="3"/>
    <n v="2014"/>
    <s v="West"/>
    <s v="Hypermarkets"/>
    <s v="1kg Nut Muesli                          "/>
    <n v="5.55"/>
    <n v="10896"/>
    <x v="1314"/>
  </r>
  <r>
    <n v="3225"/>
    <x v="5"/>
    <n v="2014"/>
    <s v="South"/>
    <s v="Grocery Stores"/>
    <s v="1kg Blueberry Muesli                    "/>
    <n v="6.5"/>
    <n v="4578"/>
    <x v="1315"/>
  </r>
  <r>
    <n v="3226"/>
    <x v="3"/>
    <n v="2014"/>
    <s v="North"/>
    <s v="Grocery Stores"/>
    <s v="500g Original Muesli                    "/>
    <n v="4.5"/>
    <n v="8498"/>
    <x v="1316"/>
  </r>
  <r>
    <n v="3227"/>
    <x v="0"/>
    <n v="2014"/>
    <s v="South"/>
    <s v="Independent Grocers"/>
    <s v="500g Strawberry Muesli                  "/>
    <n v="5.7"/>
    <n v="77"/>
    <x v="1317"/>
  </r>
  <r>
    <n v="3228"/>
    <x v="8"/>
    <n v="2014"/>
    <s v="South"/>
    <s v="Hypermarkets"/>
    <s v="1kg Blueberry Muesli                    "/>
    <n v="6.75"/>
    <n v="8681"/>
    <x v="1318"/>
  </r>
  <r>
    <n v="3229"/>
    <x v="4"/>
    <n v="2014"/>
    <s v="South"/>
    <s v="Independent Grocers"/>
    <s v="500g Nut Muesli                         "/>
    <n v="5.3"/>
    <n v="2867"/>
    <x v="1319"/>
  </r>
  <r>
    <n v="3230"/>
    <x v="6"/>
    <n v="2014"/>
    <s v="North"/>
    <s v="Independent Grocers"/>
    <s v="500g Raisin Muesli                      "/>
    <n v="4.7"/>
    <n v="3533"/>
    <x v="1320"/>
  </r>
  <r>
    <n v="3231"/>
    <x v="5"/>
    <n v="2014"/>
    <s v="South"/>
    <s v="Grocery Stores"/>
    <s v="1kg Blueberry Muesli                    "/>
    <n v="6.5"/>
    <n v="5536"/>
    <x v="1321"/>
  </r>
  <r>
    <n v="3232"/>
    <x v="0"/>
    <n v="2014"/>
    <s v="West"/>
    <s v="Hypermarkets"/>
    <s v="1kg Raisin Muesli                       "/>
    <n v="5"/>
    <n v="11897"/>
    <x v="1322"/>
  </r>
  <r>
    <n v="3233"/>
    <x v="3"/>
    <n v="2014"/>
    <s v="South"/>
    <s v="Grocery Stores"/>
    <s v="500g Original Muesli                    "/>
    <n v="4.5"/>
    <n v="7005"/>
    <x v="1323"/>
  </r>
  <r>
    <n v="3234"/>
    <x v="7"/>
    <n v="2014"/>
    <s v="West"/>
    <s v="Grocery Stores"/>
    <s v="500g Strawberry Muesli                  "/>
    <n v="5"/>
    <n v="6221"/>
    <x v="1324"/>
  </r>
  <r>
    <n v="3235"/>
    <x v="2"/>
    <n v="2014"/>
    <s v="West"/>
    <s v="Grocery Stores"/>
    <s v="1kg Original Muesli                     "/>
    <n v="6.36"/>
    <n v="5824"/>
    <x v="1325"/>
  </r>
  <r>
    <n v="3236"/>
    <x v="9"/>
    <n v="2014"/>
    <s v="West"/>
    <s v="Grocery Stores"/>
    <s v="1kg Original Muesli                     "/>
    <n v="6.2"/>
    <n v="5814"/>
    <x v="1326"/>
  </r>
  <r>
    <n v="3237"/>
    <x v="5"/>
    <n v="2014"/>
    <s v="South"/>
    <s v="Hypermarkets"/>
    <s v="1kg Blueberry Muesli                    "/>
    <n v="6.5"/>
    <n v="8528"/>
    <x v="1327"/>
  </r>
  <r>
    <n v="3238"/>
    <x v="6"/>
    <n v="2014"/>
    <s v="West"/>
    <s v="Independent Grocers"/>
    <s v="500g Raisin Muesli                      "/>
    <n v="4.7"/>
    <n v="3407"/>
    <x v="1328"/>
  </r>
  <r>
    <n v="3239"/>
    <x v="7"/>
    <n v="2014"/>
    <s v="North"/>
    <s v="Independent Grocers"/>
    <s v="500g Blueberry Muesli                   "/>
    <n v="5.0999999999999996"/>
    <n v="3462"/>
    <x v="1329"/>
  </r>
  <r>
    <n v="3240"/>
    <x v="3"/>
    <n v="2014"/>
    <s v="North"/>
    <s v="Grocery Stores"/>
    <s v="500g Original Muesli                    "/>
    <n v="4.5"/>
    <n v="7812"/>
    <x v="1330"/>
  </r>
  <r>
    <n v="3241"/>
    <x v="2"/>
    <n v="2014"/>
    <s v="West"/>
    <s v="Grocery Stores"/>
    <s v="1kg Original Muesli                     "/>
    <n v="6.36"/>
    <n v="4942"/>
    <x v="1331"/>
  </r>
  <r>
    <n v="3242"/>
    <x v="9"/>
    <n v="2014"/>
    <s v="South"/>
    <s v="Independent Grocers"/>
    <s v="500g Nut Muesli                         "/>
    <n v="5"/>
    <n v="3066"/>
    <x v="1332"/>
  </r>
  <r>
    <n v="3243"/>
    <x v="6"/>
    <n v="2014"/>
    <s v="South"/>
    <s v="Independent Grocers"/>
    <s v="500g Raisin Muesli                      "/>
    <n v="4.7"/>
    <n v="3708"/>
    <x v="1333"/>
  </r>
  <r>
    <n v="3244"/>
    <x v="7"/>
    <n v="2014"/>
    <s v="West"/>
    <s v="Independent Grocers"/>
    <s v="500g Blueberry Muesli                   "/>
    <n v="5.0999999999999996"/>
    <n v="3585"/>
    <x v="1334"/>
  </r>
  <r>
    <n v="3245"/>
    <x v="3"/>
    <n v="2014"/>
    <s v="South"/>
    <s v="Grocery Stores"/>
    <s v="500g Original Muesli                    "/>
    <n v="4.5"/>
    <n v="8205"/>
    <x v="1335"/>
  </r>
  <r>
    <n v="3246"/>
    <x v="2"/>
    <n v="2014"/>
    <s v="North"/>
    <s v="Independent Grocers"/>
    <s v="500g Strawberry Muesli                  "/>
    <n v="5.4"/>
    <n v="2617"/>
    <x v="1336"/>
  </r>
  <r>
    <n v="3247"/>
    <x v="9"/>
    <n v="2014"/>
    <s v="West"/>
    <s v="Independent Grocers"/>
    <s v="500g Nut Muesli                         "/>
    <n v="5"/>
    <n v="3260"/>
    <x v="1337"/>
  </r>
  <r>
    <n v="3248"/>
    <x v="6"/>
    <n v="2014"/>
    <s v="South"/>
    <s v="Hypermarkets"/>
    <s v="1kg Nut Muesli                          "/>
    <n v="5.8"/>
    <n v="9115"/>
    <x v="1338"/>
  </r>
  <r>
    <n v="3249"/>
    <x v="3"/>
    <n v="2014"/>
    <s v="North"/>
    <s v="Independent Grocers"/>
    <s v="500g Mixed Fruit Muesli                 "/>
    <n v="4.8"/>
    <n v="3030"/>
    <x v="1339"/>
  </r>
  <r>
    <n v="3250"/>
    <x v="2"/>
    <n v="2014"/>
    <s v="North"/>
    <s v="Independent Grocers"/>
    <s v="500g Nut Muesli                         "/>
    <n v="5.07"/>
    <n v="2895"/>
    <x v="1340"/>
  </r>
  <r>
    <n v="3251"/>
    <x v="9"/>
    <n v="2014"/>
    <s v="West"/>
    <s v="Independent Grocers"/>
    <s v="500g Nut Muesli                         "/>
    <n v="5"/>
    <n v="3360"/>
    <x v="1341"/>
  </r>
  <r>
    <n v="3252"/>
    <x v="3"/>
    <n v="2014"/>
    <s v="South"/>
    <s v="Independent Grocers"/>
    <s v="500g Mixed Fruit Muesli                 "/>
    <n v="4.8"/>
    <n v="3625"/>
    <x v="1342"/>
  </r>
  <r>
    <n v="3253"/>
    <x v="2"/>
    <n v="2014"/>
    <s v="West"/>
    <s v="Independent Grocers"/>
    <s v="500g Raisin Muesli                      "/>
    <n v="4.9000000000000004"/>
    <n v="3123"/>
    <x v="1343"/>
  </r>
  <r>
    <n v="3254"/>
    <x v="3"/>
    <n v="2014"/>
    <s v="West"/>
    <s v="Independent Grocers"/>
    <s v="500g Mixed Fruit Muesli                 "/>
    <n v="4.8"/>
    <n v="3080"/>
    <x v="1344"/>
  </r>
  <r>
    <n v="3255"/>
    <x v="4"/>
    <n v="2014"/>
    <s v="South"/>
    <s v="Grocery Stores"/>
    <s v="500g Strawberry Muesli                  "/>
    <n v="5.4"/>
    <n v="6637"/>
    <x v="1345"/>
  </r>
  <r>
    <n v="3256"/>
    <x v="9"/>
    <n v="2014"/>
    <s v="North"/>
    <s v="Grocery Stores"/>
    <s v="500g Raisin Muesli                      "/>
    <n v="4.7"/>
    <n v="7301"/>
    <x v="1346"/>
  </r>
  <r>
    <n v="3257"/>
    <x v="8"/>
    <n v="2014"/>
    <s v="North"/>
    <s v="Grocery Stores"/>
    <s v="1kg Blueberry Muesli                    "/>
    <n v="6.75"/>
    <n v="4596"/>
    <x v="1347"/>
  </r>
  <r>
    <n v="3258"/>
    <x v="7"/>
    <n v="2014"/>
    <s v="North"/>
    <s v="Independent Grocers"/>
    <s v="500g Blueberry Muesli                   "/>
    <n v="5.0999999999999996"/>
    <n v="3506"/>
    <x v="1348"/>
  </r>
  <r>
    <n v="3259"/>
    <x v="6"/>
    <n v="2014"/>
    <s v="South"/>
    <s v="Grocery Stores"/>
    <s v="1kg Nut Muesli                          "/>
    <n v="6"/>
    <n v="5379"/>
    <x v="1349"/>
  </r>
  <r>
    <n v="3260"/>
    <x v="3"/>
    <n v="2014"/>
    <s v="North"/>
    <s v="Grocery Stores"/>
    <s v="1kg Original Muesli                     "/>
    <n v="6.5"/>
    <n v="5894"/>
    <x v="1350"/>
  </r>
  <r>
    <n v="3261"/>
    <x v="5"/>
    <n v="2014"/>
    <s v="North"/>
    <s v="Grocery Stores"/>
    <s v="1kg Blueberry Muesli                    "/>
    <n v="6.5"/>
    <n v="5890"/>
    <x v="1351"/>
  </r>
  <r>
    <n v="3262"/>
    <x v="2"/>
    <n v="2014"/>
    <s v="West"/>
    <s v="Grocery Stores"/>
    <s v="500g Nut Muesli                         "/>
    <n v="5"/>
    <n v="6384"/>
    <x v="1352"/>
  </r>
  <r>
    <n v="3263"/>
    <x v="9"/>
    <n v="2014"/>
    <s v="North"/>
    <s v="Independent Grocers"/>
    <s v="500g Nut Muesli                         "/>
    <n v="5"/>
    <n v="3172"/>
    <x v="301"/>
  </r>
  <r>
    <n v="3264"/>
    <x v="4"/>
    <n v="2014"/>
    <s v="West"/>
    <s v="Grocery Stores"/>
    <s v="500g Strawberry Muesli                  "/>
    <n v="5.4"/>
    <n v="5701"/>
    <x v="1353"/>
  </r>
  <r>
    <n v="3265"/>
    <x v="7"/>
    <n v="2014"/>
    <s v="North"/>
    <s v="Independent Grocers"/>
    <s v="500g Blueberry Muesli                   "/>
    <n v="5.0999999999999996"/>
    <n v="3503"/>
    <x v="1354"/>
  </r>
  <r>
    <n v="3266"/>
    <x v="3"/>
    <n v="2014"/>
    <s v="South"/>
    <s v="Grocery Stores"/>
    <s v="500g Blueberry Muesli                   "/>
    <n v="4.75"/>
    <n v="7089"/>
    <x v="1355"/>
  </r>
  <r>
    <n v="3267"/>
    <x v="6"/>
    <n v="2014"/>
    <s v="North"/>
    <s v="Grocery Stores"/>
    <s v="1kg Nut Muesli                          "/>
    <n v="6"/>
    <n v="5478"/>
    <x v="1356"/>
  </r>
  <r>
    <n v="3268"/>
    <x v="5"/>
    <n v="2014"/>
    <s v="South"/>
    <s v="Hypermarkets"/>
    <s v="1kg Blueberry Muesli                    "/>
    <n v="6.5"/>
    <n v="9352"/>
    <x v="1357"/>
  </r>
  <r>
    <n v="3269"/>
    <x v="2"/>
    <n v="2014"/>
    <s v="West"/>
    <s v="Independent Grocers"/>
    <s v="500g Blueberry Muesli                   "/>
    <n v="5.21"/>
    <n v="3455"/>
    <x v="1358"/>
  </r>
  <r>
    <n v="3270"/>
    <x v="9"/>
    <n v="2014"/>
    <s v="North"/>
    <s v="Independent Grocers"/>
    <s v="500g Nut Muesli                         "/>
    <n v="5"/>
    <n v="3375"/>
    <x v="1359"/>
  </r>
  <r>
    <n v="3271"/>
    <x v="4"/>
    <n v="2014"/>
    <s v="North"/>
    <s v="Independent Grocers"/>
    <s v="500g Strawberry Muesli                  "/>
    <n v="5.45"/>
    <n v="2571"/>
    <x v="1360"/>
  </r>
  <r>
    <n v="3272"/>
    <x v="3"/>
    <n v="2014"/>
    <s v="South"/>
    <s v="Independent Grocers"/>
    <s v="500g Blueberry Muesli                   "/>
    <n v="5"/>
    <n v="2806"/>
    <x v="1361"/>
  </r>
  <r>
    <n v="3273"/>
    <x v="6"/>
    <n v="2014"/>
    <s v="North"/>
    <s v="Independent Grocers"/>
    <s v="500g Raisin Muesli                      "/>
    <n v="4.7"/>
    <n v="3391"/>
    <x v="1362"/>
  </r>
  <r>
    <n v="3274"/>
    <x v="2"/>
    <n v="2014"/>
    <s v="North"/>
    <s v="Independent Grocers"/>
    <s v="500g Raisin Muesli                      "/>
    <n v="4.9000000000000004"/>
    <n v="3568"/>
    <x v="1363"/>
  </r>
  <r>
    <n v="3275"/>
    <x v="9"/>
    <n v="2014"/>
    <s v="North"/>
    <s v="Independent Grocers"/>
    <s v="500g Nut Muesli                         "/>
    <n v="5"/>
    <n v="3579"/>
    <x v="1364"/>
  </r>
  <r>
    <n v="3276"/>
    <x v="3"/>
    <n v="2014"/>
    <s v="North"/>
    <s v="Independent Grocers"/>
    <s v="500g Mixed Fruit Muesli                 "/>
    <n v="4.8"/>
    <n v="3499"/>
    <x v="1365"/>
  </r>
  <r>
    <n v="3277"/>
    <x v="6"/>
    <n v="2014"/>
    <s v="West"/>
    <s v="Independent Grocers"/>
    <s v="500g Raisin Muesli                      "/>
    <n v="4.7"/>
    <n v="3126"/>
    <x v="1366"/>
  </r>
  <r>
    <n v="3278"/>
    <x v="2"/>
    <n v="2014"/>
    <s v="South"/>
    <s v="Independent Grocers"/>
    <s v="500g Nut Muesli                         "/>
    <n v="5.07"/>
    <n v="2926"/>
    <x v="1367"/>
  </r>
  <r>
    <n v="3279"/>
    <x v="9"/>
    <n v="2014"/>
    <s v="South"/>
    <s v="Hypermarkets"/>
    <s v="1kg Original Muesli                     "/>
    <n v="6.15"/>
    <n v="11262"/>
    <x v="1368"/>
  </r>
  <r>
    <n v="3280"/>
    <x v="3"/>
    <n v="2014"/>
    <s v="South"/>
    <s v="Independent Grocers"/>
    <s v="500g Blueberry Muesli                   "/>
    <n v="5"/>
    <n v="3498"/>
    <x v="1369"/>
  </r>
  <r>
    <n v="3281"/>
    <x v="6"/>
    <n v="2014"/>
    <s v="West"/>
    <s v="Hypermarkets"/>
    <s v="1kg Mixed Fruit Muesli                  "/>
    <n v="5.8"/>
    <n v="10126"/>
    <x v="1370"/>
  </r>
  <r>
    <n v="3282"/>
    <x v="3"/>
    <n v="2014"/>
    <s v="South"/>
    <s v="Independent Grocers"/>
    <s v="500g Nut Muesli                         "/>
    <n v="5.75"/>
    <n v="2775"/>
    <x v="1371"/>
  </r>
  <r>
    <n v="3283"/>
    <x v="6"/>
    <n v="2014"/>
    <s v="South"/>
    <s v="Hypermarkets"/>
    <s v="1kg Nut Muesli                          "/>
    <n v="5.97"/>
    <n v="11637"/>
    <x v="1372"/>
  </r>
  <r>
    <n v="3284"/>
    <x v="0"/>
    <n v="2014"/>
    <s v="West"/>
    <s v="Grocery Stores"/>
    <s v="1kg Raisin Muesli                       "/>
    <n v="5.5"/>
    <n v="7088"/>
    <x v="1373"/>
  </r>
  <r>
    <n v="3285"/>
    <x v="7"/>
    <n v="2014"/>
    <s v="South"/>
    <s v="Grocery Stores"/>
    <s v="500g Strawberry Muesli                  "/>
    <n v="4.9000000000000004"/>
    <n v="6257"/>
    <x v="1374"/>
  </r>
  <r>
    <n v="3286"/>
    <x v="1"/>
    <n v="2014"/>
    <s v="West"/>
    <s v="Independent Grocers"/>
    <s v="500g Blueberry Muesli                   "/>
    <n v="5.9"/>
    <n v="3073"/>
    <x v="1375"/>
  </r>
  <r>
    <n v="3287"/>
    <x v="4"/>
    <n v="2014"/>
    <s v="North"/>
    <s v="Independent Grocers"/>
    <s v="500g Nut Muesli                         "/>
    <n v="5.3"/>
    <n v="3206"/>
    <x v="358"/>
  </r>
  <r>
    <n v="3288"/>
    <x v="9"/>
    <n v="2014"/>
    <s v="North"/>
    <s v="Grocery Stores"/>
    <s v="500g Raisin Muesli                      "/>
    <n v="4.7"/>
    <n v="882"/>
    <x v="1376"/>
  </r>
  <r>
    <n v="3289"/>
    <x v="6"/>
    <n v="2014"/>
    <s v="North"/>
    <s v="Grocery Stores"/>
    <s v="1kg Mixed Fruit Muesli                  "/>
    <n v="5.8"/>
    <n v="6630"/>
    <x v="1377"/>
  </r>
  <r>
    <n v="3290"/>
    <x v="5"/>
    <n v="2014"/>
    <s v="West"/>
    <s v="Hypermarkets"/>
    <s v="1kg Strawberry Muesli                   "/>
    <n v="6"/>
    <n v="9294"/>
    <x v="1378"/>
  </r>
  <r>
    <n v="3291"/>
    <x v="3"/>
    <n v="2014"/>
    <s v="West"/>
    <s v="Grocery Stores"/>
    <s v="500g Mixed Fruit Muesli                 "/>
    <n v="4.5"/>
    <n v="7038"/>
    <x v="1379"/>
  </r>
  <r>
    <n v="3292"/>
    <x v="2"/>
    <n v="2014"/>
    <s v="West"/>
    <s v="Independent Grocers"/>
    <s v="500g Blueberry Muesli                   "/>
    <n v="5.21"/>
    <n v="2802"/>
    <x v="1380"/>
  </r>
  <r>
    <n v="3293"/>
    <x v="0"/>
    <n v="2014"/>
    <s v="North"/>
    <s v="Independent Grocers"/>
    <s v="500g Mixed Fruit Muesli                 "/>
    <n v="4.9000000000000004"/>
    <n v="3489"/>
    <x v="1381"/>
  </r>
  <r>
    <n v="3294"/>
    <x v="7"/>
    <n v="2014"/>
    <s v="West"/>
    <s v="Grocery Stores"/>
    <s v="500g Strawberry Muesli                  "/>
    <n v="4.9000000000000004"/>
    <n v="6910"/>
    <x v="1382"/>
  </r>
  <r>
    <n v="3295"/>
    <x v="6"/>
    <n v="2014"/>
    <s v="West"/>
    <s v="Grocery Stores"/>
    <s v="1kg Mixed Fruit Muesli                  "/>
    <n v="5.8"/>
    <n v="6153"/>
    <x v="1383"/>
  </r>
  <r>
    <n v="3296"/>
    <x v="5"/>
    <n v="2014"/>
    <s v="South"/>
    <s v="Hypermarkets"/>
    <s v="1kg Strawberry Muesli                   "/>
    <n v="6"/>
    <n v="10105"/>
    <x v="1384"/>
  </r>
  <r>
    <n v="3297"/>
    <x v="3"/>
    <n v="2014"/>
    <s v="South"/>
    <s v="Grocery Stores"/>
    <s v="500g Mixed Fruit Muesli                 "/>
    <n v="4.5"/>
    <n v="7360"/>
    <x v="1385"/>
  </r>
  <r>
    <n v="3298"/>
    <x v="2"/>
    <n v="2014"/>
    <s v="South"/>
    <s v="Independent Grocers"/>
    <s v="500g Nut Muesli                         "/>
    <n v="5.07"/>
    <n v="1131"/>
    <x v="1386"/>
  </r>
  <r>
    <n v="3299"/>
    <x v="0"/>
    <n v="2014"/>
    <s v="West"/>
    <s v="Independent Grocers"/>
    <s v="500g Mixed Fruit Muesli                 "/>
    <n v="4.9000000000000004"/>
    <n v="3206"/>
    <x v="1387"/>
  </r>
  <r>
    <n v="3300"/>
    <x v="7"/>
    <n v="2014"/>
    <s v="West"/>
    <s v="Independent Grocers"/>
    <s v="500g Blueberry Muesli                   "/>
    <n v="5.0999999999999996"/>
    <n v="3213"/>
    <x v="1388"/>
  </r>
  <r>
    <n v="3301"/>
    <x v="6"/>
    <n v="2014"/>
    <s v="North"/>
    <s v="Grocery Stores"/>
    <s v="1kg Original Muesli                     "/>
    <n v="4.7"/>
    <n v="7692"/>
    <x v="1389"/>
  </r>
  <r>
    <n v="3302"/>
    <x v="3"/>
    <n v="2014"/>
    <s v="South"/>
    <s v="Independent Grocers"/>
    <s v="500g Mixed Fruit Muesli                 "/>
    <n v="4.8"/>
    <n v="3638"/>
    <x v="1390"/>
  </r>
  <r>
    <n v="3303"/>
    <x v="0"/>
    <n v="2014"/>
    <s v="North"/>
    <s v="Hypermarkets"/>
    <s v="1kg Raisin Muesli                       "/>
    <n v="5.25"/>
    <n v="10656"/>
    <x v="1391"/>
  </r>
  <r>
    <n v="3304"/>
    <x v="7"/>
    <n v="2014"/>
    <s v="West"/>
    <s v="Independent Grocers"/>
    <s v="500g Blueberry Muesli                   "/>
    <n v="5.0999999999999996"/>
    <n v="3027"/>
    <x v="1392"/>
  </r>
  <r>
    <n v="3305"/>
    <x v="6"/>
    <n v="2014"/>
    <s v="South"/>
    <s v="Grocery Stores"/>
    <s v="1kg Mixed Fruit Muesli                  "/>
    <n v="5.8"/>
    <n v="5496"/>
    <x v="1393"/>
  </r>
  <r>
    <n v="3306"/>
    <x v="3"/>
    <n v="2014"/>
    <s v="West"/>
    <s v="Independent Grocers"/>
    <s v="500g Blueberry Muesli                   "/>
    <n v="5"/>
    <n v="2965"/>
    <x v="1394"/>
  </r>
  <r>
    <n v="3307"/>
    <x v="7"/>
    <n v="2014"/>
    <s v="West"/>
    <s v="Independent Grocers"/>
    <s v="500g Blueberry Muesli                   "/>
    <n v="5.0999999999999996"/>
    <n v="2908"/>
    <x v="1395"/>
  </r>
  <r>
    <n v="3308"/>
    <x v="6"/>
    <n v="2014"/>
    <s v="North"/>
    <s v="Independent Grocers"/>
    <s v="500g Raisin Muesli                      "/>
    <n v="4.7"/>
    <n v="3619"/>
    <x v="1396"/>
  </r>
  <r>
    <n v="3309"/>
    <x v="7"/>
    <n v="2014"/>
    <s v="North"/>
    <s v="Independent Grocers"/>
    <s v="500g Strawberry Muesli                  "/>
    <n v="5.0999999999999996"/>
    <n v="2925"/>
    <x v="1397"/>
  </r>
  <r>
    <n v="3310"/>
    <x v="6"/>
    <n v="2014"/>
    <s v="West"/>
    <s v="Independent Grocers"/>
    <s v="500g Raisin Muesli                      "/>
    <n v="4.7"/>
    <n v="3841"/>
    <x v="1398"/>
  </r>
  <r>
    <n v="3311"/>
    <x v="7"/>
    <n v="2014"/>
    <s v="West"/>
    <s v="Independent Grocers"/>
    <s v="500g Strawberry Muesli                  "/>
    <n v="5.0999999999999996"/>
    <n v="3177"/>
    <x v="1399"/>
  </r>
  <r>
    <n v="3312"/>
    <x v="6"/>
    <n v="2014"/>
    <s v="West"/>
    <s v="Hypermarkets"/>
    <s v="1kg Original Muesli                     "/>
    <n v="4.7"/>
    <n v="11930"/>
    <x v="1400"/>
  </r>
  <r>
    <n v="3313"/>
    <x v="4"/>
    <n v="2014"/>
    <s v="North"/>
    <s v="Grocery Stores"/>
    <s v="500g Original Muesli                    "/>
    <n v="5.25"/>
    <n v="7129"/>
    <x v="1401"/>
  </r>
  <r>
    <n v="3314"/>
    <x v="3"/>
    <n v="2014"/>
    <s v="West"/>
    <s v="Independent Grocers"/>
    <s v="500g Blueberry Muesli                   "/>
    <n v="5.4"/>
    <n v="3225"/>
    <x v="1402"/>
  </r>
  <r>
    <n v="3315"/>
    <x v="9"/>
    <n v="2014"/>
    <s v="South"/>
    <s v="Independent Grocers"/>
    <s v="500g Nut Muesli                         "/>
    <n v="5"/>
    <n v="3628"/>
    <x v="174"/>
  </r>
  <r>
    <n v="3316"/>
    <x v="7"/>
    <n v="2014"/>
    <s v="West"/>
    <s v="Independent Grocers"/>
    <s v="500g Strawberry Muesli                  "/>
    <n v="5.0999999999999996"/>
    <n v="384"/>
    <x v="1403"/>
  </r>
  <r>
    <n v="3317"/>
    <x v="5"/>
    <n v="2014"/>
    <s v="South"/>
    <s v="Grocery Stores"/>
    <s v="1kg Mixed Fruit Muesli                  "/>
    <n v="5.9"/>
    <n v="6123"/>
    <x v="1404"/>
  </r>
  <r>
    <n v="3318"/>
    <x v="0"/>
    <n v="2014"/>
    <s v="North"/>
    <s v="Grocery Stores"/>
    <s v="1kg Nut Muesli                          "/>
    <n v="6"/>
    <n v="5868"/>
    <x v="1405"/>
  </r>
  <r>
    <n v="3319"/>
    <x v="6"/>
    <n v="2014"/>
    <s v="North"/>
    <s v="Grocery Stores"/>
    <s v="1kg Original Muesli                     "/>
    <n v="4.7"/>
    <n v="6167"/>
    <x v="629"/>
  </r>
  <r>
    <n v="3320"/>
    <x v="9"/>
    <n v="2014"/>
    <s v="West"/>
    <s v="Independent Grocers"/>
    <s v="500g Nut Muesli                         "/>
    <n v="5"/>
    <n v="2845"/>
    <x v="1406"/>
  </r>
  <r>
    <n v="3321"/>
    <x v="5"/>
    <n v="2014"/>
    <s v="South"/>
    <s v="Grocery Stores"/>
    <s v="1kg Mixed Fruit Muesli                  "/>
    <n v="5.9"/>
    <n v="6197"/>
    <x v="1407"/>
  </r>
  <r>
    <n v="3322"/>
    <x v="1"/>
    <n v="2014"/>
    <s v="North"/>
    <s v="Independent Grocers"/>
    <s v="500g Mixed Fruit Muesli                 "/>
    <n v="4.9000000000000004"/>
    <n v="3134"/>
    <x v="1408"/>
  </r>
  <r>
    <n v="3323"/>
    <x v="2"/>
    <n v="2014"/>
    <s v="West"/>
    <s v="Grocery Stores"/>
    <s v="500g Raisin Muesli                      "/>
    <n v="4.7"/>
    <n v="6786"/>
    <x v="1409"/>
  </r>
  <r>
    <n v="3324"/>
    <x v="0"/>
    <n v="2014"/>
    <s v="North"/>
    <s v="Independent Grocers"/>
    <s v="500g Mixed Fruit Muesli                 "/>
    <n v="4.9000000000000004"/>
    <n v="3657"/>
    <x v="1410"/>
  </r>
  <r>
    <n v="3325"/>
    <x v="6"/>
    <n v="2014"/>
    <s v="North"/>
    <s v="Grocery Stores"/>
    <s v="1kg Original Muesli                     "/>
    <n v="4.7"/>
    <n v="7612"/>
    <x v="1411"/>
  </r>
  <r>
    <n v="3326"/>
    <x v="5"/>
    <n v="2014"/>
    <s v="South"/>
    <s v="Hypermarkets"/>
    <s v="1kg Strawberry Muesli                   "/>
    <n v="5.5"/>
    <n v="11203"/>
    <x v="1412"/>
  </r>
  <r>
    <n v="3327"/>
    <x v="1"/>
    <n v="2014"/>
    <s v="North"/>
    <s v="Independent Grocers"/>
    <s v="500g Blueberry Muesli                   "/>
    <n v="5.9"/>
    <n v="2876"/>
    <x v="1413"/>
  </r>
  <r>
    <n v="3328"/>
    <x v="2"/>
    <n v="2014"/>
    <s v="South"/>
    <s v="Grocery Stores"/>
    <s v="500g Raisin Muesli                      "/>
    <n v="4.7"/>
    <n v="6684"/>
    <x v="1414"/>
  </r>
  <r>
    <n v="3329"/>
    <x v="0"/>
    <n v="2014"/>
    <s v="South"/>
    <s v="Independent Grocers"/>
    <s v="500g Mixed Fruit Muesli                 "/>
    <n v="4.9000000000000004"/>
    <n v="3309"/>
    <x v="1415"/>
  </r>
  <r>
    <n v="3330"/>
    <x v="6"/>
    <n v="2014"/>
    <s v="North"/>
    <s v="Grocery Stores"/>
    <s v="1kg Original Muesli                     "/>
    <n v="4.7"/>
    <n v="7933"/>
    <x v="1416"/>
  </r>
  <r>
    <n v="3331"/>
    <x v="5"/>
    <n v="2014"/>
    <s v="South"/>
    <s v="Hypermarkets"/>
    <s v="1kg Blueberry Muesli                    "/>
    <n v="6.5"/>
    <n v="8470"/>
    <x v="1417"/>
  </r>
  <r>
    <n v="3332"/>
    <x v="2"/>
    <n v="2014"/>
    <s v="South"/>
    <s v="Grocery Stores"/>
    <s v="500g Blueberry Muesli                   "/>
    <n v="5.33"/>
    <n v="6331"/>
    <x v="1418"/>
  </r>
  <r>
    <n v="3333"/>
    <x v="0"/>
    <n v="2014"/>
    <s v="West"/>
    <s v="Independent Grocers"/>
    <s v="500g Mixed Fruit Muesli                 "/>
    <n v="4.9000000000000004"/>
    <n v="3646"/>
    <x v="1419"/>
  </r>
  <r>
    <n v="3334"/>
    <x v="6"/>
    <n v="2014"/>
    <s v="North"/>
    <s v="Independent Grocers"/>
    <s v="500g Raisin Muesli                      "/>
    <n v="4.7"/>
    <n v="3103"/>
    <x v="1420"/>
  </r>
  <r>
    <n v="3335"/>
    <x v="2"/>
    <n v="2014"/>
    <s v="South"/>
    <s v="Independent Grocers"/>
    <s v="500g Blueberry Muesli                   "/>
    <n v="5.21"/>
    <n v="2777"/>
    <x v="1421"/>
  </r>
  <r>
    <n v="3336"/>
    <x v="6"/>
    <n v="2014"/>
    <s v="West"/>
    <s v="Independent Grocers"/>
    <s v="500g Raisin Muesli                      "/>
    <n v="4.7"/>
    <n v="3011"/>
    <x v="1422"/>
  </r>
  <r>
    <n v="3337"/>
    <x v="2"/>
    <n v="2014"/>
    <s v="West"/>
    <s v="Independent Grocers"/>
    <s v="500g Raisin Muesli                      "/>
    <n v="4.9000000000000004"/>
    <n v="3054"/>
    <x v="1423"/>
  </r>
  <r>
    <n v="3338"/>
    <x v="6"/>
    <n v="2014"/>
    <s v="West"/>
    <s v="Independent Grocers"/>
    <s v="500g Raisin Muesli                      "/>
    <n v="4.7"/>
    <n v="3227"/>
    <x v="1424"/>
  </r>
  <r>
    <n v="3339"/>
    <x v="2"/>
    <n v="2014"/>
    <s v="North"/>
    <s v="Independent Grocers"/>
    <s v="500g Strawberry Muesli                  "/>
    <n v="5.5"/>
    <n v="3173"/>
    <x v="1425"/>
  </r>
  <r>
    <n v="3340"/>
    <x v="6"/>
    <n v="2014"/>
    <s v="West"/>
    <s v="Hypermarkets"/>
    <s v="1kg Original Muesli                     "/>
    <n v="4.7"/>
    <n v="8666"/>
    <x v="1426"/>
  </r>
  <r>
    <n v="3341"/>
    <x v="2"/>
    <n v="2014"/>
    <s v="North"/>
    <s v="Independent Grocers"/>
    <s v="500g Blueberry Muesli                   "/>
    <n v="5.21"/>
    <n v="3086"/>
    <x v="1427"/>
  </r>
  <r>
    <n v="3342"/>
    <x v="6"/>
    <n v="2014"/>
    <s v="South"/>
    <s v="Hypermarkets"/>
    <s v="1kg Mixed Fruit Muesli                  "/>
    <n v="5.8"/>
    <n v="9789"/>
    <x v="1428"/>
  </r>
  <r>
    <n v="3343"/>
    <x v="4"/>
    <n v="2014"/>
    <s v="South"/>
    <s v="Independent Grocers"/>
    <s v="500g Nut Muesli                         "/>
    <n v="5.15"/>
    <n v="3156"/>
    <x v="1429"/>
  </r>
  <r>
    <n v="3344"/>
    <x v="3"/>
    <n v="2014"/>
    <s v="West"/>
    <s v="Grocery Stores"/>
    <s v="500g Mixed Fruit Muesli                 "/>
    <n v="5"/>
    <n v="6313"/>
    <x v="1430"/>
  </r>
  <r>
    <n v="3345"/>
    <x v="7"/>
    <n v="2014"/>
    <s v="West"/>
    <s v="Hypermarkets"/>
    <s v="1kg Blueberry Muesli                    "/>
    <n v="6.85"/>
    <n v="9243"/>
    <x v="1431"/>
  </r>
  <r>
    <n v="3346"/>
    <x v="1"/>
    <n v="2014"/>
    <s v="North"/>
    <s v="Independent Grocers"/>
    <s v="500g Mixed Fruit Muesli                 "/>
    <n v="4.9000000000000004"/>
    <n v="3695"/>
    <x v="1432"/>
  </r>
  <r>
    <n v="3347"/>
    <x v="5"/>
    <n v="2014"/>
    <s v="South"/>
    <s v="Grocery Stores"/>
    <s v="1kg Blueberry Muesli                    "/>
    <n v="6.5"/>
    <n v="5809"/>
    <x v="1433"/>
  </r>
  <r>
    <n v="3348"/>
    <x v="9"/>
    <n v="2014"/>
    <s v="West"/>
    <s v="Grocery Stores"/>
    <s v="1kg Strawberry Muesli                   "/>
    <n v="6.15"/>
    <n v="5148"/>
    <x v="1434"/>
  </r>
  <r>
    <n v="3349"/>
    <x v="6"/>
    <n v="2014"/>
    <s v="West"/>
    <s v="Grocery Stores"/>
    <s v="500g Raisin Muesli                      "/>
    <n v="4.7"/>
    <n v="7969"/>
    <x v="1435"/>
  </r>
  <r>
    <n v="3350"/>
    <x v="4"/>
    <n v="2014"/>
    <s v="North"/>
    <s v="Independent Grocers"/>
    <s v="500g Nut Muesli                         "/>
    <n v="5.15"/>
    <n v="3149"/>
    <x v="1436"/>
  </r>
  <r>
    <n v="3351"/>
    <x v="2"/>
    <n v="2014"/>
    <s v="South"/>
    <s v="Grocery Stores"/>
    <s v="500g Strawberry Muesli                  "/>
    <n v="5.2"/>
    <n v="6515"/>
    <x v="1437"/>
  </r>
  <r>
    <n v="3352"/>
    <x v="5"/>
    <n v="2014"/>
    <s v="South"/>
    <s v="Hypermarkets"/>
    <s v="1kg Mixed Fruit Muesli                  "/>
    <n v="5.7"/>
    <n v="10840"/>
    <x v="1438"/>
  </r>
  <r>
    <n v="3353"/>
    <x v="0"/>
    <n v="2014"/>
    <s v="West"/>
    <s v="Grocery Stores"/>
    <s v="1kg Raisin Muesli                       "/>
    <n v="5.25"/>
    <n v="6483"/>
    <x v="1439"/>
  </r>
  <r>
    <n v="3354"/>
    <x v="1"/>
    <n v="2014"/>
    <s v="North"/>
    <s v="Independent Grocers"/>
    <s v="500g Strawberry Muesli                  "/>
    <n v="5.4"/>
    <n v="2603"/>
    <x v="1440"/>
  </r>
  <r>
    <n v="3355"/>
    <x v="9"/>
    <n v="2014"/>
    <s v="West"/>
    <s v="Grocery Stores"/>
    <s v="1kg Strawberry Muesli                   "/>
    <n v="6.15"/>
    <n v="4919"/>
    <x v="1441"/>
  </r>
  <r>
    <n v="3356"/>
    <x v="6"/>
    <n v="2014"/>
    <s v="West"/>
    <s v="Independent Grocers"/>
    <s v="500g Raisin Muesli                      "/>
    <n v="4.7"/>
    <n v="3616"/>
    <x v="1442"/>
  </r>
  <r>
    <n v="3357"/>
    <x v="2"/>
    <n v="2014"/>
    <s v="North"/>
    <s v="Grocery Stores"/>
    <s v="500g Raisin Muesli                      "/>
    <n v="4.7"/>
    <n v="6443"/>
    <x v="1443"/>
  </r>
  <r>
    <n v="3358"/>
    <x v="0"/>
    <n v="2014"/>
    <s v="West"/>
    <s v="Grocery Stores"/>
    <s v="500g Mixed Fruit Muesli                 "/>
    <n v="5"/>
    <n v="6750"/>
    <x v="1444"/>
  </r>
  <r>
    <n v="3359"/>
    <x v="1"/>
    <n v="2014"/>
    <s v="North"/>
    <s v="Independent Grocers"/>
    <s v="500g Blueberry Muesli                   "/>
    <n v="5.9"/>
    <n v="2828"/>
    <x v="1445"/>
  </r>
  <r>
    <n v="3360"/>
    <x v="9"/>
    <n v="2014"/>
    <s v="West"/>
    <s v="Independent Grocers"/>
    <s v="500g Nut Muesli                         "/>
    <n v="5"/>
    <n v="2796"/>
    <x v="1446"/>
  </r>
  <r>
    <n v="3361"/>
    <x v="6"/>
    <n v="2014"/>
    <s v="North"/>
    <s v="Independent Grocers"/>
    <s v="500g Raisin Muesli                      "/>
    <n v="4.7"/>
    <n v="3952"/>
    <x v="1447"/>
  </r>
  <r>
    <n v="3362"/>
    <x v="0"/>
    <n v="2014"/>
    <s v="North"/>
    <s v="Independent Grocers"/>
    <s v="500g Mixed Fruit Muesli                 "/>
    <n v="4.9000000000000004"/>
    <n v="3267"/>
    <x v="1448"/>
  </r>
  <r>
    <n v="3363"/>
    <x v="2"/>
    <n v="2014"/>
    <s v="West"/>
    <s v="Independent Grocers"/>
    <s v="500g Raisin Muesli                      "/>
    <n v="4.9000000000000004"/>
    <n v="3087"/>
    <x v="1449"/>
  </r>
  <r>
    <n v="3364"/>
    <x v="9"/>
    <n v="2014"/>
    <s v="South"/>
    <s v="Independent Grocers"/>
    <s v="500g Original Muesli                    "/>
    <n v="5.5"/>
    <n v="2754"/>
    <x v="1450"/>
  </r>
  <r>
    <n v="3365"/>
    <x v="0"/>
    <n v="2014"/>
    <s v="South"/>
    <s v="Hypermarkets"/>
    <s v="1kg Raisin Muesli                       "/>
    <n v="5.15"/>
    <n v="13504"/>
    <x v="1451"/>
  </r>
  <r>
    <n v="3366"/>
    <x v="2"/>
    <n v="2014"/>
    <s v="West"/>
    <s v="Independent Grocers"/>
    <s v="500g Blueberry Muesli                   "/>
    <n v="5.21"/>
    <n v="3407"/>
    <x v="1452"/>
  </r>
  <r>
    <n v="3367"/>
    <x v="9"/>
    <n v="2014"/>
    <s v="West"/>
    <s v="Independent Grocers"/>
    <s v="500g Nut Muesli                         "/>
    <n v="5"/>
    <n v="3665"/>
    <x v="765"/>
  </r>
  <r>
    <n v="3368"/>
    <x v="2"/>
    <n v="2014"/>
    <s v="South"/>
    <s v="Independent Grocers"/>
    <s v="500g Blueberry Muesli                   "/>
    <n v="5.21"/>
    <n v="3209"/>
    <x v="1453"/>
  </r>
  <r>
    <n v="3369"/>
    <x v="9"/>
    <n v="2014"/>
    <s v="North"/>
    <s v="Hypermarkets"/>
    <s v="1kg Original Muesli                     "/>
    <n v="6.15"/>
    <n v="8797"/>
    <x v="1454"/>
  </r>
  <r>
    <n v="3370"/>
    <x v="2"/>
    <n v="2014"/>
    <s v="North"/>
    <s v="Independent Grocers"/>
    <s v="500g Blueberry Muesli                   "/>
    <n v="5.21"/>
    <n v="2786"/>
    <x v="1455"/>
  </r>
  <r>
    <n v="3371"/>
    <x v="2"/>
    <n v="2014"/>
    <s v="North"/>
    <s v="Independent Grocers"/>
    <s v="500g Raisin Muesli                      "/>
    <n v="4.9000000000000004"/>
    <n v="3383"/>
    <x v="1456"/>
  </r>
  <r>
    <n v="3372"/>
    <x v="9"/>
    <n v="2014"/>
    <s v="North"/>
    <s v="Hypermarkets"/>
    <s v="1kg Strawberry Muesli                   "/>
    <n v="6.1"/>
    <n v="9785"/>
    <x v="1457"/>
  </r>
  <r>
    <n v="3373"/>
    <x v="4"/>
    <n v="2014"/>
    <s v="South"/>
    <s v="Grocery Stores"/>
    <s v="500g Nut Muesli                         "/>
    <n v="5.05"/>
    <n v="6601"/>
    <x v="1458"/>
  </r>
  <r>
    <n v="3374"/>
    <x v="2"/>
    <n v="2014"/>
    <s v="South"/>
    <s v="Grocery Stores"/>
    <s v="500g Raisin Muesli                      "/>
    <n v="4.7"/>
    <n v="2096"/>
    <x v="1459"/>
  </r>
  <r>
    <n v="3375"/>
    <x v="1"/>
    <n v="2014"/>
    <s v="West"/>
    <s v="Grocery Stores"/>
    <s v="500g Strawberry Muesli                  "/>
    <n v="5.4"/>
    <n v="7084"/>
    <x v="1460"/>
  </r>
  <r>
    <n v="3376"/>
    <x v="7"/>
    <n v="2014"/>
    <s v="South"/>
    <s v="Independent Grocers"/>
    <s v="500g Raisin Muesli                      "/>
    <n v="5.52"/>
    <n v="2677"/>
    <x v="1461"/>
  </r>
  <r>
    <n v="3377"/>
    <x v="6"/>
    <n v="2014"/>
    <s v="North"/>
    <s v="Grocery Stores"/>
    <s v="1kg Nut Muesli                          "/>
    <n v="6"/>
    <n v="5920"/>
    <x v="1462"/>
  </r>
  <r>
    <n v="3378"/>
    <x v="0"/>
    <n v="2014"/>
    <s v="South"/>
    <s v="Independent Grocers"/>
    <s v="500g Mixed Fruit Muesli                 "/>
    <n v="4.9000000000000004"/>
    <n v="3397"/>
    <x v="1463"/>
  </r>
  <r>
    <n v="3379"/>
    <x v="9"/>
    <n v="2014"/>
    <s v="South"/>
    <s v="Hypermarkets"/>
    <s v="1kg Strawberry Muesli                   "/>
    <n v="6.1"/>
    <n v="10201"/>
    <x v="1464"/>
  </r>
  <r>
    <n v="3380"/>
    <x v="5"/>
    <n v="2014"/>
    <s v="North"/>
    <s v="Hypermarkets"/>
    <s v="1kg Mixed Fruit Muesli                  "/>
    <n v="5.7"/>
    <n v="8139"/>
    <x v="1465"/>
  </r>
  <r>
    <n v="3381"/>
    <x v="4"/>
    <n v="2014"/>
    <s v="North"/>
    <s v="Independent Grocers"/>
    <s v="500g Original Muesli                    "/>
    <n v="4.5999999999999996"/>
    <n v="3752"/>
    <x v="1466"/>
  </r>
  <r>
    <n v="3382"/>
    <x v="2"/>
    <n v="2014"/>
    <s v="North"/>
    <s v="Grocery Stores"/>
    <s v="500g Blueberry Muesli                   "/>
    <n v="5.33"/>
    <n v="5781"/>
    <x v="1467"/>
  </r>
  <r>
    <n v="3383"/>
    <x v="6"/>
    <n v="2014"/>
    <s v="North"/>
    <s v="Independent Grocers"/>
    <s v="500g Raisin Muesli                      "/>
    <n v="4.7"/>
    <n v="3710"/>
    <x v="1468"/>
  </r>
  <r>
    <n v="3384"/>
    <x v="1"/>
    <n v="2014"/>
    <s v="West"/>
    <s v="Grocery Stores"/>
    <s v="1kg Original Muesli                     "/>
    <n v="6.3"/>
    <n v="5618"/>
    <x v="1469"/>
  </r>
  <r>
    <n v="3385"/>
    <x v="3"/>
    <n v="2014"/>
    <s v="South"/>
    <s v="Grocery Stores"/>
    <s v="500g Mixed Fruit Muesli                 "/>
    <n v="5"/>
    <n v="389"/>
    <x v="1470"/>
  </r>
  <r>
    <n v="3386"/>
    <x v="0"/>
    <n v="2014"/>
    <s v="West"/>
    <s v="Independent Grocers"/>
    <s v="500g Mixed Fruit Muesli                 "/>
    <n v="4.9000000000000004"/>
    <n v="2994"/>
    <x v="1471"/>
  </r>
  <r>
    <n v="3387"/>
    <x v="4"/>
    <n v="2014"/>
    <s v="South"/>
    <s v="Independent Grocers"/>
    <s v="500g Original Muesli                    "/>
    <n v="4.5999999999999996"/>
    <n v="3382"/>
    <x v="1472"/>
  </r>
  <r>
    <n v="3388"/>
    <x v="2"/>
    <n v="2014"/>
    <s v="South"/>
    <s v="Grocery Stores"/>
    <s v="500g Mixed Fruit Muesli                 "/>
    <n v="5"/>
    <n v="6001"/>
    <x v="1473"/>
  </r>
  <r>
    <n v="3389"/>
    <x v="3"/>
    <n v="2014"/>
    <s v="North"/>
    <s v="Independent Grocers"/>
    <s v="500g Blueberry Muesli                   "/>
    <n v="5.4"/>
    <n v="2793"/>
    <x v="1474"/>
  </r>
  <r>
    <n v="3390"/>
    <x v="6"/>
    <n v="2014"/>
    <s v="West"/>
    <s v="Independent Grocers"/>
    <s v="500g Raisin Muesli                      "/>
    <n v="4.7"/>
    <n v="3399"/>
    <x v="1475"/>
  </r>
  <r>
    <n v="3391"/>
    <x v="1"/>
    <n v="2014"/>
    <s v="South"/>
    <s v="Grocery Stores"/>
    <s v="500g Mixed Fruit Muesli                 "/>
    <n v="4.9000000000000004"/>
    <n v="6339"/>
    <x v="1476"/>
  </r>
  <r>
    <n v="3392"/>
    <x v="2"/>
    <n v="2014"/>
    <s v="West"/>
    <s v="Grocery Stores"/>
    <s v="500g Strawberry Muesli                  "/>
    <n v="5.2"/>
    <n v="5781"/>
    <x v="1477"/>
  </r>
  <r>
    <n v="3393"/>
    <x v="3"/>
    <n v="2014"/>
    <s v="South"/>
    <s v="Independent Grocers"/>
    <s v="500g Nut Muesli                         "/>
    <n v="5.25"/>
    <n v="3557"/>
    <x v="1478"/>
  </r>
  <r>
    <n v="3394"/>
    <x v="6"/>
    <n v="2014"/>
    <s v="West"/>
    <s v="Independent Grocers"/>
    <s v="500g Raisin Muesli                      "/>
    <n v="4.7"/>
    <n v="3529"/>
    <x v="1479"/>
  </r>
  <r>
    <n v="3395"/>
    <x v="1"/>
    <n v="2014"/>
    <s v="West"/>
    <s v="Independent Grocers"/>
    <s v="500g Blueberry Muesli                   "/>
    <n v="5.9"/>
    <n v="2628"/>
    <x v="1480"/>
  </r>
  <r>
    <n v="3396"/>
    <x v="2"/>
    <n v="2014"/>
    <s v="North"/>
    <s v="Independent Grocers"/>
    <s v="500g Mixed Fruit Muesli                 "/>
    <n v="5.2"/>
    <n v="3512"/>
    <x v="1481"/>
  </r>
  <r>
    <n v="3397"/>
    <x v="3"/>
    <n v="2014"/>
    <s v="South"/>
    <s v="Hypermarkets"/>
    <s v="1kg Original Muesli                     "/>
    <n v="6.25"/>
    <n v="9208"/>
    <x v="1482"/>
  </r>
  <r>
    <n v="3398"/>
    <x v="6"/>
    <n v="2014"/>
    <s v="South"/>
    <s v="Independent Grocers"/>
    <s v="500g Raisin Muesli                      "/>
    <n v="4.7"/>
    <n v="3792"/>
    <x v="1483"/>
  </r>
  <r>
    <n v="3399"/>
    <x v="1"/>
    <n v="2014"/>
    <s v="North"/>
    <s v="Independent Grocers"/>
    <s v="500g Mixed Fruit Muesli                 "/>
    <n v="4.9000000000000004"/>
    <n v="2834"/>
    <x v="1484"/>
  </r>
  <r>
    <n v="3400"/>
    <x v="4"/>
    <n v="2014"/>
    <s v="South"/>
    <s v="Grocery Stores"/>
    <s v="500g Original Muesli                    "/>
    <n v="4.55"/>
    <n v="8083"/>
    <x v="1485"/>
  </r>
  <r>
    <n v="3401"/>
    <x v="8"/>
    <n v="2014"/>
    <s v="North"/>
    <s v="Grocery Stores"/>
    <s v="1kg Nut Muesli                          "/>
    <n v="5.58"/>
    <n v="5867"/>
    <x v="1486"/>
  </r>
  <r>
    <n v="3402"/>
    <x v="7"/>
    <n v="2014"/>
    <s v="South"/>
    <s v="Hypermarkets"/>
    <s v="1kg Nut Muesli                          "/>
    <n v="5.55"/>
    <n v="12658"/>
    <x v="1487"/>
  </r>
  <r>
    <n v="3403"/>
    <x v="1"/>
    <n v="2014"/>
    <s v="North"/>
    <s v="Independent Grocers"/>
    <s v="500g Mixed Fruit Muesli                 "/>
    <n v="4.9000000000000004"/>
    <n v="3252"/>
    <x v="1488"/>
  </r>
  <r>
    <n v="3404"/>
    <x v="0"/>
    <n v="2014"/>
    <s v="South"/>
    <s v="Grocery Stores"/>
    <s v="1kg Original Muesli                     "/>
    <n v="6.1"/>
    <n v="5264"/>
    <x v="1489"/>
  </r>
  <r>
    <n v="3405"/>
    <x v="2"/>
    <n v="2014"/>
    <s v="West"/>
    <s v="Independent Grocers"/>
    <s v="500g Mixed Fruit Muesli                 "/>
    <n v="5.2"/>
    <n v="2825"/>
    <x v="1490"/>
  </r>
  <r>
    <n v="3406"/>
    <x v="9"/>
    <n v="2014"/>
    <s v="North"/>
    <s v="Independent Grocers"/>
    <s v="500g Nut Muesli                         "/>
    <n v="5"/>
    <n v="3190"/>
    <x v="1491"/>
  </r>
  <r>
    <n v="3407"/>
    <x v="3"/>
    <n v="2014"/>
    <s v="West"/>
    <s v="Independent Grocers"/>
    <s v="500g Nut Muesli                         "/>
    <n v="5.25"/>
    <n v="2894"/>
    <x v="1492"/>
  </r>
  <r>
    <n v="3408"/>
    <x v="6"/>
    <n v="2014"/>
    <s v="North"/>
    <s v="Grocery Stores"/>
    <s v="1kg Mixed Fruit Muesli                  "/>
    <n v="5.8"/>
    <n v="5461"/>
    <x v="1493"/>
  </r>
  <r>
    <n v="3409"/>
    <x v="4"/>
    <n v="2014"/>
    <s v="North"/>
    <s v="Grocery Stores"/>
    <s v="500g Blueberry Muesli                   "/>
    <n v="4.9000000000000004"/>
    <n v="5973"/>
    <x v="1494"/>
  </r>
  <r>
    <n v="3410"/>
    <x v="1"/>
    <n v="2014"/>
    <s v="West"/>
    <s v="Independent Grocers"/>
    <s v="500g Strawberry Muesli                  "/>
    <n v="5.4"/>
    <n v="2637"/>
    <x v="1495"/>
  </r>
  <r>
    <n v="3411"/>
    <x v="2"/>
    <n v="2014"/>
    <s v="South"/>
    <s v="Independent Grocers"/>
    <s v="500g Strawberry Muesli                  "/>
    <n v="5.5"/>
    <n v="3095"/>
    <x v="1496"/>
  </r>
  <r>
    <n v="3412"/>
    <x v="0"/>
    <n v="2014"/>
    <s v="West"/>
    <s v="Independent Grocers"/>
    <s v="500g Mixed Fruit Muesli                 "/>
    <n v="4.9000000000000004"/>
    <n v="3410"/>
    <x v="1497"/>
  </r>
  <r>
    <n v="3413"/>
    <x v="6"/>
    <n v="2014"/>
    <s v="South"/>
    <s v="Grocery Stores"/>
    <s v="500g Raisin Muesli                      "/>
    <n v="4.7"/>
    <n v="6880"/>
    <x v="1498"/>
  </r>
  <r>
    <n v="3414"/>
    <x v="9"/>
    <n v="2014"/>
    <s v="West"/>
    <s v="Independent Grocers"/>
    <s v="500g Nut Muesli                         "/>
    <n v="5"/>
    <n v="3022"/>
    <x v="1499"/>
  </r>
  <r>
    <n v="3415"/>
    <x v="4"/>
    <n v="2014"/>
    <s v="North"/>
    <s v="Grocery Stores"/>
    <s v="1kg Raisin Muesli                       "/>
    <n v="5.55"/>
    <n v="5739"/>
    <x v="1500"/>
  </r>
  <r>
    <n v="3416"/>
    <x v="1"/>
    <n v="2014"/>
    <s v="North"/>
    <s v="Independent Grocers"/>
    <s v="500g Blueberry Muesli                   "/>
    <n v="5.9"/>
    <n v="3121"/>
    <x v="1501"/>
  </r>
  <r>
    <n v="3417"/>
    <x v="0"/>
    <n v="2014"/>
    <s v="South"/>
    <s v="Hypermarkets"/>
    <s v="1kg Original Muesli                     "/>
    <n v="6"/>
    <n v="10609"/>
    <x v="1502"/>
  </r>
  <r>
    <n v="3418"/>
    <x v="6"/>
    <n v="2014"/>
    <s v="West"/>
    <s v="Grocery Stores"/>
    <s v="1kg Mixed Fruit Muesli                  "/>
    <n v="5.8"/>
    <n v="5245"/>
    <x v="1503"/>
  </r>
  <r>
    <n v="3419"/>
    <x v="9"/>
    <n v="2014"/>
    <s v="North"/>
    <s v="Independent Grocers"/>
    <s v="500g Nut Muesli                         "/>
    <n v="5"/>
    <n v="3729"/>
    <x v="1504"/>
  </r>
  <r>
    <n v="3420"/>
    <x v="4"/>
    <n v="2014"/>
    <s v="West"/>
    <s v="Independent Grocers"/>
    <s v="500g Original Muesli                    "/>
    <n v="4.5999999999999996"/>
    <n v="3944"/>
    <x v="1505"/>
  </r>
  <r>
    <n v="3421"/>
    <x v="6"/>
    <n v="2014"/>
    <s v="North"/>
    <s v="Independent Grocers"/>
    <s v="500g Raisin Muesli                      "/>
    <n v="4.7"/>
    <n v="3521"/>
    <x v="1506"/>
  </r>
  <r>
    <n v="3422"/>
    <x v="9"/>
    <n v="2014"/>
    <s v="West"/>
    <s v="Hypermarkets"/>
    <s v="1kg Strawberry Muesli                   "/>
    <n v="6.1"/>
    <n v="10556"/>
    <x v="1507"/>
  </r>
  <r>
    <n v="3423"/>
    <x v="4"/>
    <n v="2014"/>
    <s v="West"/>
    <s v="Independent Grocers"/>
    <s v="500g Blueberry Muesli                   "/>
    <n v="5.05"/>
    <n v="3585"/>
    <x v="1508"/>
  </r>
  <r>
    <n v="3424"/>
    <x v="6"/>
    <n v="2014"/>
    <s v="West"/>
    <s v="Independent Grocers"/>
    <s v="500g Raisin Muesli                      "/>
    <n v="4.7"/>
    <n v="3039"/>
    <x v="1509"/>
  </r>
  <r>
    <n v="3425"/>
    <x v="9"/>
    <n v="2014"/>
    <s v="South"/>
    <s v="Hypermarkets"/>
    <s v="1kg Strawberry Muesli                   "/>
    <n v="6.1"/>
    <n v="8723"/>
    <x v="1510"/>
  </r>
  <r>
    <n v="3426"/>
    <x v="4"/>
    <n v="2014"/>
    <s v="South"/>
    <s v="Independent Grocers"/>
    <s v="500g Strawberry Muesli                  "/>
    <n v="5.45"/>
    <n v="3070"/>
    <x v="1511"/>
  </r>
  <r>
    <n v="3427"/>
    <x v="4"/>
    <n v="2014"/>
    <s v="South"/>
    <s v="Independent Grocers"/>
    <s v="500g Nut Muesli                         "/>
    <n v="5.15"/>
    <n v="3542"/>
    <x v="1512"/>
  </r>
  <r>
    <n v="3428"/>
    <x v="6"/>
    <n v="2014"/>
    <s v="South"/>
    <s v="Grocery Stores"/>
    <s v="1kg Mixed Fruit Muesli                  "/>
    <n v="5.8"/>
    <n v="5771"/>
    <x v="1513"/>
  </r>
  <r>
    <n v="3429"/>
    <x v="1"/>
    <n v="2014"/>
    <s v="North"/>
    <s v="Grocery Stores"/>
    <s v="1kg Raisin Muesli                       "/>
    <n v="5.7"/>
    <n v="6787"/>
    <x v="1514"/>
  </r>
  <r>
    <n v="3430"/>
    <x v="9"/>
    <n v="2014"/>
    <s v="South"/>
    <s v="Grocery Stores"/>
    <s v="1kg Strawberry Muesli                   "/>
    <n v="6.15"/>
    <n v="6157"/>
    <x v="1515"/>
  </r>
  <r>
    <n v="3431"/>
    <x v="4"/>
    <n v="2014"/>
    <s v="West"/>
    <s v="Grocery Stores"/>
    <s v="1kg Raisin Muesli                       "/>
    <n v="5.45"/>
    <n v="6344"/>
    <x v="1516"/>
  </r>
  <r>
    <n v="3432"/>
    <x v="3"/>
    <n v="2014"/>
    <s v="South"/>
    <s v="Grocery Stores"/>
    <s v="500g Nut Muesli                         "/>
    <n v="4.5"/>
    <n v="6710"/>
    <x v="1517"/>
  </r>
  <r>
    <n v="3433"/>
    <x v="5"/>
    <n v="2014"/>
    <s v="South"/>
    <s v="Hypermarkets"/>
    <s v="1kg Blueberry Muesli                    "/>
    <n v="6.3"/>
    <n v="8594"/>
    <x v="1518"/>
  </r>
  <r>
    <n v="3434"/>
    <x v="1"/>
    <n v="2014"/>
    <s v="North"/>
    <s v="Independent Grocers"/>
    <s v="500g Blueberry Muesli                   "/>
    <n v="5.9"/>
    <n v="2483"/>
    <x v="1519"/>
  </r>
  <r>
    <n v="3435"/>
    <x v="6"/>
    <n v="2014"/>
    <s v="West"/>
    <s v="Grocery Stores"/>
    <s v="1kg Mixed Fruit Muesli                  "/>
    <n v="5.8"/>
    <n v="6059"/>
    <x v="1520"/>
  </r>
  <r>
    <n v="3436"/>
    <x v="9"/>
    <n v="2014"/>
    <s v="South"/>
    <s v="Grocery Stores"/>
    <s v="1kg Original Muesli                     "/>
    <n v="6.2"/>
    <n v="5698"/>
    <x v="1521"/>
  </r>
  <r>
    <n v="3437"/>
    <x v="2"/>
    <n v="2014"/>
    <s v="West"/>
    <s v="Grocery Stores"/>
    <s v="500g Strawberry Muesli                  "/>
    <n v="5.2"/>
    <n v="6303"/>
    <x v="1522"/>
  </r>
  <r>
    <n v="3438"/>
    <x v="4"/>
    <n v="2014"/>
    <s v="North"/>
    <s v="Grocery Stores"/>
    <s v="500g Original Muesli                    "/>
    <n v="4.55"/>
    <n v="8432"/>
    <x v="1523"/>
  </r>
  <r>
    <n v="3439"/>
    <x v="3"/>
    <n v="2014"/>
    <s v="South"/>
    <s v="Grocery Stores"/>
    <s v="500g Blueberry Muesli                   "/>
    <n v="5.25"/>
    <n v="5835"/>
    <x v="1524"/>
  </r>
  <r>
    <n v="3440"/>
    <x v="6"/>
    <n v="2014"/>
    <s v="West"/>
    <s v="Independent Grocers"/>
    <s v="500g Raisin Muesli                      "/>
    <n v="4.7"/>
    <n v="3489"/>
    <x v="1525"/>
  </r>
  <r>
    <n v="3441"/>
    <x v="9"/>
    <n v="2014"/>
    <s v="North"/>
    <s v="Independent Grocers"/>
    <s v="500g Nut Muesli                         "/>
    <n v="5"/>
    <n v="3601"/>
    <x v="672"/>
  </r>
  <r>
    <n v="3442"/>
    <x v="2"/>
    <n v="2014"/>
    <s v="West"/>
    <s v="Independent Grocers"/>
    <s v="500g Mixed Fruit Muesli                 "/>
    <n v="5.2"/>
    <n v="2791"/>
    <x v="1526"/>
  </r>
  <r>
    <n v="3443"/>
    <x v="4"/>
    <n v="2014"/>
    <s v="South"/>
    <s v="Independent Grocers"/>
    <s v="500g Strawberry Muesli                  "/>
    <n v="5.45"/>
    <n v="2566"/>
    <x v="1527"/>
  </r>
  <r>
    <n v="3444"/>
    <x v="3"/>
    <n v="2014"/>
    <s v="North"/>
    <s v="Independent Grocers"/>
    <s v="500g Nut Muesli                         "/>
    <n v="5"/>
    <n v="3320"/>
    <x v="1528"/>
  </r>
  <r>
    <n v="3445"/>
    <x v="6"/>
    <n v="2014"/>
    <s v="South"/>
    <s v="Hypermarkets"/>
    <s v="1kg Blueberry Muesli                    "/>
    <n v="6.4"/>
    <n v="8992"/>
    <x v="1529"/>
  </r>
  <r>
    <n v="3446"/>
    <x v="9"/>
    <n v="2014"/>
    <s v="North"/>
    <s v="Independent Grocers"/>
    <s v="500g Nut Muesli                         "/>
    <n v="5"/>
    <n v="3381"/>
    <x v="1246"/>
  </r>
  <r>
    <n v="3447"/>
    <x v="2"/>
    <n v="2014"/>
    <s v="South"/>
    <s v="Independent Grocers"/>
    <s v="500g Mixed Fruit Muesli                 "/>
    <n v="5.2"/>
    <n v="3289"/>
    <x v="1530"/>
  </r>
  <r>
    <n v="3448"/>
    <x v="4"/>
    <n v="2014"/>
    <s v="North"/>
    <s v="Independent Grocers"/>
    <s v="500g Original Muesli                    "/>
    <n v="4.5999999999999996"/>
    <n v="3211"/>
    <x v="1531"/>
  </r>
  <r>
    <n v="3449"/>
    <x v="3"/>
    <n v="2014"/>
    <s v="South"/>
    <s v="Independent Grocers"/>
    <s v="500g Nut Muesli                         "/>
    <n v="5"/>
    <n v="3310"/>
    <x v="220"/>
  </r>
  <r>
    <n v="3450"/>
    <x v="2"/>
    <n v="2014"/>
    <s v="South"/>
    <s v="Independent Grocers"/>
    <s v="500g Strawberry Muesli                  "/>
    <n v="5.5"/>
    <n v="2782"/>
    <x v="1532"/>
  </r>
  <r>
    <n v="3451"/>
    <x v="4"/>
    <n v="2014"/>
    <s v="North"/>
    <s v="Independent Grocers"/>
    <s v="500g Blueberry Muesli                   "/>
    <n v="5.05"/>
    <n v="3550"/>
    <x v="1533"/>
  </r>
  <r>
    <n v="3452"/>
    <x v="2"/>
    <n v="2014"/>
    <s v="South"/>
    <s v="Hypermarkets"/>
    <s v="1kg Original Muesli                     "/>
    <n v="5.89"/>
    <n v="9781"/>
    <x v="1534"/>
  </r>
  <r>
    <n v="3453"/>
    <x v="4"/>
    <n v="2014"/>
    <s v="North"/>
    <s v="Independent Grocers"/>
    <s v="500g Blueberry Muesli                   "/>
    <n v="5.05"/>
    <n v="2901"/>
    <x v="1535"/>
  </r>
  <r>
    <n v="3454"/>
    <x v="4"/>
    <n v="2014"/>
    <s v="South"/>
    <s v="Independent Grocers"/>
    <s v="500g Blueberry Muesli                   "/>
    <n v="5.05"/>
    <n v="3116"/>
    <x v="1536"/>
  </r>
  <r>
    <n v="3455"/>
    <x v="4"/>
    <n v="2014"/>
    <s v="North"/>
    <s v="Independent Grocers"/>
    <s v="500g Blueberry Muesli                   "/>
    <n v="5.05"/>
    <n v="3083"/>
    <x v="1537"/>
  </r>
  <r>
    <n v="3456"/>
    <x v="4"/>
    <n v="2014"/>
    <s v="South"/>
    <s v="Independent Grocers"/>
    <s v="500g Original Muesli                    "/>
    <n v="4.5999999999999996"/>
    <n v="3632"/>
    <x v="1538"/>
  </r>
  <r>
    <n v="3457"/>
    <x v="4"/>
    <n v="2014"/>
    <s v="South"/>
    <s v="Hypermarkets"/>
    <s v="1kg Raisin Muesli                       "/>
    <n v="5.4"/>
    <n v="10789"/>
    <x v="1539"/>
  </r>
  <r>
    <n v="3458"/>
    <x v="8"/>
    <n v="2014"/>
    <s v="North"/>
    <s v="Grocery Stores"/>
    <s v="1kg Nut Muesli                          "/>
    <n v="5.58"/>
    <n v="5792"/>
    <x v="1540"/>
  </r>
  <r>
    <n v="3459"/>
    <x v="7"/>
    <n v="2014"/>
    <s v="South"/>
    <s v="Grocery Stores"/>
    <s v="500g Raisin Muesli                      "/>
    <n v="5.2"/>
    <n v="6225"/>
    <x v="1541"/>
  </r>
  <r>
    <n v="3460"/>
    <x v="9"/>
    <n v="2014"/>
    <s v="North"/>
    <s v="Independent Grocers"/>
    <s v="500g Nut Muesli                         "/>
    <n v="5"/>
    <n v="3157"/>
    <x v="1542"/>
  </r>
  <r>
    <n v="3461"/>
    <x v="1"/>
    <n v="2014"/>
    <s v="South"/>
    <s v="Grocery Stores"/>
    <s v="1kg Original Muesli                     "/>
    <n v="6.3"/>
    <n v="6139"/>
    <x v="1543"/>
  </r>
  <r>
    <n v="3462"/>
    <x v="4"/>
    <n v="2014"/>
    <s v="South"/>
    <s v="Grocery Stores"/>
    <s v="500g Blueberry Muesli                   "/>
    <n v="4.9000000000000004"/>
    <n v="7518"/>
    <x v="1544"/>
  </r>
  <r>
    <n v="3463"/>
    <x v="0"/>
    <n v="2014"/>
    <s v="West"/>
    <s v="Hypermarkets"/>
    <s v="1kg Nut Muesli                          "/>
    <n v="5.75"/>
    <n v="10935"/>
    <x v="1545"/>
  </r>
  <r>
    <n v="3464"/>
    <x v="2"/>
    <n v="2014"/>
    <s v="West"/>
    <s v="Grocery Stores"/>
    <s v="500g Mixed Fruit Muesli                 "/>
    <n v="5"/>
    <n v="6328"/>
    <x v="1546"/>
  </r>
  <r>
    <n v="3465"/>
    <x v="8"/>
    <n v="2014"/>
    <s v="North"/>
    <s v="Grocery Stores"/>
    <s v="1kg Nut Muesli                          "/>
    <n v="5.58"/>
    <n v="6094"/>
    <x v="1547"/>
  </r>
  <r>
    <n v="3466"/>
    <x v="6"/>
    <n v="2014"/>
    <s v="South"/>
    <s v="Grocery Stores"/>
    <s v="1kg Mixed Fruit Muesli                  "/>
    <n v="5.8"/>
    <n v="6226"/>
    <x v="1548"/>
  </r>
  <r>
    <n v="3467"/>
    <x v="3"/>
    <n v="2014"/>
    <s v="West"/>
    <s v="Independent Grocers"/>
    <s v="500g Nut Muesli                         "/>
    <n v="5"/>
    <n v="3132"/>
    <x v="1549"/>
  </r>
  <r>
    <n v="3468"/>
    <x v="9"/>
    <n v="2014"/>
    <s v="West"/>
    <s v="Independent Grocers"/>
    <s v="500g Nut Muesli                         "/>
    <n v="5"/>
    <n v="3500"/>
    <x v="1550"/>
  </r>
  <r>
    <n v="3469"/>
    <x v="2"/>
    <n v="2014"/>
    <s v="North"/>
    <s v="Independent Grocers"/>
    <s v="500g Mixed Fruit Muesli                 "/>
    <n v="5.2"/>
    <n v="3278"/>
    <x v="1551"/>
  </r>
  <r>
    <n v="3470"/>
    <x v="4"/>
    <n v="2014"/>
    <s v="North"/>
    <s v="Grocery Stores"/>
    <s v="500g Strawberry Muesli                  "/>
    <n v="5.4"/>
    <n v="7134"/>
    <x v="1552"/>
  </r>
  <r>
    <n v="3471"/>
    <x v="3"/>
    <n v="2014"/>
    <s v="South"/>
    <s v="Independent Grocers"/>
    <s v="500g Nut Muesli                         "/>
    <n v="5"/>
    <n v="3456"/>
    <x v="1553"/>
  </r>
  <r>
    <n v="3472"/>
    <x v="9"/>
    <n v="2014"/>
    <s v="North"/>
    <s v="Hypermarkets"/>
    <s v="1kg Raisin Muesli                       "/>
    <n v="5.2"/>
    <n v="10658"/>
    <x v="1554"/>
  </r>
  <r>
    <n v="3473"/>
    <x v="2"/>
    <n v="2014"/>
    <s v="South"/>
    <s v="Independent Grocers"/>
    <s v="500g Mixed Fruit Muesli                 "/>
    <n v="5.2"/>
    <n v="3082"/>
    <x v="1555"/>
  </r>
  <r>
    <n v="3474"/>
    <x v="4"/>
    <n v="2014"/>
    <s v="West"/>
    <s v="Grocery Stores"/>
    <s v="500g Nut Muesli                         "/>
    <n v="5.05"/>
    <n v="7692"/>
    <x v="1556"/>
  </r>
  <r>
    <n v="3475"/>
    <x v="3"/>
    <n v="2014"/>
    <s v="West"/>
    <s v="Independent Grocers"/>
    <s v="500g Blueberry Muesli                   "/>
    <n v="5.4"/>
    <n v="3075"/>
    <x v="1557"/>
  </r>
  <r>
    <n v="3476"/>
    <x v="2"/>
    <n v="2014"/>
    <s v="South"/>
    <s v="Independent Grocers"/>
    <s v="500g Blueberry Muesli                   "/>
    <n v="5.21"/>
    <n v="2976"/>
    <x v="1558"/>
  </r>
  <r>
    <n v="3477"/>
    <x v="4"/>
    <n v="2014"/>
    <s v="West"/>
    <s v="Grocery Stores"/>
    <s v="500g Original Muesli                    "/>
    <n v="4.55"/>
    <n v="6939"/>
    <x v="1559"/>
  </r>
  <r>
    <n v="3478"/>
    <x v="3"/>
    <n v="2014"/>
    <s v="North"/>
    <s v="Hypermarkets"/>
    <s v="1kg Nut Muesli                          "/>
    <n v="5.75"/>
    <n v="9709"/>
    <x v="1560"/>
  </r>
  <r>
    <n v="3479"/>
    <x v="2"/>
    <n v="2014"/>
    <s v="South"/>
    <s v="Independent Grocers"/>
    <s v="500g Mixed Fruit Muesli                 "/>
    <n v="5.2"/>
    <n v="3592"/>
    <x v="1561"/>
  </r>
  <r>
    <n v="3480"/>
    <x v="4"/>
    <n v="2014"/>
    <s v="West"/>
    <s v="Independent Grocers"/>
    <s v="500g Blueberry Muesli                   "/>
    <n v="5.05"/>
    <n v="3479"/>
    <x v="1562"/>
  </r>
  <r>
    <n v="3481"/>
    <x v="2"/>
    <n v="2014"/>
    <s v="West"/>
    <s v="Independent Grocers"/>
    <s v="500g Mixed Fruit Muesli                 "/>
    <n v="5.2"/>
    <n v="2806"/>
    <x v="1563"/>
  </r>
  <r>
    <n v="3482"/>
    <x v="4"/>
    <n v="2014"/>
    <s v="South"/>
    <s v="Independent Grocers"/>
    <s v="500g Strawberry Muesli                  "/>
    <n v="5.45"/>
    <n v="2607"/>
    <x v="1564"/>
  </r>
  <r>
    <n v="3483"/>
    <x v="2"/>
    <n v="2014"/>
    <s v="West"/>
    <s v="Hypermarkets"/>
    <s v="1kg Original Muesli                     "/>
    <n v="5.81"/>
    <n v="9718"/>
    <x v="1565"/>
  </r>
  <r>
    <n v="3484"/>
    <x v="4"/>
    <n v="2014"/>
    <s v="South"/>
    <s v="Independent Grocers"/>
    <s v="500g Blueberry Muesli                   "/>
    <n v="5.05"/>
    <n v="3550"/>
    <x v="1533"/>
  </r>
  <r>
    <n v="3485"/>
    <x v="4"/>
    <n v="2014"/>
    <s v="South"/>
    <s v="Independent Grocers"/>
    <s v="500g Nut Muesli                         "/>
    <n v="5.15"/>
    <n v="3567"/>
    <x v="1566"/>
  </r>
  <r>
    <n v="3486"/>
    <x v="1"/>
    <n v="2014"/>
    <s v="South"/>
    <s v="Grocery Stores"/>
    <s v="500g Blueberry Muesli                   "/>
    <n v="6"/>
    <n v="5212"/>
    <x v="1567"/>
  </r>
  <r>
    <n v="3487"/>
    <x v="9"/>
    <n v="2014"/>
    <s v="West"/>
    <s v="Grocery Stores"/>
    <s v="1kg Strawberry Muesli                   "/>
    <n v="6.15"/>
    <n v="5458"/>
    <x v="1568"/>
  </r>
  <r>
    <n v="3488"/>
    <x v="4"/>
    <n v="2014"/>
    <s v="South"/>
    <s v="Independent Grocers"/>
    <s v="500g Original Muesli                    "/>
    <n v="4.5999999999999996"/>
    <n v="3042"/>
    <x v="1569"/>
  </r>
  <r>
    <n v="3489"/>
    <x v="5"/>
    <n v="2014"/>
    <s v="South"/>
    <s v="Hypermarkets"/>
    <s v="1kg Blueberry Muesli                    "/>
    <n v="6"/>
    <n v="10877"/>
    <x v="1570"/>
  </r>
  <r>
    <n v="3490"/>
    <x v="0"/>
    <n v="2014"/>
    <s v="West"/>
    <s v="Grocery Stores"/>
    <s v="1kg Nut Muesli                          "/>
    <n v="5.75"/>
    <n v="6246"/>
    <x v="1571"/>
  </r>
  <r>
    <n v="3491"/>
    <x v="2"/>
    <n v="2014"/>
    <s v="South"/>
    <s v="Grocery Stores"/>
    <s v="500g Mixed Fruit Muesli                 "/>
    <n v="5"/>
    <n v="5837"/>
    <x v="1572"/>
  </r>
  <r>
    <n v="3492"/>
    <x v="9"/>
    <n v="2014"/>
    <s v="West"/>
    <s v="Independent Grocers"/>
    <s v="500g Nut Muesli                         "/>
    <n v="5"/>
    <n v="3706"/>
    <x v="1573"/>
  </r>
  <r>
    <n v="3493"/>
    <x v="5"/>
    <n v="2014"/>
    <s v="South"/>
    <s v="Hypermarkets"/>
    <s v="1kg Blueberry Muesli                    "/>
    <n v="6"/>
    <n v="10460"/>
    <x v="1574"/>
  </r>
  <r>
    <n v="3494"/>
    <x v="4"/>
    <n v="2014"/>
    <s v="North"/>
    <s v="Independent Grocers"/>
    <s v="500g Nut Muesli                         "/>
    <n v="5.15"/>
    <n v="3395"/>
    <x v="1575"/>
  </r>
  <r>
    <n v="3495"/>
    <x v="3"/>
    <n v="2014"/>
    <s v="North"/>
    <s v="Grocery Stores"/>
    <s v="500g Nut Muesli                         "/>
    <n v="4.5"/>
    <n v="6464"/>
    <x v="1576"/>
  </r>
  <r>
    <n v="3496"/>
    <x v="2"/>
    <n v="2014"/>
    <s v="North"/>
    <s v="Grocery Stores"/>
    <s v="1kg Original Muesli                     "/>
    <n v="5.86"/>
    <n v="6473"/>
    <x v="1577"/>
  </r>
  <r>
    <n v="3497"/>
    <x v="0"/>
    <n v="2014"/>
    <s v="South"/>
    <s v="Grocery Stores"/>
    <s v="1kg Original Muesli                     "/>
    <n v="6.25"/>
    <n v="5388"/>
    <x v="1578"/>
  </r>
  <r>
    <n v="3498"/>
    <x v="9"/>
    <n v="2014"/>
    <s v="West"/>
    <s v="Independent Grocers"/>
    <s v="500g Nut Muesli                         "/>
    <n v="5"/>
    <n v="3394"/>
    <x v="1579"/>
  </r>
  <r>
    <n v="3499"/>
    <x v="4"/>
    <n v="2014"/>
    <s v="South"/>
    <s v="Independent Grocers"/>
    <s v="500g Blueberry Muesli                   "/>
    <n v="5.05"/>
    <n v="2993"/>
    <x v="1580"/>
  </r>
  <r>
    <n v="3500"/>
    <x v="3"/>
    <n v="2014"/>
    <s v="West"/>
    <s v="Grocery Stores"/>
    <s v="500g Nut Muesli                         "/>
    <n v="4.5"/>
    <n v="7283"/>
    <x v="1581"/>
  </r>
  <r>
    <n v="3501"/>
    <x v="0"/>
    <n v="2014"/>
    <s v="South"/>
    <s v="Grocery Stores"/>
    <s v="1kg Nut Muesli                          "/>
    <n v="5.75"/>
    <n v="6428"/>
    <x v="1582"/>
  </r>
  <r>
    <n v="3502"/>
    <x v="2"/>
    <n v="2014"/>
    <s v="West"/>
    <s v="Independent Grocers"/>
    <s v="500g Strawberry Muesli                  "/>
    <n v="5.5"/>
    <n v="3261"/>
    <x v="1583"/>
  </r>
  <r>
    <n v="3503"/>
    <x v="4"/>
    <n v="2014"/>
    <s v="South"/>
    <s v="Independent Grocers"/>
    <s v="500g Original Muesli                    "/>
    <n v="4.5999999999999996"/>
    <n v="3482"/>
    <x v="1584"/>
  </r>
  <r>
    <n v="3504"/>
    <x v="3"/>
    <n v="2014"/>
    <s v="South"/>
    <s v="Grocery Stores"/>
    <s v="500g Nut Muesli                         "/>
    <n v="4.5"/>
    <n v="8652"/>
    <x v="1585"/>
  </r>
  <r>
    <n v="3505"/>
    <x v="0"/>
    <n v="2014"/>
    <s v="West"/>
    <s v="Independent Grocers"/>
    <s v="500g Mixed Fruit Muesli                 "/>
    <n v="4.9000000000000004"/>
    <n v="14"/>
    <x v="1586"/>
  </r>
  <r>
    <n v="3506"/>
    <x v="2"/>
    <n v="2014"/>
    <s v="West"/>
    <s v="Hypermarkets"/>
    <s v="1kg Original Muesli                     "/>
    <n v="5.61"/>
    <n v="10235"/>
    <x v="1587"/>
  </r>
  <r>
    <n v="3507"/>
    <x v="4"/>
    <n v="2014"/>
    <s v="West"/>
    <s v="Independent Grocers"/>
    <s v="500g Original Muesli                    "/>
    <n v="4.5999999999999996"/>
    <n v="3056"/>
    <x v="1588"/>
  </r>
  <r>
    <n v="3508"/>
    <x v="3"/>
    <n v="2014"/>
    <s v="South"/>
    <s v="Independent Grocers"/>
    <s v="500g Nut Muesli                         "/>
    <n v="5"/>
    <n v="3033"/>
    <x v="1589"/>
  </r>
  <r>
    <n v="3509"/>
    <x v="0"/>
    <n v="2014"/>
    <s v="South"/>
    <s v="Hypermarkets"/>
    <s v="1kg Nut Muesli                          "/>
    <n v="5.5"/>
    <n v="12114"/>
    <x v="1590"/>
  </r>
  <r>
    <n v="3510"/>
    <x v="4"/>
    <n v="2014"/>
    <s v="West"/>
    <s v="Independent Grocers"/>
    <s v="500g Original Muesli                    "/>
    <n v="4.5999999999999996"/>
    <n v="3500"/>
    <x v="122"/>
  </r>
  <r>
    <n v="3511"/>
    <x v="3"/>
    <n v="2014"/>
    <s v="West"/>
    <s v="Independent Grocers"/>
    <s v="500g Nut Muesli                         "/>
    <n v="5"/>
    <n v="3356"/>
    <x v="1591"/>
  </r>
  <r>
    <n v="3512"/>
    <x v="4"/>
    <n v="2014"/>
    <s v="North"/>
    <s v="Independent Grocers"/>
    <s v="500g Original Muesli                    "/>
    <n v="4.5999999999999996"/>
    <n v="3273"/>
    <x v="1592"/>
  </r>
  <r>
    <n v="3513"/>
    <x v="3"/>
    <n v="2014"/>
    <s v="South"/>
    <s v="Independent Grocers"/>
    <s v="500g Nut Muesli                         "/>
    <n v="5"/>
    <n v="3670"/>
    <x v="216"/>
  </r>
  <r>
    <n v="3514"/>
    <x v="4"/>
    <n v="2014"/>
    <s v="North"/>
    <s v="Independent Grocers"/>
    <s v="500g Original Muesli                    "/>
    <n v="4.5999999999999996"/>
    <n v="3894"/>
    <x v="416"/>
  </r>
  <r>
    <n v="3515"/>
    <x v="3"/>
    <n v="2014"/>
    <s v="North"/>
    <s v="Independent Grocers"/>
    <s v="500g Nut Muesli                         "/>
    <n v="5"/>
    <n v="3707"/>
    <x v="1593"/>
  </r>
  <r>
    <n v="3516"/>
    <x v="0"/>
    <n v="2014"/>
    <s v="South"/>
    <s v="Grocery Stores"/>
    <s v="1kg Nut Muesli                          "/>
    <n v="5.75"/>
    <n v="5506"/>
    <x v="1594"/>
  </r>
  <r>
    <n v="3517"/>
    <x v="5"/>
    <n v="2014"/>
    <s v="North"/>
    <s v="Grocery Stores"/>
    <s v="1kg Blueberry Muesli                    "/>
    <n v="6"/>
    <n v="6246"/>
    <x v="1595"/>
  </r>
  <r>
    <n v="3518"/>
    <x v="7"/>
    <n v="2014"/>
    <s v="West"/>
    <s v="Hypermarkets"/>
    <s v="1kg Mixed Fruit Muesli                  "/>
    <n v="5.75"/>
    <n v="12244"/>
    <x v="1596"/>
  </r>
  <r>
    <n v="3519"/>
    <x v="9"/>
    <n v="2014"/>
    <s v="North"/>
    <s v="Grocery Stores"/>
    <s v="1kg Strawberry Muesli                   "/>
    <n v="6.15"/>
    <n v="5576"/>
    <x v="1597"/>
  </r>
  <r>
    <n v="3520"/>
    <x v="4"/>
    <n v="2014"/>
    <s v="South"/>
    <s v="Grocery Stores"/>
    <s v="500g Strawberry Muesli                  "/>
    <n v="5.4"/>
    <n v="5891"/>
    <x v="1598"/>
  </r>
  <r>
    <n v="3521"/>
    <x v="1"/>
    <n v="2014"/>
    <s v="South"/>
    <s v="Independent Grocers"/>
    <s v="500g Blueberry Muesli                   "/>
    <n v="5.9"/>
    <n v="609"/>
    <x v="1599"/>
  </r>
  <r>
    <n v="3522"/>
    <x v="6"/>
    <n v="2014"/>
    <s v="North"/>
    <s v="Independent Grocers"/>
    <s v="500g Raisin Muesli                      "/>
    <n v="4.8"/>
    <n v="3128"/>
    <x v="1600"/>
  </r>
  <r>
    <n v="3523"/>
    <x v="2"/>
    <n v="2014"/>
    <s v="South"/>
    <s v="Independent Grocers"/>
    <s v="500g Blueberry Muesli                   "/>
    <n v="5.21"/>
    <n v="2811"/>
    <x v="1601"/>
  </r>
  <r>
    <n v="3524"/>
    <x v="0"/>
    <n v="2014"/>
    <s v="North"/>
    <s v="Grocery Stores"/>
    <s v="1kg Nut Muesli                          "/>
    <n v="5.75"/>
    <n v="6686"/>
    <x v="1602"/>
  </r>
  <r>
    <n v="3525"/>
    <x v="5"/>
    <n v="2014"/>
    <s v="South"/>
    <s v="Hypermarkets"/>
    <s v="1kg Blueberry Muesli                    "/>
    <n v="6"/>
    <n v="9402"/>
    <x v="1603"/>
  </r>
  <r>
    <n v="3526"/>
    <x v="9"/>
    <n v="2014"/>
    <s v="West"/>
    <s v="Grocery Stores"/>
    <s v="500g Nut Muesli                         "/>
    <n v="5"/>
    <n v="5976"/>
    <x v="1604"/>
  </r>
  <r>
    <n v="3527"/>
    <x v="4"/>
    <n v="2014"/>
    <s v="North"/>
    <s v="Independent Grocers"/>
    <s v="500g Original Muesli                    "/>
    <n v="4.5999999999999996"/>
    <n v="3766"/>
    <x v="1605"/>
  </r>
  <r>
    <n v="3528"/>
    <x v="1"/>
    <n v="2014"/>
    <s v="South"/>
    <s v="Hypermarkets"/>
    <s v="1kg Raisin Muesli                       "/>
    <n v="5.15"/>
    <n v="12691"/>
    <x v="1606"/>
  </r>
  <r>
    <n v="3529"/>
    <x v="3"/>
    <n v="2014"/>
    <s v="North"/>
    <s v="Grocery Stores"/>
    <s v="500g Nut Muesli                         "/>
    <n v="4.75"/>
    <n v="6739"/>
    <x v="1607"/>
  </r>
  <r>
    <n v="3530"/>
    <x v="2"/>
    <n v="2014"/>
    <s v="South"/>
    <s v="Independent Grocers"/>
    <s v="500g Nut Muesli                         "/>
    <n v="5.07"/>
    <n v="3541"/>
    <x v="1608"/>
  </r>
  <r>
    <n v="3531"/>
    <x v="0"/>
    <n v="2014"/>
    <s v="West"/>
    <s v="Grocery Stores"/>
    <s v="1kg Nut Muesli                          "/>
    <n v="5.75"/>
    <n v="5580"/>
    <x v="27"/>
  </r>
  <r>
    <n v="3532"/>
    <x v="4"/>
    <n v="2014"/>
    <s v="North"/>
    <s v="Independent Grocers"/>
    <s v="500g Blueberry Muesli                   "/>
    <n v="5.35"/>
    <n v="3236"/>
    <x v="1609"/>
  </r>
  <r>
    <n v="3533"/>
    <x v="9"/>
    <n v="2014"/>
    <s v="North"/>
    <s v="Grocery Stores"/>
    <s v="500g Nut Muesli                         "/>
    <n v="5"/>
    <n v="7607"/>
    <x v="1610"/>
  </r>
  <r>
    <n v="3534"/>
    <x v="3"/>
    <n v="2014"/>
    <s v="North"/>
    <s v="Independent Grocers"/>
    <s v="500g Nut Muesli                         "/>
    <n v="5.25"/>
    <n v="3295"/>
    <x v="1611"/>
  </r>
  <r>
    <n v="3535"/>
    <x v="2"/>
    <n v="2014"/>
    <s v="North"/>
    <s v="Independent Grocers"/>
    <s v="500g Blueberry Muesli                   "/>
    <n v="5.21"/>
    <n v="2988"/>
    <x v="1612"/>
  </r>
  <r>
    <n v="3536"/>
    <x v="0"/>
    <n v="2014"/>
    <s v="South"/>
    <s v="Hypermarkets"/>
    <s v="1kg Nut Muesli                          "/>
    <n v="5.75"/>
    <n v="9103"/>
    <x v="1613"/>
  </r>
  <r>
    <n v="3537"/>
    <x v="4"/>
    <n v="2014"/>
    <s v="West"/>
    <s v="Independent Grocers"/>
    <s v="500g Blueberry Muesli                   "/>
    <n v="5.35"/>
    <n v="2874"/>
    <x v="1614"/>
  </r>
  <r>
    <n v="3538"/>
    <x v="9"/>
    <n v="2014"/>
    <s v="South"/>
    <s v="Grocery Stores"/>
    <s v="1kg Strawberry Muesli                   "/>
    <n v="6.15"/>
    <n v="5526"/>
    <x v="1615"/>
  </r>
  <r>
    <n v="3539"/>
    <x v="3"/>
    <n v="2014"/>
    <s v="North"/>
    <s v="Independent Grocers"/>
    <s v="500g Mixed Fruit Muesli                 "/>
    <n v="6"/>
    <n v="2404"/>
    <x v="1616"/>
  </r>
  <r>
    <n v="3540"/>
    <x v="2"/>
    <n v="2014"/>
    <s v="West"/>
    <s v="Independent Grocers"/>
    <s v="500g Mixed Fruit Muesli                 "/>
    <n v="5.2"/>
    <n v="3425"/>
    <x v="745"/>
  </r>
  <r>
    <n v="3541"/>
    <x v="9"/>
    <n v="2014"/>
    <s v="North"/>
    <s v="Independent Grocers"/>
    <s v="500g Nut Muesli                         "/>
    <n v="5"/>
    <n v="3020"/>
    <x v="1617"/>
  </r>
  <r>
    <n v="3542"/>
    <x v="9"/>
    <n v="2014"/>
    <s v="South"/>
    <s v="Independent Grocers"/>
    <s v="500g Nut Muesli                         "/>
    <n v="5"/>
    <n v="3699"/>
    <x v="1618"/>
  </r>
  <r>
    <n v="3543"/>
    <x v="4"/>
    <n v="2014"/>
    <s v="North"/>
    <s v="Grocery Stores"/>
    <s v="500g Original Muesli                    "/>
    <n v="4.55"/>
    <n v="7406"/>
    <x v="1619"/>
  </r>
  <r>
    <n v="3544"/>
    <x v="2"/>
    <n v="2014"/>
    <s v="North"/>
    <s v="Independent Grocers"/>
    <s v="500g Mixed Fruit Muesli                 "/>
    <n v="5.2"/>
    <n v="3034"/>
    <x v="1620"/>
  </r>
  <r>
    <n v="3545"/>
    <x v="0"/>
    <n v="2014"/>
    <s v="South"/>
    <s v="Grocery Stores"/>
    <s v="500g Blueberry Muesli                   "/>
    <n v="5.3"/>
    <n v="3599"/>
    <x v="1621"/>
  </r>
  <r>
    <n v="3546"/>
    <x v="6"/>
    <n v="2014"/>
    <s v="West"/>
    <s v="Grocery Stores"/>
    <s v="500g Raisin Muesli                      "/>
    <n v="4.8"/>
    <n v="6186"/>
    <x v="1622"/>
  </r>
  <r>
    <n v="3547"/>
    <x v="9"/>
    <n v="2014"/>
    <s v="North"/>
    <s v="Independent Grocers"/>
    <s v="500g Nut Muesli                         "/>
    <n v="5"/>
    <n v="3097"/>
    <x v="1623"/>
  </r>
  <r>
    <n v="3548"/>
    <x v="1"/>
    <n v="2014"/>
    <s v="South"/>
    <s v="Grocery Stores"/>
    <s v="1kg Nut Muesli                          "/>
    <n v="5.3"/>
    <n v="5912"/>
    <x v="1624"/>
  </r>
  <r>
    <n v="3549"/>
    <x v="4"/>
    <n v="2014"/>
    <s v="North"/>
    <s v="Grocery Stores"/>
    <s v="500g Original Muesli                    "/>
    <n v="4.55"/>
    <n v="7405"/>
    <x v="1625"/>
  </r>
  <r>
    <n v="3550"/>
    <x v="0"/>
    <n v="2014"/>
    <s v="North"/>
    <s v="Independent Grocers"/>
    <s v="500g Strawberry Muesli                  "/>
    <n v="5.7"/>
    <n v="2533"/>
    <x v="1626"/>
  </r>
  <r>
    <n v="3551"/>
    <x v="3"/>
    <n v="2014"/>
    <s v="West"/>
    <s v="Independent Grocers"/>
    <s v="500g Mixed Fruit Muesli                 "/>
    <n v="5.25"/>
    <n v="3388"/>
    <x v="1627"/>
  </r>
  <r>
    <n v="3552"/>
    <x v="6"/>
    <n v="2014"/>
    <s v="West"/>
    <s v="Grocery Stores"/>
    <s v="500g Raisin Muesli                      "/>
    <n v="4.8"/>
    <n v="7777"/>
    <x v="1628"/>
  </r>
  <r>
    <n v="3553"/>
    <x v="2"/>
    <n v="2014"/>
    <s v="South"/>
    <s v="Independent Grocers"/>
    <s v="500g Mixed Fruit Muesli                 "/>
    <n v="5.2"/>
    <n v="3219"/>
    <x v="1629"/>
  </r>
  <r>
    <n v="3554"/>
    <x v="9"/>
    <n v="2014"/>
    <s v="West"/>
    <s v="Hypermarkets"/>
    <s v="1kg Strawberry Muesli                   "/>
    <n v="6.1"/>
    <n v="9548"/>
    <x v="1630"/>
  </r>
  <r>
    <n v="3555"/>
    <x v="1"/>
    <n v="2014"/>
    <s v="South"/>
    <s v="Grocery Stores"/>
    <s v="1kg Nut Muesli                          "/>
    <n v="5.3"/>
    <n v="6405"/>
    <x v="1631"/>
  </r>
  <r>
    <n v="3556"/>
    <x v="4"/>
    <n v="2014"/>
    <s v="North"/>
    <s v="Grocery Stores"/>
    <s v="500g Blueberry Muesli                   "/>
    <n v="5.3"/>
    <n v="6053"/>
    <x v="1632"/>
  </r>
  <r>
    <n v="3557"/>
    <x v="3"/>
    <n v="2014"/>
    <s v="West"/>
    <s v="Independent Grocers"/>
    <s v="500g Original Muesli                    "/>
    <n v="5.25"/>
    <n v="3038"/>
    <x v="1633"/>
  </r>
  <r>
    <n v="3558"/>
    <x v="2"/>
    <n v="2014"/>
    <s v="North"/>
    <s v="Independent Grocers"/>
    <s v="500g Nut Muesli                         "/>
    <n v="5.07"/>
    <n v="3244"/>
    <x v="1634"/>
  </r>
  <r>
    <n v="3559"/>
    <x v="6"/>
    <n v="2014"/>
    <s v="West"/>
    <s v="Independent Grocers"/>
    <s v="500g Raisin Muesli                      "/>
    <n v="4.8"/>
    <n v="2977"/>
    <x v="1635"/>
  </r>
  <r>
    <n v="3560"/>
    <x v="9"/>
    <n v="2014"/>
    <s v="South"/>
    <s v="Hypermarkets"/>
    <s v="1kg Strawberry Muesli                   "/>
    <n v="6.1"/>
    <n v="10090"/>
    <x v="1636"/>
  </r>
  <r>
    <n v="3561"/>
    <x v="1"/>
    <n v="2014"/>
    <s v="North"/>
    <s v="Hypermarkets"/>
    <s v="1kg Raisin Muesli                       "/>
    <n v="5.15"/>
    <n v="10876"/>
    <x v="1637"/>
  </r>
  <r>
    <n v="3562"/>
    <x v="4"/>
    <n v="2014"/>
    <s v="West"/>
    <s v="Grocery Stores"/>
    <s v="500g Nut Muesli                         "/>
    <n v="5.05"/>
    <n v="6215"/>
    <x v="1638"/>
  </r>
  <r>
    <n v="3563"/>
    <x v="2"/>
    <n v="2014"/>
    <s v="South"/>
    <s v="Independent Grocers"/>
    <s v="500g Mixed Fruit Muesli                 "/>
    <n v="5.2"/>
    <n v="3030"/>
    <x v="1639"/>
  </r>
  <r>
    <n v="3564"/>
    <x v="6"/>
    <n v="2014"/>
    <s v="West"/>
    <s v="Independent Grocers"/>
    <s v="500g Raisin Muesli                      "/>
    <n v="4.8"/>
    <n v="2900"/>
    <x v="1640"/>
  </r>
  <r>
    <n v="3565"/>
    <x v="4"/>
    <n v="2014"/>
    <s v="South"/>
    <s v="Grocery Stores"/>
    <s v="500g Nut Muesli                         "/>
    <n v="5.05"/>
    <n v="6145"/>
    <x v="1641"/>
  </r>
  <r>
    <n v="3566"/>
    <x v="2"/>
    <n v="2014"/>
    <s v="South"/>
    <s v="Independent Grocers"/>
    <s v="500g Nut Muesli                         "/>
    <n v="5.07"/>
    <n v="3523"/>
    <x v="1642"/>
  </r>
  <r>
    <n v="3567"/>
    <x v="6"/>
    <n v="2014"/>
    <s v="South"/>
    <s v="Independent Grocers"/>
    <s v="500g Raisin Muesli                      "/>
    <n v="4.8"/>
    <n v="3167"/>
    <x v="1643"/>
  </r>
  <r>
    <n v="3568"/>
    <x v="4"/>
    <n v="2014"/>
    <s v="West"/>
    <s v="Independent Grocers"/>
    <s v="500g Blueberry Muesli                   "/>
    <n v="5.35"/>
    <n v="3090"/>
    <x v="1644"/>
  </r>
  <r>
    <n v="3569"/>
    <x v="2"/>
    <n v="2014"/>
    <s v="West"/>
    <s v="Hypermarkets"/>
    <s v="1kg Original Muesli                     "/>
    <n v="5.61"/>
    <n v="10159"/>
    <x v="1645"/>
  </r>
  <r>
    <n v="3570"/>
    <x v="6"/>
    <n v="2014"/>
    <s v="South"/>
    <s v="Independent Grocers"/>
    <s v="500g Raisin Muesli                      "/>
    <n v="4.8"/>
    <n v="3598"/>
    <x v="1646"/>
  </r>
  <r>
    <n v="3571"/>
    <x v="6"/>
    <n v="2014"/>
    <s v="South"/>
    <s v="Independent Grocers"/>
    <s v="500g Raisin Muesli                      "/>
    <n v="4.8"/>
    <n v="2974"/>
    <x v="1647"/>
  </r>
  <r>
    <n v="3572"/>
    <x v="6"/>
    <n v="2014"/>
    <s v="South"/>
    <s v="Independent Grocers"/>
    <s v="500g Raisin Muesli                      "/>
    <n v="4.8"/>
    <n v="3470"/>
    <x v="1648"/>
  </r>
  <r>
    <n v="3573"/>
    <x v="6"/>
    <n v="2014"/>
    <s v="North"/>
    <s v="Grocery Stores"/>
    <s v="1kg Blueberry Muesli                    "/>
    <n v="5.9"/>
    <n v="6514"/>
    <x v="1649"/>
  </r>
  <r>
    <n v="3574"/>
    <x v="4"/>
    <n v="2014"/>
    <s v="North"/>
    <s v="Grocery Stores"/>
    <s v="500g Original Muesli                    "/>
    <n v="4.55"/>
    <n v="7831"/>
    <x v="1650"/>
  </r>
  <r>
    <n v="3575"/>
    <x v="5"/>
    <n v="2014"/>
    <s v="West"/>
    <s v="Hypermarkets"/>
    <s v="1kg Original Muesli                     "/>
    <n v="5"/>
    <n v="11977"/>
    <x v="1651"/>
  </r>
  <r>
    <n v="3576"/>
    <x v="7"/>
    <n v="2014"/>
    <s v="South"/>
    <s v="Grocery Stores"/>
    <s v="1kg Blueberry Muesli                    "/>
    <n v="6.2"/>
    <n v="4900"/>
    <x v="1652"/>
  </r>
  <r>
    <n v="3577"/>
    <x v="2"/>
    <n v="2014"/>
    <s v="South"/>
    <s v="Grocery Stores"/>
    <s v="500g Nut Muesli                         "/>
    <n v="4.8"/>
    <n v="6546"/>
    <x v="1653"/>
  </r>
  <r>
    <n v="3578"/>
    <x v="9"/>
    <n v="2014"/>
    <s v="North"/>
    <s v="Grocery Stores"/>
    <s v="1kg Raisin Muesli                       "/>
    <n v="5.2"/>
    <n v="6936"/>
    <x v="1654"/>
  </r>
  <r>
    <n v="3579"/>
    <x v="1"/>
    <n v="2014"/>
    <s v="South"/>
    <s v="Hypermarkets"/>
    <s v="1kg Nut Muesli                          "/>
    <n v="5.0999999999999996"/>
    <n v="12655"/>
    <x v="1655"/>
  </r>
  <r>
    <n v="3580"/>
    <x v="3"/>
    <n v="2014"/>
    <s v="South"/>
    <s v="Grocery Stores"/>
    <s v="500g Blueberry Muesli                   "/>
    <n v="5.25"/>
    <n v="6828"/>
    <x v="1656"/>
  </r>
  <r>
    <n v="3581"/>
    <x v="6"/>
    <n v="2014"/>
    <s v="North"/>
    <s v="Grocery Stores"/>
    <s v="1kg Nut Muesli                          "/>
    <n v="6"/>
    <n v="4886"/>
    <x v="1657"/>
  </r>
  <r>
    <n v="3582"/>
    <x v="4"/>
    <n v="2014"/>
    <s v="West"/>
    <s v="Independent Grocers"/>
    <s v="500g Strawberry Muesli                  "/>
    <n v="5.9"/>
    <n v="2968"/>
    <x v="1658"/>
  </r>
  <r>
    <n v="3583"/>
    <x v="7"/>
    <n v="2014"/>
    <s v="North"/>
    <s v="Grocery Stores"/>
    <s v="1kg Mixed Fruit Muesli                  "/>
    <n v="5.95"/>
    <n v="6224"/>
    <x v="1659"/>
  </r>
  <r>
    <n v="3584"/>
    <x v="9"/>
    <n v="2014"/>
    <s v="South"/>
    <s v="Grocery Stores"/>
    <s v="1kg Strawberry Muesli                   "/>
    <n v="6.15"/>
    <n v="5119"/>
    <x v="1660"/>
  </r>
  <r>
    <n v="3585"/>
    <x v="2"/>
    <n v="2014"/>
    <s v="North"/>
    <s v="Independent Grocers"/>
    <s v="500g Nut Muesli                         "/>
    <n v="4.87"/>
    <n v="3401"/>
    <x v="1661"/>
  </r>
  <r>
    <n v="3586"/>
    <x v="3"/>
    <n v="2014"/>
    <s v="North"/>
    <s v="Independent Grocers"/>
    <s v="500g Mixed Fruit Muesli                 "/>
    <n v="5.25"/>
    <n v="3137"/>
    <x v="1662"/>
  </r>
  <r>
    <n v="3587"/>
    <x v="6"/>
    <n v="2014"/>
    <s v="West"/>
    <s v="Grocery Stores"/>
    <s v="500g Raisin Muesli                      "/>
    <n v="4.8"/>
    <n v="7869"/>
    <x v="1663"/>
  </r>
  <r>
    <n v="3588"/>
    <x v="9"/>
    <n v="2014"/>
    <s v="North"/>
    <s v="Independent Grocers"/>
    <s v="500g Nut Muesli                         "/>
    <n v="5.15"/>
    <n v="2801"/>
    <x v="1664"/>
  </r>
  <r>
    <n v="3589"/>
    <x v="2"/>
    <n v="2014"/>
    <s v="South"/>
    <s v="Independent Grocers"/>
    <s v="500g Strawberry Muesli                  "/>
    <n v="5.5"/>
    <n v="3158"/>
    <x v="1665"/>
  </r>
  <r>
    <n v="3590"/>
    <x v="3"/>
    <n v="2014"/>
    <s v="West"/>
    <s v="Independent Grocers"/>
    <s v="500g Blueberry Muesli                   "/>
    <n v="5.4"/>
    <n v="3024"/>
    <x v="1666"/>
  </r>
  <r>
    <n v="3591"/>
    <x v="6"/>
    <n v="2014"/>
    <s v="South"/>
    <s v="Independent Grocers"/>
    <s v="500g Raisin Muesli                      "/>
    <n v="4.8"/>
    <n v="3653"/>
    <x v="1667"/>
  </r>
  <r>
    <n v="3592"/>
    <x v="9"/>
    <n v="2014"/>
    <s v="West"/>
    <s v="Independent Grocers"/>
    <s v="500g Original Muesli                    "/>
    <n v="5.4"/>
    <n v="2754"/>
    <x v="1668"/>
  </r>
  <r>
    <n v="3593"/>
    <x v="2"/>
    <n v="2014"/>
    <s v="West"/>
    <s v="Independent Grocers"/>
    <s v="500g Strawberry Muesli                  "/>
    <n v="5.5"/>
    <n v="2882"/>
    <x v="1669"/>
  </r>
  <r>
    <n v="3594"/>
    <x v="3"/>
    <n v="2014"/>
    <s v="South"/>
    <s v="Independent Grocers"/>
    <s v="500g Mixed Fruit Muesli                 "/>
    <n v="5.25"/>
    <n v="2793"/>
    <x v="1670"/>
  </r>
  <r>
    <n v="3595"/>
    <x v="6"/>
    <n v="2014"/>
    <s v="South"/>
    <s v="Independent Grocers"/>
    <s v="500g Raisin Muesli                      "/>
    <n v="4.8"/>
    <n v="3743"/>
    <x v="1671"/>
  </r>
  <r>
    <n v="3596"/>
    <x v="9"/>
    <n v="2014"/>
    <s v="South"/>
    <s v="Hypermarkets"/>
    <s v="1kg Strawberry Muesli                   "/>
    <n v="6.1"/>
    <n v="10206"/>
    <x v="1672"/>
  </r>
  <r>
    <n v="3597"/>
    <x v="2"/>
    <n v="2014"/>
    <s v="South"/>
    <s v="Independent Grocers"/>
    <s v="500g Nut Muesli                         "/>
    <n v="4.87"/>
    <n v="3764"/>
    <x v="1673"/>
  </r>
  <r>
    <n v="3598"/>
    <x v="6"/>
    <n v="2014"/>
    <s v="South"/>
    <s v="Independent Grocers"/>
    <s v="500g Raisin Muesli                      "/>
    <n v="4.8"/>
    <n v="904"/>
    <x v="1674"/>
  </r>
  <r>
    <n v="3599"/>
    <x v="6"/>
    <n v="2014"/>
    <s v="South"/>
    <s v="Hypermarkets"/>
    <s v="1kg Blueberry Muesli                    "/>
    <n v="5.8"/>
    <n v="12126"/>
    <x v="1675"/>
  </r>
  <r>
    <n v="3600"/>
    <x v="7"/>
    <n v="2014"/>
    <s v="West"/>
    <s v="Grocery Stores"/>
    <s v="500g Raisin Muesli                      "/>
    <n v="5.2"/>
    <n v="7129"/>
    <x v="1676"/>
  </r>
  <r>
    <n v="3601"/>
    <x v="5"/>
    <n v="2014"/>
    <s v="West"/>
    <s v="Grocery Stores"/>
    <s v="1kg Original Muesli                     "/>
    <n v="5"/>
    <n v="7079"/>
    <x v="1677"/>
  </r>
  <r>
    <n v="3602"/>
    <x v="8"/>
    <n v="2014"/>
    <s v="South"/>
    <s v="Grocery Stores"/>
    <s v="1kg Nut Muesli                          "/>
    <n v="5.58"/>
    <n v="5341"/>
    <x v="1678"/>
  </r>
  <r>
    <n v="3603"/>
    <x v="9"/>
    <n v="2014"/>
    <s v="West"/>
    <s v="Grocery Stores"/>
    <s v="1kg Strawberry Muesli                   "/>
    <n v="6.15"/>
    <n v="4790"/>
    <x v="1679"/>
  </r>
  <r>
    <n v="3604"/>
    <x v="0"/>
    <n v="2014"/>
    <s v="West"/>
    <s v="Independent Grocers"/>
    <s v="500g Strawberry Muesli                  "/>
    <n v="5.7"/>
    <n v="3098"/>
    <x v="1680"/>
  </r>
  <r>
    <n v="3605"/>
    <x v="1"/>
    <n v="2014"/>
    <s v="South"/>
    <s v="Grocery Stores"/>
    <s v="1kg Original Muesli                     "/>
    <n v="5.3"/>
    <n v="6160"/>
    <x v="1681"/>
  </r>
  <r>
    <n v="3606"/>
    <x v="4"/>
    <n v="2014"/>
    <s v="North"/>
    <s v="Independent Grocers"/>
    <s v="500g Nut Muesli                         "/>
    <n v="5.2"/>
    <n v="3298"/>
    <x v="1682"/>
  </r>
  <r>
    <n v="3607"/>
    <x v="2"/>
    <n v="2014"/>
    <s v="North"/>
    <s v="Independent Grocers"/>
    <s v="500g Nut Muesli                         "/>
    <n v="4.87"/>
    <n v="3730"/>
    <x v="1683"/>
  </r>
  <r>
    <n v="3608"/>
    <x v="7"/>
    <n v="2014"/>
    <s v="North"/>
    <s v="Independent Grocers"/>
    <s v="500g Raisin Muesli                      "/>
    <n v="5.52"/>
    <n v="3366"/>
    <x v="1684"/>
  </r>
  <r>
    <n v="3609"/>
    <x v="5"/>
    <n v="2014"/>
    <s v="North"/>
    <s v="Hypermarkets"/>
    <s v="1kg Original Muesli                     "/>
    <n v="5"/>
    <n v="13846"/>
    <x v="1685"/>
  </r>
  <r>
    <n v="3610"/>
    <x v="3"/>
    <n v="2014"/>
    <s v="South"/>
    <s v="Grocery Stores"/>
    <s v="1kg Nut Muesli                          "/>
    <n v="5.55"/>
    <n v="6592"/>
    <x v="1686"/>
  </r>
  <r>
    <n v="3611"/>
    <x v="9"/>
    <n v="2014"/>
    <s v="South"/>
    <s v="Independent Grocers"/>
    <s v="500g Original Muesli                    "/>
    <n v="5.4"/>
    <n v="3241"/>
    <x v="1687"/>
  </r>
  <r>
    <n v="3612"/>
    <x v="8"/>
    <n v="2014"/>
    <s v="West"/>
    <s v="Grocery Stores"/>
    <s v="1kg Nut Muesli                          "/>
    <n v="5.58"/>
    <n v="5417"/>
    <x v="1688"/>
  </r>
  <r>
    <n v="3613"/>
    <x v="2"/>
    <n v="2014"/>
    <s v="South"/>
    <s v="Independent Grocers"/>
    <s v="500g Mixed Fruit Muesli                 "/>
    <n v="5.2"/>
    <n v="3543"/>
    <x v="1689"/>
  </r>
  <r>
    <n v="3614"/>
    <x v="7"/>
    <n v="2014"/>
    <s v="South"/>
    <s v="Hypermarkets"/>
    <s v="1kg Mixed Fruit Muesli                  "/>
    <n v="5.75"/>
    <n v="12225"/>
    <x v="1690"/>
  </r>
  <r>
    <n v="3615"/>
    <x v="5"/>
    <n v="2014"/>
    <s v="West"/>
    <s v="Hypermarkets"/>
    <s v="1kg Blueberry Muesli                    "/>
    <n v="6"/>
    <n v="11001"/>
    <x v="1691"/>
  </r>
  <r>
    <n v="3616"/>
    <x v="3"/>
    <n v="2014"/>
    <s v="South"/>
    <s v="Grocery Stores"/>
    <s v="500g Mixed Fruit Muesli                 "/>
    <n v="5"/>
    <n v="6020"/>
    <x v="1692"/>
  </r>
  <r>
    <n v="3617"/>
    <x v="2"/>
    <n v="2014"/>
    <s v="South"/>
    <s v="Independent Grocers"/>
    <s v="500g Mixed Fruit Muesli                 "/>
    <n v="5.2"/>
    <n v="3424"/>
    <x v="1693"/>
  </r>
  <r>
    <n v="3618"/>
    <x v="3"/>
    <n v="2014"/>
    <s v="North"/>
    <s v="Grocery Stores"/>
    <s v="500g Nut Muesli                         "/>
    <n v="4.75"/>
    <n v="6763"/>
    <x v="1694"/>
  </r>
  <r>
    <n v="3619"/>
    <x v="2"/>
    <n v="2014"/>
    <s v="South"/>
    <s v="Independent Grocers"/>
    <s v="500g Mixed Fruit Muesli                 "/>
    <n v="5.2"/>
    <n v="3204"/>
    <x v="1695"/>
  </r>
  <r>
    <n v="3620"/>
    <x v="3"/>
    <n v="2014"/>
    <s v="West"/>
    <s v="Independent Grocers"/>
    <s v="500g Nut Muesli                         "/>
    <n v="5.25"/>
    <n v="3375"/>
    <x v="1696"/>
  </r>
  <r>
    <n v="3621"/>
    <x v="2"/>
    <n v="2014"/>
    <s v="South"/>
    <s v="Hypermarkets"/>
    <s v="1kg Original Muesli                     "/>
    <n v="5.41"/>
    <n v="12884"/>
    <x v="1697"/>
  </r>
  <r>
    <n v="3622"/>
    <x v="3"/>
    <n v="2014"/>
    <s v="West"/>
    <s v="Independent Grocers"/>
    <s v="500g Nut Muesli                         "/>
    <n v="5.25"/>
    <n v="3449"/>
    <x v="1698"/>
  </r>
  <r>
    <n v="3623"/>
    <x v="3"/>
    <n v="2014"/>
    <s v="West"/>
    <s v="Independent Grocers"/>
    <s v="500g Mixed Fruit Muesli                 "/>
    <n v="5.25"/>
    <n v="3211"/>
    <x v="1699"/>
  </r>
  <r>
    <n v="3624"/>
    <x v="3"/>
    <n v="2014"/>
    <s v="North"/>
    <s v="Independent Grocers"/>
    <s v="500g Blueberry Muesli                   "/>
    <n v="5.25"/>
    <n v="3255"/>
    <x v="1700"/>
  </r>
  <r>
    <n v="3625"/>
    <x v="1"/>
    <n v="2014"/>
    <s v="West"/>
    <s v="Grocery Stores"/>
    <s v="1kg Original Muesli                     "/>
    <n v="5.3"/>
    <n v="5615"/>
    <x v="1701"/>
  </r>
  <r>
    <n v="3626"/>
    <x v="9"/>
    <n v="2014"/>
    <s v="West"/>
    <s v="Grocery Stores"/>
    <s v="1kg Strawberry Muesli                   "/>
    <n v="6.15"/>
    <n v="4822"/>
    <x v="1702"/>
  </r>
  <r>
    <n v="3627"/>
    <x v="4"/>
    <n v="2014"/>
    <s v="North"/>
    <s v="Independent Grocers"/>
    <s v="500g Nut Muesli                         "/>
    <n v="5.2"/>
    <n v="3436"/>
    <x v="1703"/>
  </r>
  <r>
    <n v="3628"/>
    <x v="2"/>
    <n v="2014"/>
    <s v="North"/>
    <s v="Grocery Stores"/>
    <s v="500g Mixed Fruit Muesli                 "/>
    <n v="5"/>
    <n v="7715"/>
    <x v="1704"/>
  </r>
  <r>
    <n v="3629"/>
    <x v="8"/>
    <n v="2014"/>
    <s v="North"/>
    <s v="Grocery Stores"/>
    <s v="1kg Blueberry Muesli                    "/>
    <n v="5.45"/>
    <n v="5651"/>
    <x v="1705"/>
  </r>
  <r>
    <n v="3630"/>
    <x v="0"/>
    <n v="2014"/>
    <s v="North"/>
    <s v="Independent Grocers"/>
    <s v="500g Blueberry Muesli                   "/>
    <n v="5.9"/>
    <n v="2910"/>
    <x v="1706"/>
  </r>
  <r>
    <n v="3631"/>
    <x v="7"/>
    <n v="2014"/>
    <s v="North"/>
    <s v="Independent Grocers"/>
    <s v="500g Raisin Muesli                      "/>
    <n v="5.52"/>
    <n v="3265"/>
    <x v="1707"/>
  </r>
  <r>
    <n v="3632"/>
    <x v="5"/>
    <n v="2014"/>
    <s v="North"/>
    <s v="Grocery Stores"/>
    <s v="1kg Blueberry Muesli                    "/>
    <n v="6"/>
    <n v="5203"/>
    <x v="1708"/>
  </r>
  <r>
    <n v="3633"/>
    <x v="3"/>
    <n v="2014"/>
    <s v="South"/>
    <s v="Grocery Stores"/>
    <s v="500g Mixed Fruit Muesli                 "/>
    <n v="5"/>
    <n v="5825"/>
    <x v="1709"/>
  </r>
  <r>
    <n v="3634"/>
    <x v="9"/>
    <n v="2014"/>
    <s v="West"/>
    <s v="Grocery Stores"/>
    <s v="1kg Strawberry Muesli                   "/>
    <n v="6.15"/>
    <n v="5671"/>
    <x v="1710"/>
  </r>
  <r>
    <n v="3635"/>
    <x v="2"/>
    <n v="2014"/>
    <s v="West"/>
    <s v="Independent Grocers"/>
    <s v="500g Mixed Fruit Muesli                 "/>
    <n v="5.2"/>
    <n v="2966"/>
    <x v="1711"/>
  </r>
  <r>
    <n v="3636"/>
    <x v="8"/>
    <n v="2014"/>
    <s v="North"/>
    <s v="Independent Grocers"/>
    <s v="500g Original Muesli                    "/>
    <n v="4.37"/>
    <n v="3474"/>
    <x v="1712"/>
  </r>
  <r>
    <n v="3637"/>
    <x v="4"/>
    <n v="2014"/>
    <s v="South"/>
    <s v="Independent Grocers"/>
    <s v="500g Blueberry Muesli                   "/>
    <n v="5.4"/>
    <n v="3443"/>
    <x v="1713"/>
  </r>
  <r>
    <n v="3638"/>
    <x v="7"/>
    <n v="2014"/>
    <s v="North"/>
    <s v="Hypermarkets"/>
    <s v="1kg Mixed Fruit Muesli                  "/>
    <n v="5.75"/>
    <n v="9989"/>
    <x v="1714"/>
  </r>
  <r>
    <n v="3639"/>
    <x v="5"/>
    <n v="2014"/>
    <s v="North"/>
    <s v="Grocery Stores"/>
    <s v="1kg Original Muesli                     "/>
    <n v="5"/>
    <n v="5858"/>
    <x v="1715"/>
  </r>
  <r>
    <n v="3640"/>
    <x v="3"/>
    <n v="2014"/>
    <s v="West"/>
    <s v="Grocery Stores"/>
    <s v="500g Blueberry Muesli                   "/>
    <n v="4.75"/>
    <n v="7357"/>
    <x v="1716"/>
  </r>
  <r>
    <n v="3641"/>
    <x v="9"/>
    <n v="2014"/>
    <s v="North"/>
    <s v="Grocery Stores"/>
    <s v="1kg Strawberry Muesli                   "/>
    <n v="6.15"/>
    <n v="6230"/>
    <x v="1717"/>
  </r>
  <r>
    <n v="3642"/>
    <x v="8"/>
    <n v="2014"/>
    <s v="South"/>
    <s v="Independent Grocers"/>
    <s v="500g Original Muesli                    "/>
    <n v="4.37"/>
    <n v="3572"/>
    <x v="1718"/>
  </r>
  <r>
    <n v="3643"/>
    <x v="2"/>
    <n v="2014"/>
    <s v="South"/>
    <s v="Independent Grocers"/>
    <s v="500g Raisin Muesli                      "/>
    <n v="5.0999999999999996"/>
    <n v="3530"/>
    <x v="1719"/>
  </r>
  <r>
    <n v="3644"/>
    <x v="3"/>
    <n v="2014"/>
    <s v="South"/>
    <s v="Independent Grocers"/>
    <s v="500g Original Muesli                    "/>
    <n v="4.75"/>
    <n v="3241"/>
    <x v="1720"/>
  </r>
  <r>
    <n v="3645"/>
    <x v="9"/>
    <n v="2014"/>
    <s v="South"/>
    <s v="Independent Grocers"/>
    <s v="500g Nut Muesli                         "/>
    <n v="5.15"/>
    <n v="2789"/>
    <x v="1721"/>
  </r>
  <r>
    <n v="3646"/>
    <x v="8"/>
    <n v="2014"/>
    <s v="North"/>
    <s v="Independent Grocers"/>
    <s v="500g Original Muesli                    "/>
    <n v="4.37"/>
    <n v="3454"/>
    <x v="1722"/>
  </r>
  <r>
    <n v="3647"/>
    <x v="2"/>
    <n v="2014"/>
    <s v="North"/>
    <s v="Independent Grocers"/>
    <s v="500g Nut Muesli                         "/>
    <n v="4.7699999999999996"/>
    <n v="3135"/>
    <x v="1723"/>
  </r>
  <r>
    <n v="3648"/>
    <x v="3"/>
    <n v="2014"/>
    <s v="West"/>
    <s v="Independent Grocers"/>
    <s v="500g Mixed Fruit Muesli                 "/>
    <n v="5.25"/>
    <n v="3179"/>
    <x v="1724"/>
  </r>
  <r>
    <n v="3649"/>
    <x v="9"/>
    <n v="2014"/>
    <s v="North"/>
    <s v="Hypermarkets"/>
    <s v="1kg Strawberry Muesli                   "/>
    <n v="6.1"/>
    <n v="10614"/>
    <x v="1725"/>
  </r>
  <r>
    <n v="3650"/>
    <x v="2"/>
    <n v="2014"/>
    <s v="South"/>
    <s v="Independent Grocers"/>
    <s v="500g Nut Muesli                         "/>
    <n v="4.7699999999999996"/>
    <n v="3222"/>
    <x v="1726"/>
  </r>
  <r>
    <n v="3651"/>
    <x v="3"/>
    <n v="2014"/>
    <s v="West"/>
    <s v="Independent Grocers"/>
    <s v="500g Mixed Fruit Muesli                 "/>
    <n v="5.25"/>
    <n v="3088"/>
    <x v="1727"/>
  </r>
  <r>
    <n v="3652"/>
    <x v="9"/>
    <n v="2014"/>
    <s v="South"/>
    <s v="Hypermarkets"/>
    <s v="1kg Strawberry Muesli                   "/>
    <n v="6.1"/>
    <n v="9572"/>
    <x v="1728"/>
  </r>
  <r>
    <n v="3653"/>
    <x v="2"/>
    <n v="2014"/>
    <s v="South"/>
    <s v="Independent Grocers"/>
    <s v="500g Mixed Fruit Muesli                 "/>
    <n v="5.2"/>
    <n v="3202"/>
    <x v="1729"/>
  </r>
  <r>
    <n v="3654"/>
    <x v="2"/>
    <n v="2014"/>
    <s v="South"/>
    <s v="Hypermarkets"/>
    <s v="1kg Original Muesli                     "/>
    <n v="5.41"/>
    <n v="11353"/>
    <x v="1730"/>
  </r>
  <r>
    <n v="3655"/>
    <x v="1"/>
    <n v="2014"/>
    <s v="South"/>
    <s v="Grocery Stores"/>
    <s v="1kg Raisin Muesli                       "/>
    <n v="5.0999999999999996"/>
    <n v="7076"/>
    <x v="1731"/>
  </r>
  <r>
    <n v="3656"/>
    <x v="8"/>
    <n v="2014"/>
    <s v="North"/>
    <s v="Grocery Stores"/>
    <s v="1kg Nut Muesli                          "/>
    <n v="5.58"/>
    <n v="6816"/>
    <x v="1732"/>
  </r>
  <r>
    <n v="3657"/>
    <x v="7"/>
    <n v="2014"/>
    <s v="South"/>
    <s v="Grocery Stores"/>
    <s v="1kg Mixed Fruit Muesli                  "/>
    <n v="6.05"/>
    <n v="6140"/>
    <x v="1733"/>
  </r>
  <r>
    <n v="3658"/>
    <x v="4"/>
    <n v="2014"/>
    <s v="West"/>
    <s v="Grocery Stores"/>
    <s v="1kg Raisin Muesli                       "/>
    <n v="5.0999999999999996"/>
    <n v="7324"/>
    <x v="1734"/>
  </r>
  <r>
    <n v="3659"/>
    <x v="0"/>
    <n v="2014"/>
    <s v="South"/>
    <s v="Independent Grocers"/>
    <s v="500g Strawberry Muesli                  "/>
    <n v="5.0999999999999996"/>
    <n v="3298"/>
    <x v="1735"/>
  </r>
  <r>
    <n v="3660"/>
    <x v="2"/>
    <n v="2014"/>
    <s v="South"/>
    <s v="Grocery Stores"/>
    <s v="500g Raisin Muesli                      "/>
    <n v="4.9000000000000004"/>
    <n v="6271"/>
    <x v="1736"/>
  </r>
  <r>
    <n v="3661"/>
    <x v="8"/>
    <n v="2014"/>
    <s v="North"/>
    <s v="Grocery Stores"/>
    <s v="1kg Blueberry Muesli                    "/>
    <n v="5.45"/>
    <n v="6571"/>
    <x v="1737"/>
  </r>
  <r>
    <n v="3662"/>
    <x v="4"/>
    <n v="2014"/>
    <s v="South"/>
    <s v="Independent Grocers"/>
    <s v="500g Nut Muesli                         "/>
    <n v="5.2"/>
    <n v="2762"/>
    <x v="1738"/>
  </r>
  <r>
    <n v="3663"/>
    <x v="3"/>
    <n v="2014"/>
    <s v="North"/>
    <s v="Grocery Stores"/>
    <s v="500g Mixed Fruit Muesli                 "/>
    <n v="5"/>
    <n v="7169"/>
    <x v="1739"/>
  </r>
  <r>
    <n v="3664"/>
    <x v="2"/>
    <n v="2014"/>
    <s v="West"/>
    <s v="Grocery Stores"/>
    <s v="500g Nut Muesli                         "/>
    <n v="4.55"/>
    <n v="7652"/>
    <x v="1740"/>
  </r>
  <r>
    <n v="3665"/>
    <x v="0"/>
    <n v="2014"/>
    <s v="South"/>
    <s v="Independent Grocers"/>
    <s v="500g Blueberry Muesli                   "/>
    <n v="5.0999999999999996"/>
    <n v="3377"/>
    <x v="1741"/>
  </r>
  <r>
    <n v="3666"/>
    <x v="8"/>
    <n v="2014"/>
    <s v="West"/>
    <s v="Grocery Stores"/>
    <s v="500g Original Muesli                    "/>
    <n v="4.12"/>
    <n v="8272"/>
    <x v="1742"/>
  </r>
  <r>
    <n v="3667"/>
    <x v="9"/>
    <n v="2014"/>
    <s v="West"/>
    <s v="Hypermarkets"/>
    <s v="1kg Strawberry Muesli                   "/>
    <n v="6.1"/>
    <n v="10231"/>
    <x v="1743"/>
  </r>
  <r>
    <n v="3668"/>
    <x v="4"/>
    <n v="2014"/>
    <s v="South"/>
    <s v="Hypermarkets"/>
    <s v="1kg Original Muesli                     "/>
    <n v="5.75"/>
    <n v="11345"/>
    <x v="1744"/>
  </r>
  <r>
    <n v="3669"/>
    <x v="3"/>
    <n v="2014"/>
    <s v="South"/>
    <s v="Grocery Stores"/>
    <s v="500g Nut Muesli                         "/>
    <n v="4.75"/>
    <n v="6546"/>
    <x v="1745"/>
  </r>
  <r>
    <n v="3670"/>
    <x v="2"/>
    <n v="2014"/>
    <s v="West"/>
    <s v="Independent Grocers"/>
    <s v="500g Raisin Muesli                      "/>
    <n v="5.0999999999999996"/>
    <n v="3528"/>
    <x v="1746"/>
  </r>
  <r>
    <n v="3671"/>
    <x v="8"/>
    <n v="2014"/>
    <s v="West"/>
    <s v="Independent Grocers"/>
    <s v="500g Original Muesli                    "/>
    <n v="4.37"/>
    <n v="4037"/>
    <x v="1747"/>
  </r>
  <r>
    <n v="3672"/>
    <x v="0"/>
    <n v="2014"/>
    <s v="North"/>
    <s v="Independent Grocers"/>
    <s v="500g Strawberry Muesli                  "/>
    <n v="5.0999999999999996"/>
    <n v="2851"/>
    <x v="1748"/>
  </r>
  <r>
    <n v="3673"/>
    <x v="9"/>
    <n v="2014"/>
    <s v="South"/>
    <s v="Hypermarkets"/>
    <s v="1kg Strawberry Muesli                   "/>
    <n v="6.1"/>
    <n v="11053"/>
    <x v="1749"/>
  </r>
  <r>
    <n v="3674"/>
    <x v="3"/>
    <n v="2014"/>
    <s v="North"/>
    <s v="Independent Grocers"/>
    <s v="500g Nut Muesli                         "/>
    <n v="5.25"/>
    <n v="3079"/>
    <x v="1750"/>
  </r>
  <r>
    <n v="3675"/>
    <x v="2"/>
    <n v="2014"/>
    <s v="North"/>
    <s v="Independent Grocers"/>
    <s v="500g Mixed Fruit Muesli                 "/>
    <n v="5.2"/>
    <n v="3168"/>
    <x v="1751"/>
  </r>
  <r>
    <n v="3676"/>
    <x v="8"/>
    <n v="2014"/>
    <s v="North"/>
    <s v="Independent Grocers"/>
    <s v="500g Original Muesli                    "/>
    <n v="4.37"/>
    <n v="3956"/>
    <x v="1752"/>
  </r>
  <r>
    <n v="3677"/>
    <x v="3"/>
    <n v="2014"/>
    <s v="South"/>
    <s v="Independent Grocers"/>
    <s v="500g Blueberry Muesli                   "/>
    <n v="5.25"/>
    <n v="3048"/>
    <x v="1753"/>
  </r>
  <r>
    <n v="3678"/>
    <x v="2"/>
    <n v="2014"/>
    <s v="South"/>
    <s v="Independent Grocers"/>
    <s v="500g Mixed Fruit Muesli                 "/>
    <n v="5.2"/>
    <n v="3306"/>
    <x v="1754"/>
  </r>
  <r>
    <n v="3679"/>
    <x v="3"/>
    <n v="2014"/>
    <s v="North"/>
    <s v="Independent Grocers"/>
    <s v="500g Nut Muesli                         "/>
    <n v="5.25"/>
    <n v="2988"/>
    <x v="1755"/>
  </r>
  <r>
    <n v="3680"/>
    <x v="2"/>
    <n v="2014"/>
    <s v="South"/>
    <s v="Independent Grocers"/>
    <s v="500g Nut Muesli                         "/>
    <n v="4.67"/>
    <n v="3302"/>
    <x v="1756"/>
  </r>
  <r>
    <n v="3681"/>
    <x v="3"/>
    <n v="2014"/>
    <s v="South"/>
    <s v="Hypermarkets"/>
    <s v="1kg Nut Muesli                          "/>
    <n v="5"/>
    <n v="12547"/>
    <x v="1757"/>
  </r>
  <r>
    <n v="3682"/>
    <x v="2"/>
    <n v="2014"/>
    <s v="West"/>
    <s v="Independent Grocers"/>
    <s v="500g Raisin Muesli                      "/>
    <n v="5.0999999999999996"/>
    <n v="3136"/>
    <x v="1758"/>
  </r>
  <r>
    <n v="3683"/>
    <x v="2"/>
    <n v="2014"/>
    <s v="North"/>
    <s v="Independent Grocers"/>
    <s v="500g Strawberry Muesli                  "/>
    <n v="5.5"/>
    <n v="2851"/>
    <x v="1759"/>
  </r>
  <r>
    <n v="3684"/>
    <x v="2"/>
    <n v="2014"/>
    <s v="West"/>
    <s v="Independent Grocers"/>
    <s v="500g Blueberry Muesli                   "/>
    <n v="5.21"/>
    <n v="3462"/>
    <x v="1760"/>
  </r>
  <r>
    <n v="3685"/>
    <x v="5"/>
    <n v="2014"/>
    <s v="West"/>
    <s v="Grocery Stores"/>
    <s v="1kg Original Muesli                     "/>
    <n v="4.9000000000000004"/>
    <n v="7191"/>
    <x v="1761"/>
  </r>
  <r>
    <n v="3686"/>
    <x v="0"/>
    <n v="2014"/>
    <s v="South"/>
    <s v="Grocery Stores"/>
    <s v="500g Blueberry Muesli                   "/>
    <n v="5.0999999999999996"/>
    <n v="7392"/>
    <x v="1762"/>
  </r>
  <r>
    <n v="3687"/>
    <x v="8"/>
    <n v="2014"/>
    <s v="South"/>
    <s v="Grocery Stores"/>
    <s v="1kg Blueberry Muesli                    "/>
    <n v="5.45"/>
    <n v="6529"/>
    <x v="1763"/>
  </r>
  <r>
    <n v="3688"/>
    <x v="3"/>
    <n v="2014"/>
    <s v="South"/>
    <s v="Grocery Stores"/>
    <s v="500g Blueberry Muesli                   "/>
    <n v="4.75"/>
    <n v="6386"/>
    <x v="1764"/>
  </r>
  <r>
    <n v="3689"/>
    <x v="6"/>
    <n v="2014"/>
    <s v="South"/>
    <s v="Hypermarkets"/>
    <s v="1kg Blueberry Muesli                    "/>
    <n v="5.6"/>
    <n v="9654"/>
    <x v="1765"/>
  </r>
  <r>
    <n v="3690"/>
    <x v="9"/>
    <n v="2014"/>
    <s v="West"/>
    <s v="Independent Grocers"/>
    <s v="500g Original Muesli                    "/>
    <n v="5.4"/>
    <n v="3339"/>
    <x v="1766"/>
  </r>
  <r>
    <n v="3691"/>
    <x v="1"/>
    <n v="2014"/>
    <s v="South"/>
    <s v="Grocery Stores"/>
    <s v="1kg Original Muesli                     "/>
    <n v="5.3"/>
    <n v="7294"/>
    <x v="1767"/>
  </r>
  <r>
    <n v="3692"/>
    <x v="2"/>
    <n v="2014"/>
    <s v="South"/>
    <s v="Grocery Stores"/>
    <s v="500g Strawberry Muesli                  "/>
    <n v="5.2"/>
    <n v="2975"/>
    <x v="1768"/>
  </r>
  <r>
    <n v="3693"/>
    <x v="5"/>
    <n v="2014"/>
    <s v="North"/>
    <s v="Grocery Stores"/>
    <s v="1kg Original Muesli                     "/>
    <n v="4.9000000000000004"/>
    <n v="7221"/>
    <x v="1769"/>
  </r>
  <r>
    <n v="3694"/>
    <x v="0"/>
    <n v="2014"/>
    <s v="South"/>
    <s v="Independent Grocers"/>
    <s v="500g Blueberry Muesli                   "/>
    <n v="5.0999999999999996"/>
    <n v="3306"/>
    <x v="1770"/>
  </r>
  <r>
    <n v="3695"/>
    <x v="9"/>
    <n v="2014"/>
    <s v="South"/>
    <s v="Hypermarkets"/>
    <s v="1kg Raisin Muesli                       "/>
    <n v="5.3"/>
    <n v="11442"/>
    <x v="1771"/>
  </r>
  <r>
    <n v="3696"/>
    <x v="4"/>
    <n v="2014"/>
    <s v="South"/>
    <s v="Independent Grocers"/>
    <s v="500g Nut Muesli                         "/>
    <n v="5.2"/>
    <n v="3259"/>
    <x v="1772"/>
  </r>
  <r>
    <n v="3697"/>
    <x v="3"/>
    <n v="2014"/>
    <s v="West"/>
    <s v="Grocery Stores"/>
    <s v="500g Mixed Fruit Muesli                 "/>
    <n v="5"/>
    <n v="7654"/>
    <x v="1773"/>
  </r>
  <r>
    <n v="3698"/>
    <x v="8"/>
    <n v="2014"/>
    <s v="South"/>
    <s v="Independent Grocers"/>
    <s v="500g Original Muesli                    "/>
    <n v="4.37"/>
    <n v="3741"/>
    <x v="1774"/>
  </r>
  <r>
    <n v="3699"/>
    <x v="2"/>
    <n v="2014"/>
    <s v="West"/>
    <s v="Independent Grocers"/>
    <s v="500g Nut Muesli                         "/>
    <n v="4.67"/>
    <n v="3014"/>
    <x v="1775"/>
  </r>
  <r>
    <n v="3700"/>
    <x v="5"/>
    <n v="2014"/>
    <s v="South"/>
    <s v="Grocery Stores"/>
    <s v="1kg Original Muesli                     "/>
    <n v="4.9000000000000004"/>
    <n v="7127"/>
    <x v="1776"/>
  </r>
  <r>
    <n v="3701"/>
    <x v="0"/>
    <n v="2014"/>
    <s v="North"/>
    <s v="Independent Grocers"/>
    <s v="500g Blueberry Muesli                   "/>
    <n v="5.0999999999999996"/>
    <n v="3211"/>
    <x v="1777"/>
  </r>
  <r>
    <n v="3702"/>
    <x v="4"/>
    <n v="2014"/>
    <s v="North"/>
    <s v="Independent Grocers"/>
    <s v="500g Nut Muesli                         "/>
    <n v="5.2"/>
    <n v="2801"/>
    <x v="1778"/>
  </r>
  <r>
    <n v="3703"/>
    <x v="3"/>
    <n v="2014"/>
    <s v="North"/>
    <s v="Grocery Stores"/>
    <s v="1kg Nut Muesli                          "/>
    <n v="5"/>
    <n v="5825"/>
    <x v="1709"/>
  </r>
  <r>
    <n v="3704"/>
    <x v="8"/>
    <n v="2014"/>
    <s v="North"/>
    <s v="Independent Grocers"/>
    <s v="500g Original Muesli                    "/>
    <n v="4.37"/>
    <n v="3969"/>
    <x v="551"/>
  </r>
  <r>
    <n v="3705"/>
    <x v="2"/>
    <n v="2014"/>
    <s v="West"/>
    <s v="Independent Grocers"/>
    <s v="500g Nut Muesli                         "/>
    <n v="4.67"/>
    <n v="2972"/>
    <x v="1779"/>
  </r>
  <r>
    <n v="3706"/>
    <x v="5"/>
    <n v="2014"/>
    <s v="South"/>
    <s v="Hypermarkets"/>
    <s v="1kg Original Muesli                     "/>
    <n v="4.9000000000000004"/>
    <n v="10753"/>
    <x v="1780"/>
  </r>
  <r>
    <n v="3707"/>
    <x v="4"/>
    <n v="2014"/>
    <s v="North"/>
    <s v="Independent Grocers"/>
    <s v="500g Nut Muesli                         "/>
    <n v="5.2"/>
    <n v="3230"/>
    <x v="1781"/>
  </r>
  <r>
    <n v="3708"/>
    <x v="3"/>
    <n v="2014"/>
    <s v="North"/>
    <s v="Independent Grocers"/>
    <s v="500g Blueberry Muesli                   "/>
    <n v="5.25"/>
    <n v="2839"/>
    <x v="1782"/>
  </r>
  <r>
    <n v="3709"/>
    <x v="8"/>
    <n v="2014"/>
    <s v="North"/>
    <s v="Independent Grocers"/>
    <s v="500g Original Muesli                    "/>
    <n v="4.37"/>
    <n v="3669"/>
    <x v="1783"/>
  </r>
  <r>
    <n v="3710"/>
    <x v="2"/>
    <n v="2014"/>
    <s v="West"/>
    <s v="Independent Grocers"/>
    <s v="500g Raisin Muesli                      "/>
    <n v="5.0999999999999996"/>
    <n v="3666"/>
    <x v="1784"/>
  </r>
  <r>
    <n v="3711"/>
    <x v="8"/>
    <n v="2014"/>
    <s v="North"/>
    <s v="Independent Grocers"/>
    <s v="500g Original Muesli                    "/>
    <n v="4.37"/>
    <n v="4240"/>
    <x v="1785"/>
  </r>
  <r>
    <n v="3712"/>
    <x v="2"/>
    <n v="2014"/>
    <s v="North"/>
    <s v="Independent Grocers"/>
    <s v="500g Nut Muesli                         "/>
    <n v="4.67"/>
    <n v="3092"/>
    <x v="1786"/>
  </r>
  <r>
    <n v="3713"/>
    <x v="8"/>
    <n v="2014"/>
    <s v="South"/>
    <s v="Hypermarkets"/>
    <s v="1kg Blueberry Muesli                    "/>
    <n v="5.45"/>
    <n v="11716"/>
    <x v="1787"/>
  </r>
  <r>
    <n v="3714"/>
    <x v="5"/>
    <n v="2014"/>
    <s v="North"/>
    <s v="Grocery Stores"/>
    <s v="1kg Original Muesli                     "/>
    <n v="4.9000000000000004"/>
    <n v="5958"/>
    <x v="1788"/>
  </r>
  <r>
    <n v="3715"/>
    <x v="0"/>
    <n v="2014"/>
    <s v="South"/>
    <s v="Independent Grocers"/>
    <s v="500g Strawberry Muesli                  "/>
    <n v="5.0999999999999996"/>
    <n v="3382"/>
    <x v="1789"/>
  </r>
  <r>
    <n v="3716"/>
    <x v="4"/>
    <n v="2014"/>
    <s v="North"/>
    <s v="Grocery Stores"/>
    <s v="500g Original Muesli                    "/>
    <n v="5.07"/>
    <n v="7164"/>
    <x v="1790"/>
  </r>
  <r>
    <n v="3717"/>
    <x v="2"/>
    <n v="2014"/>
    <s v="South"/>
    <s v="Grocery Stores"/>
    <s v="500g Blueberry Muesli                   "/>
    <n v="5.33"/>
    <n v="6008"/>
    <x v="1791"/>
  </r>
  <r>
    <n v="3718"/>
    <x v="9"/>
    <n v="2014"/>
    <s v="South"/>
    <s v="Grocery Stores"/>
    <s v="1kg Strawberry Muesli                   "/>
    <n v="6.25"/>
    <n v="6173"/>
    <x v="1792"/>
  </r>
  <r>
    <n v="3719"/>
    <x v="5"/>
    <n v="2014"/>
    <s v="South"/>
    <s v="Grocery Stores"/>
    <s v="1kg Original Muesli                     "/>
    <n v="4.9000000000000004"/>
    <n v="7073"/>
    <x v="1793"/>
  </r>
  <r>
    <n v="3720"/>
    <x v="0"/>
    <n v="2014"/>
    <s v="South"/>
    <s v="Independent Grocers"/>
    <s v="500g Blueberry Muesli                   "/>
    <n v="5.0999999999999996"/>
    <n v="2960"/>
    <x v="1794"/>
  </r>
  <r>
    <n v="3721"/>
    <x v="3"/>
    <n v="2014"/>
    <s v="West"/>
    <s v="Grocery Stores"/>
    <s v="1kg Nut Muesli                          "/>
    <n v="5"/>
    <n v="7104"/>
    <x v="1462"/>
  </r>
  <r>
    <n v="3722"/>
    <x v="2"/>
    <n v="2014"/>
    <s v="North"/>
    <s v="Independent Grocers"/>
    <s v="500g Nut Muesli                         "/>
    <n v="4.67"/>
    <n v="3398"/>
    <x v="1795"/>
  </r>
  <r>
    <n v="3723"/>
    <x v="1"/>
    <n v="2014"/>
    <s v="West"/>
    <s v="Hypermarkets"/>
    <s v="1kg Nut Muesli                          "/>
    <n v="4.9000000000000004"/>
    <n v="13816"/>
    <x v="1796"/>
  </r>
  <r>
    <n v="3724"/>
    <x v="9"/>
    <n v="2014"/>
    <s v="West"/>
    <s v="Grocery Stores"/>
    <s v="1kg Strawberry Muesli                   "/>
    <n v="6.25"/>
    <n v="5420"/>
    <x v="1797"/>
  </r>
  <r>
    <n v="3725"/>
    <x v="5"/>
    <n v="2014"/>
    <s v="West"/>
    <s v="Hypermarkets"/>
    <s v="1kg Original Muesli                     "/>
    <n v="4.9000000000000004"/>
    <n v="12920"/>
    <x v="1798"/>
  </r>
  <r>
    <n v="3726"/>
    <x v="0"/>
    <n v="2014"/>
    <s v="West"/>
    <s v="Independent Grocers"/>
    <s v="500g Blueberry Muesli                   "/>
    <n v="5.0999999999999996"/>
    <n v="3012"/>
    <x v="1799"/>
  </r>
  <r>
    <n v="3727"/>
    <x v="3"/>
    <n v="2014"/>
    <s v="South"/>
    <s v="Grocery Stores"/>
    <s v="1kg Nut Muesli                          "/>
    <n v="5"/>
    <n v="7156"/>
    <x v="1800"/>
  </r>
  <r>
    <n v="3728"/>
    <x v="1"/>
    <n v="2014"/>
    <s v="North"/>
    <s v="Hypermarkets"/>
    <s v="1kg Raisin Muesli                       "/>
    <n v="4.95"/>
    <n v="13802"/>
    <x v="1801"/>
  </r>
  <r>
    <n v="3729"/>
    <x v="9"/>
    <n v="2014"/>
    <s v="North"/>
    <s v="Independent Grocers"/>
    <s v="500g Nut Muesli                         "/>
    <n v="5.15"/>
    <n v="3263"/>
    <x v="1802"/>
  </r>
  <r>
    <n v="3730"/>
    <x v="2"/>
    <n v="2014"/>
    <s v="West"/>
    <s v="Independent Grocers"/>
    <s v="500g Mixed Fruit Muesli                 "/>
    <n v="5.2"/>
    <n v="3152"/>
    <x v="1803"/>
  </r>
  <r>
    <n v="3731"/>
    <x v="0"/>
    <n v="2014"/>
    <s v="West"/>
    <s v="Independent Grocers"/>
    <s v="500g Blueberry Muesli                   "/>
    <n v="5.0999999999999996"/>
    <n v="2833"/>
    <x v="1804"/>
  </r>
  <r>
    <n v="3732"/>
    <x v="3"/>
    <n v="2014"/>
    <s v="North"/>
    <s v="Grocery Stores"/>
    <s v="500g Nut Muesli                         "/>
    <n v="5.25"/>
    <n v="5614"/>
    <x v="1805"/>
  </r>
  <r>
    <n v="3733"/>
    <x v="9"/>
    <n v="2014"/>
    <s v="South"/>
    <s v="Independent Grocers"/>
    <s v="500g Nut Muesli                         "/>
    <n v="5.15"/>
    <n v="3498"/>
    <x v="1806"/>
  </r>
  <r>
    <n v="3734"/>
    <x v="2"/>
    <n v="2014"/>
    <s v="North"/>
    <s v="Independent Grocers"/>
    <s v="500g Nut Muesli                         "/>
    <n v="4.67"/>
    <n v="3858"/>
    <x v="1807"/>
  </r>
  <r>
    <n v="3735"/>
    <x v="0"/>
    <n v="2014"/>
    <s v="West"/>
    <s v="Independent Grocers"/>
    <s v="500g Blueberry Muesli                   "/>
    <n v="5.0999999999999996"/>
    <n v="3310"/>
    <x v="1808"/>
  </r>
  <r>
    <n v="3736"/>
    <x v="3"/>
    <n v="2014"/>
    <s v="South"/>
    <s v="Independent Grocers"/>
    <s v="500g Nut Muesli                         "/>
    <n v="5.5"/>
    <n v="3253"/>
    <x v="1809"/>
  </r>
  <r>
    <n v="3737"/>
    <x v="2"/>
    <n v="2014"/>
    <s v="West"/>
    <s v="Independent Grocers"/>
    <s v="500g Blueberry Muesli                   "/>
    <n v="5.21"/>
    <n v="3112"/>
    <x v="1810"/>
  </r>
  <r>
    <n v="3738"/>
    <x v="0"/>
    <n v="2014"/>
    <s v="North"/>
    <s v="Independent Grocers"/>
    <s v="500g Strawberry Muesli                  "/>
    <n v="5.0999999999999996"/>
    <n v="3289"/>
    <x v="1811"/>
  </r>
  <r>
    <n v="3739"/>
    <x v="3"/>
    <n v="2014"/>
    <s v="West"/>
    <s v="Independent Grocers"/>
    <s v="500g Blueberry Muesli                   "/>
    <n v="5.25"/>
    <n v="2656"/>
    <x v="1812"/>
  </r>
  <r>
    <n v="3740"/>
    <x v="0"/>
    <n v="2014"/>
    <s v="West"/>
    <s v="Independent Grocers"/>
    <s v="500g Strawberry Muesli                  "/>
    <n v="5.0999999999999996"/>
    <n v="2975"/>
    <x v="1813"/>
  </r>
  <r>
    <n v="3741"/>
    <x v="3"/>
    <n v="2014"/>
    <s v="North"/>
    <s v="Hypermarkets"/>
    <s v="1kg Nut Muesli                          "/>
    <n v="5"/>
    <n v="12118"/>
    <x v="1814"/>
  </r>
  <r>
    <n v="3742"/>
    <x v="7"/>
    <n v="2014"/>
    <s v="West"/>
    <s v="Grocery Stores"/>
    <s v="1kg Mixed Fruit Muesli                  "/>
    <n v="6.25"/>
    <n v="5665"/>
    <x v="1815"/>
  </r>
  <r>
    <n v="3743"/>
    <x v="8"/>
    <n v="2014"/>
    <s v="South"/>
    <s v="Hypermarkets"/>
    <s v="1kg Blueberry Muesli                    "/>
    <n v="5.45"/>
    <n v="10037"/>
    <x v="1816"/>
  </r>
  <r>
    <n v="3744"/>
    <x v="9"/>
    <n v="2014"/>
    <s v="West"/>
    <s v="Grocery Stores"/>
    <s v="1kg Raisin Muesli                       "/>
    <n v="5.35"/>
    <n v="6349"/>
    <x v="1817"/>
  </r>
  <r>
    <n v="3745"/>
    <x v="3"/>
    <n v="2014"/>
    <s v="West"/>
    <s v="Independent Grocers"/>
    <s v="500g Blueberry Muesli                   "/>
    <n v="5.25"/>
    <n v="2779"/>
    <x v="1818"/>
  </r>
  <r>
    <n v="3746"/>
    <x v="5"/>
    <n v="2014"/>
    <s v="North"/>
    <s v="Grocery Stores"/>
    <s v="1kg Blueberry Muesli                    "/>
    <n v="5.5"/>
    <n v="6832"/>
    <x v="1819"/>
  </r>
  <r>
    <n v="3747"/>
    <x v="1"/>
    <n v="2014"/>
    <s v="North"/>
    <s v="Grocery Stores"/>
    <s v="1kg Original Muesli                     "/>
    <n v="4.7"/>
    <n v="7353"/>
    <x v="1820"/>
  </r>
  <r>
    <n v="3748"/>
    <x v="0"/>
    <n v="2014"/>
    <s v="South"/>
    <s v="Grocery Stores"/>
    <s v="500g Strawberry Muesli                  "/>
    <n v="5.7"/>
    <n v="5977"/>
    <x v="1821"/>
  </r>
  <r>
    <n v="3749"/>
    <x v="4"/>
    <n v="2014"/>
    <s v="South"/>
    <s v="Grocery Stores"/>
    <s v="1kg Raisin Muesli                       "/>
    <n v="5.0999999999999996"/>
    <n v="7145"/>
    <x v="1822"/>
  </r>
  <r>
    <n v="3750"/>
    <x v="3"/>
    <n v="2014"/>
    <s v="North"/>
    <s v="Independent Grocers"/>
    <s v="500g Mixed Fruit Muesli                 "/>
    <n v="5.25"/>
    <n v="2962"/>
    <x v="1823"/>
  </r>
  <r>
    <n v="3751"/>
    <x v="9"/>
    <n v="2014"/>
    <s v="North"/>
    <s v="Grocery Stores"/>
    <s v="1kg Strawberry Muesli                   "/>
    <n v="6.25"/>
    <n v="5076"/>
    <x v="1824"/>
  </r>
  <r>
    <n v="3752"/>
    <x v="5"/>
    <n v="2014"/>
    <s v="West"/>
    <s v="Hypermarkets"/>
    <s v="1kg Original Muesli                     "/>
    <n v="4.9000000000000004"/>
    <n v="12743"/>
    <x v="1825"/>
  </r>
  <r>
    <n v="3753"/>
    <x v="0"/>
    <n v="2014"/>
    <s v="South"/>
    <s v="Grocery Stores"/>
    <s v="1kg Original Muesli                     "/>
    <n v="5.0999999999999996"/>
    <n v="6964"/>
    <x v="1826"/>
  </r>
  <r>
    <n v="3754"/>
    <x v="2"/>
    <n v="2014"/>
    <s v="South"/>
    <s v="Grocery Stores"/>
    <s v="500g Nut Muesli                         "/>
    <n v="4.55"/>
    <n v="8202"/>
    <x v="1827"/>
  </r>
  <r>
    <n v="3755"/>
    <x v="4"/>
    <n v="2014"/>
    <s v="South"/>
    <s v="Grocery Stores"/>
    <s v="1kg Raisin Muesli                       "/>
    <n v="5.0999999999999996"/>
    <n v="5957"/>
    <x v="1828"/>
  </r>
  <r>
    <n v="3756"/>
    <x v="3"/>
    <n v="2014"/>
    <s v="South"/>
    <s v="Hypermarkets"/>
    <s v="1kg Nut Muesli                          "/>
    <n v="5"/>
    <n v="14028"/>
    <x v="1829"/>
  </r>
  <r>
    <n v="3757"/>
    <x v="5"/>
    <n v="2014"/>
    <s v="South"/>
    <s v="Hypermarkets"/>
    <s v="1kg Blueberry Muesli                    "/>
    <n v="5.5"/>
    <n v="9978"/>
    <x v="1830"/>
  </r>
  <r>
    <n v="3758"/>
    <x v="0"/>
    <n v="2014"/>
    <s v="West"/>
    <s v="Independent Grocers"/>
    <s v="500g Blueberry Muesli                   "/>
    <n v="5.0999999999999996"/>
    <n v="2910"/>
    <x v="1831"/>
  </r>
  <r>
    <n v="3759"/>
    <x v="2"/>
    <n v="2014"/>
    <s v="North"/>
    <s v="Independent Grocers"/>
    <s v="500g Raisin Muesli                      "/>
    <n v="5"/>
    <n v="3009"/>
    <x v="1832"/>
  </r>
  <r>
    <n v="3760"/>
    <x v="4"/>
    <n v="2014"/>
    <s v="South"/>
    <s v="Independent Grocers"/>
    <s v="500g Blueberry Muesli                   "/>
    <n v="5.4"/>
    <n v="3055"/>
    <x v="1833"/>
  </r>
  <r>
    <n v="3761"/>
    <x v="0"/>
    <n v="2014"/>
    <s v="North"/>
    <s v="Independent Grocers"/>
    <s v="500g Strawberry Muesli                  "/>
    <n v="5.0999999999999996"/>
    <n v="3643"/>
    <x v="1834"/>
  </r>
  <r>
    <n v="3762"/>
    <x v="2"/>
    <n v="2014"/>
    <s v="West"/>
    <s v="Independent Grocers"/>
    <s v="500g Mixed Fruit Muesli                 "/>
    <n v="5.2"/>
    <n v="3458"/>
    <x v="1835"/>
  </r>
  <r>
    <n v="3763"/>
    <x v="4"/>
    <n v="2014"/>
    <s v="South"/>
    <s v="Independent Grocers"/>
    <s v="500g Nut Muesli                         "/>
    <n v="5.2"/>
    <n v="3292"/>
    <x v="1836"/>
  </r>
  <r>
    <n v="3764"/>
    <x v="2"/>
    <n v="2014"/>
    <s v="South"/>
    <s v="Independent Grocers"/>
    <s v="500g Nut Muesli                         "/>
    <n v="4.67"/>
    <n v="3487"/>
    <x v="1837"/>
  </r>
  <r>
    <n v="3765"/>
    <x v="2"/>
    <n v="2014"/>
    <s v="West"/>
    <s v="Independent Grocers"/>
    <s v="500g Raisin Muesli                      "/>
    <n v="5"/>
    <n v="2794"/>
    <x v="1838"/>
  </r>
  <r>
    <n v="3766"/>
    <x v="2"/>
    <n v="2014"/>
    <s v="West"/>
    <s v="Independent Grocers"/>
    <s v="500g Nut Muesli                         "/>
    <n v="4.67"/>
    <n v="3625"/>
    <x v="1839"/>
  </r>
  <r>
    <n v="3767"/>
    <x v="2"/>
    <n v="2014"/>
    <s v="North"/>
    <s v="Independent Grocers"/>
    <s v="500g Nut Muesli                         "/>
    <n v="4.67"/>
    <n v="3477"/>
    <x v="1840"/>
  </r>
  <r>
    <n v="3768"/>
    <x v="2"/>
    <n v="2014"/>
    <s v="North"/>
    <s v="Independent Grocers"/>
    <s v="500g Raisin Muesli                      "/>
    <n v="5"/>
    <n v="2946"/>
    <x v="1841"/>
  </r>
  <r>
    <n v="3769"/>
    <x v="2"/>
    <n v="2014"/>
    <s v="South"/>
    <s v="Independent Grocers"/>
    <s v="500g Nut Muesli                         "/>
    <n v="4.67"/>
    <n v="3231"/>
    <x v="1842"/>
  </r>
  <r>
    <n v="3770"/>
    <x v="2"/>
    <n v="2014"/>
    <s v="West"/>
    <s v="Independent Grocers"/>
    <s v="500g Raisin Muesli                      "/>
    <n v="5"/>
    <n v="3556"/>
    <x v="1843"/>
  </r>
  <r>
    <n v="3771"/>
    <x v="2"/>
    <n v="2014"/>
    <s v="West"/>
    <s v="Independent Grocers"/>
    <s v="500g Raisin Muesli                      "/>
    <n v="5"/>
    <n v="3066"/>
    <x v="1332"/>
  </r>
  <r>
    <n v="3772"/>
    <x v="3"/>
    <n v="2014"/>
    <s v="South"/>
    <s v="Grocery Stores"/>
    <s v="500g Blueberry Muesli                   "/>
    <n v="4.75"/>
    <n v="6851"/>
    <x v="1844"/>
  </r>
  <r>
    <n v="3773"/>
    <x v="1"/>
    <n v="2014"/>
    <s v="North"/>
    <s v="Grocery Stores"/>
    <s v="1kg Raisin Muesli                       "/>
    <n v="5.0999999999999996"/>
    <n v="6582"/>
    <x v="1845"/>
  </r>
  <r>
    <n v="3774"/>
    <x v="8"/>
    <n v="2014"/>
    <s v="South"/>
    <s v="Grocery Stores"/>
    <s v="1kg Blueberry Muesli                    "/>
    <n v="5.45"/>
    <n v="6255"/>
    <x v="1846"/>
  </r>
  <r>
    <n v="3775"/>
    <x v="9"/>
    <n v="2014"/>
    <s v="South"/>
    <s v="Grocery Stores"/>
    <s v="1kg Strawberry Muesli                   "/>
    <n v="6.25"/>
    <n v="6254"/>
    <x v="1847"/>
  </r>
  <r>
    <n v="3776"/>
    <x v="0"/>
    <n v="2014"/>
    <s v="West"/>
    <s v="Independent Grocers"/>
    <s v="500g Strawberry Muesli                  "/>
    <n v="5.0999999999999996"/>
    <n v="3155"/>
    <x v="1848"/>
  </r>
  <r>
    <n v="3777"/>
    <x v="6"/>
    <n v="2014"/>
    <s v="North"/>
    <s v="Grocery Stores"/>
    <s v="1kg Nut Muesli                          "/>
    <n v="5.2"/>
    <n v="6184"/>
    <x v="1849"/>
  </r>
  <r>
    <n v="3778"/>
    <x v="2"/>
    <n v="2014"/>
    <s v="West"/>
    <s v="Grocery Stores"/>
    <s v="500g Mixed Fruit Muesli                 "/>
    <n v="5"/>
    <n v="7427"/>
    <x v="1850"/>
  </r>
  <r>
    <n v="3779"/>
    <x v="3"/>
    <n v="2014"/>
    <s v="West"/>
    <s v="Independent Grocers"/>
    <s v="500g Blueberry Muesli                   "/>
    <n v="5.25"/>
    <n v="2861"/>
    <x v="1851"/>
  </r>
  <r>
    <n v="3780"/>
    <x v="1"/>
    <n v="2014"/>
    <s v="West"/>
    <s v="Hypermarkets"/>
    <s v="1kg Nut Muesli                          "/>
    <n v="4.9000000000000004"/>
    <n v="12394"/>
    <x v="1852"/>
  </r>
  <r>
    <n v="3781"/>
    <x v="8"/>
    <n v="2014"/>
    <s v="South"/>
    <s v="Hypermarkets"/>
    <s v="1kg Blueberry Muesli                    "/>
    <n v="5.45"/>
    <n v="11131"/>
    <x v="1853"/>
  </r>
  <r>
    <n v="3782"/>
    <x v="0"/>
    <n v="2014"/>
    <s v="West"/>
    <s v="Independent Grocers"/>
    <s v="500g Strawberry Muesli                  "/>
    <n v="5.0999999999999996"/>
    <n v="3426"/>
    <x v="1854"/>
  </r>
  <r>
    <n v="3783"/>
    <x v="6"/>
    <n v="2014"/>
    <s v="North"/>
    <s v="Grocery Stores"/>
    <s v="1kg Nut Muesli                          "/>
    <n v="5.2"/>
    <n v="7354"/>
    <x v="1855"/>
  </r>
  <r>
    <n v="3784"/>
    <x v="2"/>
    <n v="2014"/>
    <s v="West"/>
    <s v="Grocery Stores"/>
    <s v="1kg Original Muesli                     "/>
    <n v="5.66"/>
    <n v="6134"/>
    <x v="1856"/>
  </r>
  <r>
    <n v="3785"/>
    <x v="1"/>
    <n v="2014"/>
    <s v="South"/>
    <s v="Hypermarkets"/>
    <s v="1kg Nut Muesli                          "/>
    <n v="4.9000000000000004"/>
    <n v="12913"/>
    <x v="1857"/>
  </r>
  <r>
    <n v="3786"/>
    <x v="0"/>
    <n v="2014"/>
    <s v="South"/>
    <s v="Independent Grocers"/>
    <s v="500g Blueberry Muesli                   "/>
    <n v="5.0999999999999996"/>
    <n v="3043"/>
    <x v="1858"/>
  </r>
  <r>
    <n v="3787"/>
    <x v="6"/>
    <n v="2014"/>
    <s v="South"/>
    <s v="Grocery Stores"/>
    <s v="1kg Blueberry Muesli                    "/>
    <n v="5.7"/>
    <n v="5639"/>
    <x v="1859"/>
  </r>
  <r>
    <n v="3788"/>
    <x v="2"/>
    <n v="2014"/>
    <s v="West"/>
    <s v="Independent Grocers"/>
    <s v="500g Raisin Muesli                      "/>
    <n v="5"/>
    <n v="3405"/>
    <x v="1860"/>
  </r>
  <r>
    <n v="3789"/>
    <x v="0"/>
    <n v="2014"/>
    <s v="West"/>
    <s v="Independent Grocers"/>
    <s v="500g Blueberry Muesli                   "/>
    <n v="5.0999999999999996"/>
    <n v="2991"/>
    <x v="1861"/>
  </r>
  <r>
    <n v="3790"/>
    <x v="2"/>
    <n v="2014"/>
    <s v="North"/>
    <s v="Independent Grocers"/>
    <s v="500g Blueberry Muesli                   "/>
    <n v="5.41"/>
    <n v="2758"/>
    <x v="1862"/>
  </r>
  <r>
    <n v="3791"/>
    <x v="6"/>
    <n v="2014"/>
    <s v="South"/>
    <s v="Hypermarkets"/>
    <s v="1kg Nut Muesli                          "/>
    <n v="5.0999999999999996"/>
    <n v="11233"/>
    <x v="1863"/>
  </r>
  <r>
    <n v="3792"/>
    <x v="2"/>
    <n v="2014"/>
    <s v="North"/>
    <s v="Independent Grocers"/>
    <s v="500g Nut Muesli                         "/>
    <n v="4.67"/>
    <n v="3558"/>
    <x v="1864"/>
  </r>
  <r>
    <n v="3793"/>
    <x v="2"/>
    <n v="2014"/>
    <s v="North"/>
    <s v="Independent Grocers"/>
    <s v="500g Nut Muesli                         "/>
    <n v="4.67"/>
    <n v="3091"/>
    <x v="1865"/>
  </r>
  <r>
    <n v="3794"/>
    <x v="2"/>
    <n v="2014"/>
    <s v="West"/>
    <s v="Independent Grocers"/>
    <s v="500g Nut Muesli                         "/>
    <n v="4.67"/>
    <n v="3053"/>
    <x v="1866"/>
  </r>
  <r>
    <n v="3795"/>
    <x v="2"/>
    <n v="2014"/>
    <s v="West"/>
    <s v="Independent Grocers"/>
    <s v="500g Mixed Fruit Muesli                 "/>
    <n v="5.2"/>
    <n v="2871"/>
    <x v="1867"/>
  </r>
  <r>
    <n v="3796"/>
    <x v="2"/>
    <n v="2014"/>
    <s v="West"/>
    <s v="Independent Grocers"/>
    <s v="500g Blueberry Muesli                   "/>
    <n v="5.41"/>
    <n v="2712"/>
    <x v="1868"/>
  </r>
  <r>
    <n v="3797"/>
    <x v="2"/>
    <n v="2014"/>
    <s v="North"/>
    <s v="Independent Grocers"/>
    <s v="500g Nut Muesli                         "/>
    <n v="4.67"/>
    <n v="3155"/>
    <x v="1869"/>
  </r>
  <r>
    <n v="3798"/>
    <x v="2"/>
    <n v="2014"/>
    <s v="North"/>
    <s v="Independent Grocers"/>
    <s v="500g Blueberry Muesli                   "/>
    <n v="5.41"/>
    <n v="2768"/>
    <x v="1870"/>
  </r>
  <r>
    <n v="3799"/>
    <x v="2"/>
    <n v="2014"/>
    <s v="South"/>
    <s v="Independent Grocers"/>
    <s v="500g Nut Muesli                         "/>
    <n v="4.67"/>
    <n v="3596"/>
    <x v="1871"/>
  </r>
  <r>
    <n v="3800"/>
    <x v="7"/>
    <n v="2014"/>
    <s v="West"/>
    <s v="Grocery Stores"/>
    <s v="500g Raisin Muesli                      "/>
    <n v="5.2"/>
    <n v="6724"/>
    <x v="1872"/>
  </r>
  <r>
    <n v="3801"/>
    <x v="9"/>
    <n v="2014"/>
    <s v="South"/>
    <s v="Grocery Stores"/>
    <s v="1kg Nut Muesli                          "/>
    <n v="4.7"/>
    <n v="7978"/>
    <x v="1873"/>
  </r>
  <r>
    <n v="3802"/>
    <x v="0"/>
    <n v="2014"/>
    <s v="South"/>
    <s v="Grocery Stores"/>
    <s v="1kg Original Muesli                     "/>
    <n v="5"/>
    <n v="7520"/>
    <x v="1874"/>
  </r>
  <r>
    <n v="3803"/>
    <x v="2"/>
    <n v="2014"/>
    <s v="North"/>
    <s v="Independent Grocers"/>
    <s v="500g Blueberry Muesli                   "/>
    <n v="5.41"/>
    <n v="2962"/>
    <x v="1875"/>
  </r>
  <r>
    <n v="3804"/>
    <x v="7"/>
    <n v="2014"/>
    <s v="North"/>
    <s v="Independent Grocers"/>
    <s v="500g Raisin Muesli                      "/>
    <n v="5.52"/>
    <n v="2579"/>
    <x v="1876"/>
  </r>
  <r>
    <n v="3805"/>
    <x v="5"/>
    <n v="2014"/>
    <s v="South"/>
    <s v="Grocery Stores"/>
    <s v="1kg Blueberry Muesli                    "/>
    <n v="5.5"/>
    <n v="5313"/>
    <x v="1877"/>
  </r>
  <r>
    <n v="3806"/>
    <x v="9"/>
    <n v="2014"/>
    <s v="South"/>
    <s v="Grocery Stores"/>
    <s v="1kg Strawberry Muesli                   "/>
    <n v="6.25"/>
    <n v="4868"/>
    <x v="1878"/>
  </r>
  <r>
    <n v="3807"/>
    <x v="4"/>
    <n v="2014"/>
    <s v="West"/>
    <s v="Grocery Stores"/>
    <s v="500g Strawberry Muesli                  "/>
    <n v="5.45"/>
    <n v="7062"/>
    <x v="1879"/>
  </r>
  <r>
    <n v="3808"/>
    <x v="0"/>
    <n v="2014"/>
    <s v="North"/>
    <s v="Grocery Stores"/>
    <s v="1kg Original Muesli                     "/>
    <n v="5"/>
    <n v="7256"/>
    <x v="1880"/>
  </r>
  <r>
    <n v="3809"/>
    <x v="2"/>
    <n v="2014"/>
    <s v="West"/>
    <s v="Independent Grocers"/>
    <s v="500g Nut Muesli                         "/>
    <n v="4.67"/>
    <n v="3723"/>
    <x v="1881"/>
  </r>
  <r>
    <n v="3810"/>
    <x v="5"/>
    <n v="2014"/>
    <s v="South"/>
    <s v="Grocery Stores"/>
    <s v="1kg Original Muesli                     "/>
    <n v="4.7"/>
    <n v="7487"/>
    <x v="1882"/>
  </r>
  <r>
    <n v="3811"/>
    <x v="9"/>
    <n v="2014"/>
    <s v="West"/>
    <s v="Hypermarkets"/>
    <s v="1kg Strawberry Muesli                   "/>
    <n v="6.16"/>
    <n v="11089"/>
    <x v="1883"/>
  </r>
  <r>
    <n v="3812"/>
    <x v="4"/>
    <n v="2014"/>
    <s v="North"/>
    <s v="Independent Grocers"/>
    <s v="500g Nut Muesli                         "/>
    <n v="5.2"/>
    <n v="3471"/>
    <x v="1884"/>
  </r>
  <r>
    <n v="3813"/>
    <x v="0"/>
    <n v="2014"/>
    <s v="West"/>
    <s v="Independent Grocers"/>
    <s v="500g Blueberry Muesli                   "/>
    <n v="5.0999999999999996"/>
    <n v="2838"/>
    <x v="1885"/>
  </r>
  <r>
    <n v="3814"/>
    <x v="2"/>
    <n v="2014"/>
    <s v="North"/>
    <s v="Independent Grocers"/>
    <s v="500g Nut Muesli                         "/>
    <n v="4.67"/>
    <n v="3114"/>
    <x v="1886"/>
  </r>
  <r>
    <n v="3815"/>
    <x v="3"/>
    <n v="2014"/>
    <s v="West"/>
    <s v="Grocery Stores"/>
    <s v="1kg Original Muesli                     "/>
    <n v="4.75"/>
    <n v="7348"/>
    <x v="1887"/>
  </r>
  <r>
    <n v="3816"/>
    <x v="9"/>
    <n v="2014"/>
    <s v="South"/>
    <s v="Hypermarkets"/>
    <s v="1kg Strawberry Muesli                   "/>
    <n v="6.16"/>
    <n v="5106"/>
    <x v="1888"/>
  </r>
  <r>
    <n v="3817"/>
    <x v="4"/>
    <n v="2014"/>
    <s v="North"/>
    <s v="Independent Grocers"/>
    <s v="500g Original Muesli                    "/>
    <n v="5.2"/>
    <n v="2962"/>
    <x v="1889"/>
  </r>
  <r>
    <n v="3818"/>
    <x v="0"/>
    <n v="2014"/>
    <s v="North"/>
    <s v="Independent Grocers"/>
    <s v="500g Blueberry Muesli                   "/>
    <n v="5.0999999999999996"/>
    <n v="3644"/>
    <x v="1890"/>
  </r>
  <r>
    <n v="3819"/>
    <x v="2"/>
    <n v="2014"/>
    <s v="South"/>
    <s v="Independent Grocers"/>
    <s v="500g Mixed Fruit Muesli                 "/>
    <n v="5.2"/>
    <n v="3176"/>
    <x v="1891"/>
  </r>
  <r>
    <n v="3820"/>
    <x v="3"/>
    <n v="2014"/>
    <s v="North"/>
    <s v="Grocery Stores"/>
    <s v="500g Original Muesli                    "/>
    <n v="4.55"/>
    <n v="8078"/>
    <x v="1892"/>
  </r>
  <r>
    <n v="3821"/>
    <x v="4"/>
    <n v="2014"/>
    <s v="North"/>
    <s v="Independent Grocers"/>
    <s v="500g Nut Muesli                         "/>
    <n v="5.2"/>
    <n v="2782"/>
    <x v="1893"/>
  </r>
  <r>
    <n v="3822"/>
    <x v="2"/>
    <n v="2014"/>
    <s v="North"/>
    <s v="Independent Grocers"/>
    <s v="500g Nut Muesli                         "/>
    <n v="4.67"/>
    <n v="3760"/>
    <x v="1894"/>
  </r>
  <r>
    <n v="3823"/>
    <x v="3"/>
    <n v="2014"/>
    <s v="South"/>
    <s v="Independent Grocers"/>
    <s v="500g Original Muesli                    "/>
    <n v="4.75"/>
    <n v="3636"/>
    <x v="1895"/>
  </r>
  <r>
    <n v="3824"/>
    <x v="4"/>
    <n v="2014"/>
    <s v="North"/>
    <s v="Hypermarkets"/>
    <s v="1kg Raisin Muesli                       "/>
    <n v="5.0999999999999996"/>
    <n v="11284"/>
    <x v="1896"/>
  </r>
  <r>
    <n v="3825"/>
    <x v="2"/>
    <n v="2014"/>
    <s v="West"/>
    <s v="Independent Grocers"/>
    <s v="500g Raisin Muesli                      "/>
    <n v="5"/>
    <n v="3544"/>
    <x v="1897"/>
  </r>
  <r>
    <n v="3826"/>
    <x v="3"/>
    <n v="2014"/>
    <s v="West"/>
    <s v="Hypermarkets"/>
    <s v="1kg Original Muesli                     "/>
    <n v="4.55"/>
    <n v="14593"/>
    <x v="1898"/>
  </r>
  <r>
    <n v="3827"/>
    <x v="2"/>
    <n v="2014"/>
    <s v="South"/>
    <s v="Independent Grocers"/>
    <s v="500g Nut Muesli                         "/>
    <n v="4.67"/>
    <n v="3361"/>
    <x v="1899"/>
  </r>
  <r>
    <n v="3828"/>
    <x v="2"/>
    <n v="2014"/>
    <s v="North"/>
    <s v="Independent Grocers"/>
    <s v="500g Blueberry Muesli                   "/>
    <n v="5.41"/>
    <n v="3041"/>
    <x v="1900"/>
  </r>
  <r>
    <n v="3829"/>
    <x v="1"/>
    <n v="2014"/>
    <s v="South"/>
    <s v="Independent Grocers"/>
    <s v="500g Raisin Muesli                      "/>
    <n v="5.4"/>
    <n v="3464"/>
    <x v="396"/>
  </r>
  <r>
    <n v="3830"/>
    <x v="0"/>
    <n v="2014"/>
    <s v="South"/>
    <s v="Grocery Stores"/>
    <s v="500g Blueberry Muesli                   "/>
    <n v="5.0999999999999996"/>
    <n v="7159"/>
    <x v="1901"/>
  </r>
  <r>
    <n v="3831"/>
    <x v="8"/>
    <n v="2014"/>
    <s v="North"/>
    <s v="Grocery Stores"/>
    <s v="1kg Blueberry Muesli                    "/>
    <n v="5.45"/>
    <n v="5557"/>
    <x v="1902"/>
  </r>
  <r>
    <n v="3832"/>
    <x v="4"/>
    <n v="2014"/>
    <s v="West"/>
    <s v="Independent Grocers"/>
    <s v="500g Nut Muesli                         "/>
    <n v="5.2"/>
    <n v="3537"/>
    <x v="1903"/>
  </r>
  <r>
    <n v="3833"/>
    <x v="2"/>
    <n v="2014"/>
    <s v="West"/>
    <s v="Grocery Stores"/>
    <s v="500g Nut Muesli                         "/>
    <n v="4.55"/>
    <n v="8174"/>
    <x v="1904"/>
  </r>
  <r>
    <n v="3834"/>
    <x v="5"/>
    <n v="2014"/>
    <s v="South"/>
    <s v="Grocery Stores"/>
    <s v="1kg Original Muesli                     "/>
    <n v="4.7"/>
    <n v="6881"/>
    <x v="1905"/>
  </r>
  <r>
    <n v="3835"/>
    <x v="6"/>
    <n v="2014"/>
    <s v="West"/>
    <s v="Independent Grocers"/>
    <s v="500g Raisin Muesli                      "/>
    <n v="5.0999999999999996"/>
    <n v="2901"/>
    <x v="1906"/>
  </r>
  <r>
    <n v="3836"/>
    <x v="9"/>
    <n v="2014"/>
    <s v="West"/>
    <s v="Grocery Stores"/>
    <s v="1kg Nut Muesli                          "/>
    <n v="4.7"/>
    <n v="6360"/>
    <x v="1907"/>
  </r>
  <r>
    <n v="3837"/>
    <x v="1"/>
    <n v="2014"/>
    <s v="North"/>
    <s v="Independent Grocers"/>
    <s v="500g Raisin Muesli                      "/>
    <n v="5.4"/>
    <n v="3447"/>
    <x v="1908"/>
  </r>
  <r>
    <n v="3838"/>
    <x v="8"/>
    <n v="2014"/>
    <s v="West"/>
    <s v="Grocery Stores"/>
    <s v="1kg Blueberry Muesli                    "/>
    <n v="5.45"/>
    <n v="5333"/>
    <x v="1909"/>
  </r>
  <r>
    <n v="3839"/>
    <x v="0"/>
    <n v="2014"/>
    <s v="West"/>
    <s v="Grocery Stores"/>
    <s v="1kg Original Muesli                     "/>
    <n v="5"/>
    <n v="6098"/>
    <x v="1910"/>
  </r>
  <r>
    <n v="3840"/>
    <x v="2"/>
    <n v="2014"/>
    <s v="North"/>
    <s v="Grocery Stores"/>
    <s v="1kg Original Muesli                     "/>
    <n v="5.66"/>
    <n v="6118"/>
    <x v="1911"/>
  </r>
  <r>
    <n v="3841"/>
    <x v="3"/>
    <n v="2014"/>
    <s v="South"/>
    <s v="Grocery Stores"/>
    <s v="500g Blueberry Muesli                   "/>
    <n v="5.25"/>
    <n v="7447"/>
    <x v="1912"/>
  </r>
  <r>
    <n v="3842"/>
    <x v="6"/>
    <n v="2014"/>
    <s v="South"/>
    <s v="Hypermarkets"/>
    <s v="1kg Mixed Fruit Muesli                  "/>
    <n v="5.5"/>
    <n v="12380"/>
    <x v="1913"/>
  </r>
  <r>
    <n v="3843"/>
    <x v="9"/>
    <n v="2014"/>
    <s v="North"/>
    <s v="Independent Grocers"/>
    <s v="500g Original Muesli                    "/>
    <n v="5.4"/>
    <n v="3153"/>
    <x v="1914"/>
  </r>
  <r>
    <n v="3844"/>
    <x v="1"/>
    <n v="2014"/>
    <s v="West"/>
    <s v="Hypermarkets"/>
    <s v="1kg Original Muesli                     "/>
    <n v="4.8499999999999996"/>
    <n v="11016"/>
    <x v="1915"/>
  </r>
  <r>
    <n v="3845"/>
    <x v="8"/>
    <n v="2014"/>
    <s v="South"/>
    <s v="Hypermarkets"/>
    <s v="1kg Blueberry Muesli                    "/>
    <n v="5.45"/>
    <n v="11840"/>
    <x v="1916"/>
  </r>
  <r>
    <n v="3846"/>
    <x v="2"/>
    <n v="2014"/>
    <s v="South"/>
    <s v="Grocery Stores"/>
    <s v="500g Blueberry Muesli                   "/>
    <n v="5.53"/>
    <n v="5347"/>
    <x v="1917"/>
  </r>
  <r>
    <n v="3847"/>
    <x v="0"/>
    <n v="2014"/>
    <s v="South"/>
    <s v="Independent Grocers"/>
    <s v="500g Strawberry Muesli                  "/>
    <n v="5.0999999999999996"/>
    <n v="3012"/>
    <x v="1799"/>
  </r>
  <r>
    <n v="3848"/>
    <x v="3"/>
    <n v="2014"/>
    <s v="North"/>
    <s v="Independent Grocers"/>
    <s v="500g Original Muesli                    "/>
    <n v="4.5"/>
    <n v="4153"/>
    <x v="1918"/>
  </r>
  <r>
    <n v="3849"/>
    <x v="9"/>
    <n v="2014"/>
    <s v="West"/>
    <s v="Independent Grocers"/>
    <s v="500g Nut Muesli                         "/>
    <n v="5.6"/>
    <n v="3261"/>
    <x v="1919"/>
  </r>
  <r>
    <n v="3850"/>
    <x v="0"/>
    <n v="2014"/>
    <s v="West"/>
    <s v="Independent Grocers"/>
    <s v="500g Strawberry Muesli                  "/>
    <n v="5.0999999999999996"/>
    <n v="3639"/>
    <x v="1920"/>
  </r>
  <r>
    <n v="3851"/>
    <x v="2"/>
    <n v="2014"/>
    <s v="West"/>
    <s v="Independent Grocers"/>
    <s v="500g Blueberry Muesli                   "/>
    <n v="5.61"/>
    <n v="2733"/>
    <x v="1921"/>
  </r>
  <r>
    <n v="3852"/>
    <x v="3"/>
    <n v="2014"/>
    <s v="West"/>
    <s v="Independent Grocers"/>
    <s v="500g Original Muesli                    "/>
    <n v="4.5"/>
    <n v="3846"/>
    <x v="1922"/>
  </r>
  <r>
    <n v="3853"/>
    <x v="9"/>
    <n v="2014"/>
    <s v="North"/>
    <s v="Independent Grocers"/>
    <s v="500g Original Muesli                    "/>
    <n v="5.4"/>
    <n v="2836"/>
    <x v="1923"/>
  </r>
  <r>
    <n v="3854"/>
    <x v="2"/>
    <n v="2014"/>
    <s v="North"/>
    <s v="Independent Grocers"/>
    <s v="500g Nut Muesli                         "/>
    <n v="4.67"/>
    <n v="3424"/>
    <x v="1924"/>
  </r>
  <r>
    <n v="3855"/>
    <x v="3"/>
    <n v="2014"/>
    <s v="North"/>
    <s v="Independent Grocers"/>
    <s v="500g Blueberry Muesli                   "/>
    <n v="5.5"/>
    <n v="2917"/>
    <x v="1925"/>
  </r>
  <r>
    <n v="3856"/>
    <x v="2"/>
    <n v="2014"/>
    <s v="North"/>
    <s v="Independent Grocers"/>
    <s v="500g Nut Muesli                         "/>
    <n v="4.67"/>
    <n v="3482"/>
    <x v="1926"/>
  </r>
  <r>
    <n v="3857"/>
    <x v="3"/>
    <n v="2014"/>
    <s v="South"/>
    <s v="Hypermarkets"/>
    <s v="1kg Original Muesli                     "/>
    <n v="4.55"/>
    <n v="15144"/>
    <x v="1927"/>
  </r>
  <r>
    <n v="3858"/>
    <x v="2"/>
    <n v="2014"/>
    <s v="West"/>
    <s v="Independent Grocers"/>
    <s v="500g Nut Muesli                         "/>
    <n v="4.67"/>
    <n v="3483"/>
    <x v="1928"/>
  </r>
  <r>
    <n v="3859"/>
    <x v="9"/>
    <n v="2014"/>
    <s v="North"/>
    <s v="Grocery Stores"/>
    <s v="1kg Nut Muesli                          "/>
    <n v="4.7"/>
    <n v="7020"/>
    <x v="1929"/>
  </r>
  <r>
    <n v="3860"/>
    <x v="5"/>
    <n v="2014"/>
    <s v="South"/>
    <s v="Grocery Stores"/>
    <s v="1kg Blueberry Muesli                    "/>
    <n v="5.2"/>
    <n v="6345"/>
    <x v="1929"/>
  </r>
  <r>
    <n v="3861"/>
    <x v="3"/>
    <n v="2014"/>
    <s v="South"/>
    <s v="Grocery Stores"/>
    <s v="500g Original Muesli                    "/>
    <n v="4"/>
    <n v="8549"/>
    <x v="1930"/>
  </r>
  <r>
    <n v="3862"/>
    <x v="0"/>
    <n v="2014"/>
    <s v="South"/>
    <s v="Grocery Stores"/>
    <s v="500g Strawberry Muesli                  "/>
    <n v="5.7"/>
    <n v="5917"/>
    <x v="1931"/>
  </r>
  <r>
    <n v="3863"/>
    <x v="4"/>
    <n v="2014"/>
    <s v="North"/>
    <s v="Grocery Stores"/>
    <s v="500g Strawberry Muesli                  "/>
    <n v="5.45"/>
    <n v="7043"/>
    <x v="1932"/>
  </r>
  <r>
    <n v="3864"/>
    <x v="2"/>
    <n v="2014"/>
    <s v="South"/>
    <s v="Grocery Stores"/>
    <s v="500g Nut Muesli                         "/>
    <n v="4.55"/>
    <n v="6823"/>
    <x v="1933"/>
  </r>
  <r>
    <n v="3865"/>
    <x v="9"/>
    <n v="2014"/>
    <s v="West"/>
    <s v="Grocery Stores"/>
    <s v="1kg Nut Muesli                          "/>
    <n v="4.7"/>
    <n v="7436"/>
    <x v="1934"/>
  </r>
  <r>
    <n v="3866"/>
    <x v="5"/>
    <n v="2014"/>
    <s v="North"/>
    <s v="Hypermarkets"/>
    <s v="1kg Original Muesli                     "/>
    <n v="4.5"/>
    <n v="11725"/>
    <x v="1935"/>
  </r>
  <r>
    <n v="3867"/>
    <x v="3"/>
    <n v="2014"/>
    <s v="South"/>
    <s v="Independent Grocers"/>
    <s v="500g Mixed Fruit Muesli                 "/>
    <n v="5.25"/>
    <n v="3321"/>
    <x v="1936"/>
  </r>
  <r>
    <n v="3868"/>
    <x v="1"/>
    <n v="2014"/>
    <s v="North"/>
    <s v="Grocery Stores"/>
    <s v="1kg Raisin Muesli                       "/>
    <n v="5.0999999999999996"/>
    <n v="5847"/>
    <x v="1937"/>
  </r>
  <r>
    <n v="3869"/>
    <x v="0"/>
    <n v="2014"/>
    <s v="South"/>
    <s v="Independent Grocers"/>
    <s v="500g Strawberry Muesli                  "/>
    <n v="5.2"/>
    <n v="3024"/>
    <x v="1938"/>
  </r>
  <r>
    <n v="3870"/>
    <x v="4"/>
    <n v="2014"/>
    <s v="North"/>
    <s v="Independent Grocers"/>
    <s v="500g Blueberry Muesli                   "/>
    <n v="5.5"/>
    <n v="2548"/>
    <x v="1939"/>
  </r>
  <r>
    <n v="3871"/>
    <x v="2"/>
    <n v="2014"/>
    <s v="West"/>
    <s v="Independent Grocers"/>
    <s v="500g Nut Muesli                         "/>
    <n v="4.67"/>
    <n v="2991"/>
    <x v="1940"/>
  </r>
  <r>
    <n v="3872"/>
    <x v="9"/>
    <n v="2014"/>
    <s v="North"/>
    <s v="Grocery Stores"/>
    <s v="1kg Nut Muesli                          "/>
    <n v="4.7"/>
    <n v="6869"/>
    <x v="1941"/>
  </r>
  <r>
    <n v="3873"/>
    <x v="5"/>
    <n v="2014"/>
    <s v="West"/>
    <s v="Hypermarkets"/>
    <s v="1kg Blueberry Muesli                    "/>
    <n v="5.2"/>
    <n v="12089"/>
    <x v="1942"/>
  </r>
  <r>
    <n v="3874"/>
    <x v="3"/>
    <n v="2014"/>
    <s v="South"/>
    <s v="Hypermarkets"/>
    <s v="1kg Original Muesli                     "/>
    <n v="4.55"/>
    <n v="11712"/>
    <x v="1943"/>
  </r>
  <r>
    <n v="3875"/>
    <x v="1"/>
    <n v="2014"/>
    <s v="West"/>
    <s v="Independent Grocers"/>
    <s v="500g Raisin Muesli                      "/>
    <n v="5.4"/>
    <n v="2826"/>
    <x v="1944"/>
  </r>
  <r>
    <n v="3876"/>
    <x v="0"/>
    <n v="2014"/>
    <s v="South"/>
    <s v="Independent Grocers"/>
    <s v="500g Strawberry Muesli                  "/>
    <n v="5.2"/>
    <n v="2939"/>
    <x v="1945"/>
  </r>
  <r>
    <n v="3877"/>
    <x v="4"/>
    <n v="2014"/>
    <s v="South"/>
    <s v="Independent Grocers"/>
    <s v="500g Strawberry Muesli                  "/>
    <n v="5.6"/>
    <n v="2762"/>
    <x v="1946"/>
  </r>
  <r>
    <n v="3878"/>
    <x v="2"/>
    <n v="2014"/>
    <s v="West"/>
    <s v="Independent Grocers"/>
    <s v="500g Nut Muesli                         "/>
    <n v="4.67"/>
    <n v="3040"/>
    <x v="1947"/>
  </r>
  <r>
    <n v="3879"/>
    <x v="1"/>
    <n v="2014"/>
    <s v="West"/>
    <s v="Independent Grocers"/>
    <s v="500g Raisin Muesli                      "/>
    <n v="5.4"/>
    <n v="3346"/>
    <x v="1948"/>
  </r>
  <r>
    <n v="3880"/>
    <x v="0"/>
    <n v="2014"/>
    <s v="South"/>
    <s v="Independent Grocers"/>
    <s v="500g Strawberry Muesli                  "/>
    <n v="5.2"/>
    <n v="3196"/>
    <x v="1949"/>
  </r>
  <r>
    <n v="3881"/>
    <x v="4"/>
    <n v="2014"/>
    <s v="North"/>
    <s v="Independent Grocers"/>
    <s v="500g Strawberry Muesli                  "/>
    <n v="5.6"/>
    <n v="3119"/>
    <x v="1950"/>
  </r>
  <r>
    <n v="3882"/>
    <x v="2"/>
    <n v="2014"/>
    <s v="North"/>
    <s v="Independent Grocers"/>
    <s v="500g Nut Muesli                         "/>
    <n v="4.67"/>
    <n v="3256"/>
    <x v="1951"/>
  </r>
  <r>
    <n v="3883"/>
    <x v="0"/>
    <n v="2014"/>
    <s v="South"/>
    <s v="Independent Grocers"/>
    <s v="500g Strawberry Muesli                  "/>
    <n v="5.2"/>
    <n v="3159"/>
    <x v="1952"/>
  </r>
  <r>
    <n v="3884"/>
    <x v="1"/>
    <n v="2014"/>
    <s v="South"/>
    <s v="Hypermarkets"/>
    <s v="1kg Nut Muesli                          "/>
    <n v="4.5"/>
    <n v="14657"/>
    <x v="1953"/>
  </r>
  <r>
    <n v="3885"/>
    <x v="2"/>
    <n v="2014"/>
    <s v="West"/>
    <s v="Independent Grocers"/>
    <s v="500g Mixed Fruit Muesli                 "/>
    <n v="5.2"/>
    <n v="3282"/>
    <x v="1954"/>
  </r>
  <r>
    <n v="3886"/>
    <x v="0"/>
    <n v="2014"/>
    <s v="North"/>
    <s v="Independent Grocers"/>
    <s v="500g Blueberry Muesli                   "/>
    <n v="5.2"/>
    <n v="3202"/>
    <x v="1729"/>
  </r>
  <r>
    <n v="3887"/>
    <x v="1"/>
    <n v="2014"/>
    <s v="South"/>
    <s v="Independent Grocers"/>
    <s v="500g Raisin Muesli                      "/>
    <n v="5.4"/>
    <n v="3238"/>
    <x v="1955"/>
  </r>
  <r>
    <n v="3888"/>
    <x v="0"/>
    <n v="2014"/>
    <s v="North"/>
    <s v="Independent Grocers"/>
    <s v="500g Blueberry Muesli                   "/>
    <n v="5.2"/>
    <n v="3454"/>
    <x v="1956"/>
  </r>
  <r>
    <n v="3889"/>
    <x v="5"/>
    <n v="2014"/>
    <s v="North"/>
    <s v="Grocery Stores"/>
    <s v="1kg Original Muesli                     "/>
    <n v="4"/>
    <n v="8129"/>
    <x v="1957"/>
  </r>
  <r>
    <n v="3890"/>
    <x v="9"/>
    <n v="2014"/>
    <s v="North"/>
    <s v="Grocery Stores"/>
    <s v="1kg Raisin Muesli                       "/>
    <n v="5.35"/>
    <n v="5691"/>
    <x v="1958"/>
  </r>
  <r>
    <n v="3891"/>
    <x v="4"/>
    <n v="2014"/>
    <s v="South"/>
    <s v="Independent Grocers"/>
    <s v="500g Strawberry Muesli                  "/>
    <n v="5.6"/>
    <n v="2862"/>
    <x v="1959"/>
  </r>
  <r>
    <n v="3892"/>
    <x v="3"/>
    <n v="2014"/>
    <s v="West"/>
    <s v="Grocery Stores"/>
    <s v="500g Original Muesli                    "/>
    <n v="4.75"/>
    <n v="6264"/>
    <x v="1960"/>
  </r>
  <r>
    <n v="3893"/>
    <x v="2"/>
    <n v="2014"/>
    <s v="North"/>
    <s v="Independent Grocers"/>
    <s v="500g Mixed Fruit Muesli                 "/>
    <n v="5.2"/>
    <n v="3480"/>
    <x v="1961"/>
  </r>
  <r>
    <n v="3894"/>
    <x v="1"/>
    <n v="2014"/>
    <s v="North"/>
    <s v="Independent Grocers"/>
    <s v="500g Nut Muesli                         "/>
    <n v="5.5"/>
    <n v="2500"/>
    <x v="1962"/>
  </r>
  <r>
    <n v="3895"/>
    <x v="3"/>
    <n v="2014"/>
    <s v="South"/>
    <s v="Grocery Stores"/>
    <s v="1kg Original Muesli                     "/>
    <n v="4.75"/>
    <n v="7717"/>
    <x v="1963"/>
  </r>
  <r>
    <n v="3896"/>
    <x v="0"/>
    <n v="2014"/>
    <s v="South"/>
    <s v="Independent Grocers"/>
    <s v="500g Strawberry Muesli                  "/>
    <n v="5.2"/>
    <n v="2962"/>
    <x v="1889"/>
  </r>
  <r>
    <n v="3897"/>
    <x v="9"/>
    <n v="2014"/>
    <s v="West"/>
    <s v="Grocery Stores"/>
    <s v="1kg Nut Muesli                          "/>
    <n v="4.7"/>
    <n v="7478"/>
    <x v="1964"/>
  </r>
  <r>
    <n v="3898"/>
    <x v="5"/>
    <n v="2014"/>
    <s v="South"/>
    <s v="Grocery Stores"/>
    <s v="1kg Blueberry Muesli                    "/>
    <n v="5.2"/>
    <n v="6659"/>
    <x v="1965"/>
  </r>
  <r>
    <n v="3899"/>
    <x v="2"/>
    <n v="2014"/>
    <s v="South"/>
    <s v="Independent Grocers"/>
    <s v="500g Mixed Fruit Muesli                 "/>
    <n v="5.2"/>
    <n v="3338"/>
    <x v="1966"/>
  </r>
  <r>
    <n v="3900"/>
    <x v="1"/>
    <n v="2014"/>
    <s v="North"/>
    <s v="Independent Grocers"/>
    <s v="500g Raisin Muesli                      "/>
    <n v="5.4"/>
    <n v="2987"/>
    <x v="1967"/>
  </r>
  <r>
    <n v="3901"/>
    <x v="9"/>
    <n v="2014"/>
    <s v="West"/>
    <s v="Grocery Stores"/>
    <s v="1kg Nut Muesli                          "/>
    <n v="4.7"/>
    <n v="7970"/>
    <x v="1968"/>
  </r>
  <r>
    <n v="3902"/>
    <x v="0"/>
    <n v="2014"/>
    <s v="North"/>
    <s v="Independent Grocers"/>
    <s v="500g Blueberry Muesli                   "/>
    <n v="5.2"/>
    <n v="3101"/>
    <x v="1969"/>
  </r>
  <r>
    <n v="3903"/>
    <x v="5"/>
    <n v="2014"/>
    <s v="South"/>
    <s v="Hypermarkets"/>
    <s v="1kg Original Muesli                     "/>
    <n v="4"/>
    <n v="15947"/>
    <x v="1970"/>
  </r>
  <r>
    <n v="3904"/>
    <x v="2"/>
    <n v="2014"/>
    <s v="West"/>
    <s v="Independent Grocers"/>
    <s v="500g Mixed Fruit Muesli                 "/>
    <n v="5.2"/>
    <n v="3244"/>
    <x v="1971"/>
  </r>
  <r>
    <n v="3905"/>
    <x v="1"/>
    <n v="2014"/>
    <s v="South"/>
    <s v="Hypermarkets"/>
    <s v="1kg Nut Muesli                          "/>
    <n v="4.5"/>
    <n v="14473"/>
    <x v="1972"/>
  </r>
  <r>
    <n v="3906"/>
    <x v="0"/>
    <n v="2014"/>
    <s v="South"/>
    <s v="Independent Grocers"/>
    <s v="500g Strawberry Muesli                  "/>
    <n v="5.2"/>
    <n v="156"/>
    <x v="1973"/>
  </r>
  <r>
    <n v="3907"/>
    <x v="5"/>
    <n v="2014"/>
    <s v="North"/>
    <s v="Hypermarkets"/>
    <s v="1kg Original Muesli                     "/>
    <n v="4"/>
    <n v="15311"/>
    <x v="1974"/>
  </r>
  <r>
    <n v="3908"/>
    <x v="2"/>
    <n v="2014"/>
    <s v="West"/>
    <s v="Independent Grocers"/>
    <s v="500g Nut Muesli                         "/>
    <n v="4.67"/>
    <n v="3828"/>
    <x v="1975"/>
  </r>
  <r>
    <n v="3909"/>
    <x v="1"/>
    <n v="2014"/>
    <s v="North"/>
    <s v="Hypermarkets"/>
    <s v="1kg Nut Muesli                          "/>
    <n v="4.5"/>
    <n v="1775"/>
    <x v="1976"/>
  </r>
  <r>
    <n v="3910"/>
    <x v="2"/>
    <n v="2014"/>
    <s v="West"/>
    <s v="Independent Grocers"/>
    <s v="500g Nut Muesli                         "/>
    <n v="4.67"/>
    <n v="3312"/>
    <x v="1977"/>
  </r>
  <r>
    <n v="3911"/>
    <x v="2"/>
    <n v="2014"/>
    <s v="South"/>
    <s v="Independent Grocers"/>
    <s v="500g Raisin Muesli                      "/>
    <n v="4.9000000000000004"/>
    <n v="2849"/>
    <x v="1978"/>
  </r>
  <r>
    <n v="3912"/>
    <x v="2"/>
    <n v="2014"/>
    <s v="North"/>
    <s v="Independent Grocers"/>
    <s v="500g Blueberry Muesli                   "/>
    <n v="5.71"/>
    <n v="2471"/>
    <x v="1979"/>
  </r>
  <r>
    <n v="3913"/>
    <x v="2"/>
    <n v="2014"/>
    <s v="West"/>
    <s v="Independent Grocers"/>
    <s v="500g Nut Muesli                         "/>
    <n v="4.67"/>
    <n v="3076"/>
    <x v="1980"/>
  </r>
  <r>
    <n v="3914"/>
    <x v="0"/>
    <n v="2014"/>
    <s v="South"/>
    <s v="Grocery Stores"/>
    <s v="1kg Nut Muesli                          "/>
    <n v="5"/>
    <n v="7164"/>
    <x v="1981"/>
  </r>
  <r>
    <n v="3915"/>
    <x v="4"/>
    <n v="2014"/>
    <s v="South"/>
    <s v="Independent Grocers"/>
    <s v="500g Blueberry Muesli                   "/>
    <n v="5.5"/>
    <n v="3009"/>
    <x v="1982"/>
  </r>
  <r>
    <n v="3916"/>
    <x v="8"/>
    <n v="2014"/>
    <s v="North"/>
    <s v="Grocery Stores"/>
    <s v="1kg Blueberry Muesli                    "/>
    <n v="5.3"/>
    <n v="6483"/>
    <x v="1983"/>
  </r>
  <r>
    <n v="3917"/>
    <x v="1"/>
    <n v="2014"/>
    <s v="West"/>
    <s v="Independent Grocers"/>
    <s v="500g Raisin Muesli                      "/>
    <n v="5.4"/>
    <n v="2952"/>
    <x v="1984"/>
  </r>
  <r>
    <n v="3918"/>
    <x v="5"/>
    <n v="2014"/>
    <s v="West"/>
    <s v="Grocery Stores"/>
    <s v="1kg Original Muesli                     "/>
    <n v="4"/>
    <n v="8439"/>
    <x v="1985"/>
  </r>
  <r>
    <n v="3919"/>
    <x v="9"/>
    <n v="2014"/>
    <s v="South"/>
    <s v="Hypermarkets"/>
    <s v="1kg Nut Muesli                          "/>
    <n v="4.75"/>
    <n v="12087"/>
    <x v="1986"/>
  </r>
  <r>
    <n v="3920"/>
    <x v="3"/>
    <n v="2014"/>
    <s v="North"/>
    <s v="Grocery Stores"/>
    <s v="500g Original Muesli                    "/>
    <n v="4.75"/>
    <n v="7246"/>
    <x v="1987"/>
  </r>
  <r>
    <n v="3921"/>
    <x v="6"/>
    <n v="2014"/>
    <s v="South"/>
    <s v="Hypermarkets"/>
    <s v="1kg Original Muesli                     "/>
    <n v="4.4000000000000004"/>
    <n v="14516"/>
    <x v="1988"/>
  </r>
  <r>
    <n v="3922"/>
    <x v="0"/>
    <n v="2014"/>
    <s v="West"/>
    <s v="Independent Grocers"/>
    <s v="500g Blueberry Muesli                   "/>
    <n v="5.2"/>
    <n v="2821"/>
    <x v="1989"/>
  </r>
  <r>
    <n v="3923"/>
    <x v="4"/>
    <n v="2014"/>
    <s v="West"/>
    <s v="Independent Grocers"/>
    <s v="500g Nut Muesli                         "/>
    <n v="5.2"/>
    <n v="2901"/>
    <x v="1990"/>
  </r>
  <r>
    <n v="3924"/>
    <x v="2"/>
    <n v="2014"/>
    <s v="West"/>
    <s v="Grocery Stores"/>
    <s v="500g Nut Muesli                         "/>
    <n v="4.55"/>
    <n v="6420"/>
    <x v="1991"/>
  </r>
  <r>
    <n v="3925"/>
    <x v="5"/>
    <n v="2014"/>
    <s v="South"/>
    <s v="Grocery Stores"/>
    <s v="1kg Blueberry Muesli                    "/>
    <n v="5.2"/>
    <n v="6973"/>
    <x v="1992"/>
  </r>
  <r>
    <n v="3926"/>
    <x v="3"/>
    <n v="2014"/>
    <s v="West"/>
    <s v="Grocery Stores"/>
    <s v="1kg Original Muesli                     "/>
    <n v="4.75"/>
    <n v="8227"/>
    <x v="1993"/>
  </r>
  <r>
    <n v="3927"/>
    <x v="0"/>
    <n v="2014"/>
    <s v="South"/>
    <s v="Independent Grocers"/>
    <s v="500g Blueberry Muesli                   "/>
    <n v="5.2"/>
    <n v="3555"/>
    <x v="1994"/>
  </r>
  <r>
    <n v="3928"/>
    <x v="2"/>
    <n v="2014"/>
    <s v="South"/>
    <s v="Independent Grocers"/>
    <s v="500g Nut Muesli                         "/>
    <n v="4.67"/>
    <n v="4008"/>
    <x v="1995"/>
  </r>
  <r>
    <n v="3929"/>
    <x v="5"/>
    <n v="2014"/>
    <s v="West"/>
    <s v="Grocery Stores"/>
    <s v="1kg Original Muesli                     "/>
    <n v="4"/>
    <n v="8945"/>
    <x v="1800"/>
  </r>
  <r>
    <n v="3930"/>
    <x v="3"/>
    <n v="2014"/>
    <s v="South"/>
    <s v="Grocery Stores"/>
    <s v="500g Nut Muesli                         "/>
    <n v="5.25"/>
    <n v="5987"/>
    <x v="1996"/>
  </r>
  <r>
    <n v="3931"/>
    <x v="0"/>
    <n v="2014"/>
    <s v="West"/>
    <s v="Independent Grocers"/>
    <s v="500g Blueberry Muesli                   "/>
    <n v="5.2"/>
    <n v="372"/>
    <x v="1997"/>
  </r>
  <r>
    <n v="3932"/>
    <x v="2"/>
    <n v="2014"/>
    <s v="South"/>
    <s v="Independent Grocers"/>
    <s v="500g Nut Muesli                         "/>
    <n v="4.67"/>
    <n v="3264"/>
    <x v="1998"/>
  </r>
  <r>
    <n v="3933"/>
    <x v="5"/>
    <n v="2014"/>
    <s v="North"/>
    <s v="Grocery Stores"/>
    <s v="1kg Original Muesli                     "/>
    <n v="4"/>
    <n v="7819"/>
    <x v="1999"/>
  </r>
  <r>
    <n v="3934"/>
    <x v="3"/>
    <n v="2014"/>
    <s v="South"/>
    <s v="Independent Grocers"/>
    <s v="500g Mixed Fruit Muesli                 "/>
    <n v="5.25"/>
    <n v="2829"/>
    <x v="2000"/>
  </r>
  <r>
    <n v="3935"/>
    <x v="2"/>
    <n v="2014"/>
    <s v="South"/>
    <s v="Independent Grocers"/>
    <s v="500g Mixed Fruit Muesli                 "/>
    <n v="5.2"/>
    <n v="2877"/>
    <x v="2001"/>
  </r>
  <r>
    <n v="3936"/>
    <x v="5"/>
    <n v="2014"/>
    <s v="West"/>
    <s v="Hypermarkets"/>
    <s v="1kg Original Muesli                     "/>
    <n v="4"/>
    <n v="13738"/>
    <x v="2002"/>
  </r>
  <r>
    <n v="3937"/>
    <x v="3"/>
    <n v="2014"/>
    <s v="West"/>
    <s v="Independent Grocers"/>
    <s v="500g Mixed Fruit Muesli                 "/>
    <n v="5.25"/>
    <n v="2830"/>
    <x v="2003"/>
  </r>
  <r>
    <n v="3938"/>
    <x v="2"/>
    <n v="2014"/>
    <s v="North"/>
    <s v="Independent Grocers"/>
    <s v="500g Nut Muesli                         "/>
    <n v="4.67"/>
    <n v="3655"/>
    <x v="2004"/>
  </r>
  <r>
    <n v="3939"/>
    <x v="5"/>
    <n v="2014"/>
    <s v="South"/>
    <s v="Hypermarkets"/>
    <s v="1kg Original Muesli                     "/>
    <n v="4"/>
    <n v="15142"/>
    <x v="2005"/>
  </r>
  <r>
    <n v="3940"/>
    <x v="3"/>
    <n v="2014"/>
    <s v="South"/>
    <s v="Independent Grocers"/>
    <s v="500g Blueberry Muesli                   "/>
    <n v="5.75"/>
    <n v="3178"/>
    <x v="2006"/>
  </r>
  <r>
    <n v="3941"/>
    <x v="2"/>
    <n v="2014"/>
    <s v="West"/>
    <s v="Independent Grocers"/>
    <s v="500g Nut Muesli                         "/>
    <n v="4.67"/>
    <n v="3548"/>
    <x v="2007"/>
  </r>
  <r>
    <n v="3942"/>
    <x v="2"/>
    <n v="2014"/>
    <s v="West"/>
    <s v="Independent Grocers"/>
    <s v="500g Nut Muesli                         "/>
    <n v="4.67"/>
    <n v="3775"/>
    <x v="2008"/>
  </r>
  <r>
    <n v="3943"/>
    <x v="1"/>
    <n v="2014"/>
    <s v="North"/>
    <s v="Independent Grocers"/>
    <s v="500g Nut Muesli                         "/>
    <n v="5.5"/>
    <n v="2621"/>
    <x v="2009"/>
  </r>
  <r>
    <n v="3944"/>
    <x v="5"/>
    <n v="2014"/>
    <s v="West"/>
    <s v="Grocery Stores"/>
    <s v="1kg Original Muesli                     "/>
    <n v="4"/>
    <n v="9599"/>
    <x v="2010"/>
  </r>
  <r>
    <n v="3945"/>
    <x v="8"/>
    <n v="2014"/>
    <s v="North"/>
    <s v="Grocery Stores"/>
    <s v="1kg Blueberry Muesli                    "/>
    <n v="5.3"/>
    <n v="5512"/>
    <x v="2011"/>
  </r>
  <r>
    <n v="3946"/>
    <x v="9"/>
    <n v="2014"/>
    <s v="North"/>
    <s v="Grocery Stores"/>
    <s v="1kg Nut Muesli                          "/>
    <n v="4.7"/>
    <n v="7001"/>
    <x v="2012"/>
  </r>
  <r>
    <n v="3947"/>
    <x v="6"/>
    <n v="2014"/>
    <s v="North"/>
    <s v="Grocery Stores"/>
    <s v="1kg Mixed Fruit Muesli                  "/>
    <n v="5.6"/>
    <n v="5913"/>
    <x v="2013"/>
  </r>
  <r>
    <n v="3948"/>
    <x v="4"/>
    <n v="2014"/>
    <s v="South"/>
    <s v="Grocery Stores"/>
    <s v="500g Strawberry Muesli                  "/>
    <n v="5.45"/>
    <n v="5920"/>
    <x v="2014"/>
  </r>
  <r>
    <n v="3949"/>
    <x v="1"/>
    <n v="2014"/>
    <s v="North"/>
    <s v="Independent Grocers"/>
    <s v="500g Nut Muesli                         "/>
    <n v="5.5"/>
    <n v="2734"/>
    <x v="2015"/>
  </r>
  <r>
    <n v="3950"/>
    <x v="5"/>
    <n v="2014"/>
    <s v="South"/>
    <s v="Hypermarkets"/>
    <s v="1kg Original Muesli                     "/>
    <n v="4"/>
    <n v="13601"/>
    <x v="2016"/>
  </r>
  <r>
    <n v="3951"/>
    <x v="3"/>
    <n v="2014"/>
    <s v="South"/>
    <s v="Grocery Stores"/>
    <s v="500g Blueberry Muesli                   "/>
    <n v="5.55"/>
    <n v="5694"/>
    <x v="2017"/>
  </r>
  <r>
    <n v="3952"/>
    <x v="4"/>
    <n v="2014"/>
    <s v="North"/>
    <s v="Independent Grocers"/>
    <s v="500g Original Muesli                    "/>
    <n v="5.2"/>
    <n v="2966"/>
    <x v="1711"/>
  </r>
  <r>
    <n v="3953"/>
    <x v="6"/>
    <n v="2014"/>
    <s v="North"/>
    <s v="Independent Grocers"/>
    <s v="500g Raisin Muesli                      "/>
    <n v="4.9000000000000004"/>
    <n v="3134"/>
    <x v="1408"/>
  </r>
  <r>
    <n v="3954"/>
    <x v="2"/>
    <n v="2014"/>
    <s v="West"/>
    <s v="Grocery Stores"/>
    <s v="500g Mixed Fruit Muesli                 "/>
    <n v="5"/>
    <n v="6482"/>
    <x v="2018"/>
  </r>
  <r>
    <n v="3955"/>
    <x v="1"/>
    <n v="2014"/>
    <s v="South"/>
    <s v="Hypermarkets"/>
    <s v="1kg Raisin Muesli                       "/>
    <n v="4.95"/>
    <n v="14007"/>
    <x v="2019"/>
  </r>
  <r>
    <n v="3956"/>
    <x v="5"/>
    <n v="2014"/>
    <s v="South"/>
    <s v="Hypermarkets"/>
    <s v="1kg Blueberry Muesli                    "/>
    <n v="5.2"/>
    <n v="13194"/>
    <x v="2020"/>
  </r>
  <r>
    <n v="3957"/>
    <x v="3"/>
    <n v="2014"/>
    <s v="North"/>
    <s v="Grocery Stores"/>
    <s v="500g Blueberry Muesli                   "/>
    <n v="5.55"/>
    <n v="5271"/>
    <x v="2021"/>
  </r>
  <r>
    <n v="3958"/>
    <x v="4"/>
    <n v="2014"/>
    <s v="North"/>
    <s v="Independent Grocers"/>
    <s v="500g Blueberry Muesli                   "/>
    <n v="5.5"/>
    <n v="2578"/>
    <x v="2022"/>
  </r>
  <r>
    <n v="3959"/>
    <x v="6"/>
    <n v="2014"/>
    <s v="South"/>
    <s v="Hypermarkets"/>
    <s v="1kg Blueberry Muesli                    "/>
    <n v="5"/>
    <n v="12094"/>
    <x v="2023"/>
  </r>
  <r>
    <n v="3960"/>
    <x v="2"/>
    <n v="2014"/>
    <s v="West"/>
    <s v="Independent Grocers"/>
    <s v="500g Nut Muesli                         "/>
    <n v="4.67"/>
    <n v="3207"/>
    <x v="2024"/>
  </r>
  <r>
    <n v="3961"/>
    <x v="3"/>
    <n v="2014"/>
    <s v="West"/>
    <s v="Grocery Stores"/>
    <s v="500g Mixed Fruit Muesli                 "/>
    <n v="5"/>
    <n v="7435"/>
    <x v="2025"/>
  </r>
  <r>
    <n v="3962"/>
    <x v="2"/>
    <n v="2014"/>
    <s v="North"/>
    <s v="Independent Grocers"/>
    <s v="500g Mixed Fruit Muesli                 "/>
    <n v="5.2"/>
    <n v="2865"/>
    <x v="2026"/>
  </r>
  <r>
    <n v="3963"/>
    <x v="3"/>
    <n v="2014"/>
    <s v="West"/>
    <s v="Independent Grocers"/>
    <s v="500g Mixed Fruit Muesli                 "/>
    <n v="5.25"/>
    <n v="2699"/>
    <x v="2027"/>
  </r>
  <r>
    <n v="3964"/>
    <x v="2"/>
    <n v="2014"/>
    <s v="South"/>
    <s v="Independent Grocers"/>
    <s v="500g Mixed Fruit Muesli                 "/>
    <n v="5.2"/>
    <n v="2744"/>
    <x v="2028"/>
  </r>
  <r>
    <n v="3965"/>
    <x v="2"/>
    <n v="2014"/>
    <s v="South"/>
    <s v="Independent Grocers"/>
    <s v="500g Nut Muesli                         "/>
    <n v="4.67"/>
    <n v="3332"/>
    <x v="2029"/>
  </r>
  <r>
    <n v="3966"/>
    <x v="2"/>
    <n v="2014"/>
    <s v="North"/>
    <s v="Independent Grocers"/>
    <s v="500g Nut Muesli                         "/>
    <n v="4.67"/>
    <n v="3713"/>
    <x v="2030"/>
  </r>
  <r>
    <n v="3967"/>
    <x v="4"/>
    <n v="2015"/>
    <s v="West"/>
    <s v="Independent Grocers"/>
    <s v="500g Blueberry Muesli                   "/>
    <n v="5.5"/>
    <n v="3143"/>
    <x v="2031"/>
  </r>
  <r>
    <n v="3968"/>
    <x v="1"/>
    <n v="2015"/>
    <s v="West"/>
    <s v="Grocery Stores"/>
    <s v="500g Raisin Muesli                      "/>
    <n v="5"/>
    <n v="7133"/>
    <x v="2032"/>
  </r>
  <r>
    <n v="3969"/>
    <x v="6"/>
    <n v="2015"/>
    <s v="West"/>
    <s v="Grocery Stores"/>
    <s v="1kg Nut Muesli                          "/>
    <n v="3.85"/>
    <n v="8748"/>
    <x v="2033"/>
  </r>
  <r>
    <n v="3970"/>
    <x v="5"/>
    <n v="2015"/>
    <s v="North"/>
    <s v="Grocery Stores"/>
    <s v="1kg Original Muesli                     "/>
    <n v="4"/>
    <n v="7002"/>
    <x v="2034"/>
  </r>
  <r>
    <n v="3971"/>
    <x v="8"/>
    <n v="2015"/>
    <s v="West"/>
    <s v="Grocery Stores"/>
    <s v="500g Original Muesli                    "/>
    <n v="3.95"/>
    <n v="9147"/>
    <x v="2035"/>
  </r>
  <r>
    <n v="3972"/>
    <x v="2"/>
    <n v="2015"/>
    <s v="South"/>
    <s v="Grocery Stores"/>
    <s v="500g Mixed Fruit Muesli                 "/>
    <n v="5"/>
    <n v="4303"/>
    <x v="2036"/>
  </r>
  <r>
    <n v="3973"/>
    <x v="9"/>
    <n v="2015"/>
    <s v="West"/>
    <s v="Independent Grocers"/>
    <s v="500g Nut Muesli                         "/>
    <n v="4.75"/>
    <n v="4026"/>
    <x v="2037"/>
  </r>
  <r>
    <n v="3974"/>
    <x v="3"/>
    <n v="2015"/>
    <s v="North"/>
    <s v="Independent Grocers"/>
    <s v="500g Mixed Fruit Muesli                 "/>
    <n v="5.25"/>
    <n v="3987"/>
    <x v="2038"/>
  </r>
  <r>
    <n v="3975"/>
    <x v="4"/>
    <n v="2015"/>
    <s v="North"/>
    <s v="Independent Grocers"/>
    <s v="500g Nut Muesli                         "/>
    <n v="4.95"/>
    <n v="3612"/>
    <x v="2039"/>
  </r>
  <r>
    <n v="3976"/>
    <x v="8"/>
    <n v="2015"/>
    <s v="North"/>
    <s v="Independent Grocers"/>
    <s v="500g Original Muesli                    "/>
    <n v="3.95"/>
    <n v="4645"/>
    <x v="2040"/>
  </r>
  <r>
    <n v="3977"/>
    <x v="1"/>
    <n v="2015"/>
    <s v="North"/>
    <s v="Independent Grocers"/>
    <s v="500g Original Muesli                    "/>
    <n v="4.2"/>
    <n v="4484"/>
    <x v="2041"/>
  </r>
  <r>
    <n v="3978"/>
    <x v="5"/>
    <n v="2015"/>
    <s v="North"/>
    <s v="Grocery Stores"/>
    <s v="1kg Original Muesli                     "/>
    <n v="4"/>
    <n v="9114"/>
    <x v="2042"/>
  </r>
  <r>
    <n v="3979"/>
    <x v="6"/>
    <n v="2015"/>
    <s v="South"/>
    <s v="Grocery Stores"/>
    <s v="1kg Mixed Fruit Muesli                  "/>
    <n v="5.0999999999999996"/>
    <n v="5764"/>
    <x v="2043"/>
  </r>
  <r>
    <n v="3980"/>
    <x v="2"/>
    <n v="2015"/>
    <s v="North"/>
    <s v="Grocery Stores"/>
    <s v="500g Nut Muesli                         "/>
    <n v="4.55"/>
    <n v="7215"/>
    <x v="2044"/>
  </r>
  <r>
    <n v="3981"/>
    <x v="8"/>
    <n v="2015"/>
    <s v="West"/>
    <s v="Independent Grocers"/>
    <s v="500g Original Muesli                    "/>
    <n v="3.95"/>
    <n v="5011"/>
    <x v="2045"/>
  </r>
  <r>
    <n v="3982"/>
    <x v="6"/>
    <n v="2015"/>
    <s v="South"/>
    <s v="Grocery Stores"/>
    <s v="1kg Nut Muesli                          "/>
    <n v="3.85"/>
    <n v="8776"/>
    <x v="2046"/>
  </r>
  <r>
    <n v="3983"/>
    <x v="1"/>
    <n v="2015"/>
    <s v="West"/>
    <s v="Independent Grocers"/>
    <s v="500g Nut Muesli                         "/>
    <n v="5.4"/>
    <n v="3592"/>
    <x v="2047"/>
  </r>
  <r>
    <n v="3984"/>
    <x v="2"/>
    <n v="2015"/>
    <s v="South"/>
    <s v="Independent Grocers"/>
    <s v="500g Nut Muesli                         "/>
    <n v="4.67"/>
    <n v="3549"/>
    <x v="2048"/>
  </r>
  <r>
    <n v="3985"/>
    <x v="8"/>
    <n v="2015"/>
    <s v="South"/>
    <s v="Independent Grocers"/>
    <s v="500g Original Muesli                    "/>
    <n v="3.95"/>
    <n v="4006"/>
    <x v="2049"/>
  </r>
  <r>
    <n v="3986"/>
    <x v="6"/>
    <n v="2015"/>
    <s v="North"/>
    <s v="Grocery Stores"/>
    <s v="1kg Nut Muesli                          "/>
    <n v="3.85"/>
    <n v="9381"/>
    <x v="2050"/>
  </r>
  <r>
    <n v="3987"/>
    <x v="1"/>
    <n v="2015"/>
    <s v="West"/>
    <s v="Independent Grocers"/>
    <s v="500g Raisin Muesli                      "/>
    <n v="5"/>
    <n v="4034"/>
    <x v="2051"/>
  </r>
  <r>
    <n v="3988"/>
    <x v="2"/>
    <n v="2015"/>
    <s v="North"/>
    <s v="Independent Grocers"/>
    <s v="500g Raisin Muesli                      "/>
    <n v="4.9000000000000004"/>
    <n v="3729"/>
    <x v="2052"/>
  </r>
  <r>
    <n v="3989"/>
    <x v="6"/>
    <n v="2015"/>
    <s v="West"/>
    <s v="Independent Grocers"/>
    <s v="500g Raisin Muesli                      "/>
    <n v="4.8"/>
    <n v="3679"/>
    <x v="2053"/>
  </r>
  <r>
    <n v="3990"/>
    <x v="2"/>
    <n v="2015"/>
    <s v="North"/>
    <s v="Independent Grocers"/>
    <s v="500g Nut Muesli                         "/>
    <n v="4.67"/>
    <n v="3325"/>
    <x v="2054"/>
  </r>
  <r>
    <n v="3991"/>
    <x v="1"/>
    <n v="2015"/>
    <s v="North"/>
    <s v="Hypermarkets"/>
    <s v="1kg Raisin Muesli                       "/>
    <n v="4.95"/>
    <n v="14123"/>
    <x v="2055"/>
  </r>
  <r>
    <n v="3992"/>
    <x v="6"/>
    <n v="2015"/>
    <s v="West"/>
    <s v="Hypermarkets"/>
    <s v="1kg Nut Muesli                          "/>
    <n v="3.75"/>
    <n v="15148"/>
    <x v="2056"/>
  </r>
  <r>
    <n v="3993"/>
    <x v="2"/>
    <n v="2015"/>
    <s v="South"/>
    <s v="Independent Grocers"/>
    <s v="500g Raisin Muesli                      "/>
    <n v="4.9000000000000004"/>
    <n v="4067"/>
    <x v="2057"/>
  </r>
  <r>
    <n v="3994"/>
    <x v="6"/>
    <n v="2015"/>
    <s v="North"/>
    <s v="Hypermarkets"/>
    <s v="1kg Nut Muesli                          "/>
    <n v="3.75"/>
    <n v="18626"/>
    <x v="2058"/>
  </r>
  <r>
    <n v="3995"/>
    <x v="2"/>
    <n v="2015"/>
    <s v="South"/>
    <s v="Independent Grocers"/>
    <s v="500g Raisin Muesli                      "/>
    <n v="4.9000000000000004"/>
    <n v="3851"/>
    <x v="2059"/>
  </r>
  <r>
    <n v="3996"/>
    <x v="6"/>
    <n v="2015"/>
    <s v="West"/>
    <s v="Hypermarkets"/>
    <s v="1kg Nut Muesli                          "/>
    <n v="3.75"/>
    <n v="1230"/>
    <x v="2060"/>
  </r>
  <r>
    <n v="3997"/>
    <x v="5"/>
    <n v="2015"/>
    <s v="West"/>
    <s v="Grocery Stores"/>
    <s v="1kg Strawberry Muesli                   "/>
    <n v="6"/>
    <n v="5486"/>
    <x v="2061"/>
  </r>
  <r>
    <n v="3998"/>
    <x v="9"/>
    <n v="2015"/>
    <s v="South"/>
    <s v="Hypermarkets"/>
    <s v="1kg Nut Muesli                          "/>
    <n v="4.95"/>
    <n v="14228"/>
    <x v="2062"/>
  </r>
  <r>
    <n v="3999"/>
    <x v="1"/>
    <n v="2015"/>
    <s v="North"/>
    <s v="Grocery Stores"/>
    <s v="1kg Original Muesli                     "/>
    <n v="4.2"/>
    <n v="6633"/>
    <x v="2063"/>
  </r>
  <r>
    <n v="4000"/>
    <x v="6"/>
    <n v="2015"/>
    <s v="North"/>
    <s v="Grocery Stores"/>
    <s v="1kg Blueberry Muesli                    "/>
    <n v="4.9000000000000004"/>
    <n v="6749"/>
    <x v="2064"/>
  </r>
  <r>
    <n v="4001"/>
    <x v="8"/>
    <n v="2015"/>
    <s v="North"/>
    <s v="Grocery Stores"/>
    <s v="500g Original Muesli                    "/>
    <n v="3.95"/>
    <n v="8232"/>
    <x v="2065"/>
  </r>
  <r>
    <n v="4002"/>
    <x v="4"/>
    <n v="2015"/>
    <s v="South"/>
    <s v="Grocery Stores"/>
    <s v="500g Blueberry Muesli                   "/>
    <n v="5.45"/>
    <n v="5286"/>
    <x v="2066"/>
  </r>
  <r>
    <n v="4003"/>
    <x v="2"/>
    <n v="2015"/>
    <s v="South"/>
    <s v="Grocery Stores"/>
    <s v="500g Raisin Muesli                      "/>
    <n v="4.5"/>
    <n v="7375"/>
    <x v="2067"/>
  </r>
  <r>
    <n v="4004"/>
    <x v="1"/>
    <n v="2015"/>
    <s v="West"/>
    <s v="Grocery Stores"/>
    <s v="1kg Raisin Muesli                       "/>
    <n v="4.8"/>
    <n v="6231"/>
    <x v="2068"/>
  </r>
  <r>
    <n v="4005"/>
    <x v="6"/>
    <n v="2015"/>
    <s v="South"/>
    <s v="Grocery Stores"/>
    <s v="1kg Mixed Fruit Muesli                  "/>
    <n v="5.0999999999999996"/>
    <n v="7029"/>
    <x v="2069"/>
  </r>
  <r>
    <n v="4006"/>
    <x v="8"/>
    <n v="2015"/>
    <s v="South"/>
    <s v="Independent Grocers"/>
    <s v="500g Original Muesli                    "/>
    <n v="3.95"/>
    <n v="5283"/>
    <x v="2070"/>
  </r>
  <r>
    <n v="4007"/>
    <x v="4"/>
    <n v="2015"/>
    <s v="South"/>
    <s v="Independent Grocers"/>
    <s v="500g Strawberry Muesli                  "/>
    <n v="5.6"/>
    <n v="2772"/>
    <x v="2071"/>
  </r>
  <r>
    <n v="4008"/>
    <x v="2"/>
    <n v="2015"/>
    <s v="West"/>
    <s v="Grocery Stores"/>
    <s v="500g Raisin Muesli                      "/>
    <n v="4.5"/>
    <n v="8101"/>
    <x v="2072"/>
  </r>
  <r>
    <n v="4009"/>
    <x v="1"/>
    <n v="2015"/>
    <s v="South"/>
    <s v="Independent Grocers"/>
    <s v="500g Nut Muesli                         "/>
    <n v="5.4"/>
    <n v="3238"/>
    <x v="1955"/>
  </r>
  <r>
    <n v="4010"/>
    <x v="6"/>
    <n v="2015"/>
    <s v="South"/>
    <s v="Independent Grocers"/>
    <s v="500g Raisin Muesli                      "/>
    <n v="4.8"/>
    <n v="3792"/>
    <x v="2073"/>
  </r>
  <r>
    <n v="4011"/>
    <x v="8"/>
    <n v="2015"/>
    <s v="West"/>
    <s v="Independent Grocers"/>
    <s v="500g Original Muesli                    "/>
    <n v="3.95"/>
    <n v="4353"/>
    <x v="2074"/>
  </r>
  <r>
    <n v="4012"/>
    <x v="4"/>
    <n v="2015"/>
    <s v="West"/>
    <s v="Independent Grocers"/>
    <s v="500g Blueberry Muesli                   "/>
    <n v="5.5"/>
    <n v="3340"/>
    <x v="2075"/>
  </r>
  <r>
    <n v="4013"/>
    <x v="2"/>
    <n v="2015"/>
    <s v="South"/>
    <s v="Grocery Stores"/>
    <s v="500g Blueberry Muesli                   "/>
    <n v="5.73"/>
    <n v="6194"/>
    <x v="2076"/>
  </r>
  <r>
    <n v="4014"/>
    <x v="1"/>
    <n v="2015"/>
    <s v="West"/>
    <s v="Independent Grocers"/>
    <s v="500g Original Muesli                    "/>
    <n v="4.2"/>
    <n v="4341"/>
    <x v="2077"/>
  </r>
  <r>
    <n v="4015"/>
    <x v="6"/>
    <n v="2015"/>
    <s v="West"/>
    <s v="Hypermarkets"/>
    <s v="1kg Original Muesli                     "/>
    <n v="3.7"/>
    <n v="14466"/>
    <x v="2078"/>
  </r>
  <r>
    <n v="4016"/>
    <x v="8"/>
    <n v="2015"/>
    <s v="North"/>
    <s v="Independent Grocers"/>
    <s v="500g Original Muesli                    "/>
    <n v="3.95"/>
    <n v="4425"/>
    <x v="2079"/>
  </r>
  <r>
    <n v="4017"/>
    <x v="1"/>
    <n v="2015"/>
    <s v="South"/>
    <s v="Independent Grocers"/>
    <s v="500g Original Muesli                    "/>
    <n v="4.2"/>
    <n v="4234"/>
    <x v="2080"/>
  </r>
  <r>
    <n v="4018"/>
    <x v="6"/>
    <n v="2015"/>
    <s v="South"/>
    <s v="Hypermarkets"/>
    <s v="1kg Blueberry Muesli                    "/>
    <n v="4.8"/>
    <n v="12230"/>
    <x v="2081"/>
  </r>
  <r>
    <n v="4019"/>
    <x v="8"/>
    <n v="2015"/>
    <s v="North"/>
    <s v="Independent Grocers"/>
    <s v="500g Original Muesli                    "/>
    <n v="3.95"/>
    <n v="4054"/>
    <x v="2082"/>
  </r>
  <r>
    <n v="4020"/>
    <x v="1"/>
    <n v="2015"/>
    <s v="South"/>
    <s v="Independent Grocers"/>
    <s v="500g Raisin Muesli                      "/>
    <n v="5"/>
    <n v="3536"/>
    <x v="2083"/>
  </r>
  <r>
    <n v="4021"/>
    <x v="6"/>
    <n v="2015"/>
    <s v="South"/>
    <s v="Hypermarkets"/>
    <s v="1kg Blueberry Muesli                    "/>
    <n v="4.8"/>
    <n v="13482"/>
    <x v="2084"/>
  </r>
  <r>
    <n v="4022"/>
    <x v="8"/>
    <n v="2015"/>
    <s v="South"/>
    <s v="Independent Grocers"/>
    <s v="500g Original Muesli                    "/>
    <n v="3.95"/>
    <n v="4896"/>
    <x v="2085"/>
  </r>
  <r>
    <n v="4023"/>
    <x v="1"/>
    <n v="2015"/>
    <s v="North"/>
    <s v="Independent Grocers"/>
    <s v="500g Original Muesli                    "/>
    <n v="4.2"/>
    <n v="4103"/>
    <x v="2086"/>
  </r>
  <r>
    <n v="4024"/>
    <x v="8"/>
    <n v="2015"/>
    <s v="West"/>
    <s v="Independent Grocers"/>
    <s v="500g Original Muesli                    "/>
    <n v="3.95"/>
    <n v="4251"/>
    <x v="2087"/>
  </r>
  <r>
    <n v="4025"/>
    <x v="1"/>
    <n v="2015"/>
    <s v="South"/>
    <s v="Independent Grocers"/>
    <s v="500g Raisin Muesli                      "/>
    <n v="5"/>
    <n v="3626"/>
    <x v="2088"/>
  </r>
  <r>
    <n v="4026"/>
    <x v="8"/>
    <n v="2015"/>
    <s v="West"/>
    <s v="Independent Grocers"/>
    <s v="500g Original Muesli                    "/>
    <n v="3.95"/>
    <n v="4523"/>
    <x v="2089"/>
  </r>
  <r>
    <n v="4027"/>
    <x v="8"/>
    <n v="2015"/>
    <s v="West"/>
    <s v="Independent Grocers"/>
    <s v="500g Original Muesli                    "/>
    <n v="3.95"/>
    <n v="4590"/>
    <x v="2090"/>
  </r>
  <r>
    <n v="4028"/>
    <x v="6"/>
    <n v="2015"/>
    <s v="North"/>
    <s v="Grocery Stores"/>
    <s v="500g Raisin Muesli                      "/>
    <n v="4.8"/>
    <n v="6951"/>
    <x v="2091"/>
  </r>
  <r>
    <n v="4029"/>
    <x v="7"/>
    <n v="2015"/>
    <s v="West"/>
    <s v="Hypermarkets"/>
    <s v="1kg Nut Muesli                          "/>
    <n v="4.55"/>
    <n v="11873"/>
    <x v="2092"/>
  </r>
  <r>
    <n v="4030"/>
    <x v="4"/>
    <n v="2015"/>
    <s v="North"/>
    <s v="Grocery Stores"/>
    <s v="500g Nut Muesli                         "/>
    <n v="4.8499999999999996"/>
    <n v="6219"/>
    <x v="2093"/>
  </r>
  <r>
    <n v="4031"/>
    <x v="9"/>
    <n v="2015"/>
    <s v="North"/>
    <s v="Grocery Stores"/>
    <s v="1kg Nut Muesli                          "/>
    <n v="5"/>
    <n v="5862"/>
    <x v="2094"/>
  </r>
  <r>
    <n v="4032"/>
    <x v="5"/>
    <n v="2015"/>
    <s v="West"/>
    <s v="Grocery Stores"/>
    <s v="1kg Strawberry Muesli                   "/>
    <n v="6"/>
    <n v="5866"/>
    <x v="2095"/>
  </r>
  <r>
    <n v="4033"/>
    <x v="1"/>
    <n v="2015"/>
    <s v="South"/>
    <s v="Independent Grocers"/>
    <s v="500g Raisin Muesli                      "/>
    <n v="5"/>
    <n v="4112"/>
    <x v="694"/>
  </r>
  <r>
    <n v="4034"/>
    <x v="2"/>
    <n v="2015"/>
    <s v="West"/>
    <s v="Grocery Stores"/>
    <s v="500g Raisin Muesli                      "/>
    <n v="4.5999999999999996"/>
    <n v="6896"/>
    <x v="2096"/>
  </r>
  <r>
    <n v="4035"/>
    <x v="8"/>
    <n v="2015"/>
    <s v="West"/>
    <s v="Independent Grocers"/>
    <s v="500g Original Muesli                    "/>
    <n v="3.95"/>
    <n v="4761"/>
    <x v="2097"/>
  </r>
  <r>
    <n v="4036"/>
    <x v="4"/>
    <n v="2015"/>
    <s v="West"/>
    <s v="Grocery Stores"/>
    <s v="1kg Original Muesli                     "/>
    <n v="4.95"/>
    <n v="7484"/>
    <x v="2098"/>
  </r>
  <r>
    <n v="4037"/>
    <x v="6"/>
    <n v="2015"/>
    <s v="North"/>
    <s v="Independent Grocers"/>
    <s v="500g Raisin Muesli                      "/>
    <n v="4.8"/>
    <n v="3825"/>
    <x v="535"/>
  </r>
  <r>
    <n v="4038"/>
    <x v="5"/>
    <n v="2015"/>
    <s v="South"/>
    <s v="Grocery Stores"/>
    <s v="1kg Blueberry Muesli                    "/>
    <n v="4.5"/>
    <n v="6698"/>
    <x v="2099"/>
  </r>
  <r>
    <n v="4039"/>
    <x v="1"/>
    <n v="2015"/>
    <s v="North"/>
    <s v="Independent Grocers"/>
    <s v="500g Raisin Muesli                      "/>
    <n v="5"/>
    <n v="4180"/>
    <x v="2100"/>
  </r>
  <r>
    <n v="4040"/>
    <x v="9"/>
    <n v="2015"/>
    <s v="South"/>
    <s v="Hypermarkets"/>
    <s v="1kg Nut Muesli                          "/>
    <n v="4.95"/>
    <n v="9711"/>
    <x v="2101"/>
  </r>
  <r>
    <n v="4041"/>
    <x v="2"/>
    <n v="2015"/>
    <s v="West"/>
    <s v="Grocery Stores"/>
    <s v="500g Nut Muesli                         "/>
    <n v="4.6500000000000004"/>
    <n v="7883"/>
    <x v="2102"/>
  </r>
  <r>
    <n v="4042"/>
    <x v="8"/>
    <n v="2015"/>
    <s v="South"/>
    <s v="Independent Grocers"/>
    <s v="500g Original Muesli                    "/>
    <n v="3.95"/>
    <n v="4611"/>
    <x v="2103"/>
  </r>
  <r>
    <n v="4043"/>
    <x v="6"/>
    <n v="2015"/>
    <s v="South"/>
    <s v="Hypermarkets"/>
    <s v="1kg Original Muesli                     "/>
    <n v="3.7"/>
    <n v="17649"/>
    <x v="2104"/>
  </r>
  <r>
    <n v="4044"/>
    <x v="5"/>
    <n v="2015"/>
    <s v="South"/>
    <s v="Hypermarkets"/>
    <s v="1kg Blueberry Muesli                    "/>
    <n v="4.5"/>
    <n v="12601"/>
    <x v="2105"/>
  </r>
  <r>
    <n v="4045"/>
    <x v="1"/>
    <n v="2015"/>
    <s v="West"/>
    <s v="Independent Grocers"/>
    <s v="500g Original Muesli                    "/>
    <n v="4.2"/>
    <n v="4354"/>
    <x v="2106"/>
  </r>
  <r>
    <n v="4046"/>
    <x v="2"/>
    <n v="2015"/>
    <s v="South"/>
    <s v="Grocery Stores"/>
    <s v="500g Raisin Muesli                      "/>
    <n v="4.5999999999999996"/>
    <n v="7756"/>
    <x v="2107"/>
  </r>
  <r>
    <n v="4047"/>
    <x v="8"/>
    <n v="2015"/>
    <s v="South"/>
    <s v="Independent Grocers"/>
    <s v="500g Original Muesli                    "/>
    <n v="3.95"/>
    <n v="4575"/>
    <x v="2108"/>
  </r>
  <r>
    <n v="4048"/>
    <x v="1"/>
    <n v="2015"/>
    <s v="North"/>
    <s v="Independent Grocers"/>
    <s v="500g Raisin Muesli                      "/>
    <n v="5"/>
    <n v="1119"/>
    <x v="2109"/>
  </r>
  <r>
    <n v="4049"/>
    <x v="2"/>
    <n v="2015"/>
    <s v="North"/>
    <s v="Independent Grocers"/>
    <s v="500g Raisin Muesli                      "/>
    <n v="4.99"/>
    <n v="3659"/>
    <x v="2110"/>
  </r>
  <r>
    <n v="4050"/>
    <x v="8"/>
    <n v="2015"/>
    <s v="West"/>
    <s v="Independent Grocers"/>
    <s v="500g Original Muesli                    "/>
    <n v="3.95"/>
    <n v="4751"/>
    <x v="2111"/>
  </r>
  <r>
    <n v="4051"/>
    <x v="2"/>
    <n v="2015"/>
    <s v="South"/>
    <s v="Independent Grocers"/>
    <s v="500g Nut Muesli                         "/>
    <n v="4.7699999999999996"/>
    <n v="4113"/>
    <x v="2112"/>
  </r>
  <r>
    <n v="4052"/>
    <x v="8"/>
    <n v="2015"/>
    <s v="North"/>
    <s v="Independent Grocers"/>
    <s v="500g Original Muesli                    "/>
    <n v="3.95"/>
    <n v="4330"/>
    <x v="2113"/>
  </r>
  <r>
    <n v="4053"/>
    <x v="2"/>
    <n v="2015"/>
    <s v="North"/>
    <s v="Independent Grocers"/>
    <s v="500g Nut Muesli                         "/>
    <n v="4.7699999999999996"/>
    <n v="3440"/>
    <x v="2114"/>
  </r>
  <r>
    <n v="4054"/>
    <x v="8"/>
    <n v="2015"/>
    <s v="North"/>
    <s v="Independent Grocers"/>
    <s v="500g Original Muesli                    "/>
    <n v="3.95"/>
    <n v="4791"/>
    <x v="2115"/>
  </r>
  <r>
    <n v="4055"/>
    <x v="2"/>
    <n v="2015"/>
    <s v="South"/>
    <s v="Independent Grocers"/>
    <s v="500g Raisin Muesli                      "/>
    <n v="4.99"/>
    <n v="3364"/>
    <x v="2116"/>
  </r>
  <r>
    <n v="4056"/>
    <x v="4"/>
    <n v="2015"/>
    <s v="North"/>
    <s v="Grocery Stores"/>
    <s v="500g Blueberry Muesli                   "/>
    <n v="5.45"/>
    <n v="6854"/>
    <x v="2117"/>
  </r>
  <r>
    <n v="4057"/>
    <x v="6"/>
    <n v="2015"/>
    <s v="South"/>
    <s v="Grocery Stores"/>
    <s v="500g Raisin Muesli                      "/>
    <n v="4.8"/>
    <n v="5949"/>
    <x v="2118"/>
  </r>
  <r>
    <n v="4058"/>
    <x v="5"/>
    <n v="2015"/>
    <s v="West"/>
    <s v="Hypermarkets"/>
    <s v="1kg Original Muesli                     "/>
    <n v="4"/>
    <n v="17933"/>
    <x v="2119"/>
  </r>
  <r>
    <n v="4059"/>
    <x v="7"/>
    <n v="2015"/>
    <s v="North"/>
    <s v="Grocery Stores"/>
    <s v="1kg Nut Muesli                          "/>
    <n v="4.75"/>
    <n v="6199"/>
    <x v="2120"/>
  </r>
  <r>
    <n v="4060"/>
    <x v="9"/>
    <n v="2015"/>
    <s v="North"/>
    <s v="Independent Grocers"/>
    <s v="500g Nut Muesli                         "/>
    <n v="4.75"/>
    <n v="4177"/>
    <x v="2121"/>
  </r>
  <r>
    <n v="4061"/>
    <x v="3"/>
    <n v="2015"/>
    <s v="North"/>
    <s v="Grocery Stores"/>
    <s v="1kg Nut Muesli                          "/>
    <n v="6"/>
    <n v="5326"/>
    <x v="2122"/>
  </r>
  <r>
    <n v="4062"/>
    <x v="4"/>
    <n v="2015"/>
    <s v="South"/>
    <s v="Grocery Stores"/>
    <s v="500g Nut Muesli                         "/>
    <n v="4.8499999999999996"/>
    <n v="6663"/>
    <x v="2123"/>
  </r>
  <r>
    <n v="4063"/>
    <x v="1"/>
    <n v="2015"/>
    <s v="South"/>
    <s v="Independent Grocers"/>
    <s v="500g Raisin Muesli                      "/>
    <n v="5.2"/>
    <n v="3699"/>
    <x v="2124"/>
  </r>
  <r>
    <n v="4064"/>
    <x v="5"/>
    <n v="2015"/>
    <s v="West"/>
    <s v="Hypermarkets"/>
    <s v="1kg Strawberry Muesli                   "/>
    <n v="6"/>
    <n v="10125"/>
    <x v="2125"/>
  </r>
  <r>
    <n v="4065"/>
    <x v="8"/>
    <n v="2015"/>
    <s v="South"/>
    <s v="Grocery Stores"/>
    <s v="500g Original Muesli                    "/>
    <n v="4.75"/>
    <n v="7513"/>
    <x v="2126"/>
  </r>
  <r>
    <n v="4066"/>
    <x v="2"/>
    <n v="2015"/>
    <s v="South"/>
    <s v="Grocery Stores"/>
    <s v="500g Nut Muesli                         "/>
    <n v="4.6500000000000004"/>
    <n v="6828"/>
    <x v="2127"/>
  </r>
  <r>
    <n v="4067"/>
    <x v="3"/>
    <n v="2015"/>
    <s v="South"/>
    <s v="Grocery Stores"/>
    <s v="500g Original Muesli                    "/>
    <n v="5"/>
    <n v="6088"/>
    <x v="2128"/>
  </r>
  <r>
    <n v="4068"/>
    <x v="1"/>
    <n v="2015"/>
    <s v="West"/>
    <s v="Independent Grocers"/>
    <s v="500g Raisin Muesli                      "/>
    <n v="5.2"/>
    <n v="3175"/>
    <x v="2129"/>
  </r>
  <r>
    <n v="4069"/>
    <x v="4"/>
    <n v="2015"/>
    <s v="North"/>
    <s v="Independent Grocers"/>
    <s v="500g Nut Muesli                         "/>
    <n v="4.95"/>
    <n v="3707"/>
    <x v="2130"/>
  </r>
  <r>
    <n v="4070"/>
    <x v="8"/>
    <n v="2015"/>
    <s v="West"/>
    <s v="Independent Grocers"/>
    <s v="500g Original Muesli                    "/>
    <n v="4.55"/>
    <n v="3894"/>
    <x v="2131"/>
  </r>
  <r>
    <n v="4071"/>
    <x v="5"/>
    <n v="2015"/>
    <s v="South"/>
    <s v="Hypermarkets"/>
    <s v="1kg Strawberry Muesli                   "/>
    <n v="6"/>
    <n v="11919"/>
    <x v="2132"/>
  </r>
  <r>
    <n v="4072"/>
    <x v="2"/>
    <n v="2015"/>
    <s v="West"/>
    <s v="Grocery Stores"/>
    <s v="500g Strawberry Muesli                  "/>
    <n v="5.3"/>
    <n v="5972"/>
    <x v="2133"/>
  </r>
  <r>
    <n v="4073"/>
    <x v="3"/>
    <n v="2015"/>
    <s v="South"/>
    <s v="Independent Grocers"/>
    <s v="500g Nut Muesli                         "/>
    <n v="5"/>
    <n v="3738"/>
    <x v="2134"/>
  </r>
  <r>
    <n v="4074"/>
    <x v="1"/>
    <n v="2015"/>
    <s v="South"/>
    <s v="Independent Grocers"/>
    <s v="500g Raisin Muesli                      "/>
    <n v="5.2"/>
    <n v="3126"/>
    <x v="2135"/>
  </r>
  <r>
    <n v="4075"/>
    <x v="4"/>
    <n v="2015"/>
    <s v="South"/>
    <s v="Independent Grocers"/>
    <s v="500g Original Muesli                    "/>
    <n v="5.2"/>
    <n v="3606"/>
    <x v="2136"/>
  </r>
  <r>
    <n v="4076"/>
    <x v="2"/>
    <n v="2015"/>
    <s v="North"/>
    <s v="Grocery Stores"/>
    <s v="500g Nut Muesli                         "/>
    <n v="4.6500000000000004"/>
    <n v="8025"/>
    <x v="2137"/>
  </r>
  <r>
    <n v="4077"/>
    <x v="3"/>
    <n v="2015"/>
    <s v="North"/>
    <s v="Independent Grocers"/>
    <s v="500g Nut Muesli                         "/>
    <n v="5"/>
    <n v="3965"/>
    <x v="2138"/>
  </r>
  <r>
    <n v="4078"/>
    <x v="1"/>
    <n v="2015"/>
    <s v="South"/>
    <s v="Independent Grocers"/>
    <s v="500g Original Muesli                    "/>
    <n v="4.2"/>
    <n v="4203"/>
    <x v="2139"/>
  </r>
  <r>
    <n v="4079"/>
    <x v="2"/>
    <n v="2015"/>
    <s v="South"/>
    <s v="Independent Grocers"/>
    <s v="500g Nut Muesli                         "/>
    <n v="4.7699999999999996"/>
    <n v="4149"/>
    <x v="2140"/>
  </r>
  <r>
    <n v="4080"/>
    <x v="1"/>
    <n v="2015"/>
    <s v="North"/>
    <s v="Independent Grocers"/>
    <s v="500g Nut Muesli                         "/>
    <n v="5.4"/>
    <n v="3590"/>
    <x v="2141"/>
  </r>
  <r>
    <n v="4081"/>
    <x v="2"/>
    <n v="2015"/>
    <s v="West"/>
    <s v="Independent Grocers"/>
    <s v="500g Nut Muesli                         "/>
    <n v="4.7699999999999996"/>
    <n v="3588"/>
    <x v="2142"/>
  </r>
  <r>
    <n v="4082"/>
    <x v="1"/>
    <n v="2015"/>
    <s v="North"/>
    <s v="Independent Grocers"/>
    <s v="500g Original Muesli                    "/>
    <n v="4.2"/>
    <n v="4136"/>
    <x v="2143"/>
  </r>
  <r>
    <n v="4083"/>
    <x v="2"/>
    <n v="2015"/>
    <s v="South"/>
    <s v="Independent Grocers"/>
    <s v="500g Nut Muesli                         "/>
    <n v="4.7699999999999996"/>
    <n v="3545"/>
    <x v="2144"/>
  </r>
  <r>
    <n v="4084"/>
    <x v="1"/>
    <n v="2015"/>
    <s v="South"/>
    <s v="Independent Grocers"/>
    <s v="500g Nut Muesli                         "/>
    <n v="5.4"/>
    <n v="3594"/>
    <x v="2145"/>
  </r>
  <r>
    <n v="4085"/>
    <x v="1"/>
    <n v="2015"/>
    <s v="North"/>
    <s v="Hypermarkets"/>
    <s v="1kg Raisin Muesli                       "/>
    <n v="4.95"/>
    <n v="12332"/>
    <x v="2146"/>
  </r>
  <r>
    <n v="4086"/>
    <x v="6"/>
    <n v="2015"/>
    <s v="West"/>
    <s v="Grocery Stores"/>
    <s v="1kg Mixed Fruit Muesli                  "/>
    <n v="5.0999999999999996"/>
    <n v="7305"/>
    <x v="2147"/>
  </r>
  <r>
    <n v="4087"/>
    <x v="4"/>
    <n v="2015"/>
    <s v="West"/>
    <s v="Grocery Stores"/>
    <s v="1kg Original Muesli                     "/>
    <n v="4.3"/>
    <n v="7035"/>
    <x v="2148"/>
  </r>
  <r>
    <n v="4088"/>
    <x v="5"/>
    <n v="2015"/>
    <s v="North"/>
    <s v="Grocery Stores"/>
    <s v="1kg Original Muesli                     "/>
    <n v="4"/>
    <n v="8810"/>
    <x v="2149"/>
  </r>
  <r>
    <n v="4089"/>
    <x v="3"/>
    <n v="2015"/>
    <s v="North"/>
    <s v="Grocery Stores"/>
    <s v="500g Blueberry Muesli                   "/>
    <n v="5.55"/>
    <n v="6522"/>
    <x v="2150"/>
  </r>
  <r>
    <n v="4090"/>
    <x v="9"/>
    <n v="2015"/>
    <s v="South"/>
    <s v="Grocery Stores"/>
    <s v="500g Nut Muesli                         "/>
    <n v="4.75"/>
    <n v="7647"/>
    <x v="2151"/>
  </r>
  <r>
    <n v="4091"/>
    <x v="1"/>
    <n v="2015"/>
    <s v="West"/>
    <s v="Grocery Stores"/>
    <s v="500g Original Muesli                    "/>
    <n v="4.2"/>
    <n v="7143"/>
    <x v="2152"/>
  </r>
  <r>
    <n v="4092"/>
    <x v="5"/>
    <n v="2015"/>
    <s v="South"/>
    <s v="Grocery Stores"/>
    <s v="1kg Original Muesli                     "/>
    <n v="4"/>
    <n v="8038"/>
    <x v="2153"/>
  </r>
  <r>
    <n v="4093"/>
    <x v="6"/>
    <n v="2015"/>
    <s v="North"/>
    <s v="Independent Grocers"/>
    <s v="500g Raisin Muesli                      "/>
    <n v="4.8"/>
    <n v="4193"/>
    <x v="2154"/>
  </r>
  <r>
    <n v="4094"/>
    <x v="4"/>
    <n v="2015"/>
    <s v="South"/>
    <s v="Grocery Stores"/>
    <s v="500g Nut Muesli                         "/>
    <n v="4.8499999999999996"/>
    <n v="7325"/>
    <x v="2155"/>
  </r>
  <r>
    <n v="4095"/>
    <x v="3"/>
    <n v="2015"/>
    <s v="South"/>
    <s v="Independent Grocers"/>
    <s v="500g Blueberry Muesli                   "/>
    <n v="5.75"/>
    <n v="3260"/>
    <x v="2156"/>
  </r>
  <r>
    <n v="4096"/>
    <x v="9"/>
    <n v="2015"/>
    <s v="South"/>
    <s v="Independent Grocers"/>
    <s v="500g Nut Muesli                         "/>
    <n v="4.75"/>
    <n v="3439"/>
    <x v="2157"/>
  </r>
  <r>
    <n v="4097"/>
    <x v="1"/>
    <n v="2015"/>
    <s v="North"/>
    <s v="Independent Grocers"/>
    <s v="500g Original Muesli                    "/>
    <n v="4.2"/>
    <n v="4361"/>
    <x v="2158"/>
  </r>
  <r>
    <n v="4098"/>
    <x v="2"/>
    <n v="2015"/>
    <s v="South"/>
    <s v="Grocery Stores"/>
    <s v="500g Raisin Muesli                      "/>
    <n v="4.7"/>
    <n v="7359"/>
    <x v="2159"/>
  </r>
  <r>
    <n v="4099"/>
    <x v="5"/>
    <n v="2015"/>
    <s v="South"/>
    <s v="Grocery Stores"/>
    <s v="1kg Strawberry Muesli                   "/>
    <n v="6"/>
    <n v="5743"/>
    <x v="2160"/>
  </r>
  <r>
    <n v="4100"/>
    <x v="6"/>
    <n v="2015"/>
    <s v="South"/>
    <s v="Hypermarkets"/>
    <s v="1kg Mixed Fruit Muesli                  "/>
    <n v="5"/>
    <n v="11353"/>
    <x v="2161"/>
  </r>
  <r>
    <n v="4101"/>
    <x v="4"/>
    <n v="2015"/>
    <s v="West"/>
    <s v="Independent Grocers"/>
    <s v="500g Nut Muesli                         "/>
    <n v="4.95"/>
    <n v="3435"/>
    <x v="2162"/>
  </r>
  <r>
    <n v="4102"/>
    <x v="9"/>
    <n v="2015"/>
    <s v="South"/>
    <s v="Independent Grocers"/>
    <s v="500g Nut Muesli                         "/>
    <n v="4.75"/>
    <n v="3327"/>
    <x v="2163"/>
  </r>
  <r>
    <n v="4103"/>
    <x v="1"/>
    <n v="2015"/>
    <s v="South"/>
    <s v="Independent Grocers"/>
    <s v="500g Original Muesli                    "/>
    <n v="4.2"/>
    <n v="4916"/>
    <x v="2164"/>
  </r>
  <r>
    <n v="4104"/>
    <x v="2"/>
    <n v="2015"/>
    <s v="South"/>
    <s v="Independent Grocers"/>
    <s v="500g Raisin Muesli                      "/>
    <n v="5.04"/>
    <n v="3622"/>
    <x v="2165"/>
  </r>
  <r>
    <n v="4105"/>
    <x v="5"/>
    <n v="2015"/>
    <s v="South"/>
    <s v="Hypermarkets"/>
    <s v="1kg Strawberry Muesli                   "/>
    <n v="6"/>
    <n v="10232"/>
    <x v="2166"/>
  </r>
  <r>
    <n v="4106"/>
    <x v="4"/>
    <n v="2015"/>
    <s v="South"/>
    <s v="Independent Grocers"/>
    <s v="500g Nut Muesli                         "/>
    <n v="4.95"/>
    <n v="3792"/>
    <x v="2167"/>
  </r>
  <r>
    <n v="4107"/>
    <x v="9"/>
    <n v="2015"/>
    <s v="South"/>
    <s v="Independent Grocers"/>
    <s v="500g Nut Muesli                         "/>
    <n v="4.75"/>
    <n v="3432"/>
    <x v="2168"/>
  </r>
  <r>
    <n v="4108"/>
    <x v="1"/>
    <n v="2015"/>
    <s v="West"/>
    <s v="Independent Grocers"/>
    <s v="500g Original Muesli                    "/>
    <n v="4.2"/>
    <n v="3725"/>
    <x v="2169"/>
  </r>
  <r>
    <n v="4109"/>
    <x v="2"/>
    <n v="2015"/>
    <s v="North"/>
    <s v="Independent Grocers"/>
    <s v="500g Nut Muesli                         "/>
    <n v="4.87"/>
    <n v="3181"/>
    <x v="2170"/>
  </r>
  <r>
    <n v="4110"/>
    <x v="5"/>
    <n v="2015"/>
    <s v="South"/>
    <s v="Hypermarkets"/>
    <s v="1kg Blueberry Muesli                    "/>
    <n v="4.2"/>
    <n v="16358"/>
    <x v="2171"/>
  </r>
  <r>
    <n v="4111"/>
    <x v="2"/>
    <n v="2015"/>
    <s v="West"/>
    <s v="Independent Grocers"/>
    <s v="500g Raisin Muesli                      "/>
    <n v="5.04"/>
    <n v="4116"/>
    <x v="2172"/>
  </r>
  <r>
    <n v="4112"/>
    <x v="5"/>
    <n v="2015"/>
    <s v="West"/>
    <s v="Hypermarkets"/>
    <s v="1kg Blueberry Muesli                    "/>
    <n v="4.2"/>
    <n v="15896"/>
    <x v="2173"/>
  </r>
  <r>
    <n v="4113"/>
    <x v="2"/>
    <n v="2015"/>
    <s v="South"/>
    <s v="Independent Grocers"/>
    <s v="500g Nut Muesli                         "/>
    <n v="4.87"/>
    <n v="3298"/>
    <x v="2174"/>
  </r>
  <r>
    <n v="4114"/>
    <x v="2"/>
    <n v="2015"/>
    <s v="North"/>
    <s v="Independent Grocers"/>
    <s v="500g Blueberry Muesli                   "/>
    <n v="5.81"/>
    <n v="3338"/>
    <x v="2175"/>
  </r>
  <r>
    <n v="4115"/>
    <x v="5"/>
    <n v="2015"/>
    <s v="West"/>
    <s v="Hypermarkets"/>
    <s v="1kg Blueberry Muesli                    "/>
    <n v="4"/>
    <n v="14160"/>
    <x v="2176"/>
  </r>
  <r>
    <n v="4116"/>
    <x v="6"/>
    <n v="2015"/>
    <s v="South"/>
    <s v="Grocery Stores"/>
    <s v="1kg Mixed Fruit Muesli                  "/>
    <n v="5.0999999999999996"/>
    <n v="5909"/>
    <x v="2177"/>
  </r>
  <r>
    <n v="4117"/>
    <x v="8"/>
    <n v="2015"/>
    <s v="South"/>
    <s v="Grocery Stores"/>
    <s v="500g Original Muesli                    "/>
    <n v="4.75"/>
    <n v="974"/>
    <x v="2178"/>
  </r>
  <r>
    <n v="4118"/>
    <x v="0"/>
    <n v="2015"/>
    <s v="South"/>
    <s v="Grocery Stores"/>
    <s v="1kg Nut Muesli                          "/>
    <n v="4.5999999999999996"/>
    <n v="6893"/>
    <x v="2179"/>
  </r>
  <r>
    <n v="4119"/>
    <x v="7"/>
    <n v="2015"/>
    <s v="West"/>
    <s v="Independent Grocers"/>
    <s v="500g Raisin Muesli                      "/>
    <n v="5.42"/>
    <n v="2913"/>
    <x v="2180"/>
  </r>
  <r>
    <n v="4120"/>
    <x v="3"/>
    <n v="2015"/>
    <s v="West"/>
    <s v="Independent Grocers"/>
    <s v="500g Mixed Fruit Muesli                 "/>
    <n v="5"/>
    <n v="3663"/>
    <x v="2181"/>
  </r>
  <r>
    <n v="4121"/>
    <x v="1"/>
    <n v="2015"/>
    <s v="South"/>
    <s v="Hypermarkets"/>
    <s v="1kg Nut Muesli                          "/>
    <n v="4.5"/>
    <n v="14804"/>
    <x v="2182"/>
  </r>
  <r>
    <n v="4122"/>
    <x v="4"/>
    <n v="2015"/>
    <s v="South"/>
    <s v="Grocery Stores"/>
    <s v="500g Blueberry Muesli                   "/>
    <n v="5.45"/>
    <n v="5196"/>
    <x v="2183"/>
  </r>
  <r>
    <n v="4123"/>
    <x v="9"/>
    <n v="2015"/>
    <s v="North"/>
    <s v="Grocery Stores"/>
    <s v="500g Original Muesli                    "/>
    <n v="5.41"/>
    <n v="6910"/>
    <x v="2184"/>
  </r>
  <r>
    <n v="4124"/>
    <x v="0"/>
    <n v="2015"/>
    <s v="North"/>
    <s v="Grocery Stores"/>
    <s v="1kg Nut Muesli                          "/>
    <n v="4.5999999999999996"/>
    <n v="7143"/>
    <x v="2185"/>
  </r>
  <r>
    <n v="4125"/>
    <x v="6"/>
    <n v="2015"/>
    <s v="West"/>
    <s v="Grocery Stores"/>
    <s v="1kg Mixed Fruit Muesli                  "/>
    <n v="5.0999999999999996"/>
    <n v="6333"/>
    <x v="2186"/>
  </r>
  <r>
    <n v="4126"/>
    <x v="3"/>
    <n v="2015"/>
    <s v="North"/>
    <s v="Independent Grocers"/>
    <s v="500g Original Muesli                    "/>
    <n v="5.5"/>
    <n v="3324"/>
    <x v="2187"/>
  </r>
  <r>
    <n v="4127"/>
    <x v="2"/>
    <n v="2015"/>
    <s v="West"/>
    <s v="Independent Grocers"/>
    <s v="500g Raisin Muesli                      "/>
    <n v="5.04"/>
    <n v="3896"/>
    <x v="2188"/>
  </r>
  <r>
    <n v="4128"/>
    <x v="4"/>
    <n v="2015"/>
    <s v="West"/>
    <s v="Grocery Stores"/>
    <s v="500g Strawberry Muesli                  "/>
    <n v="5.45"/>
    <n v="5544"/>
    <x v="2189"/>
  </r>
  <r>
    <n v="4129"/>
    <x v="9"/>
    <n v="2015"/>
    <s v="North"/>
    <s v="Grocery Stores"/>
    <s v="1kg Raisin Muesli                       "/>
    <n v="5.35"/>
    <n v="6767"/>
    <x v="2190"/>
  </r>
  <r>
    <n v="4130"/>
    <x v="6"/>
    <n v="2015"/>
    <s v="South"/>
    <s v="Grocery Stores"/>
    <s v="1kg Original Muesli                     "/>
    <n v="3.8"/>
    <n v="7406"/>
    <x v="2191"/>
  </r>
  <r>
    <n v="4131"/>
    <x v="2"/>
    <n v="2015"/>
    <s v="North"/>
    <s v="Independent Grocers"/>
    <s v="500g Strawberry Muesli                  "/>
    <n v="5.45"/>
    <n v="2915"/>
    <x v="2192"/>
  </r>
  <r>
    <n v="4132"/>
    <x v="4"/>
    <n v="2015"/>
    <s v="North"/>
    <s v="Independent Grocers"/>
    <s v="500g Original Muesli                    "/>
    <n v="4.7"/>
    <n v="3865"/>
    <x v="2193"/>
  </r>
  <r>
    <n v="4133"/>
    <x v="9"/>
    <n v="2015"/>
    <s v="West"/>
    <s v="Independent Grocers"/>
    <s v="500g Nut Muesli                         "/>
    <n v="4.75"/>
    <n v="4051"/>
    <x v="2194"/>
  </r>
  <r>
    <n v="4134"/>
    <x v="6"/>
    <n v="2015"/>
    <s v="North"/>
    <s v="Independent Grocers"/>
    <s v="500g Raisin Muesli                      "/>
    <n v="4.8"/>
    <n v="3603"/>
    <x v="2195"/>
  </r>
  <r>
    <n v="4135"/>
    <x v="2"/>
    <n v="2015"/>
    <s v="West"/>
    <s v="Independent Grocers"/>
    <s v="500g Raisin Muesli                      "/>
    <n v="5.04"/>
    <n v="3835"/>
    <x v="2196"/>
  </r>
  <r>
    <n v="4136"/>
    <x v="4"/>
    <n v="2015"/>
    <s v="West"/>
    <s v="Independent Grocers"/>
    <s v="500g Blueberry Muesli                   "/>
    <n v="5.5"/>
    <n v="3479"/>
    <x v="2197"/>
  </r>
  <r>
    <n v="4137"/>
    <x v="6"/>
    <n v="2015"/>
    <s v="South"/>
    <s v="Independent Grocers"/>
    <s v="500g Raisin Muesli                      "/>
    <n v="4.8"/>
    <n v="3597"/>
    <x v="2198"/>
  </r>
  <r>
    <n v="4138"/>
    <x v="2"/>
    <n v="2015"/>
    <s v="South"/>
    <s v="Independent Grocers"/>
    <s v="500g Nut Muesli                         "/>
    <n v="4.87"/>
    <n v="3928"/>
    <x v="2199"/>
  </r>
  <r>
    <n v="4139"/>
    <x v="4"/>
    <n v="2015"/>
    <s v="South"/>
    <s v="Independent Grocers"/>
    <s v="500g Blueberry Muesli                   "/>
    <n v="5.5"/>
    <n v="3645"/>
    <x v="2200"/>
  </r>
  <r>
    <n v="4140"/>
    <x v="6"/>
    <n v="2015"/>
    <s v="South"/>
    <s v="Hypermarkets"/>
    <s v="1kg Mixed Fruit Muesli                  "/>
    <n v="5"/>
    <n v="13675"/>
    <x v="2201"/>
  </r>
  <r>
    <n v="4141"/>
    <x v="2"/>
    <n v="2015"/>
    <s v="West"/>
    <s v="Independent Grocers"/>
    <s v="500g Nut Muesli                         "/>
    <n v="4.87"/>
    <n v="3743"/>
    <x v="2202"/>
  </r>
  <r>
    <n v="4142"/>
    <x v="4"/>
    <n v="2015"/>
    <s v="North"/>
    <s v="Independent Grocers"/>
    <s v="500g Original Muesli                    "/>
    <n v="4.7"/>
    <n v="3834"/>
    <x v="2203"/>
  </r>
  <r>
    <n v="4143"/>
    <x v="4"/>
    <n v="2015"/>
    <s v="North"/>
    <s v="Hypermarkets"/>
    <s v="1kg Original Muesli                     "/>
    <n v="4.29"/>
    <n v="13649"/>
    <x v="2204"/>
  </r>
  <r>
    <n v="4144"/>
    <x v="5"/>
    <n v="2015"/>
    <s v="North"/>
    <s v="Hypermarkets"/>
    <s v="1kg Strawberry Muesli                   "/>
    <n v="6"/>
    <n v="10050"/>
    <x v="2205"/>
  </r>
  <r>
    <n v="4145"/>
    <x v="6"/>
    <n v="2015"/>
    <s v="South"/>
    <s v="Grocery Stores"/>
    <s v="1kg Original Muesli                     "/>
    <n v="3.8"/>
    <n v="8671"/>
    <x v="2206"/>
  </r>
  <r>
    <n v="4146"/>
    <x v="3"/>
    <n v="2015"/>
    <s v="North"/>
    <s v="Independent Grocers"/>
    <s v="500g Original Muesli                    "/>
    <n v="4.5"/>
    <n v="4252"/>
    <x v="2207"/>
  </r>
  <r>
    <n v="4147"/>
    <x v="4"/>
    <n v="2015"/>
    <s v="West"/>
    <s v="Grocery Stores"/>
    <s v="500g Nut Muesli                         "/>
    <n v="4.8499999999999996"/>
    <n v="5750"/>
    <x v="2208"/>
  </r>
  <r>
    <n v="4148"/>
    <x v="9"/>
    <n v="2015"/>
    <s v="West"/>
    <s v="Grocery Stores"/>
    <s v="500g Nut Muesli                         "/>
    <n v="4.9000000000000004"/>
    <n v="6495"/>
    <x v="2209"/>
  </r>
  <r>
    <n v="4149"/>
    <x v="8"/>
    <n v="2015"/>
    <s v="North"/>
    <s v="Grocery Stores"/>
    <s v="1kg Nut Muesli                          "/>
    <n v="4.8"/>
    <n v="6846"/>
    <x v="2210"/>
  </r>
  <r>
    <n v="4150"/>
    <x v="1"/>
    <n v="2015"/>
    <s v="South"/>
    <s v="Hypermarkets"/>
    <s v="1kg Original Muesli                     "/>
    <n v="4.0999999999999996"/>
    <n v="14567"/>
    <x v="2211"/>
  </r>
  <r>
    <n v="4151"/>
    <x v="0"/>
    <n v="2015"/>
    <s v="West"/>
    <s v="Grocery Stores"/>
    <s v="1kg Nut Muesli                          "/>
    <n v="4.5999999999999996"/>
    <n v="7856"/>
    <x v="2212"/>
  </r>
  <r>
    <n v="4152"/>
    <x v="5"/>
    <n v="2015"/>
    <s v="South"/>
    <s v="Hypermarkets"/>
    <s v="1kg Strawberry Muesli                   "/>
    <n v="6"/>
    <n v="10952"/>
    <x v="2213"/>
  </r>
  <r>
    <n v="4153"/>
    <x v="6"/>
    <n v="2015"/>
    <s v="South"/>
    <s v="Grocery Stores"/>
    <s v="500g Raisin Muesli                      "/>
    <n v="4.8"/>
    <n v="5925"/>
    <x v="2214"/>
  </r>
  <r>
    <n v="4154"/>
    <x v="2"/>
    <n v="2015"/>
    <s v="North"/>
    <s v="Grocery Stores"/>
    <s v="500g Strawberry Muesli                  "/>
    <n v="5.25"/>
    <n v="5790"/>
    <x v="2215"/>
  </r>
  <r>
    <n v="4155"/>
    <x v="3"/>
    <n v="2015"/>
    <s v="North"/>
    <s v="Independent Grocers"/>
    <s v="500g Nut Muesli                         "/>
    <n v="5"/>
    <n v="3696"/>
    <x v="235"/>
  </r>
  <r>
    <n v="4156"/>
    <x v="4"/>
    <n v="2015"/>
    <s v="North"/>
    <s v="Grocery Stores"/>
    <s v="500g Original Muesli                    "/>
    <n v="4.5999999999999996"/>
    <n v="7961"/>
    <x v="2216"/>
  </r>
  <r>
    <n v="4157"/>
    <x v="9"/>
    <n v="2015"/>
    <s v="North"/>
    <s v="Independent Grocers"/>
    <s v="500g Nut Muesli                         "/>
    <n v="4.88"/>
    <n v="3300"/>
    <x v="2217"/>
  </r>
  <r>
    <n v="4158"/>
    <x v="6"/>
    <n v="2015"/>
    <s v="North"/>
    <s v="Hypermarkets"/>
    <s v="1kg Mixed Fruit Muesli                  "/>
    <n v="5"/>
    <n v="14256"/>
    <x v="2218"/>
  </r>
  <r>
    <n v="4159"/>
    <x v="2"/>
    <n v="2015"/>
    <s v="West"/>
    <s v="Grocery Stores"/>
    <s v="500g Nut Muesli                         "/>
    <n v="4.75"/>
    <n v="6760"/>
    <x v="2219"/>
  </r>
  <r>
    <n v="4160"/>
    <x v="3"/>
    <n v="2015"/>
    <s v="North"/>
    <s v="Independent Grocers"/>
    <s v="500g Nut Muesli                         "/>
    <n v="5"/>
    <n v="4072"/>
    <x v="2220"/>
  </r>
  <r>
    <n v="4161"/>
    <x v="4"/>
    <n v="2015"/>
    <s v="North"/>
    <s v="Independent Grocers"/>
    <s v="500g Nut Muesli                         "/>
    <n v="4.95"/>
    <n v="3870"/>
    <x v="2221"/>
  </r>
  <r>
    <n v="4162"/>
    <x v="2"/>
    <n v="2015"/>
    <s v="South"/>
    <s v="Independent Grocers"/>
    <s v="500g Nut Muesli                         "/>
    <n v="4.87"/>
    <n v="3849"/>
    <x v="2222"/>
  </r>
  <r>
    <n v="4163"/>
    <x v="3"/>
    <n v="2015"/>
    <s v="North"/>
    <s v="Independent Grocers"/>
    <s v="500g Nut Muesli                         "/>
    <n v="5"/>
    <n v="3979"/>
    <x v="2223"/>
  </r>
  <r>
    <n v="4164"/>
    <x v="4"/>
    <n v="2015"/>
    <s v="North"/>
    <s v="Independent Grocers"/>
    <s v="500g Nut Muesli                         "/>
    <n v="4.95"/>
    <n v="858"/>
    <x v="2224"/>
  </r>
  <r>
    <n v="4165"/>
    <x v="2"/>
    <n v="2015"/>
    <s v="South"/>
    <s v="Independent Grocers"/>
    <s v="500g Nut Muesli                         "/>
    <n v="4.87"/>
    <n v="3695"/>
    <x v="2225"/>
  </r>
  <r>
    <n v="4166"/>
    <x v="4"/>
    <n v="2015"/>
    <s v="North"/>
    <s v="Independent Grocers"/>
    <s v="500g Original Muesli                    "/>
    <n v="4.7"/>
    <n v="3686"/>
    <x v="2226"/>
  </r>
  <r>
    <n v="4167"/>
    <x v="4"/>
    <n v="2015"/>
    <s v="North"/>
    <s v="Independent Grocers"/>
    <s v="500g Original Muesli                    "/>
    <n v="4.7"/>
    <n v="3352"/>
    <x v="2227"/>
  </r>
  <r>
    <n v="4168"/>
    <x v="4"/>
    <n v="2015"/>
    <s v="South"/>
    <s v="Independent Grocers"/>
    <s v="500g Strawberry Muesli                  "/>
    <n v="5.6"/>
    <n v="3445"/>
    <x v="2228"/>
  </r>
  <r>
    <n v="4169"/>
    <x v="4"/>
    <n v="2015"/>
    <s v="North"/>
    <s v="Independent Grocers"/>
    <s v="500g Strawberry Muesli                  "/>
    <n v="5.6"/>
    <n v="3386"/>
    <x v="2229"/>
  </r>
  <r>
    <n v="4170"/>
    <x v="4"/>
    <n v="2015"/>
    <s v="South"/>
    <s v="Independent Grocers"/>
    <s v="500g Strawberry Muesli                  "/>
    <n v="5.6"/>
    <n v="2794"/>
    <x v="2230"/>
  </r>
  <r>
    <n v="4171"/>
    <x v="4"/>
    <n v="2015"/>
    <s v="West"/>
    <s v="Independent Grocers"/>
    <s v="500g Blueberry Muesli                   "/>
    <n v="5.5"/>
    <n v="3749"/>
    <x v="2231"/>
  </r>
  <r>
    <n v="4172"/>
    <x v="6"/>
    <n v="2015"/>
    <s v="West"/>
    <s v="Independent Grocers"/>
    <s v="500g Raisin Muesli                      "/>
    <n v="4.8"/>
    <n v="3824"/>
    <x v="2232"/>
  </r>
  <r>
    <n v="4173"/>
    <x v="9"/>
    <n v="2015"/>
    <s v="North"/>
    <s v="Independent Grocers"/>
    <s v="500g Original Muesli                    "/>
    <n v="5.4"/>
    <n v="3234"/>
    <x v="2233"/>
  </r>
  <r>
    <n v="4174"/>
    <x v="5"/>
    <n v="2015"/>
    <s v="South"/>
    <s v="Grocery Stores"/>
    <s v="1kg Original Muesli                     "/>
    <n v="3.8"/>
    <n v="7900"/>
    <x v="2234"/>
  </r>
  <r>
    <n v="4175"/>
    <x v="0"/>
    <n v="2015"/>
    <s v="South"/>
    <s v="Hypermarkets"/>
    <s v="1kg Nut Muesli                          "/>
    <n v="4.5999999999999996"/>
    <n v="12115"/>
    <x v="2235"/>
  </r>
  <r>
    <n v="4176"/>
    <x v="4"/>
    <n v="2015"/>
    <s v="South"/>
    <s v="Independent Grocers"/>
    <s v="500g Blueberry Muesli                   "/>
    <n v="5.5"/>
    <n v="3773"/>
    <x v="2236"/>
  </r>
  <r>
    <n v="4177"/>
    <x v="7"/>
    <n v="2015"/>
    <s v="South"/>
    <s v="Grocery Stores"/>
    <s v="1kg Nut Muesli                          "/>
    <n v="4.75"/>
    <n v="6408"/>
    <x v="2237"/>
  </r>
  <r>
    <n v="4178"/>
    <x v="2"/>
    <n v="2015"/>
    <s v="West"/>
    <s v="Grocery Stores"/>
    <s v="500g Nut Muesli                         "/>
    <n v="4.95"/>
    <n v="7248"/>
    <x v="2238"/>
  </r>
  <r>
    <n v="4179"/>
    <x v="6"/>
    <n v="2015"/>
    <s v="South"/>
    <s v="Hypermarkets"/>
    <s v="1kg Original Muesli                     "/>
    <n v="3.7"/>
    <n v="14513"/>
    <x v="2239"/>
  </r>
  <r>
    <n v="4180"/>
    <x v="5"/>
    <n v="2015"/>
    <s v="West"/>
    <s v="Grocery Stores"/>
    <s v="1kg Strawberry Muesli                   "/>
    <n v="6"/>
    <n v="4911"/>
    <x v="24"/>
  </r>
  <r>
    <n v="4181"/>
    <x v="2"/>
    <n v="2015"/>
    <s v="West"/>
    <s v="Independent Grocers"/>
    <s v="500g Strawberry Muesli                  "/>
    <n v="5.45"/>
    <n v="3742"/>
    <x v="2240"/>
  </r>
  <r>
    <n v="4182"/>
    <x v="3"/>
    <n v="2015"/>
    <s v="South"/>
    <s v="Grocery Stores"/>
    <s v="500g Nut Muesli                         "/>
    <n v="4.75"/>
    <n v="7374"/>
    <x v="2241"/>
  </r>
  <r>
    <n v="4183"/>
    <x v="1"/>
    <n v="2015"/>
    <s v="South"/>
    <s v="Grocery Stores"/>
    <s v="500g Raisin Muesli                      "/>
    <n v="5.2"/>
    <n v="6216"/>
    <x v="2242"/>
  </r>
  <r>
    <n v="4184"/>
    <x v="5"/>
    <n v="2015"/>
    <s v="North"/>
    <s v="Grocery Stores"/>
    <s v="1kg Blueberry Muesli                    "/>
    <n v="3.95"/>
    <n v="9360"/>
    <x v="2243"/>
  </r>
  <r>
    <n v="4185"/>
    <x v="3"/>
    <n v="2015"/>
    <s v="West"/>
    <s v="Independent Grocers"/>
    <s v="500g Mixed Fruit Muesli                 "/>
    <n v="4.5"/>
    <n v="3623"/>
    <x v="2244"/>
  </r>
  <r>
    <n v="4186"/>
    <x v="1"/>
    <n v="2015"/>
    <s v="North"/>
    <s v="Grocery Stores"/>
    <s v="1kg Original Muesli                     "/>
    <n v="4.2"/>
    <n v="7010"/>
    <x v="2245"/>
  </r>
  <r>
    <n v="4187"/>
    <x v="5"/>
    <n v="2015"/>
    <s v="South"/>
    <s v="Grocery Stores"/>
    <s v="1kg Blueberry Muesli                    "/>
    <n v="3.95"/>
    <n v="7296"/>
    <x v="2246"/>
  </r>
  <r>
    <n v="4188"/>
    <x v="3"/>
    <n v="2015"/>
    <s v="West"/>
    <s v="Independent Grocers"/>
    <s v="500g Original Muesli                    "/>
    <n v="4.5"/>
    <n v="3941"/>
    <x v="2247"/>
  </r>
  <r>
    <n v="4189"/>
    <x v="1"/>
    <n v="2015"/>
    <s v="North"/>
    <s v="Independent Grocers"/>
    <s v="500g Raisin Muesli                      "/>
    <n v="5.4"/>
    <n v="2909"/>
    <x v="2248"/>
  </r>
  <r>
    <n v="4190"/>
    <x v="5"/>
    <n v="2015"/>
    <s v="North"/>
    <s v="Grocery Stores"/>
    <s v="1kg Strawberry Muesli                   "/>
    <n v="6"/>
    <n v="5079"/>
    <x v="2249"/>
  </r>
  <r>
    <n v="4191"/>
    <x v="3"/>
    <n v="2015"/>
    <s v="West"/>
    <s v="Independent Grocers"/>
    <s v="500g Blueberry Muesli                   "/>
    <n v="5.75"/>
    <n v="3513"/>
    <x v="2250"/>
  </r>
  <r>
    <n v="4192"/>
    <x v="1"/>
    <n v="2015"/>
    <s v="South"/>
    <s v="Independent Grocers"/>
    <s v="500g Nut Muesli                         "/>
    <n v="5.4"/>
    <n v="3699"/>
    <x v="2251"/>
  </r>
  <r>
    <n v="4193"/>
    <x v="5"/>
    <n v="2015"/>
    <s v="West"/>
    <s v="Hypermarkets"/>
    <s v="1kg Strawberry Muesli                   "/>
    <n v="6"/>
    <n v="10161"/>
    <x v="2252"/>
  </r>
  <r>
    <n v="4194"/>
    <x v="3"/>
    <n v="2015"/>
    <s v="West"/>
    <s v="Independent Grocers"/>
    <s v="500g Nut Muesli                         "/>
    <n v="5"/>
    <n v="3122"/>
    <x v="2253"/>
  </r>
  <r>
    <n v="4195"/>
    <x v="1"/>
    <n v="2015"/>
    <s v="West"/>
    <s v="Independent Grocers"/>
    <s v="500g Nut Muesli                         "/>
    <n v="5.4"/>
    <n v="2972"/>
    <x v="2254"/>
  </r>
  <r>
    <n v="4196"/>
    <x v="5"/>
    <n v="2015"/>
    <s v="South"/>
    <s v="Hypermarkets"/>
    <s v="1kg Strawberry Muesli                   "/>
    <n v="6"/>
    <n v="10867"/>
    <x v="2255"/>
  </r>
  <r>
    <n v="4197"/>
    <x v="3"/>
    <n v="2015"/>
    <s v="West"/>
    <s v="Independent Grocers"/>
    <s v="500g Mixed Fruit Muesli                 "/>
    <n v="4.5"/>
    <n v="3896"/>
    <x v="2256"/>
  </r>
  <r>
    <n v="4198"/>
    <x v="1"/>
    <n v="2015"/>
    <s v="North"/>
    <s v="Independent Grocers"/>
    <s v="500g Raisin Muesli                      "/>
    <n v="5.4"/>
    <n v="3388"/>
    <x v="2257"/>
  </r>
  <r>
    <n v="4199"/>
    <x v="3"/>
    <n v="2015"/>
    <s v="North"/>
    <s v="Independent Grocers"/>
    <s v="500g Mixed Fruit Muesli                 "/>
    <n v="4.5"/>
    <n v="4467"/>
    <x v="2258"/>
  </r>
  <r>
    <n v="4200"/>
    <x v="5"/>
    <n v="2015"/>
    <s v="South"/>
    <s v="Grocery Stores"/>
    <s v="1kg Strawberry Muesli                   "/>
    <n v="6"/>
    <n v="5465"/>
    <x v="2259"/>
  </r>
  <r>
    <n v="4201"/>
    <x v="8"/>
    <n v="2015"/>
    <s v="West"/>
    <s v="Grocery Stores"/>
    <s v="1kg Nut Muesli                          "/>
    <n v="4.8"/>
    <n v="6796"/>
    <x v="2260"/>
  </r>
  <r>
    <n v="4202"/>
    <x v="2"/>
    <n v="2015"/>
    <s v="North"/>
    <s v="Independent Grocers"/>
    <s v="500g Strawberry Muesli                  "/>
    <n v="5.7"/>
    <n v="3002"/>
    <x v="2261"/>
  </r>
  <r>
    <n v="4203"/>
    <x v="0"/>
    <n v="2015"/>
    <s v="North"/>
    <s v="Grocery Stores"/>
    <s v="1kg Nut Muesli                          "/>
    <n v="4.5999999999999996"/>
    <n v="7078"/>
    <x v="2262"/>
  </r>
  <r>
    <n v="4204"/>
    <x v="1"/>
    <n v="2015"/>
    <s v="North"/>
    <s v="Grocery Stores"/>
    <s v="500g Original Muesli                    "/>
    <n v="4.4000000000000004"/>
    <n v="7277"/>
    <x v="2263"/>
  </r>
  <r>
    <n v="4205"/>
    <x v="9"/>
    <n v="2015"/>
    <s v="North"/>
    <s v="Grocery Stores"/>
    <s v="500g Nut Muesli                         "/>
    <n v="4.9000000000000004"/>
    <n v="7470"/>
    <x v="2264"/>
  </r>
  <r>
    <n v="4206"/>
    <x v="3"/>
    <n v="2015"/>
    <s v="North"/>
    <s v="Grocery Stores"/>
    <s v="500g Mixed Fruit Muesli                 "/>
    <n v="4.25"/>
    <n v="6946"/>
    <x v="2265"/>
  </r>
  <r>
    <n v="4207"/>
    <x v="5"/>
    <n v="2015"/>
    <s v="South"/>
    <s v="Hypermarkets"/>
    <s v="1kg Blueberry Muesli                    "/>
    <n v="3.95"/>
    <n v="15361"/>
    <x v="2266"/>
  </r>
  <r>
    <n v="4208"/>
    <x v="2"/>
    <n v="2015"/>
    <s v="North"/>
    <s v="Independent Grocers"/>
    <s v="500g Raisin Muesli                      "/>
    <n v="5.04"/>
    <n v="4017"/>
    <x v="2267"/>
  </r>
  <r>
    <n v="4209"/>
    <x v="0"/>
    <n v="2015"/>
    <s v="South"/>
    <s v="Grocery Stores"/>
    <s v="1kg Original Muesli                     "/>
    <n v="3.8"/>
    <n v="8164"/>
    <x v="2268"/>
  </r>
  <r>
    <n v="4210"/>
    <x v="4"/>
    <n v="2015"/>
    <s v="South"/>
    <s v="Grocery Stores"/>
    <s v="500g Strawberry Muesli                  "/>
    <n v="5.15"/>
    <n v="6246"/>
    <x v="2269"/>
  </r>
  <r>
    <n v="4211"/>
    <x v="1"/>
    <n v="2015"/>
    <s v="South"/>
    <s v="Independent Grocers"/>
    <s v="500g Nut Muesli                         "/>
    <n v="5.4"/>
    <n v="2939"/>
    <x v="2270"/>
  </r>
  <r>
    <n v="4212"/>
    <x v="9"/>
    <n v="2015"/>
    <s v="West"/>
    <s v="Independent Grocers"/>
    <s v="500g Nut Muesli                         "/>
    <n v="4.88"/>
    <n v="4247"/>
    <x v="2271"/>
  </r>
  <r>
    <n v="4213"/>
    <x v="3"/>
    <n v="2015"/>
    <s v="North"/>
    <s v="Grocery Stores"/>
    <s v="500g Nut Muesli                         "/>
    <n v="4.75"/>
    <n v="5995"/>
    <x v="2272"/>
  </r>
  <r>
    <n v="4214"/>
    <x v="5"/>
    <n v="2015"/>
    <s v="South"/>
    <s v="Hypermarkets"/>
    <s v="1kg Blueberry Muesli                    "/>
    <n v="3.95"/>
    <n v="15011"/>
    <x v="2273"/>
  </r>
  <r>
    <n v="4215"/>
    <x v="0"/>
    <n v="2015"/>
    <s v="South"/>
    <s v="Hypermarkets"/>
    <s v="1kg Original Muesli                     "/>
    <n v="3.8"/>
    <n v="15307"/>
    <x v="2274"/>
  </r>
  <r>
    <n v="4216"/>
    <x v="4"/>
    <n v="2015"/>
    <s v="West"/>
    <s v="Independent Grocers"/>
    <s v="500g Blueberry Muesli                   "/>
    <n v="5.5"/>
    <n v="3317"/>
    <x v="2275"/>
  </r>
  <r>
    <n v="4217"/>
    <x v="1"/>
    <n v="2015"/>
    <s v="West"/>
    <s v="Independent Grocers"/>
    <s v="500g Raisin Muesli                      "/>
    <n v="5.5"/>
    <n v="3526"/>
    <x v="2276"/>
  </r>
  <r>
    <n v="4218"/>
    <x v="9"/>
    <n v="2015"/>
    <s v="West"/>
    <s v="Independent Grocers"/>
    <s v="500g Nut Muesli                         "/>
    <n v="4.88"/>
    <n v="3719"/>
    <x v="2277"/>
  </r>
  <r>
    <n v="4219"/>
    <x v="3"/>
    <n v="2015"/>
    <s v="West"/>
    <s v="Grocery Stores"/>
    <s v="500g Mixed Fruit Muesli                 "/>
    <n v="4.25"/>
    <n v="7161"/>
    <x v="2278"/>
  </r>
  <r>
    <n v="4220"/>
    <x v="4"/>
    <n v="2015"/>
    <s v="North"/>
    <s v="Independent Grocers"/>
    <s v="500g Blueberry Muesli                   "/>
    <n v="5.5"/>
    <n v="3622"/>
    <x v="2279"/>
  </r>
  <r>
    <n v="4221"/>
    <x v="1"/>
    <n v="2015"/>
    <s v="West"/>
    <s v="Independent Grocers"/>
    <s v="500g Raisin Muesli                      "/>
    <n v="5.5"/>
    <n v="3785"/>
    <x v="2280"/>
  </r>
  <r>
    <n v="4222"/>
    <x v="3"/>
    <n v="2015"/>
    <s v="South"/>
    <s v="Independent Grocers"/>
    <s v="500g Mixed Fruit Muesli                 "/>
    <n v="4.5"/>
    <n v="3964"/>
    <x v="2281"/>
  </r>
  <r>
    <n v="4223"/>
    <x v="4"/>
    <n v="2015"/>
    <s v="South"/>
    <s v="Hypermarkets"/>
    <s v="1kg Raisin Muesli                       "/>
    <n v="4.9000000000000004"/>
    <n v="14003"/>
    <x v="2282"/>
  </r>
  <r>
    <n v="4224"/>
    <x v="3"/>
    <n v="2015"/>
    <s v="West"/>
    <s v="Independent Grocers"/>
    <s v="500g Mixed Fruit Muesli                 "/>
    <n v="4.5"/>
    <n v="3676"/>
    <x v="2283"/>
  </r>
  <r>
    <n v="4225"/>
    <x v="3"/>
    <n v="2015"/>
    <s v="West"/>
    <s v="Independent Grocers"/>
    <s v="500g Mixed Fruit Muesli                 "/>
    <n v="4.5"/>
    <n v="4206"/>
    <x v="2284"/>
  </r>
  <r>
    <n v="4226"/>
    <x v="3"/>
    <n v="2015"/>
    <s v="North"/>
    <s v="Independent Grocers"/>
    <s v="500g Mixed Fruit Muesli                 "/>
    <n v="4.5"/>
    <n v="4427"/>
    <x v="2285"/>
  </r>
  <r>
    <n v="4227"/>
    <x v="3"/>
    <n v="2015"/>
    <s v="West"/>
    <s v="Independent Grocers"/>
    <s v="500g Nut Muesli                         "/>
    <n v="5"/>
    <n v="3786"/>
    <x v="2286"/>
  </r>
  <r>
    <n v="4228"/>
    <x v="3"/>
    <n v="2015"/>
    <s v="North"/>
    <s v="Independent Grocers"/>
    <s v="500g Original Muesli                    "/>
    <n v="4.5"/>
    <n v="4212"/>
    <x v="2287"/>
  </r>
  <r>
    <n v="4229"/>
    <x v="0"/>
    <n v="2015"/>
    <s v="North"/>
    <s v="Grocery Stores"/>
    <s v="1kg Nut Muesli                          "/>
    <n v="4.5999999999999996"/>
    <n v="5605"/>
    <x v="2288"/>
  </r>
  <r>
    <n v="4230"/>
    <x v="7"/>
    <n v="2015"/>
    <s v="North"/>
    <s v="Hypermarkets"/>
    <s v="1kg Nut Muesli                          "/>
    <n v="4.55"/>
    <n v="14716"/>
    <x v="2289"/>
  </r>
  <r>
    <n v="4231"/>
    <x v="4"/>
    <n v="2015"/>
    <s v="South"/>
    <s v="Grocery Stores"/>
    <s v="500g Blueberry Muesli                   "/>
    <n v="5.45"/>
    <n v="6048"/>
    <x v="2290"/>
  </r>
  <r>
    <n v="4232"/>
    <x v="1"/>
    <n v="2015"/>
    <s v="North"/>
    <s v="Independent Grocers"/>
    <s v="500g Original Muesli                    "/>
    <n v="4.2"/>
    <n v="4286"/>
    <x v="2291"/>
  </r>
  <r>
    <n v="4233"/>
    <x v="9"/>
    <n v="2015"/>
    <s v="South"/>
    <s v="Grocery Stores"/>
    <s v="1kg Nut Muesli                          "/>
    <n v="5"/>
    <n v="4000"/>
    <x v="2292"/>
  </r>
  <r>
    <n v="4234"/>
    <x v="5"/>
    <n v="2015"/>
    <s v="North"/>
    <s v="Grocery Stores"/>
    <s v="1kg Blueberry Muesli                    "/>
    <n v="3.95"/>
    <n v="7810"/>
    <x v="2293"/>
  </r>
  <r>
    <n v="4235"/>
    <x v="2"/>
    <n v="2015"/>
    <s v="North"/>
    <s v="Grocery Stores"/>
    <s v="500g Raisin Muesli                      "/>
    <n v="4.7"/>
    <n v="6432"/>
    <x v="2294"/>
  </r>
  <r>
    <n v="4236"/>
    <x v="9"/>
    <n v="2015"/>
    <s v="South"/>
    <s v="Independent Grocers"/>
    <s v="500g Nut Muesli                         "/>
    <n v="4.88"/>
    <n v="3487"/>
    <x v="2295"/>
  </r>
  <r>
    <n v="4237"/>
    <x v="4"/>
    <n v="2015"/>
    <s v="North"/>
    <s v="Grocery Stores"/>
    <s v="1kg Raisin Muesli                       "/>
    <n v="4.8499999999999996"/>
    <n v="7281"/>
    <x v="2296"/>
  </r>
  <r>
    <n v="4238"/>
    <x v="3"/>
    <n v="2015"/>
    <s v="West"/>
    <s v="Grocery Stores"/>
    <s v="500g Original Muesli                    "/>
    <n v="4.25"/>
    <n v="6751"/>
    <x v="2297"/>
  </r>
  <r>
    <n v="4239"/>
    <x v="1"/>
    <n v="2015"/>
    <s v="South"/>
    <s v="Independent Grocers"/>
    <s v="500g Original Muesli                    "/>
    <n v="4.2"/>
    <n v="4388"/>
    <x v="2298"/>
  </r>
  <r>
    <n v="4240"/>
    <x v="2"/>
    <n v="2015"/>
    <s v="South"/>
    <s v="Grocery Stores"/>
    <s v="500g Mixed Fruit Muesli                 "/>
    <n v="5"/>
    <n v="6357"/>
    <x v="2299"/>
  </r>
  <r>
    <n v="4241"/>
    <x v="9"/>
    <n v="2015"/>
    <s v="North"/>
    <s v="Independent Grocers"/>
    <s v="500g Nut Muesli                         "/>
    <n v="4.88"/>
    <n v="3630"/>
    <x v="2300"/>
  </r>
  <r>
    <n v="4242"/>
    <x v="3"/>
    <n v="2015"/>
    <s v="West"/>
    <s v="Grocery Stores"/>
    <s v="500g Mixed Fruit Muesli                 "/>
    <n v="4.25"/>
    <n v="7138"/>
    <x v="2301"/>
  </r>
  <r>
    <n v="4243"/>
    <x v="1"/>
    <n v="2015"/>
    <s v="North"/>
    <s v="Independent Grocers"/>
    <s v="500g Nut Muesli                         "/>
    <n v="5.4"/>
    <n v="3834"/>
    <x v="2302"/>
  </r>
  <r>
    <n v="4244"/>
    <x v="4"/>
    <n v="2015"/>
    <s v="West"/>
    <s v="Independent Grocers"/>
    <s v="500g Original Muesli                    "/>
    <n v="4.75"/>
    <n v="4008"/>
    <x v="2303"/>
  </r>
  <r>
    <n v="4245"/>
    <x v="1"/>
    <n v="2015"/>
    <s v="North"/>
    <s v="Independent Grocers"/>
    <s v="500g Original Muesli                    "/>
    <n v="4.2"/>
    <n v="4627"/>
    <x v="2304"/>
  </r>
  <r>
    <n v="4246"/>
    <x v="3"/>
    <n v="2015"/>
    <s v="South"/>
    <s v="Grocery Stores"/>
    <s v="500g Blueberry Muesli                   "/>
    <n v="5.55"/>
    <n v="6226"/>
    <x v="2305"/>
  </r>
  <r>
    <n v="4247"/>
    <x v="4"/>
    <n v="2015"/>
    <s v="South"/>
    <s v="Independent Grocers"/>
    <s v="500g Blueberry Muesli                   "/>
    <n v="5.5"/>
    <n v="3671"/>
    <x v="2306"/>
  </r>
  <r>
    <n v="4248"/>
    <x v="1"/>
    <n v="2015"/>
    <s v="West"/>
    <s v="Hypermarkets"/>
    <s v="1kg Nut Muesli                          "/>
    <n v="4.5"/>
    <n v="13650"/>
    <x v="2307"/>
  </r>
  <r>
    <n v="4249"/>
    <x v="3"/>
    <n v="2015"/>
    <s v="North"/>
    <s v="Independent Grocers"/>
    <s v="500g Nut Muesli                         "/>
    <n v="5"/>
    <n v="3878"/>
    <x v="2308"/>
  </r>
  <r>
    <n v="4250"/>
    <x v="4"/>
    <n v="2015"/>
    <s v="West"/>
    <s v="Independent Grocers"/>
    <s v="500g Original Muesli                    "/>
    <n v="4.75"/>
    <n v="3432"/>
    <x v="2168"/>
  </r>
  <r>
    <n v="4251"/>
    <x v="4"/>
    <n v="2015"/>
    <s v="North"/>
    <s v="Independent Grocers"/>
    <s v="500g Blueberry Muesli                   "/>
    <n v="5.5"/>
    <n v="244"/>
    <x v="2309"/>
  </r>
  <r>
    <n v="4252"/>
    <x v="3"/>
    <n v="2015"/>
    <s v="North"/>
    <s v="Independent Grocers"/>
    <s v="500g Original Muesli                    "/>
    <n v="4.5"/>
    <n v="3531"/>
    <x v="2310"/>
  </r>
  <r>
    <n v="4253"/>
    <x v="4"/>
    <n v="2015"/>
    <s v="West"/>
    <s v="Hypermarkets"/>
    <s v="1kg Original Muesli                     "/>
    <n v="4"/>
    <n v="15412"/>
    <x v="2311"/>
  </r>
  <r>
    <n v="4254"/>
    <x v="3"/>
    <n v="2015"/>
    <s v="West"/>
    <s v="Independent Grocers"/>
    <s v="500g Nut Muesli                         "/>
    <n v="5"/>
    <n v="3561"/>
    <x v="2312"/>
  </r>
  <r>
    <n v="4255"/>
    <x v="4"/>
    <n v="2015"/>
    <s v="North"/>
    <s v="Hypermarkets"/>
    <s v="1kg Raisin Muesli                       "/>
    <n v="4.75"/>
    <n v="13521"/>
    <x v="2313"/>
  </r>
  <r>
    <n v="4256"/>
    <x v="3"/>
    <n v="2015"/>
    <s v="North"/>
    <s v="Independent Grocers"/>
    <s v="500g Mixed Fruit Muesli                 "/>
    <n v="4.5"/>
    <n v="4296"/>
    <x v="296"/>
  </r>
  <r>
    <n v="4257"/>
    <x v="3"/>
    <n v="2015"/>
    <s v="West"/>
    <s v="Independent Grocers"/>
    <s v="500g Mixed Fruit Muesli                 "/>
    <n v="4.5"/>
    <n v="4376"/>
    <x v="2314"/>
  </r>
  <r>
    <n v="4258"/>
    <x v="3"/>
    <n v="2015"/>
    <s v="South"/>
    <s v="Independent Grocers"/>
    <s v="500g Mixed Fruit Muesli                 "/>
    <n v="4.5"/>
    <n v="4173"/>
    <x v="2315"/>
  </r>
  <r>
    <n v="4259"/>
    <x v="6"/>
    <n v="2015"/>
    <s v="West"/>
    <s v="Grocery Stores"/>
    <s v="500g Raisin Muesli                      "/>
    <n v="4.5"/>
    <n v="7506"/>
    <x v="2316"/>
  </r>
  <r>
    <n v="4260"/>
    <x v="4"/>
    <n v="2015"/>
    <s v="North"/>
    <s v="Grocery Stores"/>
    <s v="500g Original Muesli                    "/>
    <n v="4.7"/>
    <n v="6886"/>
    <x v="2317"/>
  </r>
  <r>
    <n v="4261"/>
    <x v="2"/>
    <n v="2015"/>
    <s v="South"/>
    <s v="Grocery Stores"/>
    <s v="500g Raisin Muesli                      "/>
    <n v="4.7"/>
    <n v="7298"/>
    <x v="2318"/>
  </r>
  <r>
    <n v="4262"/>
    <x v="9"/>
    <n v="2015"/>
    <s v="West"/>
    <s v="Independent Grocers"/>
    <s v="500g Nut Muesli                         "/>
    <n v="4.88"/>
    <n v="3232"/>
    <x v="2319"/>
  </r>
  <r>
    <n v="4263"/>
    <x v="5"/>
    <n v="2015"/>
    <s v="South"/>
    <s v="Grocery Stores"/>
    <s v="1kg Strawberry Muesli                   "/>
    <n v="6"/>
    <n v="5660"/>
    <x v="2320"/>
  </r>
  <r>
    <n v="4264"/>
    <x v="3"/>
    <n v="2015"/>
    <s v="North"/>
    <s v="Independent Grocers"/>
    <s v="500g Original Muesli                    "/>
    <n v="4.5"/>
    <n v="3858"/>
    <x v="2321"/>
  </r>
  <r>
    <n v="4265"/>
    <x v="6"/>
    <n v="2015"/>
    <s v="South"/>
    <s v="Grocery Stores"/>
    <s v="1kg Blueberry Muesli                    "/>
    <n v="4.0999999999999996"/>
    <n v="8273"/>
    <x v="2322"/>
  </r>
  <r>
    <n v="4266"/>
    <x v="1"/>
    <n v="2015"/>
    <s v="South"/>
    <s v="Grocery Stores"/>
    <s v="500g Nut Muesli                         "/>
    <n v="5.5"/>
    <n v="6263"/>
    <x v="2323"/>
  </r>
  <r>
    <n v="4267"/>
    <x v="4"/>
    <n v="2015"/>
    <s v="North"/>
    <s v="Independent Grocers"/>
    <s v="500g Original Muesli                    "/>
    <n v="4.75"/>
    <n v="3985"/>
    <x v="2324"/>
  </r>
  <r>
    <n v="4268"/>
    <x v="9"/>
    <n v="2015"/>
    <s v="South"/>
    <s v="Hypermarkets"/>
    <s v="1kg Nut Muesli                          "/>
    <n v="4.95"/>
    <n v="12694"/>
    <x v="2325"/>
  </r>
  <r>
    <n v="4269"/>
    <x v="2"/>
    <n v="2015"/>
    <s v="West"/>
    <s v="Independent Grocers"/>
    <s v="500g Raisin Muesli                      "/>
    <n v="5.04"/>
    <n v="327"/>
    <x v="2326"/>
  </r>
  <r>
    <n v="4270"/>
    <x v="5"/>
    <n v="2015"/>
    <s v="West"/>
    <s v="Grocery Stores"/>
    <s v="1kg Strawberry Muesli                   "/>
    <n v="6"/>
    <n v="4998"/>
    <x v="2327"/>
  </r>
  <r>
    <n v="4271"/>
    <x v="3"/>
    <n v="2015"/>
    <s v="South"/>
    <s v="Independent Grocers"/>
    <s v="500g Mixed Fruit Muesli                 "/>
    <n v="5"/>
    <n v="4162"/>
    <x v="2328"/>
  </r>
  <r>
    <n v="4272"/>
    <x v="6"/>
    <n v="2015"/>
    <s v="North"/>
    <s v="Grocery Stores"/>
    <s v="1kg Mixed Fruit Muesli                  "/>
    <n v="4.5999999999999996"/>
    <n v="7069"/>
    <x v="2329"/>
  </r>
  <r>
    <n v="4273"/>
    <x v="1"/>
    <n v="2015"/>
    <s v="South"/>
    <s v="Grocery Stores"/>
    <s v="1kg Nut Muesli                          "/>
    <n v="4.2"/>
    <n v="7372"/>
    <x v="2330"/>
  </r>
  <r>
    <n v="4274"/>
    <x v="4"/>
    <n v="2015"/>
    <s v="North"/>
    <s v="Independent Grocers"/>
    <s v="500g Nut Muesli                         "/>
    <n v="4.95"/>
    <n v="3827"/>
    <x v="2331"/>
  </r>
  <r>
    <n v="4275"/>
    <x v="2"/>
    <n v="2015"/>
    <s v="North"/>
    <s v="Independent Grocers"/>
    <s v="500g Strawberry Muesli                  "/>
    <n v="5.7"/>
    <n v="3353"/>
    <x v="2332"/>
  </r>
  <r>
    <n v="4276"/>
    <x v="5"/>
    <n v="2015"/>
    <s v="West"/>
    <s v="Hypermarkets"/>
    <s v="1kg Original Muesli                     "/>
    <n v="3.8"/>
    <n v="18232"/>
    <x v="2333"/>
  </r>
  <r>
    <n v="4277"/>
    <x v="3"/>
    <n v="2015"/>
    <s v="West"/>
    <s v="Independent Grocers"/>
    <s v="500g Mixed Fruit Muesli                 "/>
    <n v="5"/>
    <n v="3766"/>
    <x v="2334"/>
  </r>
  <r>
    <n v="4278"/>
    <x v="6"/>
    <n v="2015"/>
    <s v="South"/>
    <s v="Grocery Stores"/>
    <s v="1kg Mixed Fruit Muesli                  "/>
    <n v="4.5999999999999996"/>
    <n v="6357"/>
    <x v="2335"/>
  </r>
  <r>
    <n v="4279"/>
    <x v="1"/>
    <n v="2015"/>
    <s v="North"/>
    <s v="Independent Grocers"/>
    <s v="500g Original Muesli                    "/>
    <n v="4.2"/>
    <n v="4053"/>
    <x v="2336"/>
  </r>
  <r>
    <n v="4280"/>
    <x v="2"/>
    <n v="2015"/>
    <s v="South"/>
    <s v="Independent Grocers"/>
    <s v="500g Mixed Fruit Muesli                 "/>
    <n v="5.2"/>
    <n v="3499"/>
    <x v="2337"/>
  </r>
  <r>
    <n v="4281"/>
    <x v="5"/>
    <n v="2015"/>
    <s v="South"/>
    <s v="Hypermarkets"/>
    <s v="1kg Blueberry Muesli                    "/>
    <n v="3.95"/>
    <n v="16281"/>
    <x v="2338"/>
  </r>
  <r>
    <n v="4282"/>
    <x v="3"/>
    <n v="2015"/>
    <s v="North"/>
    <s v="Independent Grocers"/>
    <s v="500g Nut Muesli                         "/>
    <n v="5"/>
    <n v="3664"/>
    <x v="2339"/>
  </r>
  <r>
    <n v="4283"/>
    <x v="6"/>
    <n v="2015"/>
    <s v="West"/>
    <s v="Independent Grocers"/>
    <s v="500g Raisin Muesli                      "/>
    <n v="4.5"/>
    <n v="4440"/>
    <x v="2340"/>
  </r>
  <r>
    <n v="4284"/>
    <x v="1"/>
    <n v="2015"/>
    <s v="South"/>
    <s v="Independent Grocers"/>
    <s v="500g Original Muesli                    "/>
    <n v="4.2"/>
    <n v="3757"/>
    <x v="2341"/>
  </r>
  <r>
    <n v="4285"/>
    <x v="3"/>
    <n v="2015"/>
    <s v="North"/>
    <s v="Independent Grocers"/>
    <s v="500g Nut Muesli                         "/>
    <n v="5"/>
    <n v="3849"/>
    <x v="2342"/>
  </r>
  <r>
    <n v="4286"/>
    <x v="6"/>
    <n v="2015"/>
    <s v="South"/>
    <s v="Hypermarkets"/>
    <s v="1kg Blueberry Muesli                    "/>
    <n v="4"/>
    <n v="14651"/>
    <x v="2343"/>
  </r>
  <r>
    <n v="4287"/>
    <x v="1"/>
    <n v="2015"/>
    <s v="North"/>
    <s v="Independent Grocers"/>
    <s v="500g Nut Muesli                         "/>
    <n v="5.4"/>
    <n v="3546"/>
    <x v="2344"/>
  </r>
  <r>
    <n v="4288"/>
    <x v="1"/>
    <n v="2015"/>
    <s v="South"/>
    <s v="Independent Grocers"/>
    <s v="500g Raisin Muesli                      "/>
    <n v="5.5"/>
    <n v="3334"/>
    <x v="2345"/>
  </r>
  <r>
    <n v="4289"/>
    <x v="9"/>
    <n v="2015"/>
    <s v="West"/>
    <s v="Independent Grocers"/>
    <s v="500g Nut Muesli                         "/>
    <n v="4.88"/>
    <n v="3282"/>
    <x v="2346"/>
  </r>
  <r>
    <n v="4290"/>
    <x v="7"/>
    <n v="2015"/>
    <s v="West"/>
    <s v="Grocery Stores"/>
    <s v="1kg Mixed Fruit Muesli                  "/>
    <n v="5.15"/>
    <n v="7102"/>
    <x v="2347"/>
  </r>
  <r>
    <n v="4291"/>
    <x v="4"/>
    <n v="2015"/>
    <s v="North"/>
    <s v="Independent Grocers"/>
    <s v="500g Nut Muesli                         "/>
    <n v="5.0999999999999996"/>
    <n v="3194"/>
    <x v="2348"/>
  </r>
  <r>
    <n v="4292"/>
    <x v="3"/>
    <n v="2015"/>
    <s v="North"/>
    <s v="Grocery Stores"/>
    <s v="500g Original Muesli                    "/>
    <n v="4.25"/>
    <n v="7829"/>
    <x v="2349"/>
  </r>
  <r>
    <n v="4293"/>
    <x v="2"/>
    <n v="2015"/>
    <s v="West"/>
    <s v="Independent Grocers"/>
    <s v="500g Strawberry Muesli                  "/>
    <n v="5.6"/>
    <n v="3231"/>
    <x v="581"/>
  </r>
  <r>
    <n v="4294"/>
    <x v="4"/>
    <n v="2015"/>
    <s v="West"/>
    <s v="Independent Grocers"/>
    <s v="500g Nut Muesli                         "/>
    <n v="5.0999999999999996"/>
    <n v="3329"/>
    <x v="2350"/>
  </r>
  <r>
    <n v="4295"/>
    <x v="5"/>
    <n v="2015"/>
    <s v="South"/>
    <s v="Grocery Stores"/>
    <s v="1kg Original Muesli                     "/>
    <n v="3.8"/>
    <n v="7381"/>
    <x v="2351"/>
  </r>
  <r>
    <n v="4296"/>
    <x v="1"/>
    <n v="2015"/>
    <s v="West"/>
    <s v="Grocery Stores"/>
    <s v="1kg Original Muesli                     "/>
    <n v="4.2"/>
    <n v="8966"/>
    <x v="2352"/>
  </r>
  <r>
    <n v="4297"/>
    <x v="9"/>
    <n v="2015"/>
    <s v="North"/>
    <s v="Independent Grocers"/>
    <s v="500g Nut Muesli                         "/>
    <n v="4.88"/>
    <n v="3574"/>
    <x v="2353"/>
  </r>
  <r>
    <n v="4298"/>
    <x v="7"/>
    <n v="2015"/>
    <s v="West"/>
    <s v="Independent Grocers"/>
    <s v="500g Raisin Muesli                      "/>
    <n v="4.92"/>
    <n v="3548"/>
    <x v="2354"/>
  </r>
  <r>
    <n v="4299"/>
    <x v="2"/>
    <n v="2015"/>
    <s v="South"/>
    <s v="Independent Grocers"/>
    <s v="500g Strawberry Muesli                  "/>
    <n v="5.6"/>
    <n v="3134"/>
    <x v="2355"/>
  </r>
  <r>
    <n v="4300"/>
    <x v="3"/>
    <n v="2015"/>
    <s v="West"/>
    <s v="Grocery Stores"/>
    <s v="500g Original Muesli                    "/>
    <n v="4.25"/>
    <n v="8163"/>
    <x v="2356"/>
  </r>
  <r>
    <n v="4301"/>
    <x v="6"/>
    <n v="2015"/>
    <s v="West"/>
    <s v="Grocery Stores"/>
    <s v="500g Raisin Muesli                      "/>
    <n v="4.5"/>
    <n v="7538"/>
    <x v="2357"/>
  </r>
  <r>
    <n v="4302"/>
    <x v="4"/>
    <n v="2015"/>
    <s v="South"/>
    <s v="Independent Grocers"/>
    <s v="500g Strawberry Muesli                  "/>
    <n v="5.3"/>
    <n v="3624"/>
    <x v="2358"/>
  </r>
  <r>
    <n v="4303"/>
    <x v="1"/>
    <n v="2015"/>
    <s v="West"/>
    <s v="Independent Grocers"/>
    <s v="500g Original Muesli                    "/>
    <n v="4.2"/>
    <n v="3947"/>
    <x v="2359"/>
  </r>
  <r>
    <n v="4304"/>
    <x v="9"/>
    <n v="2015"/>
    <s v="South"/>
    <s v="Hypermarkets"/>
    <s v="1kg Nut Muesli                          "/>
    <n v="4.95"/>
    <n v="13113"/>
    <x v="2360"/>
  </r>
  <r>
    <n v="4305"/>
    <x v="5"/>
    <n v="2015"/>
    <s v="West"/>
    <s v="Grocery Stores"/>
    <s v="1kg Original Muesli                     "/>
    <n v="3.8"/>
    <n v="8328"/>
    <x v="230"/>
  </r>
  <r>
    <n v="4306"/>
    <x v="3"/>
    <n v="2015"/>
    <s v="West"/>
    <s v="Independent Grocers"/>
    <s v="500g Mixed Fruit Muesli                 "/>
    <n v="5"/>
    <n v="3242"/>
    <x v="2361"/>
  </r>
  <r>
    <n v="4307"/>
    <x v="6"/>
    <n v="2015"/>
    <s v="North"/>
    <s v="Grocery Stores"/>
    <s v="500g Raisin Muesli                      "/>
    <n v="4.5"/>
    <n v="8119"/>
    <x v="2362"/>
  </r>
  <r>
    <n v="4308"/>
    <x v="1"/>
    <n v="2015"/>
    <s v="North"/>
    <s v="Independent Grocers"/>
    <s v="500g Original Muesli                    "/>
    <n v="4.2"/>
    <n v="4833"/>
    <x v="2363"/>
  </r>
  <r>
    <n v="4309"/>
    <x v="4"/>
    <n v="2015"/>
    <s v="South"/>
    <s v="Independent Grocers"/>
    <s v="500g Strawberry Muesli                  "/>
    <n v="5.3"/>
    <n v="3411"/>
    <x v="2364"/>
  </r>
  <r>
    <n v="4310"/>
    <x v="5"/>
    <n v="2015"/>
    <s v="West"/>
    <s v="Grocery Stores"/>
    <s v="1kg Strawberry Muesli                   "/>
    <n v="6"/>
    <n v="5230"/>
    <x v="2365"/>
  </r>
  <r>
    <n v="4311"/>
    <x v="3"/>
    <n v="2015"/>
    <s v="West"/>
    <s v="Independent Grocers"/>
    <s v="500g Mixed Fruit Muesli                 "/>
    <n v="5"/>
    <n v="3421"/>
    <x v="2366"/>
  </r>
  <r>
    <n v="4312"/>
    <x v="6"/>
    <n v="2015"/>
    <s v="West"/>
    <s v="Hypermarkets"/>
    <s v="1kg Mixed Fruit Muesli                  "/>
    <n v="4.5"/>
    <n v="15421"/>
    <x v="2367"/>
  </r>
  <r>
    <n v="4313"/>
    <x v="1"/>
    <n v="2015"/>
    <s v="North"/>
    <s v="Independent Grocers"/>
    <s v="500g Original Muesli                    "/>
    <n v="4.2"/>
    <n v="4454"/>
    <x v="2368"/>
  </r>
  <r>
    <n v="4314"/>
    <x v="5"/>
    <n v="2015"/>
    <s v="North"/>
    <s v="Grocery Stores"/>
    <s v="1kg Blueberry Muesli                    "/>
    <n v="3.95"/>
    <n v="7207"/>
    <x v="2369"/>
  </r>
  <r>
    <n v="4315"/>
    <x v="5"/>
    <n v="2015"/>
    <s v="South"/>
    <s v="Hypermarkets"/>
    <s v="1kg Blueberry Muesli                    "/>
    <n v="3.95"/>
    <n v="18161"/>
    <x v="2370"/>
  </r>
  <r>
    <n v="4316"/>
    <x v="5"/>
    <n v="2015"/>
    <s v="South"/>
    <s v="Hypermarkets"/>
    <s v="1kg Original Muesli                     "/>
    <n v="3.8"/>
    <n v="14803"/>
    <x v="2371"/>
  </r>
  <r>
    <n v="4317"/>
    <x v="4"/>
    <n v="2015"/>
    <s v="South"/>
    <s v="Independent Grocers"/>
    <s v="500g Strawberry Muesli                  "/>
    <n v="5.3"/>
    <n v="3453"/>
    <x v="2372"/>
  </r>
  <r>
    <n v="4318"/>
    <x v="9"/>
    <n v="2015"/>
    <s v="West"/>
    <s v="Hypermarkets"/>
    <s v="1kg Original Muesli                     "/>
    <n v="5.4"/>
    <n v="11760"/>
    <x v="2373"/>
  </r>
  <r>
    <n v="4319"/>
    <x v="7"/>
    <n v="2015"/>
    <s v="North"/>
    <s v="Grocery Stores"/>
    <s v="1kg Blueberry Muesli                    "/>
    <n v="4.55"/>
    <n v="8042"/>
    <x v="2374"/>
  </r>
  <r>
    <n v="4320"/>
    <x v="6"/>
    <n v="2015"/>
    <s v="South"/>
    <s v="Grocery Stores"/>
    <s v="500g Raisin Muesli                      "/>
    <n v="4.5"/>
    <n v="8232"/>
    <x v="2375"/>
  </r>
  <r>
    <n v="4321"/>
    <x v="5"/>
    <n v="2015"/>
    <s v="West"/>
    <s v="Grocery Stores"/>
    <s v="1kg Strawberry Muesli                   "/>
    <n v="5.5"/>
    <n v="5144"/>
    <x v="2376"/>
  </r>
  <r>
    <n v="4322"/>
    <x v="8"/>
    <n v="2015"/>
    <s v="North"/>
    <s v="Grocery Stores"/>
    <s v="1kg Nut Muesli                          "/>
    <n v="4.6500000000000004"/>
    <n v="6905"/>
    <x v="2377"/>
  </r>
  <r>
    <n v="4323"/>
    <x v="3"/>
    <n v="2015"/>
    <s v="West"/>
    <s v="Grocery Stores"/>
    <s v="500g Blueberry Muesli                   "/>
    <n v="5.25"/>
    <n v="5463"/>
    <x v="2378"/>
  </r>
  <r>
    <n v="4324"/>
    <x v="2"/>
    <n v="2015"/>
    <s v="South"/>
    <s v="Grocery Stores"/>
    <s v="500g Mixed Fruit Muesli                 "/>
    <n v="4.7"/>
    <n v="7799"/>
    <x v="2379"/>
  </r>
  <r>
    <n v="4325"/>
    <x v="1"/>
    <n v="2015"/>
    <s v="North"/>
    <s v="Grocery Stores"/>
    <s v="1kg Original Muesli                     "/>
    <n v="4.2"/>
    <n v="8527"/>
    <x v="2380"/>
  </r>
  <r>
    <n v="4326"/>
    <x v="6"/>
    <n v="2015"/>
    <s v="South"/>
    <s v="Independent Grocers"/>
    <s v="500g Raisin Muesli                      "/>
    <n v="4.5"/>
    <n v="4614"/>
    <x v="2381"/>
  </r>
  <r>
    <n v="4327"/>
    <x v="4"/>
    <n v="2015"/>
    <s v="West"/>
    <s v="Independent Grocers"/>
    <s v="500g Strawberry Muesli                  "/>
    <n v="5.3"/>
    <n v="3741"/>
    <x v="2382"/>
  </r>
  <r>
    <n v="4328"/>
    <x v="5"/>
    <n v="2015"/>
    <s v="North"/>
    <s v="Grocery Stores"/>
    <s v="1kg Strawberry Muesli                   "/>
    <n v="5.5"/>
    <n v="6800"/>
    <x v="2383"/>
  </r>
  <r>
    <n v="4329"/>
    <x v="3"/>
    <n v="2015"/>
    <s v="North"/>
    <s v="Independent Grocers"/>
    <s v="500g Nut Muesli                         "/>
    <n v="5"/>
    <n v="3626"/>
    <x v="2088"/>
  </r>
  <r>
    <n v="4330"/>
    <x v="2"/>
    <n v="2015"/>
    <s v="North"/>
    <s v="Grocery Stores"/>
    <s v="500g Mixed Fruit Muesli                 "/>
    <n v="4.7"/>
    <n v="6082"/>
    <x v="2384"/>
  </r>
  <r>
    <n v="4331"/>
    <x v="1"/>
    <n v="2015"/>
    <s v="North"/>
    <s v="Independent Grocers"/>
    <s v="500g Nut Muesli                         "/>
    <n v="5.4"/>
    <n v="3212"/>
    <x v="2385"/>
  </r>
  <r>
    <n v="4332"/>
    <x v="4"/>
    <n v="2015"/>
    <s v="South"/>
    <s v="Independent Grocers"/>
    <s v="500g Strawberry Muesli                  "/>
    <n v="5.3"/>
    <n v="3200"/>
    <x v="2386"/>
  </r>
  <r>
    <n v="4333"/>
    <x v="5"/>
    <n v="2015"/>
    <s v="North"/>
    <s v="Grocery Stores"/>
    <s v="1kg Strawberry Muesli                   "/>
    <n v="5.5"/>
    <n v="6618"/>
    <x v="2387"/>
  </r>
  <r>
    <n v="4334"/>
    <x v="3"/>
    <n v="2015"/>
    <s v="South"/>
    <s v="Independent Grocers"/>
    <s v="500g Mixed Fruit Muesli                 "/>
    <n v="5"/>
    <n v="3124"/>
    <x v="2388"/>
  </r>
  <r>
    <n v="4335"/>
    <x v="2"/>
    <n v="2015"/>
    <s v="West"/>
    <s v="Independent Grocers"/>
    <s v="500g Mixed Fruit Muesli                 "/>
    <n v="5"/>
    <n v="3279"/>
    <x v="2389"/>
  </r>
  <r>
    <n v="4336"/>
    <x v="1"/>
    <n v="2015"/>
    <s v="North"/>
    <s v="Independent Grocers"/>
    <s v="500g Raisin Muesli                      "/>
    <n v="5.6"/>
    <n v="3673"/>
    <x v="2390"/>
  </r>
  <r>
    <n v="4337"/>
    <x v="5"/>
    <n v="2015"/>
    <s v="West"/>
    <s v="Hypermarkets"/>
    <s v="1kg Strawberry Muesli                   "/>
    <n v="5.5"/>
    <n v="10286"/>
    <x v="2391"/>
  </r>
  <r>
    <n v="4338"/>
    <x v="3"/>
    <n v="2015"/>
    <s v="North"/>
    <s v="Independent Grocers"/>
    <s v="500g Blueberry Muesli                   "/>
    <n v="5.5"/>
    <n v="3149"/>
    <x v="2392"/>
  </r>
  <r>
    <n v="4339"/>
    <x v="2"/>
    <n v="2015"/>
    <s v="North"/>
    <s v="Independent Grocers"/>
    <s v="500g Mixed Fruit Muesli                 "/>
    <n v="5"/>
    <n v="3614"/>
    <x v="2393"/>
  </r>
  <r>
    <n v="4340"/>
    <x v="1"/>
    <n v="2015"/>
    <s v="North"/>
    <s v="Hypermarkets"/>
    <s v="1kg Raisin Muesli                       "/>
    <n v="4.3"/>
    <n v="16298"/>
    <x v="2394"/>
  </r>
  <r>
    <n v="4341"/>
    <x v="5"/>
    <n v="2015"/>
    <s v="South"/>
    <s v="Hypermarkets"/>
    <s v="1kg Strawberry Muesli                   "/>
    <n v="5.5"/>
    <n v="9741"/>
    <x v="2395"/>
  </r>
  <r>
    <n v="4342"/>
    <x v="3"/>
    <n v="2015"/>
    <s v="South"/>
    <s v="Independent Grocers"/>
    <s v="500g Blueberry Muesli                   "/>
    <n v="5.5"/>
    <n v="3196"/>
    <x v="2396"/>
  </r>
  <r>
    <n v="4343"/>
    <x v="3"/>
    <n v="2015"/>
    <s v="North"/>
    <s v="Independent Grocers"/>
    <s v="500g Original Muesli                    "/>
    <n v="5"/>
    <n v="4000"/>
    <x v="2292"/>
  </r>
  <r>
    <n v="4344"/>
    <x v="3"/>
    <n v="2015"/>
    <s v="North"/>
    <s v="Independent Grocers"/>
    <s v="500g Mixed Fruit Muesli                 "/>
    <n v="5"/>
    <n v="3201"/>
    <x v="1313"/>
  </r>
  <r>
    <n v="4345"/>
    <x v="3"/>
    <n v="2015"/>
    <s v="North"/>
    <s v="Independent Grocers"/>
    <s v="500g Blueberry Muesli                   "/>
    <n v="5.5"/>
    <n v="2942"/>
    <x v="2397"/>
  </r>
  <r>
    <n v="4346"/>
    <x v="3"/>
    <n v="2015"/>
    <s v="South"/>
    <s v="Independent Grocers"/>
    <s v="500g Nut Muesli                         "/>
    <n v="5"/>
    <n v="3795"/>
    <x v="2398"/>
  </r>
  <r>
    <n v="4347"/>
    <x v="9"/>
    <n v="2015"/>
    <s v="West"/>
    <s v="Independent Grocers"/>
    <s v="500g Nut Muesli                         "/>
    <n v="4.92"/>
    <n v="3893"/>
    <x v="2399"/>
  </r>
  <r>
    <n v="4348"/>
    <x v="5"/>
    <n v="2015"/>
    <s v="South"/>
    <s v="Grocery Stores"/>
    <s v="1kg Blueberry Muesli                    "/>
    <n v="3.95"/>
    <n v="8817"/>
    <x v="2400"/>
  </r>
  <r>
    <n v="4349"/>
    <x v="4"/>
    <n v="2015"/>
    <s v="West"/>
    <s v="Grocery Stores"/>
    <s v="1kg Raisin Muesli                       "/>
    <n v="4.8499999999999996"/>
    <n v="7734"/>
    <x v="2401"/>
  </r>
  <r>
    <n v="4350"/>
    <x v="2"/>
    <n v="2015"/>
    <s v="West"/>
    <s v="Grocery Stores"/>
    <s v="500g Mixed Fruit Muesli                 "/>
    <n v="4.7"/>
    <n v="6051"/>
    <x v="2402"/>
  </r>
  <r>
    <n v="4351"/>
    <x v="9"/>
    <n v="2015"/>
    <s v="South"/>
    <s v="Independent Grocers"/>
    <s v="500g Nut Muesli                         "/>
    <n v="4.92"/>
    <n v="3403"/>
    <x v="2403"/>
  </r>
  <r>
    <n v="4352"/>
    <x v="5"/>
    <n v="2015"/>
    <s v="South"/>
    <s v="Grocery Stores"/>
    <s v="1kg Original Muesli                     "/>
    <n v="3.8"/>
    <n v="7709"/>
    <x v="2404"/>
  </r>
  <r>
    <n v="4353"/>
    <x v="4"/>
    <n v="2015"/>
    <s v="North"/>
    <s v="Independent Grocers"/>
    <s v="500g Strawberry Muesli                  "/>
    <n v="5.5"/>
    <n v="2616"/>
    <x v="2405"/>
  </r>
  <r>
    <n v="4354"/>
    <x v="6"/>
    <n v="2015"/>
    <s v="South"/>
    <s v="Grocery Stores"/>
    <s v="1kg Mixed Fruit Muesli                  "/>
    <n v="4.5999999999999996"/>
    <n v="6487"/>
    <x v="2406"/>
  </r>
  <r>
    <n v="4355"/>
    <x v="3"/>
    <n v="2015"/>
    <s v="South"/>
    <s v="Grocery Stores"/>
    <s v="500g Nut Muesli                         "/>
    <n v="4.75"/>
    <n v="6513"/>
    <x v="2407"/>
  </r>
  <r>
    <n v="4356"/>
    <x v="1"/>
    <n v="2015"/>
    <s v="South"/>
    <s v="Grocery Stores"/>
    <s v="1kg Raisin Muesli                       "/>
    <n v="4.8"/>
    <n v="6618"/>
    <x v="2408"/>
  </r>
  <r>
    <n v="4357"/>
    <x v="2"/>
    <n v="2015"/>
    <s v="West"/>
    <s v="Independent Grocers"/>
    <s v="500g Mixed Fruit Muesli                 "/>
    <n v="4.9000000000000004"/>
    <n v="3506"/>
    <x v="2409"/>
  </r>
  <r>
    <n v="4358"/>
    <x v="9"/>
    <n v="2015"/>
    <s v="South"/>
    <s v="Independent Grocers"/>
    <s v="500g Nut Muesli                         "/>
    <n v="4.92"/>
    <n v="4093"/>
    <x v="2410"/>
  </r>
  <r>
    <n v="4359"/>
    <x v="5"/>
    <n v="2015"/>
    <s v="South"/>
    <s v="Hypermarkets"/>
    <s v="1kg Strawberry Muesli                   "/>
    <n v="5.5"/>
    <n v="12117"/>
    <x v="2411"/>
  </r>
  <r>
    <n v="4360"/>
    <x v="4"/>
    <n v="2015"/>
    <s v="West"/>
    <s v="Independent Grocers"/>
    <s v="500g Original Muesli                    "/>
    <n v="4.75"/>
    <n v="3506"/>
    <x v="2412"/>
  </r>
  <r>
    <n v="4361"/>
    <x v="3"/>
    <n v="2015"/>
    <s v="South"/>
    <s v="Grocery Stores"/>
    <s v="500g Blueberry Muesli                   "/>
    <n v="5.25"/>
    <n v="7033"/>
    <x v="2413"/>
  </r>
  <r>
    <n v="4362"/>
    <x v="6"/>
    <n v="2015"/>
    <s v="West"/>
    <s v="Grocery Stores"/>
    <s v="500g Raisin Muesli                      "/>
    <n v="4.5"/>
    <n v="8216"/>
    <x v="2243"/>
  </r>
  <r>
    <n v="4363"/>
    <x v="1"/>
    <n v="2015"/>
    <s v="West"/>
    <s v="Independent Grocers"/>
    <s v="500g Original Muesli                    "/>
    <n v="4.2"/>
    <n v="3233"/>
    <x v="2414"/>
  </r>
  <r>
    <n v="4364"/>
    <x v="2"/>
    <n v="2015"/>
    <s v="South"/>
    <s v="Independent Grocers"/>
    <s v="500g Strawberry Muesli                  "/>
    <n v="5.6"/>
    <n v="3078"/>
    <x v="2415"/>
  </r>
  <r>
    <n v="4365"/>
    <x v="5"/>
    <n v="2015"/>
    <s v="West"/>
    <s v="Hypermarkets"/>
    <s v="1kg Original Muesli                     "/>
    <n v="3.8"/>
    <n v="15064"/>
    <x v="2416"/>
  </r>
  <r>
    <n v="4366"/>
    <x v="4"/>
    <n v="2015"/>
    <s v="South"/>
    <s v="Independent Grocers"/>
    <s v="500g Original Muesli                    "/>
    <n v="4.75"/>
    <n v="4112"/>
    <x v="2417"/>
  </r>
  <r>
    <n v="4367"/>
    <x v="6"/>
    <n v="2015"/>
    <s v="South"/>
    <s v="Independent Grocers"/>
    <s v="500g Raisin Muesli                      "/>
    <n v="4.5"/>
    <n v="4486"/>
    <x v="2418"/>
  </r>
  <r>
    <n v="4368"/>
    <x v="3"/>
    <n v="2015"/>
    <s v="South"/>
    <s v="Grocery Stores"/>
    <s v="500g Mixed Fruit Muesli                 "/>
    <n v="4.75"/>
    <n v="7322"/>
    <x v="2419"/>
  </r>
  <r>
    <n v="4369"/>
    <x v="2"/>
    <n v="2015"/>
    <s v="West"/>
    <s v="Independent Grocers"/>
    <s v="500g Mixed Fruit Muesli                 "/>
    <n v="4.9000000000000004"/>
    <n v="3565"/>
    <x v="2420"/>
  </r>
  <r>
    <n v="4370"/>
    <x v="6"/>
    <n v="2015"/>
    <s v="North"/>
    <s v="Independent Grocers"/>
    <s v="500g Raisin Muesli                      "/>
    <n v="4.5"/>
    <n v="3774"/>
    <x v="2421"/>
  </r>
  <r>
    <n v="4371"/>
    <x v="3"/>
    <n v="2015"/>
    <s v="West"/>
    <s v="Independent Grocers"/>
    <s v="500g Nut Muesli                         "/>
    <n v="5"/>
    <n v="4162"/>
    <x v="2328"/>
  </r>
  <r>
    <n v="4372"/>
    <x v="6"/>
    <n v="2015"/>
    <s v="South"/>
    <s v="Hypermarkets"/>
    <s v="1kg Blueberry Muesli                    "/>
    <n v="3.7"/>
    <n v="15880"/>
    <x v="2422"/>
  </r>
  <r>
    <n v="4373"/>
    <x v="3"/>
    <n v="2015"/>
    <s v="South"/>
    <s v="Independent Grocers"/>
    <s v="500g Nut Muesli                         "/>
    <n v="5"/>
    <n v="3596"/>
    <x v="2423"/>
  </r>
  <r>
    <n v="4374"/>
    <x v="6"/>
    <n v="2015"/>
    <s v="South"/>
    <s v="Hypermarkets"/>
    <s v="1kg Blueberry Muesli                    "/>
    <n v="3.7"/>
    <n v="17154"/>
    <x v="2424"/>
  </r>
  <r>
    <n v="4375"/>
    <x v="3"/>
    <n v="2015"/>
    <s v="South"/>
    <s v="Independent Grocers"/>
    <s v="500g Nut Muesli                         "/>
    <n v="5"/>
    <n v="3808"/>
    <x v="2425"/>
  </r>
  <r>
    <n v="4376"/>
    <x v="0"/>
    <n v="2015"/>
    <s v="West"/>
    <s v="Grocery Stores"/>
    <s v="1kg Original Muesli                     "/>
    <n v="3.9"/>
    <n v="7531"/>
    <x v="2426"/>
  </r>
  <r>
    <n v="4377"/>
    <x v="1"/>
    <n v="2015"/>
    <s v="North"/>
    <s v="Grocery Stores"/>
    <s v="1kg Nut Muesli                          "/>
    <n v="4.2"/>
    <n v="4146"/>
    <x v="2427"/>
  </r>
  <r>
    <n v="4378"/>
    <x v="5"/>
    <n v="2015"/>
    <s v="North"/>
    <s v="Grocery Stores"/>
    <s v="1kg Original Muesli                     "/>
    <n v="3.8"/>
    <n v="8052"/>
    <x v="2428"/>
  </r>
  <r>
    <n v="4379"/>
    <x v="2"/>
    <n v="2015"/>
    <s v="West"/>
    <s v="Grocery Stores"/>
    <s v="500g Mixed Fruit Muesli                 "/>
    <n v="4.7"/>
    <n v="6182"/>
    <x v="2429"/>
  </r>
  <r>
    <n v="4380"/>
    <x v="7"/>
    <n v="2015"/>
    <s v="South"/>
    <s v="Grocery Stores"/>
    <s v="1kg Nut Muesli                          "/>
    <n v="4.75"/>
    <n v="5951"/>
    <x v="2430"/>
  </r>
  <r>
    <n v="4381"/>
    <x v="9"/>
    <n v="2015"/>
    <s v="West"/>
    <s v="Independent Grocers"/>
    <s v="500g Nut Muesli                         "/>
    <n v="4.96"/>
    <n v="3181"/>
    <x v="2431"/>
  </r>
  <r>
    <n v="4382"/>
    <x v="6"/>
    <n v="2015"/>
    <s v="South"/>
    <s v="Grocery Stores"/>
    <s v="1kg Original Muesli                     "/>
    <n v="3.6"/>
    <n v="8640"/>
    <x v="2432"/>
  </r>
  <r>
    <n v="4383"/>
    <x v="4"/>
    <n v="2015"/>
    <s v="North"/>
    <s v="Grocery Stores"/>
    <s v="500g Original Muesli                    "/>
    <n v="4.7"/>
    <n v="4675"/>
    <x v="2433"/>
  </r>
  <r>
    <n v="4384"/>
    <x v="0"/>
    <n v="2015"/>
    <s v="South"/>
    <s v="Independent Grocers"/>
    <s v="500g Blueberry Muesli                   "/>
    <n v="5.2"/>
    <n v="3630"/>
    <x v="2434"/>
  </r>
  <r>
    <n v="4385"/>
    <x v="1"/>
    <n v="2015"/>
    <s v="North"/>
    <s v="Hypermarkets"/>
    <s v="1kg Original Muesli                     "/>
    <n v="4"/>
    <n v="5102"/>
    <x v="2435"/>
  </r>
  <r>
    <n v="4386"/>
    <x v="5"/>
    <n v="2015"/>
    <s v="South"/>
    <s v="Grocery Stores"/>
    <s v="1kg Strawberry Muesli                   "/>
    <n v="5.5"/>
    <n v="5280"/>
    <x v="2436"/>
  </r>
  <r>
    <n v="4387"/>
    <x v="7"/>
    <n v="2015"/>
    <s v="South"/>
    <s v="Independent Grocers"/>
    <s v="500g Raisin Muesli                      "/>
    <n v="4.92"/>
    <n v="3322"/>
    <x v="2437"/>
  </r>
  <r>
    <n v="4388"/>
    <x v="2"/>
    <n v="2015"/>
    <s v="West"/>
    <s v="Independent Grocers"/>
    <s v="500g Mixed Fruit Muesli                 "/>
    <n v="4.9000000000000004"/>
    <n v="3861"/>
    <x v="864"/>
  </r>
  <r>
    <n v="4389"/>
    <x v="9"/>
    <n v="2015"/>
    <s v="West"/>
    <s v="Independent Grocers"/>
    <s v="500g Nut Muesli                         "/>
    <n v="4.96"/>
    <n v="3390"/>
    <x v="2438"/>
  </r>
  <r>
    <n v="4390"/>
    <x v="6"/>
    <n v="2015"/>
    <s v="West"/>
    <s v="Grocery Stores"/>
    <s v="1kg Mixed Fruit Muesli                  "/>
    <n v="4.5999999999999996"/>
    <n v="8020"/>
    <x v="2439"/>
  </r>
  <r>
    <n v="4391"/>
    <x v="3"/>
    <n v="2015"/>
    <s v="South"/>
    <s v="Independent Grocers"/>
    <s v="500g Blueberry Muesli                   "/>
    <n v="5.5"/>
    <n v="3300"/>
    <x v="2440"/>
  </r>
  <r>
    <n v="4392"/>
    <x v="0"/>
    <n v="2015"/>
    <s v="South"/>
    <s v="Independent Grocers"/>
    <s v="500g Blueberry Muesli                   "/>
    <n v="5.2"/>
    <n v="3701"/>
    <x v="2441"/>
  </r>
  <r>
    <n v="4393"/>
    <x v="5"/>
    <n v="2015"/>
    <s v="South"/>
    <s v="Hypermarkets"/>
    <s v="1kg Original Muesli                     "/>
    <n v="3.8"/>
    <n v="14134"/>
    <x v="2442"/>
  </r>
  <r>
    <n v="4394"/>
    <x v="2"/>
    <n v="2015"/>
    <s v="West"/>
    <s v="Independent Grocers"/>
    <s v="500g Strawberry Muesli                  "/>
    <n v="5.5"/>
    <n v="2920"/>
    <x v="2443"/>
  </r>
  <r>
    <n v="4395"/>
    <x v="9"/>
    <n v="2015"/>
    <s v="North"/>
    <s v="Independent Grocers"/>
    <s v="500g Original Muesli                    "/>
    <n v="5.4"/>
    <n v="3588"/>
    <x v="2444"/>
  </r>
  <r>
    <n v="4396"/>
    <x v="6"/>
    <n v="2015"/>
    <s v="West"/>
    <s v="Independent Grocers"/>
    <s v="500g Raisin Muesli                      "/>
    <n v="4.5"/>
    <n v="4116"/>
    <x v="2445"/>
  </r>
  <r>
    <n v="4397"/>
    <x v="3"/>
    <n v="2015"/>
    <s v="West"/>
    <s v="Independent Grocers"/>
    <s v="500g Blueberry Muesli                   "/>
    <n v="5.5"/>
    <n v="3618"/>
    <x v="2446"/>
  </r>
  <r>
    <n v="4398"/>
    <x v="2"/>
    <n v="2015"/>
    <s v="North"/>
    <s v="Independent Grocers"/>
    <s v="500g Mixed Fruit Muesli                 "/>
    <n v="4.9000000000000004"/>
    <n v="3393"/>
    <x v="2447"/>
  </r>
  <r>
    <n v="4399"/>
    <x v="9"/>
    <n v="2015"/>
    <s v="North"/>
    <s v="Independent Grocers"/>
    <s v="500g Nut Muesli                         "/>
    <n v="4.96"/>
    <n v="4157"/>
    <x v="2448"/>
  </r>
  <r>
    <n v="4400"/>
    <x v="6"/>
    <n v="2015"/>
    <s v="North"/>
    <s v="Independent Grocers"/>
    <s v="500g Raisin Muesli                      "/>
    <n v="4.5"/>
    <n v="3861"/>
    <x v="2449"/>
  </r>
  <r>
    <n v="4401"/>
    <x v="3"/>
    <n v="2015"/>
    <s v="South"/>
    <s v="Independent Grocers"/>
    <s v="500g Original Muesli                    "/>
    <n v="5"/>
    <n v="3567"/>
    <x v="2450"/>
  </r>
  <r>
    <n v="4402"/>
    <x v="9"/>
    <n v="2015"/>
    <s v="North"/>
    <s v="Independent Grocers"/>
    <s v="500g Nut Muesli                         "/>
    <n v="4.96"/>
    <n v="3146"/>
    <x v="2451"/>
  </r>
  <r>
    <n v="4403"/>
    <x v="6"/>
    <n v="2015"/>
    <s v="South"/>
    <s v="Hypermarkets"/>
    <s v="1kg Mixed Fruit Muesli                  "/>
    <n v="4.5"/>
    <n v="15676"/>
    <x v="2452"/>
  </r>
  <r>
    <n v="4404"/>
    <x v="6"/>
    <n v="2015"/>
    <s v="West"/>
    <s v="Hypermarkets"/>
    <s v="1kg Blueberry Muesli                    "/>
    <n v="3.7"/>
    <n v="19228"/>
    <x v="2453"/>
  </r>
  <r>
    <n v="4405"/>
    <x v="9"/>
    <n v="2015"/>
    <s v="South"/>
    <s v="Independent Grocers"/>
    <s v="500g Nut Muesli                         "/>
    <n v="5"/>
    <n v="4074"/>
    <x v="2454"/>
  </r>
  <r>
    <n v="4406"/>
    <x v="0"/>
    <n v="2015"/>
    <s v="North"/>
    <s v="Grocery Stores"/>
    <s v="1kg Original Muesli                     "/>
    <n v="3.9"/>
    <n v="8409"/>
    <x v="2455"/>
  </r>
  <r>
    <n v="4407"/>
    <x v="5"/>
    <n v="2015"/>
    <s v="West"/>
    <s v="Grocery Stores"/>
    <s v="1kg Strawberry Muesli                   "/>
    <n v="5.4"/>
    <n v="6008"/>
    <x v="2456"/>
  </r>
  <r>
    <n v="4408"/>
    <x v="6"/>
    <n v="2015"/>
    <s v="West"/>
    <s v="Grocery Stores"/>
    <s v="1kg Original Muesli                     "/>
    <n v="3.6"/>
    <n v="10463"/>
    <x v="2457"/>
  </r>
  <r>
    <n v="4409"/>
    <x v="3"/>
    <n v="2015"/>
    <s v="North"/>
    <s v="Grocery Stores"/>
    <s v="500g Nut Muesli                         "/>
    <n v="4.75"/>
    <n v="7744"/>
    <x v="2458"/>
  </r>
  <r>
    <n v="4410"/>
    <x v="7"/>
    <n v="2015"/>
    <s v="South"/>
    <s v="Grocery Stores"/>
    <s v="500g Raisin Muesli                      "/>
    <n v="4.8499999999999996"/>
    <n v="5833"/>
    <x v="2459"/>
  </r>
  <r>
    <n v="4411"/>
    <x v="1"/>
    <n v="2015"/>
    <s v="North"/>
    <s v="Grocery Stores"/>
    <s v="500g Original Muesli                    "/>
    <n v="4.4000000000000004"/>
    <n v="6842"/>
    <x v="2460"/>
  </r>
  <r>
    <n v="4412"/>
    <x v="2"/>
    <n v="2015"/>
    <s v="South"/>
    <s v="Grocery Stores"/>
    <s v="500g Strawberry Muesli                  "/>
    <n v="5.3"/>
    <n v="6222"/>
    <x v="2461"/>
  </r>
  <r>
    <n v="4413"/>
    <x v="4"/>
    <n v="2015"/>
    <s v="South"/>
    <s v="Grocery Stores"/>
    <s v="1kg Raisin Muesli                       "/>
    <n v="4.8499999999999996"/>
    <n v="6758"/>
    <x v="2462"/>
  </r>
  <r>
    <n v="4414"/>
    <x v="5"/>
    <n v="2015"/>
    <s v="North"/>
    <s v="Hypermarkets"/>
    <s v="1kg Strawberry Muesli                   "/>
    <n v="5.4"/>
    <n v="11730"/>
    <x v="2463"/>
  </r>
  <r>
    <n v="4415"/>
    <x v="0"/>
    <n v="2015"/>
    <s v="South"/>
    <s v="Grocery Stores"/>
    <s v="1kg Original Muesli                     "/>
    <n v="3.9"/>
    <n v="7945"/>
    <x v="2464"/>
  </r>
  <r>
    <n v="4416"/>
    <x v="6"/>
    <n v="2015"/>
    <s v="West"/>
    <s v="Independent Grocers"/>
    <s v="500g Nut Muesli                         "/>
    <n v="3.8"/>
    <n v="5268"/>
    <x v="828"/>
  </r>
  <r>
    <n v="4417"/>
    <x v="3"/>
    <n v="2015"/>
    <s v="North"/>
    <s v="Independent Grocers"/>
    <s v="500g Mixed Fruit Muesli                 "/>
    <n v="5"/>
    <n v="3986"/>
    <x v="2465"/>
  </r>
  <r>
    <n v="4418"/>
    <x v="1"/>
    <n v="2015"/>
    <s v="North"/>
    <s v="Independent Grocers"/>
    <s v="500g Original Muesli                    "/>
    <n v="4.4000000000000004"/>
    <n v="3621"/>
    <x v="2466"/>
  </r>
  <r>
    <n v="4419"/>
    <x v="4"/>
    <n v="2015"/>
    <s v="West"/>
    <s v="Grocery Stores"/>
    <s v="1kg Raisin Muesli                       "/>
    <n v="4.8499999999999996"/>
    <n v="1760"/>
    <x v="2467"/>
  </r>
  <r>
    <n v="4420"/>
    <x v="5"/>
    <n v="2015"/>
    <s v="South"/>
    <s v="Hypermarkets"/>
    <s v="1kg Strawberry Muesli                   "/>
    <n v="5.4"/>
    <n v="12301"/>
    <x v="2468"/>
  </r>
  <r>
    <n v="4421"/>
    <x v="0"/>
    <n v="2015"/>
    <s v="North"/>
    <s v="Independent Grocers"/>
    <s v="500g Blueberry Muesli                   "/>
    <n v="5.5"/>
    <n v="2994"/>
    <x v="2469"/>
  </r>
  <r>
    <n v="4422"/>
    <x v="6"/>
    <n v="2015"/>
    <s v="South"/>
    <s v="Independent Grocers"/>
    <s v="500g Nut Muesli                         "/>
    <n v="3.8"/>
    <n v="4718"/>
    <x v="2470"/>
  </r>
  <r>
    <n v="4423"/>
    <x v="3"/>
    <n v="2015"/>
    <s v="North"/>
    <s v="Independent Grocers"/>
    <s v="500g Original Muesli                    "/>
    <n v="5"/>
    <n v="3424"/>
    <x v="2471"/>
  </r>
  <r>
    <n v="4424"/>
    <x v="1"/>
    <n v="2015"/>
    <s v="North"/>
    <s v="Independent Grocers"/>
    <s v="500g Original Muesli                    "/>
    <n v="4.4000000000000004"/>
    <n v="3934"/>
    <x v="2472"/>
  </r>
  <r>
    <n v="4425"/>
    <x v="4"/>
    <n v="2015"/>
    <s v="South"/>
    <s v="Hypermarkets"/>
    <s v="1kg Original Muesli                     "/>
    <n v="4"/>
    <n v="5075"/>
    <x v="2473"/>
  </r>
  <r>
    <n v="4426"/>
    <x v="0"/>
    <n v="2015"/>
    <s v="West"/>
    <s v="Independent Grocers"/>
    <s v="500g Blueberry Muesli                   "/>
    <n v="5.5"/>
    <n v="3343"/>
    <x v="2474"/>
  </r>
  <r>
    <n v="4427"/>
    <x v="6"/>
    <n v="2015"/>
    <s v="North"/>
    <s v="Independent Grocers"/>
    <s v="500g Raisin Muesli                      "/>
    <n v="4.5"/>
    <n v="4499"/>
    <x v="2475"/>
  </r>
  <r>
    <n v="4428"/>
    <x v="3"/>
    <n v="2015"/>
    <s v="North"/>
    <s v="Independent Grocers"/>
    <s v="500g Mixed Fruit Muesli                 "/>
    <n v="5"/>
    <n v="4008"/>
    <x v="2476"/>
  </r>
  <r>
    <n v="4429"/>
    <x v="6"/>
    <n v="2015"/>
    <s v="West"/>
    <s v="Independent Grocers"/>
    <s v="500g Nut Muesli                         "/>
    <n v="3.8"/>
    <n v="5170"/>
    <x v="2477"/>
  </r>
  <r>
    <n v="4430"/>
    <x v="6"/>
    <n v="2015"/>
    <s v="West"/>
    <s v="Independent Grocers"/>
    <s v="500g Nut Muesli                         "/>
    <n v="3.8"/>
    <n v="3790"/>
    <x v="2478"/>
  </r>
  <r>
    <n v="4431"/>
    <x v="6"/>
    <n v="2015"/>
    <s v="North"/>
    <s v="Independent Grocers"/>
    <s v="500g Raisin Muesli                      "/>
    <n v="4.5"/>
    <n v="4354"/>
    <x v="2479"/>
  </r>
  <r>
    <n v="4432"/>
    <x v="6"/>
    <n v="2015"/>
    <s v="South"/>
    <s v="Independent Grocers"/>
    <s v="500g Raisin Muesli                      "/>
    <n v="4.5"/>
    <n v="3705"/>
    <x v="2480"/>
  </r>
  <r>
    <n v="4433"/>
    <x v="6"/>
    <n v="2015"/>
    <s v="North"/>
    <s v="Hypermarkets"/>
    <s v="1kg Mixed Fruit Muesli                  "/>
    <n v="4.5"/>
    <n v="15926"/>
    <x v="2481"/>
  </r>
  <r>
    <n v="4434"/>
    <x v="0"/>
    <n v="2015"/>
    <s v="North"/>
    <s v="Grocery Stores"/>
    <s v="1kg Nut Muesli                          "/>
    <n v="4.5999999999999996"/>
    <n v="8165"/>
    <x v="2482"/>
  </r>
  <r>
    <n v="4435"/>
    <x v="6"/>
    <n v="2015"/>
    <s v="South"/>
    <s v="Grocery Stores"/>
    <s v="1kg Original Muesli                     "/>
    <n v="3.5"/>
    <n v="9230"/>
    <x v="2483"/>
  </r>
  <r>
    <n v="4436"/>
    <x v="2"/>
    <n v="2015"/>
    <s v="North"/>
    <s v="Independent Grocers"/>
    <s v="500g Mixed Fruit Muesli                 "/>
    <n v="4.95"/>
    <n v="3915"/>
    <x v="2484"/>
  </r>
  <r>
    <n v="4437"/>
    <x v="7"/>
    <n v="2015"/>
    <s v="West"/>
    <s v="Independent Grocers"/>
    <s v="500g Raisin Muesli                      "/>
    <n v="4.92"/>
    <n v="3410"/>
    <x v="2485"/>
  </r>
  <r>
    <n v="4438"/>
    <x v="5"/>
    <n v="2015"/>
    <s v="North"/>
    <s v="Grocery Stores"/>
    <s v="1kg Blueberry Muesli                    "/>
    <n v="3.95"/>
    <n v="7838"/>
    <x v="2486"/>
  </r>
  <r>
    <n v="4439"/>
    <x v="1"/>
    <n v="2015"/>
    <s v="South"/>
    <s v="Grocery Stores"/>
    <s v="1kg Raisin Muesli                       "/>
    <n v="4.8"/>
    <n v="5978"/>
    <x v="2487"/>
  </r>
  <r>
    <n v="4440"/>
    <x v="3"/>
    <n v="2015"/>
    <s v="North"/>
    <s v="Grocery Stores"/>
    <s v="1kg Nut Muesli                          "/>
    <n v="4.2"/>
    <n v="7941"/>
    <x v="2488"/>
  </r>
  <r>
    <n v="4441"/>
    <x v="0"/>
    <n v="2015"/>
    <s v="West"/>
    <s v="Independent Grocers"/>
    <s v="500g Blueberry Muesli                   "/>
    <n v="5.5"/>
    <n v="2857"/>
    <x v="2489"/>
  </r>
  <r>
    <n v="4442"/>
    <x v="4"/>
    <n v="2015"/>
    <s v="West"/>
    <s v="Grocery Stores"/>
    <s v="500g Nut Muesli                         "/>
    <n v="4.95"/>
    <n v="6494"/>
    <x v="2490"/>
  </r>
  <r>
    <n v="4443"/>
    <x v="6"/>
    <n v="2015"/>
    <s v="South"/>
    <s v="Grocery Stores"/>
    <s v="500g Nut Muesli                         "/>
    <n v="3.8"/>
    <n v="9388"/>
    <x v="2491"/>
  </r>
  <r>
    <n v="4444"/>
    <x v="7"/>
    <n v="2015"/>
    <s v="South"/>
    <s v="Independent Grocers"/>
    <s v="500g Raisin Muesli                      "/>
    <n v="4.92"/>
    <n v="3214"/>
    <x v="2492"/>
  </r>
  <r>
    <n v="4445"/>
    <x v="5"/>
    <n v="2015"/>
    <s v="North"/>
    <s v="Grocery Stores"/>
    <s v="1kg Strawberry Muesli                   "/>
    <n v="5.4"/>
    <n v="6363"/>
    <x v="2493"/>
  </r>
  <r>
    <n v="4446"/>
    <x v="0"/>
    <n v="2015"/>
    <s v="South"/>
    <s v="Independent Grocers"/>
    <s v="500g Blueberry Muesli                   "/>
    <n v="5.5"/>
    <n v="3760"/>
    <x v="2494"/>
  </r>
  <r>
    <n v="4447"/>
    <x v="4"/>
    <n v="2015"/>
    <s v="South"/>
    <s v="Independent Grocers"/>
    <s v="500g Blueberry Muesli                   "/>
    <n v="5.55"/>
    <n v="3730"/>
    <x v="2495"/>
  </r>
  <r>
    <n v="4448"/>
    <x v="6"/>
    <n v="2015"/>
    <s v="West"/>
    <s v="Independent Grocers"/>
    <s v="500g Raisin Muesli                      "/>
    <n v="4.5"/>
    <n v="4287"/>
    <x v="2496"/>
  </r>
  <r>
    <n v="4449"/>
    <x v="5"/>
    <n v="2015"/>
    <s v="North"/>
    <s v="Grocery Stores"/>
    <s v="1kg Original Muesli                     "/>
    <n v="3.8"/>
    <n v="8696"/>
    <x v="2497"/>
  </r>
  <r>
    <n v="4450"/>
    <x v="6"/>
    <n v="2015"/>
    <s v="South"/>
    <s v="Independent Grocers"/>
    <s v="500g Raisin Muesli                      "/>
    <n v="4.5"/>
    <n v="3570"/>
    <x v="2498"/>
  </r>
  <r>
    <n v="4451"/>
    <x v="5"/>
    <n v="2015"/>
    <s v="South"/>
    <s v="Grocery Stores"/>
    <s v="1kg Strawberry Muesli                   "/>
    <n v="5.4"/>
    <n v="6138"/>
    <x v="2499"/>
  </r>
  <r>
    <n v="4452"/>
    <x v="6"/>
    <n v="2015"/>
    <s v="North"/>
    <s v="Independent Grocers"/>
    <s v="500g Nut Muesli                         "/>
    <n v="3.8"/>
    <n v="4420"/>
    <x v="1781"/>
  </r>
  <r>
    <n v="4453"/>
    <x v="5"/>
    <n v="2015"/>
    <s v="West"/>
    <s v="Hypermarkets"/>
    <s v="1kg Strawberry Muesli                   "/>
    <n v="5.4"/>
    <n v="13077"/>
    <x v="2500"/>
  </r>
  <r>
    <n v="4454"/>
    <x v="6"/>
    <n v="2015"/>
    <s v="South"/>
    <s v="Independent Grocers"/>
    <s v="500g Nut Muesli                         "/>
    <n v="3.8"/>
    <n v="5067"/>
    <x v="2501"/>
  </r>
  <r>
    <n v="4455"/>
    <x v="5"/>
    <n v="2015"/>
    <s v="South"/>
    <s v="Hypermarkets"/>
    <s v="1kg Strawberry Muesli                   "/>
    <n v="5.4"/>
    <n v="10327"/>
    <x v="2502"/>
  </r>
  <r>
    <n v="4456"/>
    <x v="6"/>
    <n v="2015"/>
    <s v="South"/>
    <s v="Independent Grocers"/>
    <s v="500g Nut Muesli                         "/>
    <n v="3.8"/>
    <n v="4691"/>
    <x v="2503"/>
  </r>
  <r>
    <n v="4457"/>
    <x v="6"/>
    <n v="2015"/>
    <s v="West"/>
    <s v="Independent Grocers"/>
    <s v="500g Nut Muesli                         "/>
    <n v="3.8"/>
    <n v="4717"/>
    <x v="2504"/>
  </r>
  <r>
    <n v="4458"/>
    <x v="6"/>
    <n v="2015"/>
    <s v="South"/>
    <s v="Independent Grocers"/>
    <s v="500g Nut Muesli                         "/>
    <n v="3.8"/>
    <n v="4086"/>
    <x v="2505"/>
  </r>
  <r>
    <n v="4459"/>
    <x v="6"/>
    <n v="2015"/>
    <s v="North"/>
    <s v="Independent Grocers"/>
    <s v="500g Nut Muesli                         "/>
    <n v="3.8"/>
    <n v="5117"/>
    <x v="2506"/>
  </r>
  <r>
    <n v="4460"/>
    <x v="6"/>
    <n v="2015"/>
    <s v="South"/>
    <s v="Independent Grocers"/>
    <s v="500g Raisin Muesli                      "/>
    <n v="4.5"/>
    <n v="4367"/>
    <x v="2507"/>
  </r>
  <r>
    <n v="4461"/>
    <x v="6"/>
    <n v="2015"/>
    <s v="North"/>
    <s v="Independent Grocers"/>
    <s v="500g Nut Muesli                         "/>
    <n v="3.8"/>
    <n v="1513"/>
    <x v="2508"/>
  </r>
  <r>
    <n v="4462"/>
    <x v="6"/>
    <n v="2015"/>
    <s v="South"/>
    <s v="Hypermarkets"/>
    <s v="1kg Original Muesli                     "/>
    <n v="3.4"/>
    <n v="19373"/>
    <x v="2509"/>
  </r>
  <r>
    <n v="4463"/>
    <x v="6"/>
    <n v="2015"/>
    <s v="South"/>
    <s v="Hypermarkets"/>
    <s v="1kg Mixed Fruit Muesli                  "/>
    <n v="4.0999999999999996"/>
    <n v="14298"/>
    <x v="2510"/>
  </r>
  <r>
    <n v="4464"/>
    <x v="6"/>
    <n v="2015"/>
    <s v="South"/>
    <s v="Grocery Stores"/>
    <s v="1kg Blueberry Muesli                    "/>
    <n v="3.7"/>
    <n v="9888"/>
    <x v="1686"/>
  </r>
  <r>
    <n v="4465"/>
    <x v="9"/>
    <n v="2015"/>
    <s v="West"/>
    <s v="Grocery Stores"/>
    <s v="1kg Nut Muesli                          "/>
    <n v="5"/>
    <n v="7298"/>
    <x v="2511"/>
  </r>
  <r>
    <n v="4466"/>
    <x v="7"/>
    <n v="2015"/>
    <s v="North"/>
    <s v="Independent Grocers"/>
    <s v="500g Raisin Muesli                      "/>
    <n v="4.92"/>
    <n v="3930"/>
    <x v="2512"/>
  </r>
  <r>
    <n v="4467"/>
    <x v="4"/>
    <n v="2015"/>
    <s v="West"/>
    <s v="Independent Grocers"/>
    <s v="500g Blueberry Muesli                   "/>
    <n v="5.55"/>
    <n v="3247"/>
    <x v="2513"/>
  </r>
  <r>
    <n v="4468"/>
    <x v="3"/>
    <n v="2015"/>
    <s v="South"/>
    <s v="Grocery Stores"/>
    <s v="500g Blueberry Muesli                   "/>
    <n v="5.25"/>
    <n v="5529"/>
    <x v="2514"/>
  </r>
  <r>
    <n v="4469"/>
    <x v="9"/>
    <n v="2015"/>
    <s v="South"/>
    <s v="Grocery Stores"/>
    <s v="1kg Nut Muesli                          "/>
    <n v="5"/>
    <n v="6667"/>
    <x v="2515"/>
  </r>
  <r>
    <n v="4470"/>
    <x v="6"/>
    <n v="2015"/>
    <s v="South"/>
    <s v="Grocery Stores"/>
    <s v="1kg Blueberry Muesli                    "/>
    <n v="3.7"/>
    <n v="9936"/>
    <x v="2516"/>
  </r>
  <r>
    <n v="4471"/>
    <x v="0"/>
    <n v="2015"/>
    <s v="South"/>
    <s v="Independent Grocers"/>
    <s v="500g Strawberry Muesli                  "/>
    <n v="5.2"/>
    <n v="1387"/>
    <x v="2517"/>
  </r>
  <r>
    <n v="4472"/>
    <x v="1"/>
    <n v="2015"/>
    <s v="North"/>
    <s v="Grocery Stores"/>
    <s v="1kg Raisin Muesli                       "/>
    <n v="4.8"/>
    <n v="7403"/>
    <x v="2518"/>
  </r>
  <r>
    <n v="4473"/>
    <x v="3"/>
    <n v="2015"/>
    <s v="South"/>
    <s v="Independent Grocers"/>
    <s v="500g Mixed Fruit Muesli                 "/>
    <n v="5"/>
    <n v="3734"/>
    <x v="2519"/>
  </r>
  <r>
    <n v="4474"/>
    <x v="6"/>
    <n v="2015"/>
    <s v="West"/>
    <s v="Grocery Stores"/>
    <s v="1kg Original Muesli                     "/>
    <n v="3.5"/>
    <n v="9660"/>
    <x v="2520"/>
  </r>
  <r>
    <n v="4475"/>
    <x v="1"/>
    <n v="2015"/>
    <s v="West"/>
    <s v="Grocery Stores"/>
    <s v="500g Raisin Muesli                      "/>
    <n v="5.5"/>
    <n v="6631"/>
    <x v="2521"/>
  </r>
  <r>
    <n v="4476"/>
    <x v="6"/>
    <n v="2015"/>
    <s v="South"/>
    <s v="Grocery Stores"/>
    <s v="1kg Blueberry Muesli                    "/>
    <n v="3.7"/>
    <n v="7922"/>
    <x v="2522"/>
  </r>
  <r>
    <n v="4477"/>
    <x v="1"/>
    <n v="2015"/>
    <s v="West"/>
    <s v="Independent Grocers"/>
    <s v="500g Original Muesli                    "/>
    <n v="4.4000000000000004"/>
    <n v="4634"/>
    <x v="2523"/>
  </r>
  <r>
    <n v="4478"/>
    <x v="6"/>
    <n v="2015"/>
    <s v="West"/>
    <s v="Independent Grocers"/>
    <s v="500g Nut Muesli                         "/>
    <n v="3.8"/>
    <n v="5196"/>
    <x v="2524"/>
  </r>
  <r>
    <n v="4479"/>
    <x v="1"/>
    <n v="2015"/>
    <s v="South"/>
    <s v="Independent Grocers"/>
    <s v="500g Nut Muesli                         "/>
    <n v="5.4"/>
    <n v="1666"/>
    <x v="2525"/>
  </r>
  <r>
    <n v="4480"/>
    <x v="6"/>
    <n v="2015"/>
    <s v="North"/>
    <s v="Independent Grocers"/>
    <s v="500g Nut Muesli                         "/>
    <n v="3.8"/>
    <n v="4386"/>
    <x v="2526"/>
  </r>
  <r>
    <n v="4481"/>
    <x v="1"/>
    <n v="2015"/>
    <s v="South"/>
    <s v="Hypermarkets"/>
    <s v="1kg Raisin Muesli                       "/>
    <n v="4.3"/>
    <n v="8703"/>
    <x v="2527"/>
  </r>
  <r>
    <n v="4482"/>
    <x v="6"/>
    <n v="2015"/>
    <s v="West"/>
    <s v="Independent Grocers"/>
    <s v="500g Nut Muesli                         "/>
    <n v="3.8"/>
    <n v="5211"/>
    <x v="2528"/>
  </r>
  <r>
    <n v="4483"/>
    <x v="6"/>
    <n v="2015"/>
    <s v="South"/>
    <s v="Independent Grocers"/>
    <s v="500g Raisin Muesli                      "/>
    <n v="4.5"/>
    <n v="4352"/>
    <x v="2529"/>
  </r>
  <r>
    <n v="4484"/>
    <x v="6"/>
    <n v="2015"/>
    <s v="West"/>
    <s v="Independent Grocers"/>
    <s v="500g Nut Muesli                         "/>
    <n v="3.8"/>
    <n v="4521"/>
    <x v="2530"/>
  </r>
  <r>
    <n v="4485"/>
    <x v="6"/>
    <n v="2015"/>
    <s v="West"/>
    <s v="Independent Grocers"/>
    <s v="500g Nut Muesli                         "/>
    <n v="3.8"/>
    <n v="5419"/>
    <x v="2531"/>
  </r>
  <r>
    <n v="4486"/>
    <x v="6"/>
    <n v="2015"/>
    <s v="North"/>
    <s v="Independent Grocers"/>
    <s v="500g Raisin Muesli                      "/>
    <n v="4.5"/>
    <n v="3977"/>
    <x v="2532"/>
  </r>
  <r>
    <n v="4487"/>
    <x v="6"/>
    <n v="2015"/>
    <s v="South"/>
    <s v="Independent Grocers"/>
    <s v="500g Nut Muesli                         "/>
    <n v="3.8"/>
    <n v="4579"/>
    <x v="2533"/>
  </r>
  <r>
    <n v="4488"/>
    <x v="6"/>
    <n v="2015"/>
    <s v="North"/>
    <s v="Independent Grocers"/>
    <s v="500g Nut Muesli                         "/>
    <n v="3.8"/>
    <n v="4203"/>
    <x v="2534"/>
  </r>
  <r>
    <n v="4489"/>
    <x v="6"/>
    <n v="2015"/>
    <s v="North"/>
    <s v="Independent Grocers"/>
    <s v="500g Nut Muesli                         "/>
    <n v="3.8"/>
    <n v="4239"/>
    <x v="2535"/>
  </r>
  <r>
    <n v="4490"/>
    <x v="6"/>
    <n v="2015"/>
    <s v="South"/>
    <s v="Hypermarkets"/>
    <s v="1kg Blueberry Muesli                    "/>
    <n v="3.6"/>
    <n v="16542"/>
    <x v="2536"/>
  </r>
  <r>
    <n v="4491"/>
    <x v="6"/>
    <n v="2015"/>
    <s v="South"/>
    <s v="Hypermarkets"/>
    <s v="1kg Original Muesli                     "/>
    <n v="3.4"/>
    <n v="16894"/>
    <x v="2537"/>
  </r>
  <r>
    <n v="4492"/>
    <x v="6"/>
    <n v="2015"/>
    <s v="South"/>
    <s v="Hypermarkets"/>
    <s v="1kg Blueberry Muesli                    "/>
    <n v="3.6"/>
    <n v="17287"/>
    <x v="2538"/>
  </r>
  <r>
    <n v="4493"/>
    <x v="0"/>
    <n v="2015"/>
    <s v="West"/>
    <s v="Grocery Stores"/>
    <s v="500g Strawberry Muesli                  "/>
    <n v="5.7"/>
    <n v="6287"/>
    <x v="2539"/>
  </r>
  <r>
    <n v="4494"/>
    <x v="7"/>
    <n v="2015"/>
    <s v="North"/>
    <s v="Grocery Stores"/>
    <s v="1kg Strawberry Muesli                   "/>
    <n v="4.93"/>
    <n v="5836"/>
    <x v="2540"/>
  </r>
  <r>
    <n v="4495"/>
    <x v="5"/>
    <n v="2015"/>
    <s v="South"/>
    <s v="Grocery Stores"/>
    <s v="1kg Original Muesli                     "/>
    <n v="3.8"/>
    <n v="7514"/>
    <x v="2541"/>
  </r>
  <r>
    <n v="4496"/>
    <x v="6"/>
    <n v="2015"/>
    <s v="West"/>
    <s v="Grocery Stores"/>
    <s v="500g Nut Muesli                         "/>
    <n v="4.3"/>
    <n v="8327"/>
    <x v="2542"/>
  </r>
  <r>
    <n v="4497"/>
    <x v="4"/>
    <n v="2015"/>
    <s v="North"/>
    <s v="Independent Grocers"/>
    <s v="500g Nut Muesli                         "/>
    <n v="5.05"/>
    <n v="3896"/>
    <x v="2543"/>
  </r>
  <r>
    <n v="4498"/>
    <x v="3"/>
    <n v="2015"/>
    <s v="South"/>
    <s v="Independent Grocers"/>
    <s v="500g Mixed Fruit Muesli                 "/>
    <n v="5"/>
    <n v="3911"/>
    <x v="2544"/>
  </r>
  <r>
    <n v="4499"/>
    <x v="2"/>
    <n v="2015"/>
    <s v="North"/>
    <s v="Grocery Stores"/>
    <s v="500g Blueberry Muesli                   "/>
    <n v="5"/>
    <n v="7354"/>
    <x v="2545"/>
  </r>
  <r>
    <n v="4500"/>
    <x v="0"/>
    <n v="2015"/>
    <s v="South"/>
    <s v="Grocery Stores"/>
    <s v="1kg Original Muesli                     "/>
    <n v="3.9"/>
    <n v="8000"/>
    <x v="2546"/>
  </r>
  <r>
    <n v="4501"/>
    <x v="9"/>
    <n v="2015"/>
    <s v="West"/>
    <s v="Independent Grocers"/>
    <s v="500g Nut Muesli                         "/>
    <n v="4.95"/>
    <n v="3642"/>
    <x v="2547"/>
  </r>
  <r>
    <n v="4502"/>
    <x v="5"/>
    <n v="2015"/>
    <s v="South"/>
    <s v="Grocery Stores"/>
    <s v="1kg Strawberry Muesli                   "/>
    <n v="5.4"/>
    <n v="6589"/>
    <x v="2548"/>
  </r>
  <r>
    <n v="4503"/>
    <x v="1"/>
    <n v="2015"/>
    <s v="South"/>
    <s v="Independent Grocers"/>
    <s v="500g Original Muesli                    "/>
    <n v="4.4000000000000004"/>
    <n v="4699"/>
    <x v="2549"/>
  </r>
  <r>
    <n v="4504"/>
    <x v="6"/>
    <n v="2015"/>
    <s v="North"/>
    <s v="Grocery Stores"/>
    <s v="1kg Original Muesli                     "/>
    <n v="3.5"/>
    <n v="10625"/>
    <x v="2550"/>
  </r>
  <r>
    <n v="4505"/>
    <x v="2"/>
    <n v="2015"/>
    <s v="North"/>
    <s v="Independent Grocers"/>
    <s v="500g Blueberry Muesli                   "/>
    <n v="5.1100000000000003"/>
    <n v="3042"/>
    <x v="2551"/>
  </r>
  <r>
    <n v="4506"/>
    <x v="3"/>
    <n v="2015"/>
    <s v="North"/>
    <s v="Hypermarkets"/>
    <s v="1kg Nut Muesli                          "/>
    <n v="4"/>
    <n v="13503"/>
    <x v="2552"/>
  </r>
  <r>
    <n v="4507"/>
    <x v="9"/>
    <n v="2015"/>
    <s v="North"/>
    <s v="Hypermarkets"/>
    <s v="1kg Raisin Muesli                       "/>
    <n v="5.3"/>
    <n v="10307"/>
    <x v="2553"/>
  </r>
  <r>
    <n v="4508"/>
    <x v="5"/>
    <n v="2015"/>
    <s v="North"/>
    <s v="Grocery Stores"/>
    <s v="1kg Blueberry Muesli                    "/>
    <n v="3.5"/>
    <n v="9795"/>
    <x v="2554"/>
  </r>
  <r>
    <n v="4509"/>
    <x v="6"/>
    <n v="2015"/>
    <s v="North"/>
    <s v="Independent Grocers"/>
    <s v="500g Raisin Muesli                      "/>
    <n v="4.5"/>
    <n v="3909"/>
    <x v="2555"/>
  </r>
  <r>
    <n v="4510"/>
    <x v="1"/>
    <n v="2015"/>
    <s v="West"/>
    <s v="Independent Grocers"/>
    <s v="500g Original Muesli                    "/>
    <n v="4.4000000000000004"/>
    <n v="3778"/>
    <x v="2556"/>
  </r>
  <r>
    <n v="4511"/>
    <x v="0"/>
    <n v="2015"/>
    <s v="South"/>
    <s v="Grocery Stores"/>
    <s v="1kg Original Muesli                     "/>
    <n v="3.9"/>
    <n v="7988"/>
    <x v="2557"/>
  </r>
  <r>
    <n v="4512"/>
    <x v="3"/>
    <n v="2015"/>
    <s v="West"/>
    <s v="Hypermarkets"/>
    <s v="1kg Nut Muesli                          "/>
    <n v="4"/>
    <n v="16686"/>
    <x v="2558"/>
  </r>
  <r>
    <n v="4513"/>
    <x v="2"/>
    <n v="2015"/>
    <s v="West"/>
    <s v="Independent Grocers"/>
    <s v="500g Mixed Fruit Muesli                 "/>
    <n v="4.95"/>
    <n v="3915"/>
    <x v="2484"/>
  </r>
  <r>
    <n v="4514"/>
    <x v="5"/>
    <n v="2015"/>
    <s v="West"/>
    <s v="Hypermarkets"/>
    <s v="1kg Original Muesli                     "/>
    <n v="3.8"/>
    <n v="14341"/>
    <x v="2559"/>
  </r>
  <r>
    <n v="4515"/>
    <x v="6"/>
    <n v="2015"/>
    <s v="South"/>
    <s v="Independent Grocers"/>
    <s v="500g Raisin Muesli                      "/>
    <n v="4.5"/>
    <n v="4192"/>
    <x v="2560"/>
  </r>
  <r>
    <n v="4516"/>
    <x v="2"/>
    <n v="2015"/>
    <s v="North"/>
    <s v="Independent Grocers"/>
    <s v="500g Blueberry Muesli                   "/>
    <n v="5.1100000000000003"/>
    <n v="3284"/>
    <x v="2561"/>
  </r>
  <r>
    <n v="4517"/>
    <x v="6"/>
    <n v="2015"/>
    <s v="South"/>
    <s v="Independent Grocers"/>
    <s v="500g Nut Muesli                         "/>
    <n v="4.3"/>
    <n v="4550"/>
    <x v="2562"/>
  </r>
  <r>
    <n v="4518"/>
    <x v="6"/>
    <n v="2015"/>
    <s v="South"/>
    <s v="Independent Grocers"/>
    <s v="500g Nut Muesli                         "/>
    <n v="4.3"/>
    <n v="4474"/>
    <x v="2563"/>
  </r>
  <r>
    <n v="4519"/>
    <x v="6"/>
    <n v="2015"/>
    <s v="West"/>
    <s v="Independent Grocers"/>
    <s v="500g Raisin Muesli                      "/>
    <n v="4.5"/>
    <n v="3905"/>
    <x v="2564"/>
  </r>
  <r>
    <n v="4520"/>
    <x v="6"/>
    <n v="2015"/>
    <s v="South"/>
    <s v="Independent Grocers"/>
    <s v="500g Raisin Muesli                      "/>
    <n v="4.5"/>
    <n v="4616"/>
    <x v="2565"/>
  </r>
  <r>
    <n v="4521"/>
    <x v="6"/>
    <n v="2015"/>
    <s v="North"/>
    <s v="Independent Grocers"/>
    <s v="500g Nut Muesli                         "/>
    <n v="4.3"/>
    <n v="4715"/>
    <x v="2566"/>
  </r>
  <r>
    <n v="4522"/>
    <x v="6"/>
    <n v="2015"/>
    <s v="South"/>
    <s v="Independent Grocers"/>
    <s v="500g Raisin Muesli                      "/>
    <n v="4.5"/>
    <n v="4569"/>
    <x v="2567"/>
  </r>
  <r>
    <n v="4523"/>
    <x v="6"/>
    <n v="2015"/>
    <s v="West"/>
    <s v="Grocery Stores"/>
    <s v="1kg Original Muesli                     "/>
    <n v="3.5"/>
    <n v="8311"/>
    <x v="2568"/>
  </r>
  <r>
    <n v="4524"/>
    <x v="7"/>
    <n v="2015"/>
    <s v="North"/>
    <s v="Independent Grocers"/>
    <s v="500g Raisin Muesli                      "/>
    <n v="4.92"/>
    <n v="3435"/>
    <x v="2569"/>
  </r>
  <r>
    <n v="4525"/>
    <x v="0"/>
    <n v="2015"/>
    <s v="South"/>
    <s v="Grocery Stores"/>
    <s v="500g Blueberry Muesli                   "/>
    <n v="5.5"/>
    <n v="5469"/>
    <x v="2570"/>
  </r>
  <r>
    <n v="4526"/>
    <x v="2"/>
    <n v="2015"/>
    <s v="South"/>
    <s v="Grocery Stores"/>
    <s v="500g Blueberry Muesli                   "/>
    <n v="5"/>
    <n v="5676"/>
    <x v="2571"/>
  </r>
  <r>
    <n v="4527"/>
    <x v="9"/>
    <n v="2015"/>
    <s v="North"/>
    <s v="Independent Grocers"/>
    <s v="500g Nut Muesli                         "/>
    <n v="4.95"/>
    <n v="3767"/>
    <x v="2572"/>
  </r>
  <r>
    <n v="4528"/>
    <x v="6"/>
    <n v="2015"/>
    <s v="South"/>
    <s v="Grocery Stores"/>
    <s v="500g Raisin Muesli                      "/>
    <n v="4.5"/>
    <n v="7537"/>
    <x v="2573"/>
  </r>
  <r>
    <n v="4529"/>
    <x v="5"/>
    <n v="2015"/>
    <s v="West"/>
    <s v="Grocery Stores"/>
    <s v="1kg Blueberry Muesli                    "/>
    <n v="3.5"/>
    <n v="8674"/>
    <x v="2574"/>
  </r>
  <r>
    <n v="4530"/>
    <x v="0"/>
    <n v="2015"/>
    <s v="West"/>
    <s v="Grocery Stores"/>
    <s v="1kg Nut Muesli                          "/>
    <n v="4.5999999999999996"/>
    <n v="6826"/>
    <x v="2575"/>
  </r>
  <r>
    <n v="4531"/>
    <x v="2"/>
    <n v="2015"/>
    <s v="South"/>
    <s v="Grocery Stores"/>
    <s v="500g Blueberry Muesli                   "/>
    <n v="5"/>
    <n v="6550"/>
    <x v="2576"/>
  </r>
  <r>
    <n v="4532"/>
    <x v="1"/>
    <n v="2015"/>
    <s v="North"/>
    <s v="Grocery Stores"/>
    <s v="500g Original Muesli                    "/>
    <n v="4.4000000000000004"/>
    <n v="8500"/>
    <x v="2383"/>
  </r>
  <r>
    <n v="4533"/>
    <x v="3"/>
    <n v="2015"/>
    <s v="North"/>
    <s v="Grocery Stores"/>
    <s v="1kg Nut Muesli                          "/>
    <n v="4.2"/>
    <n v="7517"/>
    <x v="2577"/>
  </r>
  <r>
    <n v="4534"/>
    <x v="9"/>
    <n v="2015"/>
    <s v="South"/>
    <s v="Hypermarkets"/>
    <s v="1kg Nut Muesli                          "/>
    <n v="4.95"/>
    <n v="13364"/>
    <x v="2578"/>
  </r>
  <r>
    <n v="4535"/>
    <x v="6"/>
    <n v="2015"/>
    <s v="South"/>
    <s v="Independent Grocers"/>
    <s v="500g Nut Muesli                         "/>
    <n v="4.3"/>
    <n v="4316"/>
    <x v="2579"/>
  </r>
  <r>
    <n v="4536"/>
    <x v="0"/>
    <n v="2015"/>
    <s v="West"/>
    <s v="Grocery Stores"/>
    <s v="500g Strawberry Muesli                  "/>
    <n v="5.7"/>
    <n v="5059"/>
    <x v="2580"/>
  </r>
  <r>
    <n v="4537"/>
    <x v="2"/>
    <n v="2015"/>
    <s v="North"/>
    <s v="Independent Grocers"/>
    <s v="500g Mixed Fruit Muesli                 "/>
    <n v="4.95"/>
    <n v="3331"/>
    <x v="2581"/>
  </r>
  <r>
    <n v="4538"/>
    <x v="1"/>
    <n v="2015"/>
    <s v="South"/>
    <s v="Independent Grocers"/>
    <s v="500g Raisin Muesli                      "/>
    <n v="5.5"/>
    <n v="2919"/>
    <x v="2582"/>
  </r>
  <r>
    <n v="4539"/>
    <x v="3"/>
    <n v="2015"/>
    <s v="North"/>
    <s v="Independent Grocers"/>
    <s v="500g Blueberry Muesli                   "/>
    <n v="5.5"/>
    <n v="3171"/>
    <x v="2583"/>
  </r>
  <r>
    <n v="4540"/>
    <x v="6"/>
    <n v="2015"/>
    <s v="South"/>
    <s v="Independent Grocers"/>
    <s v="500g Nut Muesli                         "/>
    <n v="4.3"/>
    <n v="4014"/>
    <x v="2584"/>
  </r>
  <r>
    <n v="4541"/>
    <x v="0"/>
    <n v="2015"/>
    <s v="West"/>
    <s v="Independent Grocers"/>
    <s v="500g Strawberry Muesli                  "/>
    <n v="5.2"/>
    <n v="3586"/>
    <x v="2585"/>
  </r>
  <r>
    <n v="4542"/>
    <x v="2"/>
    <n v="2015"/>
    <s v="South"/>
    <s v="Independent Grocers"/>
    <s v="500g Blueberry Muesli                   "/>
    <n v="5.1100000000000003"/>
    <n v="3524"/>
    <x v="2586"/>
  </r>
  <r>
    <n v="4543"/>
    <x v="3"/>
    <n v="2015"/>
    <s v="South"/>
    <s v="Independent Grocers"/>
    <s v="500g Nut Muesli                         "/>
    <n v="5"/>
    <n v="3751"/>
    <x v="2587"/>
  </r>
  <r>
    <n v="4544"/>
    <x v="6"/>
    <n v="2015"/>
    <s v="West"/>
    <s v="Independent Grocers"/>
    <s v="500g Raisin Muesli                      "/>
    <n v="4.5"/>
    <n v="4235"/>
    <x v="2588"/>
  </r>
  <r>
    <n v="4545"/>
    <x v="0"/>
    <n v="2015"/>
    <s v="South"/>
    <s v="Independent Grocers"/>
    <s v="500g Strawberry Muesli                  "/>
    <n v="5.2"/>
    <n v="3328"/>
    <x v="2589"/>
  </r>
  <r>
    <n v="4546"/>
    <x v="2"/>
    <n v="2015"/>
    <s v="North"/>
    <s v="Independent Grocers"/>
    <s v="500g Mixed Fruit Muesli                 "/>
    <n v="4.95"/>
    <n v="3475"/>
    <x v="2590"/>
  </r>
  <r>
    <n v="4547"/>
    <x v="6"/>
    <n v="2015"/>
    <s v="North"/>
    <s v="Independent Grocers"/>
    <s v="500g Nut Muesli                         "/>
    <n v="4.3"/>
    <n v="3785"/>
    <x v="2591"/>
  </r>
  <r>
    <n v="4548"/>
    <x v="0"/>
    <n v="2015"/>
    <s v="West"/>
    <s v="Hypermarkets"/>
    <s v="1kg Original Muesli                     "/>
    <n v="3.9"/>
    <n v="12557"/>
    <x v="2592"/>
  </r>
  <r>
    <n v="4549"/>
    <x v="6"/>
    <n v="2015"/>
    <s v="West"/>
    <s v="Independent Grocers"/>
    <s v="500g Raisin Muesli                      "/>
    <n v="4.5"/>
    <n v="3629"/>
    <x v="2593"/>
  </r>
  <r>
    <n v="4550"/>
    <x v="6"/>
    <n v="2015"/>
    <s v="West"/>
    <s v="Independent Grocers"/>
    <s v="500g Raisin Muesli                      "/>
    <n v="4.5"/>
    <n v="3692"/>
    <x v="2594"/>
  </r>
  <r>
    <n v="4551"/>
    <x v="6"/>
    <n v="2015"/>
    <s v="South"/>
    <s v="Hypermarkets"/>
    <s v="1kg Blueberry Muesli                    "/>
    <n v="3.6"/>
    <n v="17749"/>
    <x v="2595"/>
  </r>
  <r>
    <n v="4552"/>
    <x v="6"/>
    <n v="2015"/>
    <s v="South"/>
    <s v="Hypermarkets"/>
    <s v="1kg Blueberry Muesli                    "/>
    <n v="3.6"/>
    <n v="8010"/>
    <x v="2596"/>
  </r>
  <r>
    <n v="4553"/>
    <x v="5"/>
    <n v="2015"/>
    <s v="South"/>
    <s v="Grocery Stores"/>
    <s v="1kg Blueberry Muesli                    "/>
    <n v="3.5"/>
    <n v="10081"/>
    <x v="2597"/>
  </r>
  <r>
    <n v="4554"/>
    <x v="7"/>
    <n v="2015"/>
    <s v="West"/>
    <s v="Independent Grocers"/>
    <s v="500g Raisin Muesli                      "/>
    <n v="4.92"/>
    <n v="3875"/>
    <x v="2598"/>
  </r>
  <r>
    <n v="4555"/>
    <x v="9"/>
    <n v="2015"/>
    <s v="West"/>
    <s v="Independent Grocers"/>
    <s v="500g Nut Muesli                         "/>
    <n v="4.95"/>
    <n v="3429"/>
    <x v="2599"/>
  </r>
  <r>
    <n v="4556"/>
    <x v="4"/>
    <n v="2015"/>
    <s v="South"/>
    <s v="Independent Grocers"/>
    <s v="500g Original Muesli                    "/>
    <n v="4.75"/>
    <n v="4180"/>
    <x v="2600"/>
  </r>
  <r>
    <n v="4557"/>
    <x v="0"/>
    <n v="2015"/>
    <s v="North"/>
    <s v="Grocery Stores"/>
    <s v="1kg Raisin Muesli                       "/>
    <n v="5.25"/>
    <n v="5463"/>
    <x v="2378"/>
  </r>
  <r>
    <n v="4558"/>
    <x v="1"/>
    <n v="2015"/>
    <s v="West"/>
    <s v="Independent Grocers"/>
    <s v="500g Raisin Muesli                      "/>
    <n v="5.55"/>
    <n v="3684"/>
    <x v="2601"/>
  </r>
  <r>
    <n v="4559"/>
    <x v="6"/>
    <n v="2015"/>
    <s v="West"/>
    <s v="Grocery Stores"/>
    <s v="500g Nut Muesli                         "/>
    <n v="4.3"/>
    <n v="6911"/>
    <x v="2602"/>
  </r>
  <r>
    <n v="4560"/>
    <x v="3"/>
    <n v="2015"/>
    <s v="West"/>
    <s v="Grocery Stores"/>
    <s v="1kg Nut Muesli                          "/>
    <n v="4.2"/>
    <n v="8900"/>
    <x v="2603"/>
  </r>
  <r>
    <n v="4561"/>
    <x v="2"/>
    <n v="2015"/>
    <s v="South"/>
    <s v="Independent Grocers"/>
    <s v="500g Blueberry Muesli                   "/>
    <n v="5.1100000000000003"/>
    <n v="3654"/>
    <x v="2604"/>
  </r>
  <r>
    <n v="4562"/>
    <x v="5"/>
    <n v="2015"/>
    <s v="North"/>
    <s v="Grocery Stores"/>
    <s v="1kg Original Muesli                     "/>
    <n v="3.7"/>
    <n v="8028"/>
    <x v="2605"/>
  </r>
  <r>
    <n v="4563"/>
    <x v="4"/>
    <n v="2015"/>
    <s v="North"/>
    <s v="Independent Grocers"/>
    <s v="500g Nut Muesli                         "/>
    <n v="5.05"/>
    <n v="3957"/>
    <x v="2606"/>
  </r>
  <r>
    <n v="4564"/>
    <x v="0"/>
    <n v="2015"/>
    <s v="North"/>
    <s v="Grocery Stores"/>
    <s v="1kg Raisin Muesli                       "/>
    <n v="5.25"/>
    <n v="6733"/>
    <x v="2607"/>
  </r>
  <r>
    <n v="4565"/>
    <x v="6"/>
    <n v="2015"/>
    <s v="South"/>
    <s v="Independent Grocers"/>
    <s v="500g Nut Muesli                         "/>
    <n v="4.3"/>
    <n v="4861"/>
    <x v="2608"/>
  </r>
  <r>
    <n v="4566"/>
    <x v="3"/>
    <n v="2015"/>
    <s v="North"/>
    <s v="Grocery Stores"/>
    <s v="1kg Nut Muesli                          "/>
    <n v="4.2"/>
    <n v="7267"/>
    <x v="2609"/>
  </r>
  <r>
    <n v="4567"/>
    <x v="2"/>
    <n v="2015"/>
    <s v="North"/>
    <s v="Independent Grocers"/>
    <s v="500g Blueberry Muesli                   "/>
    <n v="5.1100000000000003"/>
    <n v="3043"/>
    <x v="2610"/>
  </r>
  <r>
    <n v="4568"/>
    <x v="5"/>
    <n v="2015"/>
    <s v="South"/>
    <s v="Hypermarkets"/>
    <s v="1kg Blueberry Muesli                    "/>
    <n v="3.5"/>
    <n v="19577"/>
    <x v="2611"/>
  </r>
  <r>
    <n v="4569"/>
    <x v="0"/>
    <n v="2015"/>
    <s v="North"/>
    <s v="Independent Grocers"/>
    <s v="500g Strawberry Muesli                  "/>
    <n v="5.2"/>
    <n v="3669"/>
    <x v="2612"/>
  </r>
  <r>
    <n v="4570"/>
    <x v="4"/>
    <n v="2015"/>
    <s v="North"/>
    <s v="Independent Grocers"/>
    <s v="500g Original Muesli                    "/>
    <n v="4.75"/>
    <n v="3357"/>
    <x v="2613"/>
  </r>
  <r>
    <n v="4571"/>
    <x v="6"/>
    <n v="2015"/>
    <s v="South"/>
    <s v="Independent Grocers"/>
    <s v="500g Nut Muesli                         "/>
    <n v="4.3"/>
    <n v="4418"/>
    <x v="2614"/>
  </r>
  <r>
    <n v="4572"/>
    <x v="3"/>
    <n v="2015"/>
    <s v="South"/>
    <s v="Grocery Stores"/>
    <s v="500g Blueberry Muesli                   "/>
    <n v="5.25"/>
    <n v="6869"/>
    <x v="2615"/>
  </r>
  <r>
    <n v="4573"/>
    <x v="2"/>
    <n v="2015"/>
    <s v="North"/>
    <s v="Independent Grocers"/>
    <s v="500g Blueberry Muesli                   "/>
    <n v="5.1100000000000003"/>
    <n v="3627"/>
    <x v="2616"/>
  </r>
  <r>
    <n v="4574"/>
    <x v="0"/>
    <n v="2015"/>
    <s v="South"/>
    <s v="Hypermarkets"/>
    <s v="1kg Nut Muesli                          "/>
    <n v="4.5999999999999996"/>
    <n v="10009"/>
    <x v="2617"/>
  </r>
  <r>
    <n v="4575"/>
    <x v="6"/>
    <n v="2015"/>
    <s v="South"/>
    <s v="Independent Grocers"/>
    <s v="500g Nut Muesli                         "/>
    <n v="4.3"/>
    <n v="4534"/>
    <x v="2618"/>
  </r>
  <r>
    <n v="4576"/>
    <x v="3"/>
    <n v="2015"/>
    <s v="South"/>
    <s v="Grocery Stores"/>
    <s v="1kg Original Muesli                     "/>
    <n v="4"/>
    <n v="8293"/>
    <x v="2619"/>
  </r>
  <r>
    <n v="4577"/>
    <x v="6"/>
    <n v="2015"/>
    <s v="West"/>
    <s v="Independent Grocers"/>
    <s v="500g Nut Muesli                         "/>
    <n v="4.3"/>
    <n v="4167"/>
    <x v="2620"/>
  </r>
  <r>
    <n v="4578"/>
    <x v="3"/>
    <n v="2015"/>
    <s v="West"/>
    <s v="Independent Grocers"/>
    <s v="500g Original Muesli                    "/>
    <n v="5"/>
    <n v="3102"/>
    <x v="187"/>
  </r>
  <r>
    <n v="4579"/>
    <x v="6"/>
    <n v="2015"/>
    <s v="West"/>
    <s v="Independent Grocers"/>
    <s v="500g Nut Muesli                         "/>
    <n v="4.3"/>
    <n v="4361"/>
    <x v="2621"/>
  </r>
  <r>
    <n v="4580"/>
    <x v="6"/>
    <n v="2015"/>
    <s v="West"/>
    <s v="Hypermarkets"/>
    <s v="1kg Mixed Fruit Muesli                  "/>
    <n v="4.0999999999999996"/>
    <n v="13659"/>
    <x v="2622"/>
  </r>
  <r>
    <n v="4581"/>
    <x v="6"/>
    <n v="2015"/>
    <s v="South"/>
    <s v="Hypermarkets"/>
    <s v="1kg Original Muesli                     "/>
    <n v="3.4"/>
    <n v="19286"/>
    <x v="2623"/>
  </r>
  <r>
    <n v="4582"/>
    <x v="0"/>
    <n v="2015"/>
    <s v="South"/>
    <s v="Independent Grocers"/>
    <s v="500g Strawberry Muesli                  "/>
    <n v="5.2"/>
    <n v="3856"/>
    <x v="2624"/>
  </r>
  <r>
    <n v="4583"/>
    <x v="1"/>
    <n v="2015"/>
    <s v="North"/>
    <s v="Independent Grocers"/>
    <s v="500g Nut Muesli                         "/>
    <n v="5.4"/>
    <n v="2881"/>
    <x v="2625"/>
  </r>
  <r>
    <n v="4584"/>
    <x v="7"/>
    <n v="2015"/>
    <s v="North"/>
    <s v="Independent Grocers"/>
    <s v="500g Raisin Muesli                      "/>
    <n v="4.92"/>
    <n v="3400"/>
    <x v="2626"/>
  </r>
  <r>
    <n v="4585"/>
    <x v="5"/>
    <n v="2015"/>
    <s v="South"/>
    <s v="Grocery Stores"/>
    <s v="1kg Blueberry Muesli                    "/>
    <n v="3.5"/>
    <n v="8777"/>
    <x v="2627"/>
  </r>
  <r>
    <n v="4586"/>
    <x v="8"/>
    <n v="2015"/>
    <s v="West"/>
    <s v="Hypermarkets"/>
    <s v="1kg Strawberry Muesli                   "/>
    <n v="4.05"/>
    <n v="14733"/>
    <x v="2628"/>
  </r>
  <r>
    <n v="4587"/>
    <x v="4"/>
    <n v="2015"/>
    <s v="South"/>
    <s v="Grocery Stores"/>
    <s v="500g Nut Muesli                         "/>
    <n v="4.95"/>
    <n v="6118"/>
    <x v="2629"/>
  </r>
  <r>
    <n v="4588"/>
    <x v="9"/>
    <n v="2015"/>
    <s v="West"/>
    <s v="Grocery Stores"/>
    <s v="1kg Nut Muesli                          "/>
    <n v="5"/>
    <n v="7274"/>
    <x v="2630"/>
  </r>
  <r>
    <n v="4589"/>
    <x v="2"/>
    <n v="2015"/>
    <s v="North"/>
    <s v="Grocery Stores"/>
    <s v="500g Nut Muesli                         "/>
    <n v="4.8"/>
    <n v="6835"/>
    <x v="2631"/>
  </r>
  <r>
    <n v="4590"/>
    <x v="6"/>
    <n v="2015"/>
    <s v="South"/>
    <s v="Independent Grocers"/>
    <s v="500g Raisin Muesli                      "/>
    <n v="4.5"/>
    <n v="3791"/>
    <x v="2632"/>
  </r>
  <r>
    <n v="4591"/>
    <x v="0"/>
    <n v="2015"/>
    <s v="North"/>
    <s v="Hypermarkets"/>
    <s v="1kg Raisin Muesli                       "/>
    <n v="5.15"/>
    <n v="2804"/>
    <x v="2633"/>
  </r>
  <r>
    <n v="4592"/>
    <x v="5"/>
    <n v="2015"/>
    <s v="West"/>
    <s v="Grocery Stores"/>
    <s v="1kg Original Muesli                     "/>
    <n v="3.7"/>
    <n v="8372"/>
    <x v="2634"/>
  </r>
  <r>
    <n v="4593"/>
    <x v="3"/>
    <n v="2015"/>
    <s v="West"/>
    <s v="Grocery Stores"/>
    <s v="1kg Nut Muesli                          "/>
    <n v="4.2"/>
    <n v="8583"/>
    <x v="2635"/>
  </r>
  <r>
    <n v="4594"/>
    <x v="4"/>
    <n v="2015"/>
    <s v="North"/>
    <s v="Grocery Stores"/>
    <s v="500g Original Muesli                    "/>
    <n v="4.7"/>
    <n v="7524"/>
    <x v="2636"/>
  </r>
  <r>
    <n v="4595"/>
    <x v="9"/>
    <n v="2015"/>
    <s v="North"/>
    <s v="Independent Grocers"/>
    <s v="500g Nut Muesli                         "/>
    <n v="4.95"/>
    <n v="3824"/>
    <x v="2637"/>
  </r>
  <r>
    <n v="4596"/>
    <x v="2"/>
    <n v="2015"/>
    <s v="West"/>
    <s v="Grocery Stores"/>
    <s v="500g Strawberry Muesli                  "/>
    <n v="5.2"/>
    <n v="6321"/>
    <x v="2638"/>
  </r>
  <r>
    <n v="4597"/>
    <x v="6"/>
    <n v="2015"/>
    <s v="South"/>
    <s v="Independent Grocers"/>
    <s v="500g Raisin Muesli                      "/>
    <n v="4.5"/>
    <n v="3771"/>
    <x v="2639"/>
  </r>
  <r>
    <n v="4598"/>
    <x v="5"/>
    <n v="2015"/>
    <s v="South"/>
    <s v="Grocery Stores"/>
    <s v="1kg Blueberry Muesli                    "/>
    <n v="3.5"/>
    <n v="8751"/>
    <x v="2640"/>
  </r>
  <r>
    <n v="4599"/>
    <x v="3"/>
    <n v="2015"/>
    <s v="West"/>
    <s v="Grocery Stores"/>
    <s v="1kg Original Muesli                     "/>
    <n v="4"/>
    <n v="8697"/>
    <x v="2641"/>
  </r>
  <r>
    <n v="4600"/>
    <x v="4"/>
    <n v="2015"/>
    <s v="West"/>
    <s v="Independent Grocers"/>
    <s v="500g Nut Muesli                         "/>
    <n v="5.05"/>
    <n v="3913"/>
    <x v="2642"/>
  </r>
  <r>
    <n v="4601"/>
    <x v="6"/>
    <n v="2015"/>
    <s v="North"/>
    <s v="Independent Grocers"/>
    <s v="500g Nut Muesli                         "/>
    <n v="4.3"/>
    <n v="4401"/>
    <x v="2643"/>
  </r>
  <r>
    <n v="4602"/>
    <x v="5"/>
    <n v="2015"/>
    <s v="South"/>
    <s v="Hypermarkets"/>
    <s v="1kg Strawberry Muesli                   "/>
    <n v="5"/>
    <n v="13309"/>
    <x v="2644"/>
  </r>
  <r>
    <n v="4603"/>
    <x v="3"/>
    <n v="2015"/>
    <s v="South"/>
    <s v="Independent Grocers"/>
    <s v="500g Blueberry Muesli                   "/>
    <n v="5.5"/>
    <n v="2900"/>
    <x v="1491"/>
  </r>
  <r>
    <n v="4604"/>
    <x v="4"/>
    <n v="2015"/>
    <s v="North"/>
    <s v="Independent Grocers"/>
    <s v="500g Original Muesli                    "/>
    <n v="4.5"/>
    <n v="4221"/>
    <x v="2645"/>
  </r>
  <r>
    <n v="4605"/>
    <x v="6"/>
    <n v="2015"/>
    <s v="North"/>
    <s v="Independent Grocers"/>
    <s v="500g Nut Muesli                         "/>
    <n v="4.3"/>
    <n v="4219"/>
    <x v="2646"/>
  </r>
  <r>
    <n v="4606"/>
    <x v="3"/>
    <n v="2015"/>
    <s v="North"/>
    <s v="Independent Grocers"/>
    <s v="500g Nut Muesli                         "/>
    <n v="5"/>
    <n v="3491"/>
    <x v="2647"/>
  </r>
  <r>
    <n v="4607"/>
    <x v="4"/>
    <n v="2015"/>
    <s v="North"/>
    <s v="Independent Grocers"/>
    <s v="500g Original Muesli                    "/>
    <n v="4.5"/>
    <n v="4123"/>
    <x v="2648"/>
  </r>
  <r>
    <n v="4608"/>
    <x v="6"/>
    <n v="2015"/>
    <s v="South"/>
    <s v="Independent Grocers"/>
    <s v="500g Raisin Muesli                      "/>
    <n v="4.5"/>
    <n v="4186"/>
    <x v="2649"/>
  </r>
  <r>
    <n v="4609"/>
    <x v="4"/>
    <n v="2015"/>
    <s v="North"/>
    <s v="Independent Grocers"/>
    <s v="500g Original Muesli                    "/>
    <n v="4.5"/>
    <n v="3678"/>
    <x v="2650"/>
  </r>
  <r>
    <n v="4610"/>
    <x v="6"/>
    <n v="2015"/>
    <s v="West"/>
    <s v="Hypermarkets"/>
    <s v="1kg Original Muesli                     "/>
    <n v="3.4"/>
    <n v="19111"/>
    <x v="2651"/>
  </r>
  <r>
    <n v="4611"/>
    <x v="2"/>
    <n v="2015"/>
    <s v="South"/>
    <s v="Grocery Stores"/>
    <s v="500g Blueberry Muesli                   "/>
    <n v="5"/>
    <n v="7131"/>
    <x v="2652"/>
  </r>
  <r>
    <n v="4612"/>
    <x v="4"/>
    <n v="2015"/>
    <s v="West"/>
    <s v="Independent Grocers"/>
    <s v="500g Blueberry Muesli                   "/>
    <n v="5.45"/>
    <n v="3264"/>
    <x v="2653"/>
  </r>
  <r>
    <n v="4613"/>
    <x v="5"/>
    <n v="2015"/>
    <s v="West"/>
    <s v="Grocery Stores"/>
    <s v="1kg Original Muesli                     "/>
    <n v="3.4"/>
    <n v="10258"/>
    <x v="2654"/>
  </r>
  <r>
    <n v="4614"/>
    <x v="9"/>
    <n v="2015"/>
    <s v="West"/>
    <s v="Grocery Stores"/>
    <s v="500g Nut Muesli                         "/>
    <n v="4.9800000000000004"/>
    <n v="5957"/>
    <x v="2655"/>
  </r>
  <r>
    <n v="4615"/>
    <x v="0"/>
    <n v="2015"/>
    <s v="South"/>
    <s v="Grocery Stores"/>
    <s v="1kg Nut Muesli                          "/>
    <n v="4.5999999999999996"/>
    <n v="7068"/>
    <x v="2656"/>
  </r>
  <r>
    <n v="4616"/>
    <x v="6"/>
    <n v="2015"/>
    <s v="South"/>
    <s v="Grocery Stores"/>
    <s v="500g Nut Muesli                         "/>
    <n v="4.3"/>
    <n v="7274"/>
    <x v="2657"/>
  </r>
  <r>
    <n v="4617"/>
    <x v="3"/>
    <n v="2015"/>
    <s v="North"/>
    <s v="Grocery Stores"/>
    <s v="1kg Nut Muesli                          "/>
    <n v="4.2"/>
    <n v="8607"/>
    <x v="2658"/>
  </r>
  <r>
    <n v="4618"/>
    <x v="5"/>
    <n v="2015"/>
    <s v="North"/>
    <s v="Grocery Stores"/>
    <s v="1kg Blueberry Muesli                    "/>
    <n v="3.5"/>
    <n v="8751"/>
    <x v="2640"/>
  </r>
  <r>
    <n v="4619"/>
    <x v="2"/>
    <n v="2015"/>
    <s v="South"/>
    <s v="Grocery Stores"/>
    <s v="500g Strawberry Muesli                  "/>
    <n v="5.2"/>
    <n v="7147"/>
    <x v="2659"/>
  </r>
  <r>
    <n v="4620"/>
    <x v="4"/>
    <n v="2015"/>
    <s v="North"/>
    <s v="Independent Grocers"/>
    <s v="500g Blueberry Muesli                   "/>
    <n v="5.45"/>
    <n v="3185"/>
    <x v="2660"/>
  </r>
  <r>
    <n v="4621"/>
    <x v="9"/>
    <n v="2015"/>
    <s v="North"/>
    <s v="Independent Grocers"/>
    <s v="500g Nut Muesli                         "/>
    <n v="4.95"/>
    <n v="4099"/>
    <x v="2661"/>
  </r>
  <r>
    <n v="4622"/>
    <x v="0"/>
    <n v="2015"/>
    <s v="West"/>
    <s v="Independent Grocers"/>
    <s v="500g Strawberry Muesli                  "/>
    <n v="5.2"/>
    <n v="3936"/>
    <x v="2662"/>
  </r>
  <r>
    <n v="4623"/>
    <x v="6"/>
    <n v="2015"/>
    <s v="South"/>
    <s v="Independent Grocers"/>
    <s v="500g Nut Muesli                         "/>
    <n v="4.3"/>
    <n v="4333"/>
    <x v="2663"/>
  </r>
  <r>
    <n v="4624"/>
    <x v="5"/>
    <n v="2015"/>
    <s v="North"/>
    <s v="Grocery Stores"/>
    <s v="1kg Original Muesli                     "/>
    <n v="3.4"/>
    <n v="10024"/>
    <x v="2664"/>
  </r>
  <r>
    <n v="4625"/>
    <x v="2"/>
    <n v="2015"/>
    <s v="West"/>
    <s v="Grocery Stores"/>
    <s v="500g Strawberry Muesli                  "/>
    <n v="5.2"/>
    <n v="6009"/>
    <x v="2665"/>
  </r>
  <r>
    <n v="4626"/>
    <x v="9"/>
    <n v="2015"/>
    <s v="West"/>
    <s v="Independent Grocers"/>
    <s v="500g Original Muesli                    "/>
    <n v="4.55"/>
    <n v="4318"/>
    <x v="2666"/>
  </r>
  <r>
    <n v="4627"/>
    <x v="6"/>
    <n v="2015"/>
    <s v="South"/>
    <s v="Independent Grocers"/>
    <s v="500g Nut Muesli                         "/>
    <n v="4.3"/>
    <n v="4222"/>
    <x v="2667"/>
  </r>
  <r>
    <n v="4628"/>
    <x v="0"/>
    <n v="2015"/>
    <s v="West"/>
    <s v="Independent Grocers"/>
    <s v="500g Blueberry Muesli                   "/>
    <n v="5.5"/>
    <n v="3129"/>
    <x v="2668"/>
  </r>
  <r>
    <n v="4629"/>
    <x v="5"/>
    <n v="2015"/>
    <s v="South"/>
    <s v="Hypermarkets"/>
    <s v="1kg Strawberry Muesli                   "/>
    <n v="5"/>
    <n v="12329"/>
    <x v="2669"/>
  </r>
  <r>
    <n v="4630"/>
    <x v="2"/>
    <n v="2015"/>
    <s v="West"/>
    <s v="Independent Grocers"/>
    <s v="500g Blueberry Muesli                   "/>
    <n v="5.1100000000000003"/>
    <n v="3380"/>
    <x v="2670"/>
  </r>
  <r>
    <n v="4631"/>
    <x v="6"/>
    <n v="2015"/>
    <s v="North"/>
    <s v="Independent Grocers"/>
    <s v="500g Nut Muesli                         "/>
    <n v="4.3"/>
    <n v="4147"/>
    <x v="2671"/>
  </r>
  <r>
    <n v="4632"/>
    <x v="0"/>
    <n v="2015"/>
    <s v="West"/>
    <s v="Independent Grocers"/>
    <s v="500g Blueberry Muesli                   "/>
    <n v="5.5"/>
    <n v="3712"/>
    <x v="2672"/>
  </r>
  <r>
    <n v="4633"/>
    <x v="5"/>
    <n v="2015"/>
    <s v="South"/>
    <s v="Hypermarkets"/>
    <s v="1kg Blueberry Muesli                    "/>
    <n v="3.5"/>
    <n v="18715"/>
    <x v="2673"/>
  </r>
  <r>
    <n v="4634"/>
    <x v="2"/>
    <n v="2015"/>
    <s v="West"/>
    <s v="Independent Grocers"/>
    <s v="500g Strawberry Muesli                  "/>
    <n v="5.4"/>
    <n v="3651"/>
    <x v="2674"/>
  </r>
  <r>
    <n v="4635"/>
    <x v="6"/>
    <n v="2015"/>
    <s v="North"/>
    <s v="Independent Grocers"/>
    <s v="500g Raisin Muesli                      "/>
    <n v="4.5"/>
    <n v="3920"/>
    <x v="2675"/>
  </r>
  <r>
    <n v="4636"/>
    <x v="0"/>
    <n v="2015"/>
    <s v="West"/>
    <s v="Independent Grocers"/>
    <s v="500g Blueberry Muesli                   "/>
    <n v="5.5"/>
    <n v="3404"/>
    <x v="2676"/>
  </r>
  <r>
    <n v="4637"/>
    <x v="5"/>
    <n v="2015"/>
    <s v="West"/>
    <s v="Hypermarkets"/>
    <s v="1kg Original Muesli                     "/>
    <n v="3.4"/>
    <n v="20193"/>
    <x v="2677"/>
  </r>
  <r>
    <n v="4638"/>
    <x v="2"/>
    <n v="2015"/>
    <s v="West"/>
    <s v="Independent Grocers"/>
    <s v="500g Mixed Fruit Muesli                 "/>
    <n v="4.95"/>
    <n v="3881"/>
    <x v="2678"/>
  </r>
  <r>
    <n v="4639"/>
    <x v="6"/>
    <n v="2015"/>
    <s v="South"/>
    <s v="Independent Grocers"/>
    <s v="500g Nut Muesli                         "/>
    <n v="4.3"/>
    <n v="3996"/>
    <x v="2679"/>
  </r>
  <r>
    <n v="4640"/>
    <x v="6"/>
    <n v="2015"/>
    <s v="South"/>
    <s v="Hypermarkets"/>
    <s v="1kg Mixed Fruit Muesli                  "/>
    <n v="4.0999999999999996"/>
    <n v="15449"/>
    <x v="2680"/>
  </r>
  <r>
    <n v="4641"/>
    <x v="4"/>
    <n v="2015"/>
    <s v="South"/>
    <s v="Independent Grocers"/>
    <s v="500g Blueberry Muesli                   "/>
    <n v="5.45"/>
    <n v="3223"/>
    <x v="2681"/>
  </r>
  <r>
    <n v="4642"/>
    <x v="2"/>
    <n v="2015"/>
    <s v="South"/>
    <s v="Independent Grocers"/>
    <s v="500g Mixed Fruit Muesli                 "/>
    <n v="4.95"/>
    <n v="3164"/>
    <x v="2682"/>
  </r>
  <r>
    <n v="4643"/>
    <x v="6"/>
    <n v="2015"/>
    <s v="West"/>
    <s v="Grocery Stores"/>
    <s v="1kg Original Muesli                     "/>
    <n v="3.3"/>
    <n v="11032"/>
    <x v="2683"/>
  </r>
  <r>
    <n v="4644"/>
    <x v="5"/>
    <n v="2015"/>
    <s v="North"/>
    <s v="Grocery Stores"/>
    <s v="1kg Blueberry Muesli                    "/>
    <n v="3.5"/>
    <n v="9283"/>
    <x v="2684"/>
  </r>
  <r>
    <n v="4645"/>
    <x v="3"/>
    <n v="2015"/>
    <s v="North"/>
    <s v="Grocery Stores"/>
    <s v="500g Original Muesli                    "/>
    <n v="4"/>
    <n v="7755"/>
    <x v="2685"/>
  </r>
  <r>
    <n v="4646"/>
    <x v="4"/>
    <n v="2015"/>
    <s v="West"/>
    <s v="Independent Grocers"/>
    <s v="500g Blueberry Muesli                   "/>
    <n v="5.45"/>
    <n v="2994"/>
    <x v="2686"/>
  </r>
  <r>
    <n v="4647"/>
    <x v="6"/>
    <n v="2015"/>
    <s v="North"/>
    <s v="Grocery Stores"/>
    <s v="1kg Mixed Fruit Muesli                  "/>
    <n v="4.0999999999999996"/>
    <n v="7226"/>
    <x v="2687"/>
  </r>
  <r>
    <n v="4648"/>
    <x v="5"/>
    <n v="2015"/>
    <s v="North"/>
    <s v="Hypermarkets"/>
    <s v="1kg Original Muesli                     "/>
    <n v="3.4"/>
    <n v="16753"/>
    <x v="2688"/>
  </r>
  <r>
    <n v="4649"/>
    <x v="3"/>
    <n v="2015"/>
    <s v="West"/>
    <s v="Grocery Stores"/>
    <s v="500g Mixed Fruit Muesli                 "/>
    <n v="4.75"/>
    <n v="6149"/>
    <x v="2689"/>
  </r>
  <r>
    <n v="4650"/>
    <x v="6"/>
    <n v="2015"/>
    <s v="West"/>
    <s v="Grocery Stores"/>
    <s v="1kg Mixed Fruit Muesli                  "/>
    <n v="4.0999999999999996"/>
    <n v="7297"/>
    <x v="2690"/>
  </r>
  <r>
    <n v="4651"/>
    <x v="5"/>
    <n v="2015"/>
    <s v="West"/>
    <s v="Hypermarkets"/>
    <s v="1kg Blueberry Muesli                    "/>
    <n v="3.5"/>
    <n v="16291"/>
    <x v="2691"/>
  </r>
  <r>
    <n v="4652"/>
    <x v="3"/>
    <n v="2015"/>
    <s v="South"/>
    <s v="Grocery Stores"/>
    <s v="500g Nut Muesli                         "/>
    <n v="4.75"/>
    <n v="7220"/>
    <x v="2692"/>
  </r>
  <r>
    <n v="4653"/>
    <x v="6"/>
    <n v="2015"/>
    <s v="North"/>
    <s v="Grocery Stores"/>
    <s v="1kg Original Muesli                     "/>
    <n v="3.3"/>
    <n v="9235"/>
    <x v="2693"/>
  </r>
  <r>
    <n v="4654"/>
    <x v="5"/>
    <n v="2015"/>
    <s v="South"/>
    <s v="Hypermarkets"/>
    <s v="1kg Original Muesli                     "/>
    <n v="3.4"/>
    <n v="19329"/>
    <x v="2694"/>
  </r>
  <r>
    <n v="4655"/>
    <x v="3"/>
    <n v="2015"/>
    <s v="West"/>
    <s v="Grocery Stores"/>
    <s v="500g Original Muesli                    "/>
    <n v="4"/>
    <n v="7726"/>
    <x v="2695"/>
  </r>
  <r>
    <n v="4656"/>
    <x v="6"/>
    <n v="2015"/>
    <s v="West"/>
    <s v="Independent Grocers"/>
    <s v="500g Raisin Muesli                      "/>
    <n v="4.3"/>
    <n v="3676"/>
    <x v="2696"/>
  </r>
  <r>
    <n v="4657"/>
    <x v="3"/>
    <n v="2015"/>
    <s v="South"/>
    <s v="Grocery Stores"/>
    <s v="500g Mixed Fruit Muesli                 "/>
    <n v="4.75"/>
    <n v="6029"/>
    <x v="2697"/>
  </r>
  <r>
    <n v="4658"/>
    <x v="6"/>
    <n v="2015"/>
    <s v="West"/>
    <s v="Independent Grocers"/>
    <s v="500g Nut Muesli                         "/>
    <n v="3.9"/>
    <n v="4747"/>
    <x v="2698"/>
  </r>
  <r>
    <n v="4659"/>
    <x v="3"/>
    <n v="2015"/>
    <s v="North"/>
    <s v="Independent Grocers"/>
    <s v="500g Mixed Fruit Muesli                 "/>
    <n v="5"/>
    <n v="3238"/>
    <x v="2699"/>
  </r>
  <r>
    <n v="4660"/>
    <x v="6"/>
    <n v="2015"/>
    <s v="North"/>
    <s v="Independent Grocers"/>
    <s v="500g Nut Muesli                         "/>
    <n v="3.9"/>
    <n v="4424"/>
    <x v="2700"/>
  </r>
  <r>
    <n v="4661"/>
    <x v="3"/>
    <n v="2015"/>
    <s v="West"/>
    <s v="Independent Grocers"/>
    <s v="500g Original Muesli                    "/>
    <n v="4.5"/>
    <n v="4484"/>
    <x v="2701"/>
  </r>
  <r>
    <n v="4662"/>
    <x v="6"/>
    <n v="2015"/>
    <s v="North"/>
    <s v="Independent Grocers"/>
    <s v="500g Raisin Muesli                      "/>
    <n v="4.3"/>
    <n v="4625"/>
    <x v="2702"/>
  </r>
  <r>
    <n v="4663"/>
    <x v="6"/>
    <n v="2015"/>
    <s v="West"/>
    <s v="Independent Grocers"/>
    <s v="500g Nut Muesli                         "/>
    <n v="3.9"/>
    <n v="4816"/>
    <x v="2703"/>
  </r>
  <r>
    <n v="4664"/>
    <x v="6"/>
    <n v="2015"/>
    <s v="South"/>
    <s v="Independent Grocers"/>
    <s v="500g Nut Muesli                         "/>
    <n v="3.9"/>
    <n v="4456"/>
    <x v="2704"/>
  </r>
  <r>
    <n v="4665"/>
    <x v="6"/>
    <n v="2015"/>
    <s v="West"/>
    <s v="Independent Grocers"/>
    <s v="500g Raisin Muesli                      "/>
    <n v="4.3"/>
    <n v="4806"/>
    <x v="2705"/>
  </r>
  <r>
    <n v="4666"/>
    <x v="6"/>
    <n v="2015"/>
    <s v="North"/>
    <s v="Independent Grocers"/>
    <s v="500g Nut Muesli                         "/>
    <n v="3.9"/>
    <n v="5179"/>
    <x v="2706"/>
  </r>
  <r>
    <n v="4667"/>
    <x v="6"/>
    <n v="2015"/>
    <s v="West"/>
    <s v="Independent Grocers"/>
    <s v="500g Nut Muesli                         "/>
    <n v="3.9"/>
    <n v="4001"/>
    <x v="2707"/>
  </r>
  <r>
    <n v="4668"/>
    <x v="6"/>
    <n v="2015"/>
    <s v="West"/>
    <s v="Independent Grocers"/>
    <s v="500g Nut Muesli                         "/>
    <n v="3.9"/>
    <n v="4256"/>
    <x v="2708"/>
  </r>
  <r>
    <n v="4669"/>
    <x v="6"/>
    <n v="2015"/>
    <s v="West"/>
    <s v="Independent Grocers"/>
    <s v="500g Raisin Muesli                      "/>
    <n v="4.3"/>
    <n v="4383"/>
    <x v="2709"/>
  </r>
  <r>
    <n v="4670"/>
    <x v="6"/>
    <n v="2015"/>
    <s v="South"/>
    <s v="Hypermarkets"/>
    <s v="1kg Mixed Fruit Muesli                  "/>
    <n v="4"/>
    <n v="17074"/>
    <x v="2710"/>
  </r>
  <r>
    <n v="4671"/>
    <x v="8"/>
    <n v="2015"/>
    <s v="North"/>
    <s v="Grocery Stores"/>
    <s v="1kg Nut Muesli                          "/>
    <n v="4.3"/>
    <n v="7927"/>
    <x v="2711"/>
  </r>
  <r>
    <n v="4672"/>
    <x v="7"/>
    <n v="2015"/>
    <s v="West"/>
    <s v="Grocery Stores"/>
    <s v="500g Raisin Muesli                      "/>
    <n v="4.8499999999999996"/>
    <n v="7692"/>
    <x v="2712"/>
  </r>
  <r>
    <n v="4673"/>
    <x v="9"/>
    <n v="2015"/>
    <s v="North"/>
    <s v="Grocery Stores"/>
    <s v="500g Original Muesli                    "/>
    <n v="4.55"/>
    <n v="6758"/>
    <x v="2713"/>
  </r>
  <r>
    <n v="4674"/>
    <x v="1"/>
    <n v="2015"/>
    <s v="North"/>
    <s v="Independent Grocers"/>
    <s v="500g Original Muesli                    "/>
    <n v="4.4000000000000004"/>
    <n v="4502"/>
    <x v="2714"/>
  </r>
  <r>
    <n v="4675"/>
    <x v="3"/>
    <n v="2015"/>
    <s v="North"/>
    <s v="Grocery Stores"/>
    <s v="500g Original Muesli                    "/>
    <n v="4"/>
    <n v="7988"/>
    <x v="2715"/>
  </r>
  <r>
    <n v="4676"/>
    <x v="2"/>
    <n v="2015"/>
    <s v="North"/>
    <s v="Independent Grocers"/>
    <s v="500g Blueberry Muesli                   "/>
    <n v="5.1100000000000003"/>
    <n v="3129"/>
    <x v="2716"/>
  </r>
  <r>
    <n v="4677"/>
    <x v="6"/>
    <n v="2015"/>
    <s v="South"/>
    <s v="Grocery Stores"/>
    <s v="1kg Mixed Fruit Muesli                  "/>
    <n v="4.0999999999999996"/>
    <n v="7536"/>
    <x v="2717"/>
  </r>
  <r>
    <n v="4678"/>
    <x v="9"/>
    <n v="2015"/>
    <s v="North"/>
    <s v="Independent Grocers"/>
    <s v="500g Nut Muesli                         "/>
    <n v="4.95"/>
    <n v="3606"/>
    <x v="2718"/>
  </r>
  <r>
    <n v="4679"/>
    <x v="5"/>
    <n v="2015"/>
    <s v="North"/>
    <s v="Grocery Stores"/>
    <s v="1kg Original Muesli                     "/>
    <n v="3.4"/>
    <n v="9078"/>
    <x v="2719"/>
  </r>
  <r>
    <n v="4680"/>
    <x v="1"/>
    <n v="2015"/>
    <s v="North"/>
    <s v="Independent Grocers"/>
    <s v="500g Nut Muesli                         "/>
    <n v="4.5"/>
    <n v="3604"/>
    <x v="2720"/>
  </r>
  <r>
    <n v="4681"/>
    <x v="3"/>
    <n v="2015"/>
    <s v="North"/>
    <s v="Grocery Stores"/>
    <s v="1kg Original Muesli                     "/>
    <n v="3.55"/>
    <n v="8002"/>
    <x v="2721"/>
  </r>
  <r>
    <n v="4682"/>
    <x v="2"/>
    <n v="2015"/>
    <s v="West"/>
    <s v="Independent Grocers"/>
    <s v="500g Blueberry Muesli                   "/>
    <n v="5.1100000000000003"/>
    <n v="3134"/>
    <x v="2722"/>
  </r>
  <r>
    <n v="4683"/>
    <x v="6"/>
    <n v="2015"/>
    <s v="South"/>
    <s v="Grocery Stores"/>
    <s v="1kg Mixed Fruit Muesli                  "/>
    <n v="4.0999999999999996"/>
    <n v="7409"/>
    <x v="2723"/>
  </r>
  <r>
    <n v="4684"/>
    <x v="9"/>
    <n v="2015"/>
    <s v="South"/>
    <s v="Independent Grocers"/>
    <s v="500g Original Muesli                    "/>
    <n v="4.55"/>
    <n v="4331"/>
    <x v="2724"/>
  </r>
  <r>
    <n v="4685"/>
    <x v="5"/>
    <n v="2015"/>
    <s v="North"/>
    <s v="Grocery Stores"/>
    <s v="1kg Blueberry Muesli                    "/>
    <n v="3.5"/>
    <n v="8149"/>
    <x v="2725"/>
  </r>
  <r>
    <n v="4686"/>
    <x v="1"/>
    <n v="2015"/>
    <s v="South"/>
    <s v="Independent Grocers"/>
    <s v="500g Original Muesli                    "/>
    <n v="4.4000000000000004"/>
    <n v="3860"/>
    <x v="2726"/>
  </r>
  <r>
    <n v="4687"/>
    <x v="3"/>
    <n v="2015"/>
    <s v="West"/>
    <s v="Independent Grocers"/>
    <s v="500g Original Muesli                    "/>
    <n v="4.5"/>
    <n v="4347"/>
    <x v="2727"/>
  </r>
  <r>
    <n v="4688"/>
    <x v="6"/>
    <n v="2015"/>
    <s v="South"/>
    <s v="Grocery Stores"/>
    <s v="500g Raisin Muesli                      "/>
    <n v="4.3"/>
    <n v="8039"/>
    <x v="2728"/>
  </r>
  <r>
    <n v="4689"/>
    <x v="9"/>
    <n v="2015"/>
    <s v="North"/>
    <s v="Independent Grocers"/>
    <s v="500g Original Muesli                    "/>
    <n v="4.55"/>
    <n v="4298"/>
    <x v="2729"/>
  </r>
  <r>
    <n v="4690"/>
    <x v="5"/>
    <n v="2015"/>
    <s v="South"/>
    <s v="Hypermarkets"/>
    <s v="1kg Original Muesli                     "/>
    <n v="3.4"/>
    <n v="16504"/>
    <x v="2730"/>
  </r>
  <r>
    <n v="4691"/>
    <x v="6"/>
    <n v="2015"/>
    <s v="North"/>
    <s v="Independent Grocers"/>
    <s v="500g Nut Muesli                         "/>
    <n v="3.9"/>
    <n v="4216"/>
    <x v="2731"/>
  </r>
  <r>
    <n v="4692"/>
    <x v="5"/>
    <n v="2015"/>
    <s v="North"/>
    <s v="Hypermarkets"/>
    <s v="1kg Strawberry Muesli                   "/>
    <n v="5"/>
    <n v="12013"/>
    <x v="2732"/>
  </r>
  <r>
    <n v="4693"/>
    <x v="6"/>
    <n v="2015"/>
    <s v="West"/>
    <s v="Independent Grocers"/>
    <s v="500g Nut Muesli                         "/>
    <n v="3.9"/>
    <n v="4662"/>
    <x v="2733"/>
  </r>
  <r>
    <n v="4694"/>
    <x v="5"/>
    <n v="2015"/>
    <s v="South"/>
    <s v="Hypermarkets"/>
    <s v="1kg Strawberry Muesli                   "/>
    <n v="5"/>
    <n v="13775"/>
    <x v="2734"/>
  </r>
  <r>
    <n v="4695"/>
    <x v="6"/>
    <n v="2015"/>
    <s v="West"/>
    <s v="Independent Grocers"/>
    <s v="500g Nut Muesli                         "/>
    <n v="3.9"/>
    <n v="4072"/>
    <x v="2735"/>
  </r>
  <r>
    <n v="4696"/>
    <x v="6"/>
    <n v="2015"/>
    <s v="North"/>
    <s v="Independent Grocers"/>
    <s v="500g Nut Muesli                         "/>
    <n v="3.9"/>
    <n v="4528"/>
    <x v="2053"/>
  </r>
  <r>
    <n v="4697"/>
    <x v="6"/>
    <n v="2015"/>
    <s v="North"/>
    <s v="Independent Grocers"/>
    <s v="500g Nut Muesli                         "/>
    <n v="3.9"/>
    <n v="4865"/>
    <x v="2736"/>
  </r>
  <r>
    <n v="4698"/>
    <x v="6"/>
    <n v="2015"/>
    <s v="South"/>
    <s v="Independent Grocers"/>
    <s v="500g Raisin Muesli                      "/>
    <n v="4.3"/>
    <n v="4231"/>
    <x v="2737"/>
  </r>
  <r>
    <n v="4699"/>
    <x v="6"/>
    <n v="2015"/>
    <s v="West"/>
    <s v="Independent Grocers"/>
    <s v="500g Nut Muesli                         "/>
    <n v="3.9"/>
    <n v="5308"/>
    <x v="2738"/>
  </r>
  <r>
    <n v="4700"/>
    <x v="6"/>
    <n v="2015"/>
    <s v="North"/>
    <s v="Hypermarkets"/>
    <s v="1kg Mixed Fruit Muesli                  "/>
    <n v="4"/>
    <n v="14591"/>
    <x v="2739"/>
  </r>
  <r>
    <n v="4701"/>
    <x v="2"/>
    <n v="2015"/>
    <s v="South"/>
    <s v="Grocery Stores"/>
    <s v="500g Blueberry Muesli                   "/>
    <n v="5"/>
    <n v="6754"/>
    <x v="2740"/>
  </r>
  <r>
    <n v="4702"/>
    <x v="0"/>
    <n v="2015"/>
    <s v="West"/>
    <s v="Grocery Stores"/>
    <s v="1kg Raisin Muesli                       "/>
    <n v="5.25"/>
    <n v="6657"/>
    <x v="2741"/>
  </r>
  <r>
    <n v="4703"/>
    <x v="3"/>
    <n v="2015"/>
    <s v="North"/>
    <s v="Grocery Stores"/>
    <s v="500g Nut Muesli                         "/>
    <n v="4.75"/>
    <n v="7314"/>
    <x v="1237"/>
  </r>
  <r>
    <n v="4704"/>
    <x v="4"/>
    <n v="2015"/>
    <s v="West"/>
    <s v="Independent Grocers"/>
    <s v="500g Blueberry Muesli                   "/>
    <n v="5.75"/>
    <n v="3356"/>
    <x v="2742"/>
  </r>
  <r>
    <n v="4705"/>
    <x v="1"/>
    <n v="2015"/>
    <s v="North"/>
    <s v="Independent Grocers"/>
    <s v="500g Nut Muesli                         "/>
    <n v="4.5"/>
    <n v="4452"/>
    <x v="2743"/>
  </r>
  <r>
    <n v="4706"/>
    <x v="5"/>
    <n v="2015"/>
    <s v="West"/>
    <s v="Grocery Stores"/>
    <s v="1kg Strawberry Muesli                   "/>
    <n v="5"/>
    <n v="6585"/>
    <x v="2744"/>
  </r>
  <r>
    <n v="4707"/>
    <x v="2"/>
    <n v="2015"/>
    <s v="South"/>
    <s v="Grocery Stores"/>
    <s v="500g Blueberry Muesli                   "/>
    <n v="5"/>
    <n v="7073"/>
    <x v="2745"/>
  </r>
  <r>
    <n v="4708"/>
    <x v="6"/>
    <n v="2015"/>
    <s v="South"/>
    <s v="Grocery Stores"/>
    <s v="1kg Mixed Fruit Muesli                  "/>
    <n v="4.0999999999999996"/>
    <n v="8056"/>
    <x v="2746"/>
  </r>
  <r>
    <n v="4709"/>
    <x v="3"/>
    <n v="2015"/>
    <s v="South"/>
    <s v="Independent Grocers"/>
    <s v="500g Mixed Fruit Muesli                 "/>
    <n v="5"/>
    <n v="3782"/>
    <x v="2747"/>
  </r>
  <r>
    <n v="4710"/>
    <x v="5"/>
    <n v="2015"/>
    <s v="West"/>
    <s v="Grocery Stores"/>
    <s v="1kg Strawberry Muesli                   "/>
    <n v="5"/>
    <n v="6225"/>
    <x v="2748"/>
  </r>
  <r>
    <n v="4711"/>
    <x v="2"/>
    <n v="2015"/>
    <s v="West"/>
    <s v="Grocery Stores"/>
    <s v="500g Raisin Muesli                      "/>
    <n v="4.7"/>
    <n v="7361"/>
    <x v="2749"/>
  </r>
  <r>
    <n v="4712"/>
    <x v="6"/>
    <n v="2015"/>
    <s v="West"/>
    <s v="Grocery Stores"/>
    <s v="500g Raisin Muesli                      "/>
    <n v="4.3"/>
    <n v="6554"/>
    <x v="2750"/>
  </r>
  <r>
    <n v="4713"/>
    <x v="3"/>
    <n v="2015"/>
    <s v="North"/>
    <s v="Independent Grocers"/>
    <s v="500g Nut Muesli                         "/>
    <n v="5"/>
    <n v="3777"/>
    <x v="2751"/>
  </r>
  <r>
    <n v="4714"/>
    <x v="5"/>
    <n v="2015"/>
    <s v="South"/>
    <s v="Hypermarkets"/>
    <s v="1kg Original Muesli                     "/>
    <n v="3.4"/>
    <n v="19912"/>
    <x v="2752"/>
  </r>
  <r>
    <n v="4715"/>
    <x v="2"/>
    <n v="2015"/>
    <s v="West"/>
    <s v="Independent Grocers"/>
    <s v="500g Mixed Fruit Muesli                 "/>
    <n v="4.95"/>
    <n v="4071"/>
    <x v="2753"/>
  </r>
  <r>
    <n v="4716"/>
    <x v="6"/>
    <n v="2015"/>
    <s v="West"/>
    <s v="Grocery Stores"/>
    <s v="500g Nut Muesli                         "/>
    <n v="3.9"/>
    <n v="7444"/>
    <x v="2754"/>
  </r>
  <r>
    <n v="4717"/>
    <x v="3"/>
    <n v="2015"/>
    <s v="South"/>
    <s v="Independent Grocers"/>
    <s v="500g Mixed Fruit Muesli                 "/>
    <n v="5"/>
    <n v="3580"/>
    <x v="2755"/>
  </r>
  <r>
    <n v="4718"/>
    <x v="5"/>
    <n v="2015"/>
    <s v="West"/>
    <s v="Hypermarkets"/>
    <s v="1kg Strawberry Muesli                   "/>
    <n v="5"/>
    <n v="11181"/>
    <x v="2756"/>
  </r>
  <r>
    <n v="4719"/>
    <x v="2"/>
    <n v="2015"/>
    <s v="North"/>
    <s v="Independent Grocers"/>
    <s v="500g Blueberry Muesli                   "/>
    <n v="5.1100000000000003"/>
    <n v="3969"/>
    <x v="2757"/>
  </r>
  <r>
    <n v="4720"/>
    <x v="6"/>
    <n v="2015"/>
    <s v="North"/>
    <s v="Independent Grocers"/>
    <s v="500g Nut Muesli                         "/>
    <n v="3.9"/>
    <n v="3991"/>
    <x v="2758"/>
  </r>
  <r>
    <n v="4721"/>
    <x v="5"/>
    <n v="2015"/>
    <s v="South"/>
    <s v="Hypermarkets"/>
    <s v="1kg Strawberry Muesli                   "/>
    <n v="5"/>
    <n v="11129"/>
    <x v="2759"/>
  </r>
  <r>
    <n v="4722"/>
    <x v="2"/>
    <n v="2015"/>
    <s v="North"/>
    <s v="Independent Grocers"/>
    <s v="500g Blueberry Muesli                   "/>
    <n v="5.1100000000000003"/>
    <n v="4031"/>
    <x v="2760"/>
  </r>
  <r>
    <n v="4723"/>
    <x v="6"/>
    <n v="2015"/>
    <s v="North"/>
    <s v="Independent Grocers"/>
    <s v="500g Nut Muesli                         "/>
    <n v="3.9"/>
    <n v="5282"/>
    <x v="2761"/>
  </r>
  <r>
    <n v="4724"/>
    <x v="2"/>
    <n v="2015"/>
    <s v="North"/>
    <s v="Independent Grocers"/>
    <s v="500g Nut Muesli                         "/>
    <n v="4.0999999999999996"/>
    <n v="4843"/>
    <x v="2762"/>
  </r>
  <r>
    <n v="4725"/>
    <x v="6"/>
    <n v="2015"/>
    <s v="North"/>
    <s v="Independent Grocers"/>
    <s v="500g Nut Muesli                         "/>
    <n v="3.9"/>
    <n v="4575"/>
    <x v="2763"/>
  </r>
  <r>
    <n v="4726"/>
    <x v="6"/>
    <n v="2015"/>
    <s v="West"/>
    <s v="Independent Grocers"/>
    <s v="500g Raisin Muesli                      "/>
    <n v="4.3"/>
    <n v="4702"/>
    <x v="2764"/>
  </r>
  <r>
    <n v="4727"/>
    <x v="6"/>
    <n v="2015"/>
    <s v="South"/>
    <s v="Independent Grocers"/>
    <s v="500g Nut Muesli                         "/>
    <n v="3.9"/>
    <n v="4341"/>
    <x v="2765"/>
  </r>
  <r>
    <n v="4728"/>
    <x v="6"/>
    <n v="2015"/>
    <s v="North"/>
    <s v="Independent Grocers"/>
    <s v="500g Nut Muesli                         "/>
    <n v="3.9"/>
    <n v="4205"/>
    <x v="2766"/>
  </r>
  <r>
    <n v="4729"/>
    <x v="6"/>
    <n v="2015"/>
    <s v="South"/>
    <s v="Independent Grocers"/>
    <s v="500g Raisin Muesli                      "/>
    <n v="4.3"/>
    <n v="4665"/>
    <x v="2767"/>
  </r>
  <r>
    <n v="4730"/>
    <x v="6"/>
    <n v="2015"/>
    <s v="South"/>
    <s v="Hypermarkets"/>
    <s v="1kg Mixed Fruit Muesli                  "/>
    <n v="4"/>
    <n v="12449"/>
    <x v="2768"/>
  </r>
  <r>
    <n v="4731"/>
    <x v="2"/>
    <n v="2015"/>
    <s v="West"/>
    <s v="Grocery Stores"/>
    <s v="500g Nut Muesli                         "/>
    <n v="3.9"/>
    <n v="7764"/>
    <x v="2769"/>
  </r>
  <r>
    <n v="4732"/>
    <x v="0"/>
    <n v="2015"/>
    <s v="South"/>
    <s v="Hypermarkets"/>
    <s v="1kg Raisin Muesli                       "/>
    <n v="5.15"/>
    <n v="13101"/>
    <x v="2770"/>
  </r>
  <r>
    <n v="4733"/>
    <x v="9"/>
    <n v="2015"/>
    <s v="North"/>
    <s v="Grocery Stores"/>
    <s v="500g Original Muesli                    "/>
    <n v="4.55"/>
    <n v="7920"/>
    <x v="2771"/>
  </r>
  <r>
    <n v="4734"/>
    <x v="4"/>
    <n v="2015"/>
    <s v="West"/>
    <s v="Independent Grocers"/>
    <s v="500g Original Muesli                    "/>
    <n v="4.5999999999999996"/>
    <n v="4236"/>
    <x v="2772"/>
  </r>
  <r>
    <n v="4735"/>
    <x v="7"/>
    <n v="2015"/>
    <s v="South"/>
    <s v="Hypermarkets"/>
    <s v="1kg Blueberry Muesli                    "/>
    <n v="4.3499999999999996"/>
    <n v="13006"/>
    <x v="2773"/>
  </r>
  <r>
    <n v="4736"/>
    <x v="5"/>
    <n v="2015"/>
    <s v="South"/>
    <s v="Grocery Stores"/>
    <s v="1kg Blueberry Muesli                    "/>
    <n v="3.5"/>
    <n v="1461"/>
    <x v="2774"/>
  </r>
  <r>
    <n v="4737"/>
    <x v="1"/>
    <n v="2015"/>
    <s v="North"/>
    <s v="Grocery Stores"/>
    <s v="1kg Nut Muesli                          "/>
    <n v="4.0999999999999996"/>
    <n v="7529"/>
    <x v="2775"/>
  </r>
  <r>
    <n v="4738"/>
    <x v="3"/>
    <n v="2015"/>
    <s v="West"/>
    <s v="Grocery Stores"/>
    <s v="1kg Original Muesli                     "/>
    <n v="3.25"/>
    <n v="11024"/>
    <x v="2776"/>
  </r>
  <r>
    <n v="4739"/>
    <x v="9"/>
    <n v="2015"/>
    <s v="West"/>
    <s v="Independent Grocers"/>
    <s v="500g Original Muesli                    "/>
    <n v="4.55"/>
    <n v="3760"/>
    <x v="2777"/>
  </r>
  <r>
    <n v="4740"/>
    <x v="7"/>
    <n v="2015"/>
    <s v="South"/>
    <s v="Hypermarkets"/>
    <s v="1kg Blueberry Muesli                    "/>
    <n v="4.3499999999999996"/>
    <n v="13323"/>
    <x v="2778"/>
  </r>
  <r>
    <n v="4741"/>
    <x v="6"/>
    <n v="2015"/>
    <s v="South"/>
    <s v="Grocery Stores"/>
    <s v="500g Nut Muesli                         "/>
    <n v="3.9"/>
    <n v="9506"/>
    <x v="2779"/>
  </r>
  <r>
    <n v="4742"/>
    <x v="1"/>
    <n v="2015"/>
    <s v="North"/>
    <s v="Independent Grocers"/>
    <s v="500g Nut Muesli                         "/>
    <n v="4.5"/>
    <n v="4420"/>
    <x v="2780"/>
  </r>
  <r>
    <n v="4743"/>
    <x v="2"/>
    <n v="2015"/>
    <s v="South"/>
    <s v="Grocery Stores"/>
    <s v="500g Raisin Muesli                      "/>
    <n v="4.7"/>
    <n v="7967"/>
    <x v="2781"/>
  </r>
  <r>
    <n v="4744"/>
    <x v="5"/>
    <n v="2015"/>
    <s v="South"/>
    <s v="Hypermarkets"/>
    <s v="1kg Original Muesli                     "/>
    <n v="3.4"/>
    <n v="18637"/>
    <x v="2782"/>
  </r>
  <r>
    <n v="4745"/>
    <x v="3"/>
    <n v="2015"/>
    <s v="North"/>
    <s v="Grocery Stores"/>
    <s v="500g Original Muesli                    "/>
    <n v="4"/>
    <n v="8980"/>
    <x v="2783"/>
  </r>
  <r>
    <n v="4746"/>
    <x v="6"/>
    <n v="2015"/>
    <s v="West"/>
    <s v="Independent Grocers"/>
    <s v="500g Nut Muesli                         "/>
    <n v="3.9"/>
    <n v="4009"/>
    <x v="2784"/>
  </r>
  <r>
    <n v="4747"/>
    <x v="1"/>
    <n v="2015"/>
    <s v="West"/>
    <s v="Independent Grocers"/>
    <s v="500g Nut Muesli                         "/>
    <n v="4.5"/>
    <n v="4632"/>
    <x v="2785"/>
  </r>
  <r>
    <n v="4748"/>
    <x v="2"/>
    <n v="2015"/>
    <s v="West"/>
    <s v="Grocery Stores"/>
    <s v="500g Nut Muesli                         "/>
    <n v="3.9"/>
    <n v="8715"/>
    <x v="2786"/>
  </r>
  <r>
    <n v="4749"/>
    <x v="3"/>
    <n v="2015"/>
    <s v="South"/>
    <s v="Grocery Stores"/>
    <s v="500g Blueberry Muesli                   "/>
    <n v="5"/>
    <n v="6948"/>
    <x v="2787"/>
  </r>
  <r>
    <n v="4750"/>
    <x v="6"/>
    <n v="2015"/>
    <s v="North"/>
    <s v="Independent Grocers"/>
    <s v="500g Nut Muesli                         "/>
    <n v="3.9"/>
    <n v="4536"/>
    <x v="2788"/>
  </r>
  <r>
    <n v="4751"/>
    <x v="2"/>
    <n v="2015"/>
    <s v="South"/>
    <s v="Independent Grocers"/>
    <s v="500g Strawberry Muesli                  "/>
    <n v="5.4"/>
    <n v="3372"/>
    <x v="2789"/>
  </r>
  <r>
    <n v="4752"/>
    <x v="3"/>
    <n v="2015"/>
    <s v="West"/>
    <s v="Independent Grocers"/>
    <s v="500g Original Muesli                    "/>
    <n v="4.5"/>
    <n v="4145"/>
    <x v="266"/>
  </r>
  <r>
    <n v="4753"/>
    <x v="6"/>
    <n v="2015"/>
    <s v="North"/>
    <s v="Independent Grocers"/>
    <s v="500g Nut Muesli                         "/>
    <n v="3.9"/>
    <n v="857"/>
    <x v="2790"/>
  </r>
  <r>
    <n v="4754"/>
    <x v="2"/>
    <n v="2015"/>
    <s v="North"/>
    <s v="Independent Grocers"/>
    <s v="500g Nut Muesli                         "/>
    <n v="4"/>
    <n v="4900"/>
    <x v="2791"/>
  </r>
  <r>
    <n v="4755"/>
    <x v="3"/>
    <n v="2015"/>
    <s v="West"/>
    <s v="Independent Grocers"/>
    <s v="500g Blueberry Muesli                   "/>
    <n v="5.5"/>
    <n v="3236"/>
    <x v="2792"/>
  </r>
  <r>
    <n v="4756"/>
    <x v="6"/>
    <n v="2015"/>
    <s v="West"/>
    <s v="Independent Grocers"/>
    <s v="500g Raisin Muesli                      "/>
    <n v="4.3"/>
    <n v="3619"/>
    <x v="2793"/>
  </r>
  <r>
    <n v="4757"/>
    <x v="2"/>
    <n v="2015"/>
    <s v="North"/>
    <s v="Independent Grocers"/>
    <s v="500g Blueberry Muesli                   "/>
    <n v="5.1100000000000003"/>
    <n v="3303"/>
    <x v="2794"/>
  </r>
  <r>
    <n v="4758"/>
    <x v="6"/>
    <n v="2015"/>
    <s v="West"/>
    <s v="Independent Grocers"/>
    <s v="500g Raisin Muesli                      "/>
    <n v="4.3"/>
    <n v="4625"/>
    <x v="2702"/>
  </r>
  <r>
    <n v="4759"/>
    <x v="2"/>
    <n v="2015"/>
    <s v="South"/>
    <s v="Independent Grocers"/>
    <s v="500g Nut Muesli                         "/>
    <n v="4"/>
    <n v="4489"/>
    <x v="2795"/>
  </r>
  <r>
    <n v="4760"/>
    <x v="2"/>
    <n v="2015"/>
    <s v="West"/>
    <s v="Independent Grocers"/>
    <s v="500g Mixed Fruit Muesli                 "/>
    <n v="4.95"/>
    <n v="4214"/>
    <x v="2796"/>
  </r>
  <r>
    <n v="4761"/>
    <x v="8"/>
    <n v="2015"/>
    <s v="North"/>
    <s v="Hypermarkets"/>
    <s v="1kg Nut Muesli                          "/>
    <n v="4.0999999999999996"/>
    <n v="15556"/>
    <x v="2797"/>
  </r>
  <r>
    <n v="4762"/>
    <x v="1"/>
    <n v="2015"/>
    <s v="North"/>
    <s v="Grocery Stores"/>
    <s v="1kg Nut Muesli                          "/>
    <n v="4.0999999999999996"/>
    <n v="9180"/>
    <x v="2798"/>
  </r>
  <r>
    <n v="4763"/>
    <x v="4"/>
    <n v="2015"/>
    <s v="North"/>
    <s v="Grocery Stores"/>
    <s v="500g Original Muesli                    "/>
    <n v="4.5"/>
    <n v="6379"/>
    <x v="2799"/>
  </r>
  <r>
    <n v="4764"/>
    <x v="0"/>
    <n v="2015"/>
    <s v="South"/>
    <s v="Independent Grocers"/>
    <s v="500g Strawberry Muesli                  "/>
    <n v="6.5"/>
    <n v="3179"/>
    <x v="2800"/>
  </r>
  <r>
    <n v="4765"/>
    <x v="3"/>
    <n v="2015"/>
    <s v="South"/>
    <s v="Grocery Stores"/>
    <s v="500g Original Muesli                    "/>
    <n v="3.75"/>
    <n v="7782"/>
    <x v="2801"/>
  </r>
  <r>
    <n v="4766"/>
    <x v="5"/>
    <n v="2015"/>
    <s v="South"/>
    <s v="Grocery Stores"/>
    <s v="1kg Original Muesli                     "/>
    <n v="3.4"/>
    <n v="9290"/>
    <x v="2802"/>
  </r>
  <r>
    <n v="4767"/>
    <x v="2"/>
    <n v="2015"/>
    <s v="South"/>
    <s v="Grocery Stores"/>
    <s v="500g Nut Muesli                         "/>
    <n v="4"/>
    <n v="7340"/>
    <x v="2803"/>
  </r>
  <r>
    <n v="4768"/>
    <x v="9"/>
    <n v="2015"/>
    <s v="North"/>
    <s v="Independent Grocers"/>
    <s v="500g Nut Muesli                         "/>
    <n v="4.5599999999999996"/>
    <n v="4036"/>
    <x v="2804"/>
  </r>
  <r>
    <n v="4769"/>
    <x v="6"/>
    <n v="2015"/>
    <s v="West"/>
    <s v="Independent Grocers"/>
    <s v="500g Raisin Muesli                      "/>
    <n v="4.3"/>
    <n v="4676"/>
    <x v="2805"/>
  </r>
  <r>
    <n v="4770"/>
    <x v="8"/>
    <n v="2015"/>
    <s v="West"/>
    <s v="Hypermarkets"/>
    <s v="1kg Nut Muesli                          "/>
    <n v="4.0999999999999996"/>
    <n v="5970"/>
    <x v="2806"/>
  </r>
  <r>
    <n v="4771"/>
    <x v="1"/>
    <n v="2015"/>
    <s v="North"/>
    <s v="Grocery Stores"/>
    <s v="1kg Nut Muesli                          "/>
    <n v="4.0999999999999996"/>
    <n v="3291"/>
    <x v="2807"/>
  </r>
  <r>
    <n v="4772"/>
    <x v="0"/>
    <n v="2015"/>
    <s v="North"/>
    <s v="Independent Grocers"/>
    <s v="500g Blueberry Muesli                   "/>
    <n v="6.5"/>
    <n v="2687"/>
    <x v="2808"/>
  </r>
  <r>
    <n v="4773"/>
    <x v="3"/>
    <n v="2015"/>
    <s v="North"/>
    <s v="Grocery Stores"/>
    <s v="1kg Original Muesli                     "/>
    <n v="3.25"/>
    <n v="10663"/>
    <x v="2809"/>
  </r>
  <r>
    <n v="4774"/>
    <x v="4"/>
    <n v="2015"/>
    <s v="South"/>
    <s v="Independent Grocers"/>
    <s v="500g Nut Muesli                         "/>
    <n v="4.78"/>
    <n v="4338"/>
    <x v="2810"/>
  </r>
  <r>
    <n v="4775"/>
    <x v="2"/>
    <n v="2015"/>
    <s v="South"/>
    <s v="Grocery Stores"/>
    <s v="500g Mixed Fruit Muesli                 "/>
    <n v="4.75"/>
    <n v="6224"/>
    <x v="2811"/>
  </r>
  <r>
    <n v="4776"/>
    <x v="6"/>
    <n v="2015"/>
    <s v="North"/>
    <s v="Independent Grocers"/>
    <s v="500g Raisin Muesli                      "/>
    <n v="4.3"/>
    <n v="4559"/>
    <x v="2812"/>
  </r>
  <r>
    <n v="4777"/>
    <x v="1"/>
    <n v="2015"/>
    <s v="South"/>
    <s v="Grocery Stores"/>
    <s v="500g Raisin Muesli                      "/>
    <n v="5.35"/>
    <n v="5597"/>
    <x v="2813"/>
  </r>
  <r>
    <n v="4778"/>
    <x v="3"/>
    <n v="2015"/>
    <s v="South"/>
    <s v="Independent Grocers"/>
    <s v="500g Blueberry Muesli                   "/>
    <n v="5.25"/>
    <n v="3726"/>
    <x v="2727"/>
  </r>
  <r>
    <n v="4779"/>
    <x v="2"/>
    <n v="2015"/>
    <s v="North"/>
    <s v="Grocery Stores"/>
    <s v="500g Mixed Fruit Muesli                 "/>
    <n v="4.75"/>
    <n v="7929"/>
    <x v="2814"/>
  </r>
  <r>
    <n v="4780"/>
    <x v="1"/>
    <n v="2015"/>
    <s v="North"/>
    <s v="Independent Grocers"/>
    <s v="500g Original Muesli                    "/>
    <n v="4.4000000000000004"/>
    <n v="3612"/>
    <x v="2815"/>
  </r>
  <r>
    <n v="4781"/>
    <x v="3"/>
    <n v="2015"/>
    <s v="West"/>
    <s v="Hypermarkets"/>
    <s v="1kg Original Muesli                     "/>
    <n v="3.25"/>
    <n v="19416"/>
    <x v="2816"/>
  </r>
  <r>
    <n v="4782"/>
    <x v="2"/>
    <n v="2015"/>
    <s v="North"/>
    <s v="Independent Grocers"/>
    <s v="500g Nut Muesli                         "/>
    <n v="4"/>
    <n v="4057"/>
    <x v="2817"/>
  </r>
  <r>
    <n v="4783"/>
    <x v="1"/>
    <n v="2015"/>
    <s v="North"/>
    <s v="Independent Grocers"/>
    <s v="500g Nut Muesli                         "/>
    <n v="4.3"/>
    <n v="3872"/>
    <x v="2818"/>
  </r>
  <r>
    <n v="4784"/>
    <x v="2"/>
    <n v="2015"/>
    <s v="South"/>
    <s v="Independent Grocers"/>
    <s v="500g Strawberry Muesli                  "/>
    <n v="5.4"/>
    <n v="3831"/>
    <x v="2819"/>
  </r>
  <r>
    <n v="4785"/>
    <x v="1"/>
    <n v="2015"/>
    <s v="North"/>
    <s v="Hypermarkets"/>
    <s v="1kg Raisin Muesli                       "/>
    <n v="4.3"/>
    <n v="15540"/>
    <x v="2820"/>
  </r>
  <r>
    <n v="4786"/>
    <x v="2"/>
    <n v="2015"/>
    <s v="West"/>
    <s v="Independent Grocers"/>
    <s v="500g Nut Muesli                         "/>
    <n v="4"/>
    <n v="5128"/>
    <x v="2821"/>
  </r>
  <r>
    <n v="4787"/>
    <x v="2"/>
    <n v="2015"/>
    <s v="North"/>
    <s v="Independent Grocers"/>
    <s v="500g Nut Muesli                         "/>
    <n v="4"/>
    <n v="5223"/>
    <x v="2822"/>
  </r>
  <r>
    <n v="4788"/>
    <x v="2"/>
    <n v="2015"/>
    <s v="South"/>
    <s v="Independent Grocers"/>
    <s v="500g Nut Muesli                         "/>
    <n v="4"/>
    <n v="3893"/>
    <x v="2823"/>
  </r>
  <r>
    <n v="4789"/>
    <x v="2"/>
    <n v="2015"/>
    <s v="North"/>
    <s v="Independent Grocers"/>
    <s v="500g Blueberry Muesli                   "/>
    <n v="5.1100000000000003"/>
    <n v="4059"/>
    <x v="2824"/>
  </r>
  <r>
    <n v="4790"/>
    <x v="7"/>
    <n v="2015"/>
    <s v="West"/>
    <s v="Grocery Stores"/>
    <s v="1kg Mixed Fruit Muesli                  "/>
    <n v="5.05"/>
    <n v="6263"/>
    <x v="2825"/>
  </r>
  <r>
    <n v="4791"/>
    <x v="2"/>
    <n v="2015"/>
    <s v="West"/>
    <s v="Grocery Stores"/>
    <s v="500g Nut Muesli                         "/>
    <n v="4"/>
    <n v="9156"/>
    <x v="2826"/>
  </r>
  <r>
    <n v="4792"/>
    <x v="8"/>
    <n v="2015"/>
    <s v="South"/>
    <s v="Hypermarkets"/>
    <s v="1kg Blueberry Muesli                    "/>
    <n v="4.6500000000000004"/>
    <n v="2789"/>
    <x v="2827"/>
  </r>
  <r>
    <n v="4793"/>
    <x v="0"/>
    <n v="2015"/>
    <s v="South"/>
    <s v="Grocery Stores"/>
    <s v="1kg Nut Muesli                          "/>
    <n v="4.8"/>
    <n v="6962"/>
    <x v="2828"/>
  </r>
  <r>
    <n v="4794"/>
    <x v="5"/>
    <n v="2015"/>
    <s v="South"/>
    <s v="Grocery Stores"/>
    <s v="1kg Strawberry Muesli                   "/>
    <n v="5"/>
    <n v="6468"/>
    <x v="2829"/>
  </r>
  <r>
    <n v="4795"/>
    <x v="4"/>
    <n v="2015"/>
    <s v="West"/>
    <s v="Independent Grocers"/>
    <s v="500g Nut Muesli                         "/>
    <n v="4.78"/>
    <n v="3916"/>
    <x v="2830"/>
  </r>
  <r>
    <n v="4796"/>
    <x v="3"/>
    <n v="2015"/>
    <s v="South"/>
    <s v="Grocery Stores"/>
    <s v="500g Original Muesli                    "/>
    <n v="3.55"/>
    <n v="9046"/>
    <x v="2831"/>
  </r>
  <r>
    <n v="4797"/>
    <x v="7"/>
    <n v="2015"/>
    <s v="West"/>
    <s v="Grocery Stores"/>
    <s v="1kg Mixed Fruit Muesli                  "/>
    <n v="5.05"/>
    <n v="7429"/>
    <x v="2832"/>
  </r>
  <r>
    <n v="4798"/>
    <x v="1"/>
    <n v="2015"/>
    <s v="South"/>
    <s v="Grocery Stores"/>
    <s v="500g Nut Muesli                         "/>
    <n v="4.5"/>
    <n v="8369"/>
    <x v="2833"/>
  </r>
  <r>
    <n v="4799"/>
    <x v="9"/>
    <n v="2015"/>
    <s v="West"/>
    <s v="Independent Grocers"/>
    <s v="500g Nut Muesli                         "/>
    <n v="4.5599999999999996"/>
    <n v="4140"/>
    <x v="2834"/>
  </r>
  <r>
    <n v="4800"/>
    <x v="2"/>
    <n v="2015"/>
    <s v="West"/>
    <s v="Independent Grocers"/>
    <s v="500g Mixed Fruit Muesli                 "/>
    <n v="4.6500000000000004"/>
    <n v="3807"/>
    <x v="2835"/>
  </r>
  <r>
    <n v="4801"/>
    <x v="3"/>
    <n v="2015"/>
    <s v="West"/>
    <s v="Grocery Stores"/>
    <s v="1kg Original Muesli                     "/>
    <n v="3.25"/>
    <n v="10644"/>
    <x v="2836"/>
  </r>
  <r>
    <n v="4802"/>
    <x v="6"/>
    <n v="2015"/>
    <s v="South"/>
    <s v="Independent Grocers"/>
    <s v="500g Raisin Muesli                      "/>
    <n v="4.25"/>
    <n v="3732"/>
    <x v="2837"/>
  </r>
  <r>
    <n v="4803"/>
    <x v="7"/>
    <n v="2015"/>
    <s v="South"/>
    <s v="Hypermarkets"/>
    <s v="1kg Blueberry Muesli                    "/>
    <n v="4.55"/>
    <n v="11265"/>
    <x v="2838"/>
  </r>
  <r>
    <n v="4804"/>
    <x v="9"/>
    <n v="2015"/>
    <s v="South"/>
    <s v="Hypermarkets"/>
    <s v="1kg Nut Muesli                          "/>
    <n v="4.95"/>
    <n v="12622"/>
    <x v="2839"/>
  </r>
  <r>
    <n v="4805"/>
    <x v="1"/>
    <n v="2015"/>
    <s v="North"/>
    <s v="Independent Grocers"/>
    <s v="500g Nut Muesli                         "/>
    <n v="4.3"/>
    <n v="4470"/>
    <x v="2840"/>
  </r>
  <r>
    <n v="4806"/>
    <x v="2"/>
    <n v="2015"/>
    <s v="South"/>
    <s v="Independent Grocers"/>
    <s v="500g Nut Muesli                         "/>
    <n v="4"/>
    <n v="4686"/>
    <x v="2841"/>
  </r>
  <r>
    <n v="4807"/>
    <x v="3"/>
    <n v="2015"/>
    <s v="North"/>
    <s v="Grocery Stores"/>
    <s v="500g Original Muesli                    "/>
    <n v="3.55"/>
    <n v="10286"/>
    <x v="2842"/>
  </r>
  <r>
    <n v="4808"/>
    <x v="6"/>
    <n v="2015"/>
    <s v="West"/>
    <s v="Independent Grocers"/>
    <s v="500g Raisin Muesli                      "/>
    <n v="4.25"/>
    <n v="4905"/>
    <x v="2843"/>
  </r>
  <r>
    <n v="4809"/>
    <x v="1"/>
    <n v="2015"/>
    <s v="North"/>
    <s v="Independent Grocers"/>
    <s v="500g Raisin Muesli                      "/>
    <n v="5.35"/>
    <n v="3541"/>
    <x v="2844"/>
  </r>
  <r>
    <n v="4810"/>
    <x v="2"/>
    <n v="2015"/>
    <s v="North"/>
    <s v="Independent Grocers"/>
    <s v="500g Blueberry Muesli                   "/>
    <n v="5.1100000000000003"/>
    <n v="3420"/>
    <x v="2845"/>
  </r>
  <r>
    <n v="4811"/>
    <x v="3"/>
    <n v="2015"/>
    <s v="South"/>
    <s v="Grocery Stores"/>
    <s v="500g Original Muesli                    "/>
    <n v="3.55"/>
    <n v="9487"/>
    <x v="2846"/>
  </r>
  <r>
    <n v="4812"/>
    <x v="6"/>
    <n v="2015"/>
    <s v="South"/>
    <s v="Independent Grocers"/>
    <s v="500g Raisin Muesli                      "/>
    <n v="4.25"/>
    <n v="3766"/>
    <x v="2847"/>
  </r>
  <r>
    <n v="4813"/>
    <x v="1"/>
    <n v="2015"/>
    <s v="South"/>
    <s v="Independent Grocers"/>
    <s v="500g Raisin Muesli                      "/>
    <n v="5.35"/>
    <n v="3498"/>
    <x v="2848"/>
  </r>
  <r>
    <n v="4814"/>
    <x v="2"/>
    <n v="2015"/>
    <s v="West"/>
    <s v="Independent Grocers"/>
    <s v="500g Nut Muesli                         "/>
    <n v="4"/>
    <n v="4927"/>
    <x v="2849"/>
  </r>
  <r>
    <n v="4815"/>
    <x v="3"/>
    <n v="2015"/>
    <s v="South"/>
    <s v="Independent Grocers"/>
    <s v="500g Original Muesli                    "/>
    <n v="4"/>
    <n v="4936"/>
    <x v="2850"/>
  </r>
  <r>
    <n v="4816"/>
    <x v="2"/>
    <n v="2015"/>
    <s v="South"/>
    <s v="Independent Grocers"/>
    <s v="500g Strawberry Muesli                  "/>
    <n v="5.4"/>
    <n v="2879"/>
    <x v="2851"/>
  </r>
  <r>
    <n v="4817"/>
    <x v="3"/>
    <n v="2015"/>
    <s v="South"/>
    <s v="Independent Grocers"/>
    <s v="500g Original Muesli                    "/>
    <n v="4"/>
    <n v="4430"/>
    <x v="1897"/>
  </r>
  <r>
    <n v="4818"/>
    <x v="2"/>
    <n v="2015"/>
    <s v="South"/>
    <s v="Independent Grocers"/>
    <s v="500g Nut Muesli                         "/>
    <n v="4"/>
    <n v="4260"/>
    <x v="2852"/>
  </r>
  <r>
    <n v="4819"/>
    <x v="3"/>
    <n v="2015"/>
    <s v="West"/>
    <s v="Hypermarkets"/>
    <s v="1kg Original Muesli                     "/>
    <n v="3.25"/>
    <n v="20524"/>
    <x v="2853"/>
  </r>
  <r>
    <n v="4820"/>
    <x v="2"/>
    <n v="2015"/>
    <s v="South"/>
    <s v="Grocery Stores"/>
    <s v="500g Blueberry Muesli                   "/>
    <n v="5"/>
    <n v="7492"/>
    <x v="2854"/>
  </r>
  <r>
    <n v="4821"/>
    <x v="7"/>
    <n v="2015"/>
    <s v="South"/>
    <s v="Grocery Stores"/>
    <s v="1kg Mixed Fruit Muesli                  "/>
    <n v="5.05"/>
    <n v="5412"/>
    <x v="2855"/>
  </r>
  <r>
    <n v="4822"/>
    <x v="5"/>
    <n v="2015"/>
    <s v="South"/>
    <s v="Grocery Stores"/>
    <s v="1kg Original Muesli                     "/>
    <n v="3.4"/>
    <n v="9651"/>
    <x v="2856"/>
  </r>
  <r>
    <n v="4823"/>
    <x v="9"/>
    <n v="2015"/>
    <s v="West"/>
    <s v="Independent Grocers"/>
    <s v="500g Original Muesli                    "/>
    <n v="4.55"/>
    <n v="3462"/>
    <x v="2857"/>
  </r>
  <r>
    <n v="4824"/>
    <x v="3"/>
    <n v="2015"/>
    <s v="North"/>
    <s v="Grocery Stores"/>
    <s v="500g Original Muesli                    "/>
    <n v="3.55"/>
    <n v="9671"/>
    <x v="2858"/>
  </r>
  <r>
    <n v="4825"/>
    <x v="4"/>
    <n v="2015"/>
    <s v="West"/>
    <s v="Grocery Stores"/>
    <s v="500g Original Muesli                    "/>
    <n v="4.5"/>
    <n v="6467"/>
    <x v="2859"/>
  </r>
  <r>
    <n v="4826"/>
    <x v="9"/>
    <n v="2015"/>
    <s v="North"/>
    <s v="Independent Grocers"/>
    <s v="500g Original Muesli                    "/>
    <n v="4.55"/>
    <n v="3658"/>
    <x v="2860"/>
  </r>
  <r>
    <n v="4827"/>
    <x v="2"/>
    <n v="2015"/>
    <s v="West"/>
    <s v="Independent Grocers"/>
    <s v="500g Raisin Muesli                      "/>
    <n v="5.04"/>
    <n v="3203"/>
    <x v="2861"/>
  </r>
  <r>
    <n v="4828"/>
    <x v="5"/>
    <n v="2015"/>
    <s v="South"/>
    <s v="Grocery Stores"/>
    <s v="1kg Original Muesli                     "/>
    <n v="3.4"/>
    <n v="8746"/>
    <x v="2862"/>
  </r>
  <r>
    <n v="4829"/>
    <x v="3"/>
    <n v="2015"/>
    <s v="West"/>
    <s v="Grocery Stores"/>
    <s v="500g Original Muesli                    "/>
    <n v="3.55"/>
    <n v="9918"/>
    <x v="2863"/>
  </r>
  <r>
    <n v="4830"/>
    <x v="6"/>
    <n v="2015"/>
    <s v="North"/>
    <s v="Grocery Stores"/>
    <s v="1kg Original Muesli                     "/>
    <n v="3.2"/>
    <n v="9176"/>
    <x v="2864"/>
  </r>
  <r>
    <n v="4831"/>
    <x v="1"/>
    <n v="2015"/>
    <s v="North"/>
    <s v="Independent Grocers"/>
    <s v="500g Nut Muesli                         "/>
    <n v="4.3"/>
    <n v="3858"/>
    <x v="2865"/>
  </r>
  <r>
    <n v="4832"/>
    <x v="2"/>
    <n v="2015"/>
    <s v="South"/>
    <s v="Independent Grocers"/>
    <s v="500g Nut Muesli                         "/>
    <n v="4"/>
    <n v="4525"/>
    <x v="2866"/>
  </r>
  <r>
    <n v="4833"/>
    <x v="5"/>
    <n v="2015"/>
    <s v="South"/>
    <s v="Hypermarkets"/>
    <s v="1kg Original Muesli                     "/>
    <n v="3.4"/>
    <n v="18303"/>
    <x v="2867"/>
  </r>
  <r>
    <n v="4834"/>
    <x v="3"/>
    <n v="2015"/>
    <s v="South"/>
    <s v="Independent Grocers"/>
    <s v="500g Nut Muesli                         "/>
    <n v="5"/>
    <n v="3589"/>
    <x v="2868"/>
  </r>
  <r>
    <n v="4835"/>
    <x v="6"/>
    <n v="2015"/>
    <s v="North"/>
    <s v="Grocery Stores"/>
    <s v="1kg Nut Muesli                          "/>
    <n v="4.0999999999999996"/>
    <n v="8482"/>
    <x v="2869"/>
  </r>
  <r>
    <n v="4836"/>
    <x v="1"/>
    <n v="2015"/>
    <s v="West"/>
    <s v="Independent Grocers"/>
    <s v="500g Nut Muesli                         "/>
    <n v="4.3"/>
    <n v="3857"/>
    <x v="2870"/>
  </r>
  <r>
    <n v="4837"/>
    <x v="2"/>
    <n v="2015"/>
    <s v="West"/>
    <s v="Independent Grocers"/>
    <s v="500g Nut Muesli                         "/>
    <n v="4"/>
    <n v="4401"/>
    <x v="2871"/>
  </r>
  <r>
    <n v="4838"/>
    <x v="3"/>
    <n v="2015"/>
    <s v="West"/>
    <s v="Independent Grocers"/>
    <s v="500g Blueberry Muesli                   "/>
    <n v="5.25"/>
    <n v="3234"/>
    <x v="2872"/>
  </r>
  <r>
    <n v="4839"/>
    <x v="6"/>
    <n v="2015"/>
    <s v="North"/>
    <s v="Grocery Stores"/>
    <s v="1kg Nut Muesli                          "/>
    <n v="4.0999999999999996"/>
    <n v="6946"/>
    <x v="2873"/>
  </r>
  <r>
    <n v="4840"/>
    <x v="1"/>
    <n v="2015"/>
    <s v="North"/>
    <s v="Independent Grocers"/>
    <s v="500g Nut Muesli                         "/>
    <n v="4.3"/>
    <n v="4804"/>
    <x v="2874"/>
  </r>
  <r>
    <n v="4841"/>
    <x v="3"/>
    <n v="2015"/>
    <s v="South"/>
    <s v="Independent Grocers"/>
    <s v="500g Original Muesli                    "/>
    <n v="4"/>
    <n v="3964"/>
    <x v="2875"/>
  </r>
  <r>
    <n v="4842"/>
    <x v="6"/>
    <n v="2015"/>
    <s v="South"/>
    <s v="Independent Grocers"/>
    <s v="500g Raisin Muesli                      "/>
    <n v="4.25"/>
    <n v="4037"/>
    <x v="2876"/>
  </r>
  <r>
    <n v="4843"/>
    <x v="3"/>
    <n v="2015"/>
    <s v="South"/>
    <s v="Independent Grocers"/>
    <s v="500g Blueberry Muesli                   "/>
    <n v="5.25"/>
    <n v="3697"/>
    <x v="2877"/>
  </r>
  <r>
    <n v="4844"/>
    <x v="6"/>
    <n v="2015"/>
    <s v="West"/>
    <s v="Independent Grocers"/>
    <s v="500g Raisin Muesli                      "/>
    <n v="4.25"/>
    <n v="4275"/>
    <x v="2878"/>
  </r>
  <r>
    <n v="4845"/>
    <x v="3"/>
    <n v="2015"/>
    <s v="West"/>
    <s v="Independent Grocers"/>
    <s v="500g Nut Muesli                         "/>
    <n v="5"/>
    <n v="3771"/>
    <x v="2879"/>
  </r>
  <r>
    <n v="4846"/>
    <x v="6"/>
    <n v="2015"/>
    <s v="West"/>
    <s v="Independent Grocers"/>
    <s v="500g Raisin Muesli                      "/>
    <n v="4.25"/>
    <n v="3833"/>
    <x v="2880"/>
  </r>
  <r>
    <n v="4847"/>
    <x v="3"/>
    <n v="2015"/>
    <s v="West"/>
    <s v="Hypermarkets"/>
    <s v="1kg Nut Muesli                          "/>
    <n v="4"/>
    <n v="17297"/>
    <x v="2881"/>
  </r>
  <r>
    <n v="4848"/>
    <x v="6"/>
    <n v="2015"/>
    <s v="South"/>
    <s v="Hypermarkets"/>
    <s v="1kg Original Muesli                     "/>
    <n v="3.1"/>
    <n v="18501"/>
    <x v="2882"/>
  </r>
  <r>
    <n v="4849"/>
    <x v="6"/>
    <n v="2015"/>
    <s v="South"/>
    <s v="Hypermarkets"/>
    <s v="1kg Nut Muesli                          "/>
    <n v="4"/>
    <n v="13339"/>
    <x v="2883"/>
  </r>
  <r>
    <n v="4850"/>
    <x v="1"/>
    <n v="2016"/>
    <s v="West"/>
    <s v="Grocery Stores"/>
    <s v="500g Nut Muesli                         "/>
    <n v="4.5"/>
    <n v="6732"/>
    <x v="2884"/>
  </r>
  <r>
    <n v="4851"/>
    <x v="9"/>
    <n v="2016"/>
    <s v="North"/>
    <s v="Independent Grocers"/>
    <s v="500g Nut Muesli                         "/>
    <n v="4.5599999999999996"/>
    <n v="4297"/>
    <x v="2885"/>
  </r>
  <r>
    <n v="4852"/>
    <x v="2"/>
    <n v="2016"/>
    <s v="South"/>
    <s v="Grocery Stores"/>
    <s v="500g Nut Muesli                         "/>
    <n v="4"/>
    <n v="9372"/>
    <x v="2886"/>
  </r>
  <r>
    <n v="4853"/>
    <x v="3"/>
    <n v="2016"/>
    <s v="North"/>
    <s v="Grocery Stores"/>
    <s v="500g Original Muesli                    "/>
    <n v="3.55"/>
    <n v="8815"/>
    <x v="2887"/>
  </r>
  <r>
    <n v="4854"/>
    <x v="5"/>
    <n v="2016"/>
    <s v="South"/>
    <s v="Grocery Stores"/>
    <s v="1kg Original Muesli                     "/>
    <n v="3.4"/>
    <n v="11477"/>
    <x v="2888"/>
  </r>
  <r>
    <n v="4855"/>
    <x v="6"/>
    <n v="2016"/>
    <s v="South"/>
    <s v="Grocery Stores"/>
    <s v="500g Raisin Muesli                      "/>
    <n v="4.25"/>
    <n v="6954"/>
    <x v="2889"/>
  </r>
  <r>
    <n v="4856"/>
    <x v="4"/>
    <n v="2016"/>
    <s v="South"/>
    <s v="Independent Grocers"/>
    <s v="500g Original Muesli                    "/>
    <n v="4.5999999999999996"/>
    <n v="3535"/>
    <x v="2890"/>
  </r>
  <r>
    <n v="4857"/>
    <x v="5"/>
    <n v="2016"/>
    <s v="West"/>
    <s v="Hypermarkets"/>
    <s v="1kg Strawberry Muesli                   "/>
    <n v="4.5"/>
    <n v="14761"/>
    <x v="2891"/>
  </r>
  <r>
    <n v="4858"/>
    <x v="1"/>
    <n v="2016"/>
    <s v="West"/>
    <s v="Grocery Stores"/>
    <s v="500g Nut Muesli                         "/>
    <n v="4.5"/>
    <n v="7941"/>
    <x v="2892"/>
  </r>
  <r>
    <n v="4859"/>
    <x v="3"/>
    <n v="2016"/>
    <s v="North"/>
    <s v="Grocery Stores"/>
    <s v="1kg Original Muesli                     "/>
    <n v="3.75"/>
    <n v="7791"/>
    <x v="2893"/>
  </r>
  <r>
    <n v="4860"/>
    <x v="6"/>
    <n v="2016"/>
    <s v="West"/>
    <s v="Grocery Stores"/>
    <s v="1kg Nut Muesli                          "/>
    <n v="4.0999999999999996"/>
    <n v="7938"/>
    <x v="2894"/>
  </r>
  <r>
    <n v="4861"/>
    <x v="2"/>
    <n v="2016"/>
    <s v="South"/>
    <s v="Grocery Stores"/>
    <s v="500g Nut Muesli                         "/>
    <n v="4"/>
    <n v="7390"/>
    <x v="2895"/>
  </r>
  <r>
    <n v="4862"/>
    <x v="5"/>
    <n v="2016"/>
    <s v="South"/>
    <s v="Hypermarkets"/>
    <s v="1kg Strawberry Muesli                   "/>
    <n v="4.5"/>
    <n v="11911"/>
    <x v="2896"/>
  </r>
  <r>
    <n v="4863"/>
    <x v="1"/>
    <n v="2016"/>
    <s v="South"/>
    <s v="Grocery Stores"/>
    <s v="500g Raisin Muesli                      "/>
    <n v="5.35"/>
    <n v="5730"/>
    <x v="2897"/>
  </r>
  <r>
    <n v="4864"/>
    <x v="3"/>
    <n v="2016"/>
    <s v="West"/>
    <s v="Independent Grocers"/>
    <s v="500g Original Muesli                    "/>
    <n v="4"/>
    <n v="4391"/>
    <x v="2898"/>
  </r>
  <r>
    <n v="4865"/>
    <x v="6"/>
    <n v="2016"/>
    <s v="West"/>
    <s v="Hypermarkets"/>
    <s v="1kg Original Muesli                     "/>
    <n v="3.1"/>
    <n v="19430"/>
    <x v="2899"/>
  </r>
  <r>
    <n v="4866"/>
    <x v="2"/>
    <n v="2016"/>
    <s v="North"/>
    <s v="Independent Grocers"/>
    <s v="500g Nut Muesli                         "/>
    <n v="4"/>
    <n v="4074"/>
    <x v="2900"/>
  </r>
  <r>
    <n v="4867"/>
    <x v="3"/>
    <n v="2016"/>
    <s v="West"/>
    <s v="Independent Grocers"/>
    <s v="500g Original Muesli                    "/>
    <n v="4"/>
    <n v="4442"/>
    <x v="2901"/>
  </r>
  <r>
    <n v="4868"/>
    <x v="1"/>
    <n v="2016"/>
    <s v="South"/>
    <s v="Independent Grocers"/>
    <s v="500g Original Muesli                    "/>
    <n v="4.4000000000000004"/>
    <n v="3541"/>
    <x v="2902"/>
  </r>
  <r>
    <n v="4869"/>
    <x v="2"/>
    <n v="2016"/>
    <s v="South"/>
    <s v="Independent Grocers"/>
    <s v="500g Blueberry Muesli                   "/>
    <n v="5.1100000000000003"/>
    <n v="3467"/>
    <x v="2903"/>
  </r>
  <r>
    <n v="4870"/>
    <x v="1"/>
    <n v="2016"/>
    <s v="North"/>
    <s v="Independent Grocers"/>
    <s v="500g Nut Muesli                         "/>
    <n v="4.3"/>
    <n v="3641"/>
    <x v="2904"/>
  </r>
  <r>
    <n v="4871"/>
    <x v="2"/>
    <n v="2016"/>
    <s v="North"/>
    <s v="Independent Grocers"/>
    <s v="500g Nut Muesli                         "/>
    <n v="4"/>
    <n v="4362"/>
    <x v="393"/>
  </r>
  <r>
    <n v="4872"/>
    <x v="1"/>
    <n v="2016"/>
    <s v="South"/>
    <s v="Independent Grocers"/>
    <s v="500g Nut Muesli                         "/>
    <n v="4.3"/>
    <n v="4713"/>
    <x v="2905"/>
  </r>
  <r>
    <n v="4873"/>
    <x v="2"/>
    <n v="2016"/>
    <s v="North"/>
    <s v="Independent Grocers"/>
    <s v="500g Raisin Muesli                      "/>
    <n v="4.6399999999999997"/>
    <n v="3499"/>
    <x v="2906"/>
  </r>
  <r>
    <n v="4874"/>
    <x v="2"/>
    <n v="2016"/>
    <s v="North"/>
    <s v="Independent Grocers"/>
    <s v="500g Mixed Fruit Muesli                 "/>
    <n v="4.6500000000000004"/>
    <n v="3673"/>
    <x v="2907"/>
  </r>
  <r>
    <n v="4875"/>
    <x v="1"/>
    <n v="2016"/>
    <s v="West"/>
    <s v="Independent Grocers"/>
    <s v="500g Nut Muesli                         "/>
    <n v="4.3"/>
    <n v="1088"/>
    <x v="2908"/>
  </r>
  <r>
    <n v="4876"/>
    <x v="2"/>
    <n v="2016"/>
    <s v="North"/>
    <s v="Independent Grocers"/>
    <s v="500g Raisin Muesli                      "/>
    <n v="4.6399999999999997"/>
    <n v="3957"/>
    <x v="2909"/>
  </r>
  <r>
    <n v="4877"/>
    <x v="1"/>
    <n v="2016"/>
    <s v="North"/>
    <s v="Hypermarkets"/>
    <s v="1kg Raisin Muesli                       "/>
    <n v="4.1500000000000004"/>
    <n v="15890"/>
    <x v="2910"/>
  </r>
  <r>
    <n v="4878"/>
    <x v="2"/>
    <n v="2016"/>
    <s v="North"/>
    <s v="Independent Grocers"/>
    <s v="500g Blueberry Muesli                   "/>
    <n v="5.1100000000000003"/>
    <n v="3618"/>
    <x v="2911"/>
  </r>
  <r>
    <n v="4879"/>
    <x v="2"/>
    <n v="2016"/>
    <s v="West"/>
    <s v="Independent Grocers"/>
    <s v="500g Mixed Fruit Muesli                 "/>
    <n v="4.6500000000000004"/>
    <n v="3916"/>
    <x v="2912"/>
  </r>
  <r>
    <n v="4880"/>
    <x v="2"/>
    <n v="2016"/>
    <s v="West"/>
    <s v="Grocery Stores"/>
    <s v="500g Nut Muesli                         "/>
    <n v="4"/>
    <n v="7924"/>
    <x v="2913"/>
  </r>
  <r>
    <n v="4881"/>
    <x v="8"/>
    <n v="2016"/>
    <s v="South"/>
    <s v="Grocery Stores"/>
    <s v="1kg Nut Muesli                          "/>
    <n v="4.0999999999999996"/>
    <n v="8903"/>
    <x v="2914"/>
  </r>
  <r>
    <n v="4882"/>
    <x v="4"/>
    <n v="2016"/>
    <s v="North"/>
    <s v="Independent Grocers"/>
    <s v="500g Original Muesli                    "/>
    <n v="4.5999999999999996"/>
    <n v="4135"/>
    <x v="2915"/>
  </r>
  <r>
    <n v="4883"/>
    <x v="9"/>
    <n v="2016"/>
    <s v="North"/>
    <s v="Grocery Stores"/>
    <s v="500g Nut Muesli                         "/>
    <n v="4.5599999999999996"/>
    <n v="7016"/>
    <x v="2916"/>
  </r>
  <r>
    <n v="4884"/>
    <x v="1"/>
    <n v="2016"/>
    <s v="South"/>
    <s v="Independent Grocers"/>
    <s v="500g Original Muesli                    "/>
    <n v="4.4000000000000004"/>
    <n v="4676"/>
    <x v="2917"/>
  </r>
  <r>
    <n v="4885"/>
    <x v="3"/>
    <n v="2016"/>
    <s v="North"/>
    <s v="Grocery Stores"/>
    <s v="1kg Original Muesli                     "/>
    <n v="3.75"/>
    <n v="8694"/>
    <x v="2918"/>
  </r>
  <r>
    <n v="4886"/>
    <x v="6"/>
    <n v="2016"/>
    <s v="South"/>
    <s v="Grocery Stores"/>
    <s v="1kg Nut Muesli                          "/>
    <n v="4.0999999999999996"/>
    <n v="8061"/>
    <x v="2919"/>
  </r>
  <r>
    <n v="4887"/>
    <x v="2"/>
    <n v="2016"/>
    <s v="South"/>
    <s v="Independent Grocers"/>
    <s v="500g Nut Muesli                         "/>
    <n v="4"/>
    <n v="4928"/>
    <x v="2920"/>
  </r>
  <r>
    <n v="4888"/>
    <x v="1"/>
    <n v="2016"/>
    <s v="South"/>
    <s v="Hypermarkets"/>
    <s v="1kg Original Muesli                     "/>
    <n v="3.1"/>
    <n v="19344"/>
    <x v="2921"/>
  </r>
  <r>
    <n v="4889"/>
    <x v="5"/>
    <n v="2016"/>
    <s v="West"/>
    <s v="Grocery Stores"/>
    <s v="1kg Strawberry Muesli                   "/>
    <n v="5.01"/>
    <n v="5965"/>
    <x v="2922"/>
  </r>
  <r>
    <n v="4890"/>
    <x v="3"/>
    <n v="2016"/>
    <s v="North"/>
    <s v="Grocery Stores"/>
    <s v="500g Original Muesli                    "/>
    <n v="3.55"/>
    <n v="10541"/>
    <x v="2923"/>
  </r>
  <r>
    <n v="4891"/>
    <x v="6"/>
    <n v="2016"/>
    <s v="South"/>
    <s v="Hypermarkets"/>
    <s v="1kg Nut Muesli                          "/>
    <n v="4"/>
    <n v="13847"/>
    <x v="2924"/>
  </r>
  <r>
    <n v="4892"/>
    <x v="2"/>
    <n v="2016"/>
    <s v="North"/>
    <s v="Independent Grocers"/>
    <s v="500g Strawberry Muesli                  "/>
    <n v="5.3"/>
    <n v="3904"/>
    <x v="2925"/>
  </r>
  <r>
    <n v="4893"/>
    <x v="1"/>
    <n v="2016"/>
    <s v="West"/>
    <s v="Hypermarkets"/>
    <s v="1kg Original Muesli                     "/>
    <n v="3.1"/>
    <n v="19327"/>
    <x v="2926"/>
  </r>
  <r>
    <n v="4894"/>
    <x v="5"/>
    <n v="2016"/>
    <s v="North"/>
    <s v="Grocery Stores"/>
    <s v="1kg Strawberry Muesli                   "/>
    <n v="5.01"/>
    <n v="6493"/>
    <x v="2927"/>
  </r>
  <r>
    <n v="4895"/>
    <x v="3"/>
    <n v="2016"/>
    <s v="North"/>
    <s v="Grocery Stores"/>
    <s v="1kg Nut Muesli                          "/>
    <n v="4.25"/>
    <n v="7628"/>
    <x v="2928"/>
  </r>
  <r>
    <n v="4896"/>
    <x v="2"/>
    <n v="2016"/>
    <s v="West"/>
    <s v="Independent Grocers"/>
    <s v="500g Nut Muesli                         "/>
    <n v="4"/>
    <n v="5201"/>
    <x v="2929"/>
  </r>
  <r>
    <n v="4897"/>
    <x v="5"/>
    <n v="2016"/>
    <s v="South"/>
    <s v="Grocery Stores"/>
    <s v="1kg Strawberry Muesli                   "/>
    <n v="5.01"/>
    <n v="6808"/>
    <x v="2930"/>
  </r>
  <r>
    <n v="4898"/>
    <x v="3"/>
    <n v="2016"/>
    <s v="North"/>
    <s v="Independent Grocers"/>
    <s v="500g Mixed Fruit Muesli                 "/>
    <n v="5.25"/>
    <n v="3567"/>
    <x v="2931"/>
  </r>
  <r>
    <n v="4899"/>
    <x v="2"/>
    <n v="2016"/>
    <s v="South"/>
    <s v="Independent Grocers"/>
    <s v="500g Raisin Muesli                      "/>
    <n v="4.6399999999999997"/>
    <n v="4312"/>
    <x v="2932"/>
  </r>
  <r>
    <n v="4900"/>
    <x v="5"/>
    <n v="2016"/>
    <s v="South"/>
    <s v="Hypermarkets"/>
    <s v="1kg Strawberry Muesli                   "/>
    <n v="5.01"/>
    <n v="12131"/>
    <x v="2933"/>
  </r>
  <r>
    <n v="4901"/>
    <x v="3"/>
    <n v="2016"/>
    <s v="North"/>
    <s v="Independent Grocers"/>
    <s v="500g Mixed Fruit Muesli                 "/>
    <n v="5.25"/>
    <n v="3767"/>
    <x v="2934"/>
  </r>
  <r>
    <n v="4902"/>
    <x v="2"/>
    <n v="2016"/>
    <s v="West"/>
    <s v="Independent Grocers"/>
    <s v="500g Raisin Muesli                      "/>
    <n v="4.6399999999999997"/>
    <n v="4376"/>
    <x v="2935"/>
  </r>
  <r>
    <n v="4903"/>
    <x v="3"/>
    <n v="2016"/>
    <s v="South"/>
    <s v="Independent Grocers"/>
    <s v="500g Original Muesli                    "/>
    <n v="4"/>
    <n v="4190"/>
    <x v="903"/>
  </r>
  <r>
    <n v="4904"/>
    <x v="2"/>
    <n v="2016"/>
    <s v="West"/>
    <s v="Independent Grocers"/>
    <s v="500g Raisin Muesli                      "/>
    <n v="4.6399999999999997"/>
    <n v="3791"/>
    <x v="2936"/>
  </r>
  <r>
    <n v="4905"/>
    <x v="2"/>
    <n v="2016"/>
    <s v="North"/>
    <s v="Independent Grocers"/>
    <s v="500g Nut Muesli                         "/>
    <n v="4"/>
    <n v="4334"/>
    <x v="2937"/>
  </r>
  <r>
    <n v="4906"/>
    <x v="2"/>
    <n v="2016"/>
    <s v="South"/>
    <s v="Independent Grocers"/>
    <s v="500g Blueberry Muesli                   "/>
    <n v="5.1100000000000003"/>
    <n v="3637"/>
    <x v="2938"/>
  </r>
  <r>
    <n v="4907"/>
    <x v="2"/>
    <n v="2016"/>
    <s v="West"/>
    <s v="Independent Grocers"/>
    <s v="500g Strawberry Muesli                  "/>
    <n v="5.3"/>
    <n v="3612"/>
    <x v="2939"/>
  </r>
  <r>
    <n v="4908"/>
    <x v="2"/>
    <n v="2016"/>
    <s v="South"/>
    <s v="Independent Grocers"/>
    <s v="500g Raisin Muesli                      "/>
    <n v="4.6399999999999997"/>
    <n v="3976"/>
    <x v="2940"/>
  </r>
  <r>
    <n v="4909"/>
    <x v="4"/>
    <n v="2016"/>
    <s v="North"/>
    <s v="Grocery Stores"/>
    <s v="500g Nut Muesli                         "/>
    <n v="4.45"/>
    <n v="7477"/>
    <x v="2941"/>
  </r>
  <r>
    <n v="4910"/>
    <x v="2"/>
    <n v="2016"/>
    <s v="South"/>
    <s v="Grocery Stores"/>
    <s v="500g Strawberry Muesli                  "/>
    <n v="4.4000000000000004"/>
    <n v="7669"/>
    <x v="2942"/>
  </r>
  <r>
    <n v="4911"/>
    <x v="5"/>
    <n v="2016"/>
    <s v="South"/>
    <s v="Grocery Stores"/>
    <s v="1kg Original Muesli                     "/>
    <n v="3.51"/>
    <n v="8512"/>
    <x v="2943"/>
  </r>
  <r>
    <n v="4912"/>
    <x v="8"/>
    <n v="2016"/>
    <s v="West"/>
    <s v="Grocery Stores"/>
    <s v="1kg Nut Muesli                          "/>
    <n v="4.0999999999999996"/>
    <n v="7159"/>
    <x v="2944"/>
  </r>
  <r>
    <n v="4913"/>
    <x v="1"/>
    <n v="2016"/>
    <s v="North"/>
    <s v="Grocery Stores"/>
    <s v="500g Original Muesli                    "/>
    <n v="4.4000000000000004"/>
    <n v="7687"/>
    <x v="2945"/>
  </r>
  <r>
    <n v="4914"/>
    <x v="9"/>
    <n v="2016"/>
    <s v="South"/>
    <s v="Independent Grocers"/>
    <s v="500g Nut Muesli                         "/>
    <n v="4.5599999999999996"/>
    <n v="3694"/>
    <x v="2946"/>
  </r>
  <r>
    <n v="4915"/>
    <x v="4"/>
    <n v="2016"/>
    <s v="North"/>
    <s v="Independent Grocers"/>
    <s v="500g Nut Muesli                         "/>
    <n v="4.78"/>
    <n v="4263"/>
    <x v="2947"/>
  </r>
  <r>
    <n v="4916"/>
    <x v="2"/>
    <n v="2016"/>
    <s v="West"/>
    <s v="Grocery Stores"/>
    <s v="500g Raisin Muesli                      "/>
    <n v="4.4000000000000004"/>
    <n v="7019"/>
    <x v="2948"/>
  </r>
  <r>
    <n v="4917"/>
    <x v="5"/>
    <n v="2016"/>
    <s v="West"/>
    <s v="Hypermarkets"/>
    <s v="1kg Original Muesli                     "/>
    <n v="3.51"/>
    <n v="18333"/>
    <x v="2949"/>
  </r>
  <r>
    <n v="4918"/>
    <x v="1"/>
    <n v="2016"/>
    <s v="West"/>
    <s v="Independent Grocers"/>
    <s v="500g Original Muesli                    "/>
    <n v="4.4000000000000004"/>
    <n v="4017"/>
    <x v="2950"/>
  </r>
  <r>
    <n v="4919"/>
    <x v="3"/>
    <n v="2016"/>
    <s v="South"/>
    <s v="Hypermarkets"/>
    <s v="1kg Nut Muesli                          "/>
    <n v="4.2"/>
    <n v="16309"/>
    <x v="2951"/>
  </r>
  <r>
    <n v="4920"/>
    <x v="9"/>
    <n v="2016"/>
    <s v="North"/>
    <s v="Independent Grocers"/>
    <s v="500g Nut Muesli                         "/>
    <n v="4.5599999999999996"/>
    <n v="4559"/>
    <x v="2952"/>
  </r>
  <r>
    <n v="4921"/>
    <x v="4"/>
    <n v="2016"/>
    <s v="North"/>
    <s v="Independent Grocers"/>
    <s v="500g Nut Muesli                         "/>
    <n v="4.78"/>
    <n v="4288"/>
    <x v="2953"/>
  </r>
  <r>
    <n v="4922"/>
    <x v="2"/>
    <n v="2016"/>
    <s v="West"/>
    <s v="Grocery Stores"/>
    <s v="500g Blueberry Muesli                   "/>
    <n v="5"/>
    <n v="5968"/>
    <x v="2954"/>
  </r>
  <r>
    <n v="4923"/>
    <x v="6"/>
    <n v="2016"/>
    <s v="South"/>
    <s v="Grocery Stores"/>
    <s v="1kg Nut Muesli                          "/>
    <n v="4.0999999999999996"/>
    <n v="9316"/>
    <x v="2955"/>
  </r>
  <r>
    <n v="4924"/>
    <x v="1"/>
    <n v="2016"/>
    <s v="West"/>
    <s v="Independent Grocers"/>
    <s v="500g Original Muesli                    "/>
    <n v="4.4000000000000004"/>
    <n v="4693"/>
    <x v="2956"/>
  </r>
  <r>
    <n v="4925"/>
    <x v="9"/>
    <n v="2016"/>
    <s v="West"/>
    <s v="Independent Grocers"/>
    <s v="500g Original Muesli                    "/>
    <n v="4.55"/>
    <n v="3467"/>
    <x v="2957"/>
  </r>
  <r>
    <n v="4926"/>
    <x v="3"/>
    <n v="2016"/>
    <s v="South"/>
    <s v="Hypermarkets"/>
    <s v="1kg Original Muesli                     "/>
    <n v="3.55"/>
    <n v="18646"/>
    <x v="2958"/>
  </r>
  <r>
    <n v="4927"/>
    <x v="4"/>
    <n v="2016"/>
    <s v="West"/>
    <s v="Independent Grocers"/>
    <s v="500g Blueberry Muesli                   "/>
    <n v="5.85"/>
    <n v="3009"/>
    <x v="2959"/>
  </r>
  <r>
    <n v="4928"/>
    <x v="2"/>
    <n v="2016"/>
    <s v="North"/>
    <s v="Grocery Stores"/>
    <s v="500g Strawberry Muesli                  "/>
    <n v="4.4000000000000004"/>
    <n v="8250"/>
    <x v="2960"/>
  </r>
  <r>
    <n v="4929"/>
    <x v="1"/>
    <n v="2016"/>
    <s v="North"/>
    <s v="Hypermarkets"/>
    <s v="1kg Original Muesli                     "/>
    <n v="3.15"/>
    <n v="11329"/>
    <x v="2961"/>
  </r>
  <r>
    <n v="4930"/>
    <x v="2"/>
    <n v="2016"/>
    <s v="West"/>
    <s v="Grocery Stores"/>
    <s v="500g Mixed Fruit Muesli                 "/>
    <n v="4.55"/>
    <n v="6867"/>
    <x v="2962"/>
  </r>
  <r>
    <n v="4931"/>
    <x v="2"/>
    <n v="2016"/>
    <s v="South"/>
    <s v="Independent Grocers"/>
    <s v="500g Raisin Muesli                      "/>
    <n v="4.6399999999999997"/>
    <n v="3446"/>
    <x v="2963"/>
  </r>
  <r>
    <n v="4932"/>
    <x v="2"/>
    <n v="2016"/>
    <s v="South"/>
    <s v="Independent Grocers"/>
    <s v="500g Blueberry Muesli                   "/>
    <n v="5.1100000000000003"/>
    <n v="3971"/>
    <x v="2964"/>
  </r>
  <r>
    <n v="4933"/>
    <x v="2"/>
    <n v="2016"/>
    <s v="West"/>
    <s v="Independent Grocers"/>
    <s v="500g Mixed Fruit Muesli                 "/>
    <n v="4.6500000000000004"/>
    <n v="4199"/>
    <x v="2965"/>
  </r>
  <r>
    <n v="4934"/>
    <x v="2"/>
    <n v="2016"/>
    <s v="South"/>
    <s v="Independent Grocers"/>
    <s v="500g Strawberry Muesli                  "/>
    <n v="4.5999999999999996"/>
    <n v="4196"/>
    <x v="2966"/>
  </r>
  <r>
    <n v="4935"/>
    <x v="2"/>
    <n v="2016"/>
    <s v="South"/>
    <s v="Independent Grocers"/>
    <s v="500g Raisin Muesli                      "/>
    <n v="4.6399999999999997"/>
    <n v="3842"/>
    <x v="2967"/>
  </r>
  <r>
    <n v="4936"/>
    <x v="2"/>
    <n v="2016"/>
    <s v="South"/>
    <s v="Independent Grocers"/>
    <s v="500g Mixed Fruit Muesli                 "/>
    <n v="4.6500000000000004"/>
    <n v="3844"/>
    <x v="2968"/>
  </r>
  <r>
    <n v="4937"/>
    <x v="2"/>
    <n v="2016"/>
    <s v="North"/>
    <s v="Independent Grocers"/>
    <s v="500g Raisin Muesli                      "/>
    <n v="4.6399999999999997"/>
    <n v="198"/>
    <x v="2969"/>
  </r>
  <r>
    <n v="4938"/>
    <x v="2"/>
    <n v="2016"/>
    <s v="West"/>
    <s v="Independent Grocers"/>
    <s v="500g Strawberry Muesli                  "/>
    <n v="4.5999999999999996"/>
    <n v="3436"/>
    <x v="2970"/>
  </r>
  <r>
    <n v="4939"/>
    <x v="4"/>
    <n v="2016"/>
    <s v="West"/>
    <s v="Grocery Stores"/>
    <s v="500g Original Muesli                    "/>
    <n v="4.0999999999999996"/>
    <n v="7381"/>
    <x v="2971"/>
  </r>
  <r>
    <n v="4940"/>
    <x v="1"/>
    <n v="2016"/>
    <s v="South"/>
    <s v="Grocery Stores"/>
    <s v="500g Original Muesli                    "/>
    <n v="4.3"/>
    <n v="7726"/>
    <x v="2972"/>
  </r>
  <r>
    <n v="4941"/>
    <x v="7"/>
    <n v="2016"/>
    <s v="North"/>
    <s v="Independent Grocers"/>
    <s v="500g Raisin Muesli                      "/>
    <n v="4.9000000000000004"/>
    <n v="3312"/>
    <x v="2973"/>
  </r>
  <r>
    <n v="4942"/>
    <x v="9"/>
    <n v="2016"/>
    <s v="North"/>
    <s v="Grocery Stores"/>
    <s v="500g Original Muesli                    "/>
    <n v="4.55"/>
    <n v="7948"/>
    <x v="2974"/>
  </r>
  <r>
    <n v="4943"/>
    <x v="0"/>
    <n v="2016"/>
    <s v="North"/>
    <s v="Grocery Stores"/>
    <s v="1kg Nut Muesli                          "/>
    <n v="4.5"/>
    <n v="7918"/>
    <x v="2975"/>
  </r>
  <r>
    <n v="4944"/>
    <x v="8"/>
    <n v="2016"/>
    <s v="South"/>
    <s v="Hypermarkets"/>
    <s v="1kg Strawberry Muesli                   "/>
    <n v="4.0999999999999996"/>
    <n v="16730"/>
    <x v="2976"/>
  </r>
  <r>
    <n v="4945"/>
    <x v="5"/>
    <n v="2016"/>
    <s v="South"/>
    <s v="Grocery Stores"/>
    <s v="1kg Strawberry Muesli                   "/>
    <n v="5.1100000000000003"/>
    <n v="6641"/>
    <x v="2977"/>
  </r>
  <r>
    <n v="4946"/>
    <x v="2"/>
    <n v="2016"/>
    <s v="West"/>
    <s v="Independent Grocers"/>
    <s v="500g Strawberry Muesli                  "/>
    <n v="4.5999999999999996"/>
    <n v="3800"/>
    <x v="2978"/>
  </r>
  <r>
    <n v="4947"/>
    <x v="3"/>
    <n v="2016"/>
    <s v="South"/>
    <s v="Grocery Stores"/>
    <s v="500g Mixed Fruit Muesli                 "/>
    <n v="5"/>
    <n v="7688"/>
    <x v="2979"/>
  </r>
  <r>
    <n v="4948"/>
    <x v="4"/>
    <n v="2016"/>
    <s v="South"/>
    <s v="Independent Grocers"/>
    <s v="500g Nut Muesli                         "/>
    <n v="4.3"/>
    <n v="3750"/>
    <x v="2980"/>
  </r>
  <r>
    <n v="4949"/>
    <x v="1"/>
    <n v="2016"/>
    <s v="South"/>
    <s v="Grocery Stores"/>
    <s v="500g Original Muesli                    "/>
    <n v="4.3"/>
    <n v="7412"/>
    <x v="2981"/>
  </r>
  <r>
    <n v="4950"/>
    <x v="9"/>
    <n v="2016"/>
    <s v="South"/>
    <s v="Grocery Stores"/>
    <s v="500g Original Muesli                    "/>
    <n v="4.55"/>
    <n v="6361"/>
    <x v="2982"/>
  </r>
  <r>
    <n v="4951"/>
    <x v="0"/>
    <n v="2016"/>
    <s v="North"/>
    <s v="Grocery Stores"/>
    <s v="1kg Raisin Muesli                       "/>
    <n v="5.5"/>
    <n v="6081"/>
    <x v="2983"/>
  </r>
  <r>
    <n v="4952"/>
    <x v="5"/>
    <n v="2016"/>
    <s v="North"/>
    <s v="Hypermarkets"/>
    <s v="1kg Strawberry Muesli                   "/>
    <n v="5.1100000000000003"/>
    <n v="12020"/>
    <x v="2984"/>
  </r>
  <r>
    <n v="4953"/>
    <x v="6"/>
    <n v="2016"/>
    <s v="North"/>
    <s v="Grocery Stores"/>
    <s v="1kg Original Muesli                     "/>
    <n v="3.4"/>
    <n v="10980"/>
    <x v="2985"/>
  </r>
  <r>
    <n v="4954"/>
    <x v="2"/>
    <n v="2016"/>
    <s v="North"/>
    <s v="Independent Grocers"/>
    <s v="500g Strawberry Muesli                  "/>
    <n v="4.5999999999999996"/>
    <n v="3602"/>
    <x v="2986"/>
  </r>
  <r>
    <n v="4955"/>
    <x v="3"/>
    <n v="2016"/>
    <s v="North"/>
    <s v="Independent Grocers"/>
    <s v="500g Nut Muesli                         "/>
    <n v="5"/>
    <n v="3555"/>
    <x v="2987"/>
  </r>
  <r>
    <n v="4956"/>
    <x v="4"/>
    <n v="2016"/>
    <s v="North"/>
    <s v="Independent Grocers"/>
    <s v="500g Nut Muesli                         "/>
    <n v="4.3"/>
    <n v="3724"/>
    <x v="2988"/>
  </r>
  <r>
    <n v="4957"/>
    <x v="1"/>
    <n v="2016"/>
    <s v="North"/>
    <s v="Independent Grocers"/>
    <s v="500g Original Muesli                    "/>
    <n v="4.4000000000000004"/>
    <n v="3766"/>
    <x v="2989"/>
  </r>
  <r>
    <n v="4958"/>
    <x v="9"/>
    <n v="2016"/>
    <s v="West"/>
    <s v="Independent Grocers"/>
    <s v="500g Original Muesli                    "/>
    <n v="4.55"/>
    <n v="3469"/>
    <x v="2990"/>
  </r>
  <r>
    <n v="4959"/>
    <x v="3"/>
    <n v="2016"/>
    <s v="South"/>
    <s v="Hypermarkets"/>
    <s v="1kg Original Muesli                     "/>
    <n v="3.55"/>
    <n v="15130"/>
    <x v="2991"/>
  </r>
  <r>
    <n v="4960"/>
    <x v="1"/>
    <n v="2016"/>
    <s v="South"/>
    <s v="Independent Grocers"/>
    <s v="500g Raisin Muesli                      "/>
    <n v="5.35"/>
    <n v="3399"/>
    <x v="2992"/>
  </r>
  <r>
    <n v="4961"/>
    <x v="4"/>
    <n v="2016"/>
    <s v="South"/>
    <s v="Independent Grocers"/>
    <s v="500g Original Muesli                    "/>
    <n v="4.5"/>
    <n v="3903"/>
    <x v="2993"/>
  </r>
  <r>
    <n v="4962"/>
    <x v="2"/>
    <n v="2016"/>
    <s v="South"/>
    <s v="Independent Grocers"/>
    <s v="500g Mixed Fruit Muesli                 "/>
    <n v="4.6500000000000004"/>
    <n v="4291"/>
    <x v="2994"/>
  </r>
  <r>
    <n v="4963"/>
    <x v="9"/>
    <n v="2016"/>
    <s v="South"/>
    <s v="Independent Grocers"/>
    <s v="500g Original Muesli                    "/>
    <n v="4.55"/>
    <n v="3526"/>
    <x v="2995"/>
  </r>
  <r>
    <n v="4964"/>
    <x v="3"/>
    <n v="2016"/>
    <s v="North"/>
    <s v="Hypermarkets"/>
    <s v="1kg Nut Muesli                          "/>
    <n v="4"/>
    <n v="14181"/>
    <x v="2996"/>
  </r>
  <r>
    <n v="4965"/>
    <x v="4"/>
    <n v="2016"/>
    <s v="North"/>
    <s v="Independent Grocers"/>
    <s v="500g Original Muesli                    "/>
    <n v="4.5"/>
    <n v="3654"/>
    <x v="2997"/>
  </r>
  <r>
    <n v="4966"/>
    <x v="2"/>
    <n v="2016"/>
    <s v="West"/>
    <s v="Independent Grocers"/>
    <s v="500g Mixed Fruit Muesli                 "/>
    <n v="4.6500000000000004"/>
    <n v="3897"/>
    <x v="2998"/>
  </r>
  <r>
    <n v="4967"/>
    <x v="9"/>
    <n v="2016"/>
    <s v="South"/>
    <s v="Independent Grocers"/>
    <s v="500g Original Muesli                    "/>
    <n v="4.55"/>
    <n v="4324"/>
    <x v="337"/>
  </r>
  <r>
    <n v="4968"/>
    <x v="4"/>
    <n v="2016"/>
    <s v="West"/>
    <s v="Independent Grocers"/>
    <s v="500g Nut Muesli                         "/>
    <n v="4.3"/>
    <n v="3684"/>
    <x v="2999"/>
  </r>
  <r>
    <n v="4969"/>
    <x v="5"/>
    <n v="2016"/>
    <s v="South"/>
    <s v="Grocery Stores"/>
    <s v="1kg Blueberry Muesli                    "/>
    <n v="4"/>
    <n v="6252"/>
    <x v="3000"/>
  </r>
  <r>
    <n v="4970"/>
    <x v="9"/>
    <n v="2016"/>
    <s v="South"/>
    <s v="Independent Grocers"/>
    <s v="500g Original Muesli                    "/>
    <n v="4.55"/>
    <n v="4174"/>
    <x v="3001"/>
  </r>
  <r>
    <n v="4971"/>
    <x v="8"/>
    <n v="2016"/>
    <s v="West"/>
    <s v="Grocery Stores"/>
    <s v="1kg Strawberry Muesli                   "/>
    <n v="4.0999999999999996"/>
    <n v="8814"/>
    <x v="3002"/>
  </r>
  <r>
    <n v="4972"/>
    <x v="3"/>
    <n v="2016"/>
    <s v="North"/>
    <s v="Grocery Stores"/>
    <s v="500g Blueberry Muesli                   "/>
    <n v="4.75"/>
    <n v="7725"/>
    <x v="3003"/>
  </r>
  <r>
    <n v="4973"/>
    <x v="4"/>
    <n v="2016"/>
    <s v="North"/>
    <s v="Independent Grocers"/>
    <s v="500g Nut Muesli                         "/>
    <n v="4.3"/>
    <n v="4179"/>
    <x v="3004"/>
  </r>
  <r>
    <n v="4974"/>
    <x v="2"/>
    <n v="2016"/>
    <s v="North"/>
    <s v="Independent Grocers"/>
    <s v="500g Mixed Fruit Muesli                 "/>
    <n v="4.6500000000000004"/>
    <n v="3780"/>
    <x v="3005"/>
  </r>
  <r>
    <n v="4975"/>
    <x v="6"/>
    <n v="2016"/>
    <s v="North"/>
    <s v="Grocery Stores"/>
    <s v="1kg Nut Muesli                          "/>
    <n v="4.2"/>
    <n v="7002"/>
    <x v="3006"/>
  </r>
  <r>
    <n v="4976"/>
    <x v="1"/>
    <n v="2016"/>
    <s v="South"/>
    <s v="Grocery Stores"/>
    <s v="500g Raisin Muesli                      "/>
    <n v="4.3499999999999996"/>
    <n v="6830"/>
    <x v="3007"/>
  </r>
  <r>
    <n v="4977"/>
    <x v="5"/>
    <n v="2016"/>
    <s v="South"/>
    <s v="Grocery Stores"/>
    <s v="1kg Original Muesli                     "/>
    <n v="3.46"/>
    <n v="10571"/>
    <x v="3008"/>
  </r>
  <r>
    <n v="4978"/>
    <x v="8"/>
    <n v="2016"/>
    <s v="South"/>
    <s v="Hypermarkets"/>
    <s v="1kg Strawberry Muesli                   "/>
    <n v="4.0999999999999996"/>
    <n v="15671"/>
    <x v="3009"/>
  </r>
  <r>
    <n v="4979"/>
    <x v="3"/>
    <n v="2016"/>
    <s v="West"/>
    <s v="Grocery Stores"/>
    <s v="1kg Original Muesli                     "/>
    <n v="3.55"/>
    <n v="9315"/>
    <x v="3010"/>
  </r>
  <r>
    <n v="4980"/>
    <x v="4"/>
    <n v="2016"/>
    <s v="South"/>
    <s v="Independent Grocers"/>
    <s v="500g Nut Muesli                         "/>
    <n v="4.3"/>
    <n v="4533"/>
    <x v="3011"/>
  </r>
  <r>
    <n v="4981"/>
    <x v="2"/>
    <n v="2016"/>
    <s v="West"/>
    <s v="Independent Grocers"/>
    <s v="500g Strawberry Muesli                  "/>
    <n v="4.5999999999999996"/>
    <n v="3996"/>
    <x v="3012"/>
  </r>
  <r>
    <n v="4982"/>
    <x v="6"/>
    <n v="2016"/>
    <s v="South"/>
    <s v="Grocery Stores"/>
    <s v="1kg Nut Muesli                          "/>
    <n v="4.2"/>
    <n v="8581"/>
    <x v="3013"/>
  </r>
  <r>
    <n v="4983"/>
    <x v="1"/>
    <n v="2016"/>
    <s v="West"/>
    <s v="Grocery Stores"/>
    <s v="500g Raisin Muesli                      "/>
    <n v="4.3499999999999996"/>
    <n v="8448"/>
    <x v="3014"/>
  </r>
  <r>
    <n v="4984"/>
    <x v="5"/>
    <n v="2016"/>
    <s v="West"/>
    <s v="Hypermarkets"/>
    <s v="1kg Strawberry Muesli                   "/>
    <n v="5.1100000000000003"/>
    <n v="10661"/>
    <x v="3015"/>
  </r>
  <r>
    <n v="4985"/>
    <x v="3"/>
    <n v="2016"/>
    <s v="North"/>
    <s v="Independent Grocers"/>
    <s v="500g Blueberry Muesli                   "/>
    <n v="5"/>
    <n v="3982"/>
    <x v="3016"/>
  </r>
  <r>
    <n v="4986"/>
    <x v="6"/>
    <n v="2016"/>
    <s v="South"/>
    <s v="Grocery Stores"/>
    <s v="1kg Nut Muesli                          "/>
    <n v="4.2"/>
    <n v="7082"/>
    <x v="3017"/>
  </r>
  <r>
    <n v="4987"/>
    <x v="1"/>
    <n v="2016"/>
    <s v="West"/>
    <s v="Independent Grocers"/>
    <s v="500g Raisin Muesli                      "/>
    <n v="4.45"/>
    <n v="3484"/>
    <x v="3018"/>
  </r>
  <r>
    <n v="4988"/>
    <x v="3"/>
    <n v="2016"/>
    <s v="South"/>
    <s v="Hypermarkets"/>
    <s v="1kg Original Muesli                     "/>
    <n v="3.25"/>
    <n v="17452"/>
    <x v="3019"/>
  </r>
  <r>
    <n v="4989"/>
    <x v="6"/>
    <n v="2016"/>
    <s v="South"/>
    <s v="Independent Grocers"/>
    <s v="500g Raisin Muesli                      "/>
    <n v="4.25"/>
    <n v="3976"/>
    <x v="3020"/>
  </r>
  <r>
    <n v="4990"/>
    <x v="1"/>
    <n v="2016"/>
    <s v="South"/>
    <s v="Independent Grocers"/>
    <s v="500g Raisin Muesli                      "/>
    <n v="4.45"/>
    <n v="3965"/>
    <x v="3021"/>
  </r>
  <r>
    <n v="4991"/>
    <x v="6"/>
    <n v="2016"/>
    <s v="North"/>
    <s v="Independent Grocers"/>
    <s v="500g Raisin Muesli                      "/>
    <n v="4.25"/>
    <n v="915"/>
    <x v="3022"/>
  </r>
  <r>
    <n v="4992"/>
    <x v="1"/>
    <n v="2016"/>
    <s v="North"/>
    <s v="Independent Grocers"/>
    <s v="500g Nut Muesli                         "/>
    <n v="4.4000000000000004"/>
    <n v="4022"/>
    <x v="3023"/>
  </r>
  <r>
    <n v="4993"/>
    <x v="6"/>
    <n v="2016"/>
    <s v="South"/>
    <s v="Hypermarkets"/>
    <s v="1kg Nut Muesli                          "/>
    <n v="4.1500000000000004"/>
    <n v="15978"/>
    <x v="3024"/>
  </r>
  <r>
    <n v="4994"/>
    <x v="1"/>
    <n v="2016"/>
    <s v="South"/>
    <s v="Independent Grocers"/>
    <s v="500g Raisin Muesli                      "/>
    <n v="4.45"/>
    <n v="3539"/>
    <x v="3025"/>
  </r>
  <r>
    <n v="4995"/>
    <x v="1"/>
    <n v="2016"/>
    <s v="South"/>
    <s v="Independent Grocers"/>
    <s v="500g Nut Muesli                         "/>
    <n v="4.4000000000000004"/>
    <n v="3852"/>
    <x v="3026"/>
  </r>
  <r>
    <n v="4996"/>
    <x v="1"/>
    <n v="2016"/>
    <s v="North"/>
    <s v="Independent Grocers"/>
    <s v="500g Nut Muesli                         "/>
    <n v="4.4000000000000004"/>
    <n v="3711"/>
    <x v="3027"/>
  </r>
  <r>
    <n v="4997"/>
    <x v="1"/>
    <n v="2016"/>
    <s v="West"/>
    <s v="Independent Grocers"/>
    <s v="500g Nut Muesli                         "/>
    <n v="4.4000000000000004"/>
    <n v="4185"/>
    <x v="3028"/>
  </r>
  <r>
    <n v="4998"/>
    <x v="1"/>
    <n v="2016"/>
    <s v="South"/>
    <s v="Independent Grocers"/>
    <s v="500g Nut Muesli                         "/>
    <n v="4.4000000000000004"/>
    <n v="3698"/>
    <x v="3029"/>
  </r>
  <r>
    <n v="4999"/>
    <x v="0"/>
    <n v="2016"/>
    <s v="South"/>
    <s v="Hypermarkets"/>
    <s v="1kg Raisin Muesli                       "/>
    <n v="4.5"/>
    <n v="12329"/>
    <x v="3030"/>
  </r>
  <r>
    <n v="5000"/>
    <x v="7"/>
    <n v="2016"/>
    <s v="North"/>
    <s v="Grocery Stores"/>
    <s v="500g Raisin Muesli                      "/>
    <n v="4.1500000000000004"/>
    <n v="8293"/>
    <x v="3031"/>
  </r>
  <r>
    <n v="5001"/>
    <x v="9"/>
    <n v="2016"/>
    <s v="South"/>
    <s v="Independent Grocers"/>
    <s v="500g Original Muesli                    "/>
    <n v="4.55"/>
    <n v="3936"/>
    <x v="3032"/>
  </r>
  <r>
    <n v="5002"/>
    <x v="5"/>
    <n v="2016"/>
    <s v="West"/>
    <s v="Grocery Stores"/>
    <s v="1kg Strawberry Muesli                   "/>
    <n v="5.1100000000000003"/>
    <n v="6701"/>
    <x v="3033"/>
  </r>
  <r>
    <n v="5003"/>
    <x v="4"/>
    <n v="2016"/>
    <s v="North"/>
    <s v="Independent Grocers"/>
    <s v="500g Nut Muesli                         "/>
    <n v="4.3"/>
    <n v="4272"/>
    <x v="3034"/>
  </r>
  <r>
    <n v="5004"/>
    <x v="3"/>
    <n v="2016"/>
    <s v="West"/>
    <s v="Grocery Stores"/>
    <s v="1kg Nut Muesli                          "/>
    <n v="4.25"/>
    <n v="7933"/>
    <x v="3035"/>
  </r>
  <r>
    <n v="5005"/>
    <x v="2"/>
    <n v="2016"/>
    <s v="West"/>
    <s v="Grocery Stores"/>
    <s v="500g Strawberry Muesli                  "/>
    <n v="4.4000000000000004"/>
    <n v="8348"/>
    <x v="3036"/>
  </r>
  <r>
    <n v="5006"/>
    <x v="1"/>
    <n v="2016"/>
    <s v="South"/>
    <s v="Independent Grocers"/>
    <s v="500g Original Muesli                    "/>
    <n v="4.4000000000000004"/>
    <n v="3594"/>
    <x v="3037"/>
  </r>
  <r>
    <n v="5007"/>
    <x v="4"/>
    <n v="2016"/>
    <s v="West"/>
    <s v="Independent Grocers"/>
    <s v="500g Nut Muesli                         "/>
    <n v="4.3"/>
    <n v="4468"/>
    <x v="3038"/>
  </r>
  <r>
    <n v="5008"/>
    <x v="3"/>
    <n v="2016"/>
    <s v="West"/>
    <s v="Grocery Stores"/>
    <s v="1kg Nut Muesli                          "/>
    <n v="4.25"/>
    <n v="7750"/>
    <x v="3039"/>
  </r>
  <r>
    <n v="5009"/>
    <x v="5"/>
    <n v="2016"/>
    <s v="North"/>
    <s v="Grocery Stores"/>
    <s v="1kg Blueberry Muesli                    "/>
    <n v="4"/>
    <n v="8227"/>
    <x v="3040"/>
  </r>
  <r>
    <n v="5010"/>
    <x v="2"/>
    <n v="2016"/>
    <s v="South"/>
    <s v="Independent Grocers"/>
    <s v="500g Strawberry Muesli                  "/>
    <n v="4.5999999999999996"/>
    <n v="4411"/>
    <x v="3041"/>
  </r>
  <r>
    <n v="5011"/>
    <x v="1"/>
    <n v="2016"/>
    <s v="North"/>
    <s v="Independent Grocers"/>
    <s v="500g Raisin Muesli                      "/>
    <n v="4.45"/>
    <n v="4499"/>
    <x v="3042"/>
  </r>
  <r>
    <n v="5012"/>
    <x v="4"/>
    <n v="2016"/>
    <s v="South"/>
    <s v="Independent Grocers"/>
    <s v="500g Original Muesli                    "/>
    <n v="4.5"/>
    <n v="4069"/>
    <x v="3043"/>
  </r>
  <r>
    <n v="5013"/>
    <x v="5"/>
    <n v="2016"/>
    <s v="North"/>
    <s v="Grocery Stores"/>
    <s v="1kg Blueberry Muesli                    "/>
    <n v="4"/>
    <n v="7757"/>
    <x v="3044"/>
  </r>
  <r>
    <n v="5014"/>
    <x v="3"/>
    <n v="2016"/>
    <s v="South"/>
    <s v="Grocery Stores"/>
    <s v="500g Mixed Fruit Muesli                 "/>
    <n v="5"/>
    <n v="6721"/>
    <x v="3045"/>
  </r>
  <r>
    <n v="5015"/>
    <x v="2"/>
    <n v="2016"/>
    <s v="North"/>
    <s v="Independent Grocers"/>
    <s v="500g Mixed Fruit Muesli                 "/>
    <n v="4.6500000000000004"/>
    <n v="4077"/>
    <x v="3046"/>
  </r>
  <r>
    <n v="5016"/>
    <x v="1"/>
    <n v="2016"/>
    <s v="West"/>
    <s v="Independent Grocers"/>
    <s v="500g Raisin Muesli                      "/>
    <n v="4.45"/>
    <n v="4623"/>
    <x v="3047"/>
  </r>
  <r>
    <n v="5017"/>
    <x v="4"/>
    <n v="2016"/>
    <s v="North"/>
    <s v="Independent Grocers"/>
    <s v="500g Original Muesli                    "/>
    <n v="4.5"/>
    <n v="4235"/>
    <x v="2588"/>
  </r>
  <r>
    <n v="5018"/>
    <x v="5"/>
    <n v="2016"/>
    <s v="West"/>
    <s v="Grocery Stores"/>
    <s v="1kg Strawberry Muesli                   "/>
    <n v="5.1100000000000003"/>
    <n v="6531"/>
    <x v="3048"/>
  </r>
  <r>
    <n v="5019"/>
    <x v="3"/>
    <n v="2016"/>
    <s v="West"/>
    <s v="Grocery Stores"/>
    <s v="500g Blueberry Muesli                   "/>
    <n v="4.25"/>
    <n v="8757"/>
    <x v="3049"/>
  </r>
  <r>
    <n v="5020"/>
    <x v="2"/>
    <n v="2016"/>
    <s v="North"/>
    <s v="Independent Grocers"/>
    <s v="500g Strawberry Muesli                  "/>
    <n v="4.5999999999999996"/>
    <n v="4429"/>
    <x v="3050"/>
  </r>
  <r>
    <n v="5021"/>
    <x v="1"/>
    <n v="2016"/>
    <s v="South"/>
    <s v="Independent Grocers"/>
    <s v="500g Nut Muesli                         "/>
    <n v="4.4000000000000004"/>
    <n v="3759"/>
    <x v="3051"/>
  </r>
  <r>
    <n v="5022"/>
    <x v="5"/>
    <n v="2016"/>
    <s v="South"/>
    <s v="Hypermarkets"/>
    <s v="1kg Blueberry Muesli                    "/>
    <n v="4"/>
    <n v="16731"/>
    <x v="3052"/>
  </r>
  <r>
    <n v="5023"/>
    <x v="3"/>
    <n v="2016"/>
    <s v="South"/>
    <s v="Independent Grocers"/>
    <s v="500g Blueberry Muesli                   "/>
    <n v="4.5"/>
    <n v="3792"/>
    <x v="3053"/>
  </r>
  <r>
    <n v="5024"/>
    <x v="1"/>
    <n v="2016"/>
    <s v="South"/>
    <s v="Independent Grocers"/>
    <s v="500g Nut Muesli                         "/>
    <n v="4.4000000000000004"/>
    <n v="3907"/>
    <x v="3054"/>
  </r>
  <r>
    <n v="5025"/>
    <x v="5"/>
    <n v="2016"/>
    <s v="South"/>
    <s v="Hypermarkets"/>
    <s v="1kg Original Muesli                     "/>
    <n v="3.46"/>
    <n v="16689"/>
    <x v="3055"/>
  </r>
  <r>
    <n v="5026"/>
    <x v="3"/>
    <n v="2016"/>
    <s v="North"/>
    <s v="Independent Grocers"/>
    <s v="500g Blueberry Muesli                   "/>
    <n v="4.5"/>
    <n v="4371"/>
    <x v="3056"/>
  </r>
  <r>
    <n v="5027"/>
    <x v="1"/>
    <n v="2016"/>
    <s v="West"/>
    <s v="Independent Grocers"/>
    <s v="500g Raisin Muesli                      "/>
    <n v="4.45"/>
    <n v="2606"/>
    <x v="3057"/>
  </r>
  <r>
    <n v="5028"/>
    <x v="5"/>
    <n v="2016"/>
    <s v="South"/>
    <s v="Hypermarkets"/>
    <s v="1kg Blueberry Muesli                    "/>
    <n v="4"/>
    <n v="12285"/>
    <x v="3058"/>
  </r>
  <r>
    <n v="5029"/>
    <x v="1"/>
    <n v="2016"/>
    <s v="West"/>
    <s v="Grocery Stores"/>
    <s v="1kg Raisin Muesli                       "/>
    <n v="4.2"/>
    <n v="9030"/>
    <x v="3059"/>
  </r>
  <r>
    <n v="5030"/>
    <x v="0"/>
    <n v="2016"/>
    <s v="South"/>
    <s v="Grocery Stores"/>
    <s v="1kg Raisin Muesli                       "/>
    <n v="5.5"/>
    <n v="5786"/>
    <x v="3060"/>
  </r>
  <r>
    <n v="5031"/>
    <x v="7"/>
    <n v="2016"/>
    <s v="South"/>
    <s v="Grocery Stores"/>
    <s v="500g Raisin Muesli                      "/>
    <n v="4.1500000000000004"/>
    <n v="6117"/>
    <x v="3061"/>
  </r>
  <r>
    <n v="5032"/>
    <x v="9"/>
    <n v="2016"/>
    <s v="West"/>
    <s v="Independent Grocers"/>
    <s v="500g Original Muesli                    "/>
    <n v="4.55"/>
    <n v="3974"/>
    <x v="3062"/>
  </r>
  <r>
    <n v="5033"/>
    <x v="2"/>
    <n v="2016"/>
    <s v="North"/>
    <s v="Grocery Stores"/>
    <s v="500g Mixed Fruit Muesli                 "/>
    <n v="4.55"/>
    <n v="7518"/>
    <x v="3063"/>
  </r>
  <r>
    <n v="5034"/>
    <x v="5"/>
    <n v="2016"/>
    <s v="North"/>
    <s v="Grocery Stores"/>
    <s v="1kg Original Muesli                     "/>
    <n v="3.46"/>
    <n v="11008"/>
    <x v="3064"/>
  </r>
  <r>
    <n v="5035"/>
    <x v="4"/>
    <n v="2016"/>
    <s v="South"/>
    <s v="Independent Grocers"/>
    <s v="500g Blueberry Muesli                   "/>
    <n v="5.85"/>
    <n v="2894"/>
    <x v="2765"/>
  </r>
  <r>
    <n v="5036"/>
    <x v="6"/>
    <n v="2016"/>
    <s v="North"/>
    <s v="Grocery Stores"/>
    <s v="1kg Nut Muesli                          "/>
    <n v="4.2"/>
    <n v="7626"/>
    <x v="3065"/>
  </r>
  <r>
    <n v="5037"/>
    <x v="1"/>
    <n v="2016"/>
    <s v="North"/>
    <s v="Independent Grocers"/>
    <s v="500g Nut Muesli                         "/>
    <n v="4.4000000000000004"/>
    <n v="4401"/>
    <x v="3066"/>
  </r>
  <r>
    <n v="5038"/>
    <x v="3"/>
    <n v="2016"/>
    <s v="South"/>
    <s v="Grocery Stores"/>
    <s v="500g Blueberry Muesli                   "/>
    <n v="4.25"/>
    <n v="6830"/>
    <x v="3067"/>
  </r>
  <r>
    <n v="5039"/>
    <x v="7"/>
    <n v="2016"/>
    <s v="South"/>
    <s v="Grocery Stores"/>
    <s v="1kg Nut Muesli                          "/>
    <n v="4"/>
    <n v="8478"/>
    <x v="3068"/>
  </r>
  <r>
    <n v="5040"/>
    <x v="2"/>
    <n v="2016"/>
    <s v="West"/>
    <s v="Independent Grocers"/>
    <s v="500g Mixed Fruit Muesli                 "/>
    <n v="4.6500000000000004"/>
    <n v="4428"/>
    <x v="3069"/>
  </r>
  <r>
    <n v="5041"/>
    <x v="4"/>
    <n v="2016"/>
    <s v="North"/>
    <s v="Independent Grocers"/>
    <s v="500g Original Muesli                    "/>
    <n v="4.5"/>
    <n v="3943"/>
    <x v="3070"/>
  </r>
  <r>
    <n v="5042"/>
    <x v="5"/>
    <n v="2016"/>
    <s v="North"/>
    <s v="Grocery Stores"/>
    <s v="1kg Strawberry Muesli                   "/>
    <n v="5.1100000000000003"/>
    <n v="7479"/>
    <x v="3071"/>
  </r>
  <r>
    <n v="5043"/>
    <x v="6"/>
    <n v="2016"/>
    <s v="North"/>
    <s v="Hypermarkets"/>
    <s v="1kg Nut Muesli                          "/>
    <n v="4.1500000000000004"/>
    <n v="15161"/>
    <x v="3072"/>
  </r>
  <r>
    <n v="5044"/>
    <x v="1"/>
    <n v="2016"/>
    <s v="West"/>
    <s v="Independent Grocers"/>
    <s v="500g Nut Muesli                         "/>
    <n v="4.4000000000000004"/>
    <n v="4201"/>
    <x v="3073"/>
  </r>
  <r>
    <n v="5045"/>
    <x v="3"/>
    <n v="2016"/>
    <s v="West"/>
    <s v="Independent Grocers"/>
    <s v="500g Blueberry Muesli                   "/>
    <n v="4.5"/>
    <n v="3969"/>
    <x v="3074"/>
  </r>
  <r>
    <n v="5046"/>
    <x v="2"/>
    <n v="2016"/>
    <s v="West"/>
    <s v="Independent Grocers"/>
    <s v="500g Raisin Muesli                      "/>
    <n v="4.84"/>
    <n v="3929"/>
    <x v="3075"/>
  </r>
  <r>
    <n v="5047"/>
    <x v="4"/>
    <n v="2016"/>
    <s v="North"/>
    <s v="Independent Grocers"/>
    <s v="500g Nut Muesli                         "/>
    <n v="4.3"/>
    <n v="3857"/>
    <x v="2870"/>
  </r>
  <r>
    <n v="5048"/>
    <x v="5"/>
    <n v="2016"/>
    <s v="North"/>
    <s v="Grocery Stores"/>
    <s v="1kg Strawberry Muesli                   "/>
    <n v="5.1100000000000003"/>
    <n v="7041"/>
    <x v="3076"/>
  </r>
  <r>
    <n v="5049"/>
    <x v="6"/>
    <n v="2016"/>
    <s v="West"/>
    <s v="Hypermarkets"/>
    <s v="1kg Nut Muesli                          "/>
    <n v="4.1500000000000004"/>
    <n v="14587"/>
    <x v="3077"/>
  </r>
  <r>
    <n v="5050"/>
    <x v="1"/>
    <n v="2016"/>
    <s v="South"/>
    <s v="Independent Grocers"/>
    <s v="500g Original Muesli                    "/>
    <n v="4.4000000000000004"/>
    <n v="4267"/>
    <x v="3078"/>
  </r>
  <r>
    <n v="5051"/>
    <x v="3"/>
    <n v="2016"/>
    <s v="North"/>
    <s v="Independent Grocers"/>
    <s v="500g Blueberry Muesli                   "/>
    <n v="4.5"/>
    <n v="3650"/>
    <x v="3079"/>
  </r>
  <r>
    <n v="5052"/>
    <x v="2"/>
    <n v="2016"/>
    <s v="North"/>
    <s v="Independent Grocers"/>
    <s v="500g Mixed Fruit Muesli                 "/>
    <n v="4.6500000000000004"/>
    <n v="4264"/>
    <x v="3080"/>
  </r>
  <r>
    <n v="5053"/>
    <x v="5"/>
    <n v="2016"/>
    <s v="West"/>
    <s v="Hypermarkets"/>
    <s v="1kg Original Muesli                     "/>
    <n v="3.46"/>
    <n v="15827"/>
    <x v="3081"/>
  </r>
  <r>
    <n v="5054"/>
    <x v="1"/>
    <n v="2016"/>
    <s v="South"/>
    <s v="Independent Grocers"/>
    <s v="500g Original Muesli                    "/>
    <n v="4.4000000000000004"/>
    <n v="4462"/>
    <x v="3082"/>
  </r>
  <r>
    <n v="5055"/>
    <x v="3"/>
    <n v="2016"/>
    <s v="North"/>
    <s v="Independent Grocers"/>
    <s v="500g Blueberry Muesli                   "/>
    <n v="4.5"/>
    <n v="3677"/>
    <x v="3083"/>
  </r>
  <r>
    <n v="5056"/>
    <x v="1"/>
    <n v="2016"/>
    <s v="West"/>
    <s v="Independent Grocers"/>
    <s v="500g Original Muesli                    "/>
    <n v="4.4000000000000004"/>
    <n v="2944"/>
    <x v="3084"/>
  </r>
  <r>
    <n v="5057"/>
    <x v="1"/>
    <n v="2016"/>
    <s v="North"/>
    <s v="Independent Grocers"/>
    <s v="500g Nut Muesli                         "/>
    <n v="4.4000000000000004"/>
    <n v="3827"/>
    <x v="3085"/>
  </r>
  <r>
    <n v="5058"/>
    <x v="1"/>
    <n v="2016"/>
    <s v="North"/>
    <s v="Hypermarkets"/>
    <s v="1kg Raisin Muesli                       "/>
    <n v="3.7"/>
    <n v="18588"/>
    <x v="3086"/>
  </r>
  <r>
    <n v="5059"/>
    <x v="4"/>
    <n v="2016"/>
    <s v="South"/>
    <s v="Grocery Stores"/>
    <s v="500g Original Muesli                    "/>
    <n v="4.25"/>
    <n v="980"/>
    <x v="3087"/>
  </r>
  <r>
    <n v="5060"/>
    <x v="5"/>
    <n v="2016"/>
    <s v="South"/>
    <s v="Grocery Stores"/>
    <s v="1kg Blueberry Muesli                    "/>
    <n v="4"/>
    <n v="9670"/>
    <x v="3088"/>
  </r>
  <r>
    <n v="5061"/>
    <x v="9"/>
    <n v="2016"/>
    <s v="North"/>
    <s v="Independent Grocers"/>
    <s v="500g Original Muesli                    "/>
    <n v="4.55"/>
    <n v="4121"/>
    <x v="3089"/>
  </r>
  <r>
    <n v="5062"/>
    <x v="3"/>
    <n v="2016"/>
    <s v="South"/>
    <s v="Grocery Stores"/>
    <s v="1kg Original Muesli                     "/>
    <n v="3.55"/>
    <n v="9162"/>
    <x v="3090"/>
  </r>
  <r>
    <n v="5063"/>
    <x v="5"/>
    <n v="2016"/>
    <s v="South"/>
    <s v="Hypermarkets"/>
    <s v="1kg Blueberry Muesli                    "/>
    <n v="4"/>
    <n v="15020"/>
    <x v="3091"/>
  </r>
  <r>
    <n v="5064"/>
    <x v="2"/>
    <n v="2016"/>
    <s v="South"/>
    <s v="Grocery Stores"/>
    <s v="500g Strawberry Muesli                  "/>
    <n v="4.4000000000000004"/>
    <n v="6881"/>
    <x v="3092"/>
  </r>
  <r>
    <n v="5065"/>
    <x v="4"/>
    <n v="2016"/>
    <s v="North"/>
    <s v="Independent Grocers"/>
    <s v="500g Nut Muesli                         "/>
    <n v="4.3"/>
    <n v="4539"/>
    <x v="3093"/>
  </r>
  <r>
    <n v="5066"/>
    <x v="3"/>
    <n v="2016"/>
    <s v="West"/>
    <s v="Grocery Stores"/>
    <s v="1kg Original Muesli                     "/>
    <n v="3.55"/>
    <n v="9144"/>
    <x v="3094"/>
  </r>
  <r>
    <n v="5067"/>
    <x v="1"/>
    <n v="2016"/>
    <s v="West"/>
    <s v="Grocery Stores"/>
    <s v="500g Nut Muesli                         "/>
    <n v="4.4000000000000004"/>
    <n v="7111"/>
    <x v="3095"/>
  </r>
  <r>
    <n v="5068"/>
    <x v="6"/>
    <n v="2016"/>
    <s v="North"/>
    <s v="Grocery Stores"/>
    <s v="1kg Nut Muesli                          "/>
    <n v="4.2"/>
    <n v="7364"/>
    <x v="3096"/>
  </r>
  <r>
    <n v="5069"/>
    <x v="2"/>
    <n v="2016"/>
    <s v="West"/>
    <s v="Grocery Stores"/>
    <s v="500g Mixed Fruit Muesli                 "/>
    <n v="4.55"/>
    <n v="7480"/>
    <x v="3097"/>
  </r>
  <r>
    <n v="5070"/>
    <x v="5"/>
    <n v="2016"/>
    <s v="South"/>
    <s v="Hypermarkets"/>
    <s v="1kg Blueberry Muesli                    "/>
    <n v="4"/>
    <n v="17046"/>
    <x v="3098"/>
  </r>
  <r>
    <n v="5071"/>
    <x v="3"/>
    <n v="2016"/>
    <s v="South"/>
    <s v="Independent Grocers"/>
    <s v="500g Blueberry Muesli                   "/>
    <n v="4.5"/>
    <n v="3576"/>
    <x v="3099"/>
  </r>
  <r>
    <n v="5072"/>
    <x v="4"/>
    <n v="2016"/>
    <s v="North"/>
    <s v="Independent Grocers"/>
    <s v="500g Nut Muesli                         "/>
    <n v="4.3"/>
    <n v="3957"/>
    <x v="3100"/>
  </r>
  <r>
    <n v="5073"/>
    <x v="1"/>
    <n v="2016"/>
    <s v="West"/>
    <s v="Grocery Stores"/>
    <s v="500g Raisin Muesli                      "/>
    <n v="4.3499999999999996"/>
    <n v="8775"/>
    <x v="3101"/>
  </r>
  <r>
    <n v="5074"/>
    <x v="6"/>
    <n v="2016"/>
    <s v="South"/>
    <s v="Hypermarkets"/>
    <s v="1kg Nut Muesli                          "/>
    <n v="4.1500000000000004"/>
    <n v="17268"/>
    <x v="3102"/>
  </r>
  <r>
    <n v="5075"/>
    <x v="2"/>
    <n v="2016"/>
    <s v="South"/>
    <s v="Grocery Stores"/>
    <s v="500g Strawberry Muesli                  "/>
    <n v="4.4000000000000004"/>
    <n v="6939"/>
    <x v="3103"/>
  </r>
  <r>
    <n v="5076"/>
    <x v="3"/>
    <n v="2016"/>
    <s v="North"/>
    <s v="Independent Grocers"/>
    <s v="500g Blueberry Muesli                   "/>
    <n v="4.5"/>
    <n v="3790"/>
    <x v="3104"/>
  </r>
  <r>
    <n v="5077"/>
    <x v="4"/>
    <n v="2016"/>
    <s v="West"/>
    <s v="Independent Grocers"/>
    <s v="500g Nut Muesli                         "/>
    <n v="4.3"/>
    <n v="4469"/>
    <x v="3105"/>
  </r>
  <r>
    <n v="5078"/>
    <x v="1"/>
    <n v="2016"/>
    <s v="North"/>
    <s v="Independent Grocers"/>
    <s v="500g Nut Muesli                         "/>
    <n v="4.4000000000000004"/>
    <n v="3326"/>
    <x v="3106"/>
  </r>
  <r>
    <n v="5079"/>
    <x v="2"/>
    <n v="2016"/>
    <s v="South"/>
    <s v="Independent Grocers"/>
    <s v="500g Strawberry Muesli                  "/>
    <n v="4.5999999999999996"/>
    <n v="4209"/>
    <x v="3107"/>
  </r>
  <r>
    <n v="5080"/>
    <x v="3"/>
    <n v="2016"/>
    <s v="West"/>
    <s v="Independent Grocers"/>
    <s v="500g Blueberry Muesli                   "/>
    <n v="4.5"/>
    <n v="4250"/>
    <x v="3108"/>
  </r>
  <r>
    <n v="5081"/>
    <x v="4"/>
    <n v="2016"/>
    <s v="South"/>
    <s v="Independent Grocers"/>
    <s v="500g Nut Muesli                         "/>
    <n v="4.3"/>
    <n v="3872"/>
    <x v="2818"/>
  </r>
  <r>
    <n v="5082"/>
    <x v="2"/>
    <n v="2016"/>
    <s v="North"/>
    <s v="Independent Grocers"/>
    <s v="500g Strawberry Muesli                  "/>
    <n v="4.5999999999999996"/>
    <n v="3562"/>
    <x v="3109"/>
  </r>
  <r>
    <n v="5083"/>
    <x v="3"/>
    <n v="2016"/>
    <s v="West"/>
    <s v="Independent Grocers"/>
    <s v="500g Blueberry Muesli                   "/>
    <n v="4.5"/>
    <n v="4408"/>
    <x v="3110"/>
  </r>
  <r>
    <n v="5084"/>
    <x v="4"/>
    <n v="2016"/>
    <s v="South"/>
    <s v="Independent Grocers"/>
    <s v="500g Nut Muesli                         "/>
    <n v="4.3"/>
    <n v="4713"/>
    <x v="2905"/>
  </r>
  <r>
    <n v="5085"/>
    <x v="2"/>
    <n v="2016"/>
    <s v="West"/>
    <s v="Independent Grocers"/>
    <s v="500g Blueberry Muesli                   "/>
    <n v="5.1100000000000003"/>
    <n v="3194"/>
    <x v="3111"/>
  </r>
  <r>
    <n v="5086"/>
    <x v="3"/>
    <n v="2016"/>
    <s v="West"/>
    <s v="Hypermarkets"/>
    <s v="1kg Original Muesli                     "/>
    <n v="3.25"/>
    <n v="17403"/>
    <x v="3112"/>
  </r>
  <r>
    <n v="5087"/>
    <x v="4"/>
    <n v="2016"/>
    <s v="West"/>
    <s v="Independent Grocers"/>
    <s v="500g Blueberry Muesli                   "/>
    <n v="5.85"/>
    <n v="3258"/>
    <x v="3113"/>
  </r>
  <r>
    <n v="5088"/>
    <x v="2"/>
    <n v="2016"/>
    <s v="West"/>
    <s v="Independent Grocers"/>
    <s v="500g Blueberry Muesli                   "/>
    <n v="5.1100000000000003"/>
    <n v="3385"/>
    <x v="3114"/>
  </r>
  <r>
    <n v="5089"/>
    <x v="4"/>
    <n v="2016"/>
    <s v="West"/>
    <s v="Grocery Stores"/>
    <s v="1kg Nut Muesli                          "/>
    <n v="4.0999999999999996"/>
    <n v="5582"/>
    <x v="3115"/>
  </r>
  <r>
    <n v="5090"/>
    <x v="5"/>
    <n v="2016"/>
    <s v="North"/>
    <s v="Grocery Stores"/>
    <s v="1kg Original Muesli                     "/>
    <n v="3.46"/>
    <n v="10788"/>
    <x v="3116"/>
  </r>
  <r>
    <n v="5091"/>
    <x v="6"/>
    <n v="2016"/>
    <s v="West"/>
    <s v="Independent Grocers"/>
    <s v="500g Nut Muesli                         "/>
    <n v="4.3499999999999996"/>
    <n v="1837"/>
    <x v="3117"/>
  </r>
  <r>
    <n v="5092"/>
    <x v="1"/>
    <n v="2016"/>
    <s v="South"/>
    <s v="Grocery Stores"/>
    <s v="1kg Nut Muesli                          "/>
    <n v="4.0999999999999996"/>
    <n v="8494"/>
    <x v="3118"/>
  </r>
  <r>
    <n v="5093"/>
    <x v="3"/>
    <n v="2016"/>
    <s v="North"/>
    <s v="Grocery Stores"/>
    <s v="500g Nut Muesli                         "/>
    <n v="4"/>
    <n v="8891"/>
    <x v="3119"/>
  </r>
  <r>
    <n v="5094"/>
    <x v="4"/>
    <n v="2016"/>
    <s v="West"/>
    <s v="Independent Grocers"/>
    <s v="500g Nut Muesli                         "/>
    <n v="4.3"/>
    <n v="3805"/>
    <x v="3120"/>
  </r>
  <r>
    <n v="5095"/>
    <x v="2"/>
    <n v="2016"/>
    <s v="North"/>
    <s v="Independent Grocers"/>
    <s v="500g Nut Muesli                         "/>
    <n v="4.5999999999999996"/>
    <n v="3533"/>
    <x v="3121"/>
  </r>
  <r>
    <n v="5096"/>
    <x v="5"/>
    <n v="2016"/>
    <s v="South"/>
    <s v="Grocery Stores"/>
    <s v="1kg Original Muesli                     "/>
    <n v="3.46"/>
    <n v="10282"/>
    <x v="3122"/>
  </r>
  <r>
    <n v="5097"/>
    <x v="6"/>
    <n v="2016"/>
    <s v="South"/>
    <s v="Hypermarkets"/>
    <s v="1kg Nut Muesli                          "/>
    <n v="4.2"/>
    <n v="13133"/>
    <x v="3123"/>
  </r>
  <r>
    <n v="5098"/>
    <x v="1"/>
    <n v="2016"/>
    <s v="North"/>
    <s v="Independent Grocers"/>
    <s v="500g Raisin Muesli                      "/>
    <n v="4.45"/>
    <n v="4314"/>
    <x v="3124"/>
  </r>
  <r>
    <n v="5099"/>
    <x v="3"/>
    <n v="2016"/>
    <s v="South"/>
    <s v="Grocery Stores"/>
    <s v="500g Nut Muesli                         "/>
    <n v="4"/>
    <n v="7933"/>
    <x v="3125"/>
  </r>
  <r>
    <n v="5100"/>
    <x v="4"/>
    <n v="2016"/>
    <s v="South"/>
    <s v="Independent Grocers"/>
    <s v="500g Nut Muesli                         "/>
    <n v="4.3"/>
    <n v="4844"/>
    <x v="3126"/>
  </r>
  <r>
    <n v="5101"/>
    <x v="5"/>
    <n v="2016"/>
    <s v="South"/>
    <s v="Grocery Stores"/>
    <s v="1kg Strawberry Muesli                   "/>
    <n v="5.1100000000000003"/>
    <n v="6565"/>
    <x v="3127"/>
  </r>
  <r>
    <n v="5102"/>
    <x v="2"/>
    <n v="2016"/>
    <s v="West"/>
    <s v="Independent Grocers"/>
    <s v="500g Strawberry Muesli                  "/>
    <n v="4.5999999999999996"/>
    <n v="3384"/>
    <x v="3128"/>
  </r>
  <r>
    <n v="5103"/>
    <x v="1"/>
    <n v="2016"/>
    <s v="North"/>
    <s v="Independent Grocers"/>
    <s v="500g Raisin Muesli                      "/>
    <n v="4.45"/>
    <n v="4088"/>
    <x v="3129"/>
  </r>
  <r>
    <n v="5104"/>
    <x v="3"/>
    <n v="2016"/>
    <s v="North"/>
    <s v="Grocery Stores"/>
    <s v="500g Original Muesli                    "/>
    <n v="4.25"/>
    <n v="7217"/>
    <x v="3130"/>
  </r>
  <r>
    <n v="5105"/>
    <x v="5"/>
    <n v="2016"/>
    <s v="West"/>
    <s v="Grocery Stores"/>
    <s v="1kg Strawberry Muesli                   "/>
    <n v="5.1100000000000003"/>
    <n v="7254"/>
    <x v="3131"/>
  </r>
  <r>
    <n v="5106"/>
    <x v="2"/>
    <n v="2016"/>
    <s v="South"/>
    <s v="Independent Grocers"/>
    <s v="500g Strawberry Muesli                  "/>
    <n v="4.5999999999999996"/>
    <n v="4206"/>
    <x v="3132"/>
  </r>
  <r>
    <n v="5107"/>
    <x v="1"/>
    <n v="2016"/>
    <s v="West"/>
    <s v="Independent Grocers"/>
    <s v="500g Raisin Muesli                      "/>
    <n v="4.45"/>
    <n v="4249"/>
    <x v="3133"/>
  </r>
  <r>
    <n v="5108"/>
    <x v="3"/>
    <n v="2016"/>
    <s v="West"/>
    <s v="Independent Grocers"/>
    <s v="500g Mixed Fruit Muesli                 "/>
    <n v="4.75"/>
    <n v="4033"/>
    <x v="3134"/>
  </r>
  <r>
    <n v="5109"/>
    <x v="5"/>
    <n v="2016"/>
    <s v="North"/>
    <s v="Grocery Stores"/>
    <s v="1kg Original Muesli                     "/>
    <n v="3.46"/>
    <n v="8663"/>
    <x v="3135"/>
  </r>
  <r>
    <n v="5110"/>
    <x v="1"/>
    <n v="2016"/>
    <s v="West"/>
    <s v="Hypermarkets"/>
    <s v="1kg Nut Muesli                          "/>
    <n v="3.8"/>
    <n v="16506"/>
    <x v="3136"/>
  </r>
  <r>
    <n v="5111"/>
    <x v="3"/>
    <n v="2016"/>
    <s v="South"/>
    <s v="Independent Grocers"/>
    <s v="500g Nut Muesli                         "/>
    <n v="4"/>
    <n v="4182"/>
    <x v="2626"/>
  </r>
  <r>
    <n v="5112"/>
    <x v="5"/>
    <n v="2016"/>
    <s v="South"/>
    <s v="Hypermarkets"/>
    <s v="1kg Blueberry Muesli                    "/>
    <n v="4"/>
    <n v="13429"/>
    <x v="3137"/>
  </r>
  <r>
    <n v="5113"/>
    <x v="1"/>
    <n v="2016"/>
    <s v="South"/>
    <s v="Hypermarkets"/>
    <s v="1kg Original Muesli                     "/>
    <n v="3.15"/>
    <n v="10000"/>
    <x v="3138"/>
  </r>
  <r>
    <n v="5114"/>
    <x v="3"/>
    <n v="2016"/>
    <s v="West"/>
    <s v="Independent Grocers"/>
    <s v="500g Mixed Fruit Muesli                 "/>
    <n v="4.75"/>
    <n v="3494"/>
    <x v="3139"/>
  </r>
  <r>
    <n v="5115"/>
    <x v="3"/>
    <n v="2016"/>
    <s v="North"/>
    <s v="Independent Grocers"/>
    <s v="500g Nut Muesli                         "/>
    <n v="4"/>
    <n v="3986"/>
    <x v="3140"/>
  </r>
  <r>
    <n v="5116"/>
    <x v="3"/>
    <n v="2016"/>
    <s v="North"/>
    <s v="Independent Grocers"/>
    <s v="500g Nut Muesli                         "/>
    <n v="4"/>
    <n v="4138"/>
    <x v="3141"/>
  </r>
  <r>
    <n v="5117"/>
    <x v="3"/>
    <n v="2016"/>
    <s v="West"/>
    <s v="Independent Grocers"/>
    <s v="500g Nut Muesli                         "/>
    <n v="4"/>
    <n v="4688"/>
    <x v="3142"/>
  </r>
  <r>
    <n v="5118"/>
    <x v="3"/>
    <n v="2016"/>
    <s v="South"/>
    <s v="Independent Grocers"/>
    <s v="500g Nut Muesli                         "/>
    <n v="4"/>
    <n v="4428"/>
    <x v="3143"/>
  </r>
  <r>
    <n v="5119"/>
    <x v="0"/>
    <n v="2016"/>
    <s v="South"/>
    <s v="Grocery Stores"/>
    <s v="1kg Raisin Muesli                       "/>
    <n v="4.4000000000000004"/>
    <n v="6046"/>
    <x v="3144"/>
  </r>
  <r>
    <n v="5120"/>
    <x v="7"/>
    <n v="2016"/>
    <s v="West"/>
    <s v="Grocery Stores"/>
    <s v="1kg Nut Muesli                          "/>
    <n v="4.05"/>
    <n v="8614"/>
    <x v="3145"/>
  </r>
  <r>
    <n v="5121"/>
    <x v="1"/>
    <n v="2016"/>
    <s v="North"/>
    <s v="Grocery Stores"/>
    <s v="500g Original Muesli                    "/>
    <n v="4.3"/>
    <n v="5000"/>
    <x v="3146"/>
  </r>
  <r>
    <n v="5122"/>
    <x v="4"/>
    <n v="2016"/>
    <s v="North"/>
    <s v="Independent Grocers"/>
    <s v="500g Nut Muesli                         "/>
    <n v="4.3"/>
    <n v="4235"/>
    <x v="3147"/>
  </r>
  <r>
    <n v="5123"/>
    <x v="3"/>
    <n v="2016"/>
    <s v="South"/>
    <s v="Grocery Stores"/>
    <s v="500g Nut Muesli                         "/>
    <n v="4"/>
    <n v="7270"/>
    <x v="3148"/>
  </r>
  <r>
    <n v="5124"/>
    <x v="5"/>
    <n v="2016"/>
    <s v="South"/>
    <s v="Grocery Stores"/>
    <s v="1kg Original Muesli                     "/>
    <n v="3.46"/>
    <n v="9032"/>
    <x v="3149"/>
  </r>
  <r>
    <n v="5125"/>
    <x v="6"/>
    <n v="2016"/>
    <s v="South"/>
    <s v="Grocery Stores"/>
    <s v="500g Nut Muesli                         "/>
    <n v="4.3499999999999996"/>
    <n v="6692"/>
    <x v="3150"/>
  </r>
  <r>
    <n v="5126"/>
    <x v="2"/>
    <n v="2016"/>
    <s v="North"/>
    <s v="Independent Grocers"/>
    <s v="500g Strawberry Muesli                  "/>
    <n v="4.5999999999999996"/>
    <n v="4268"/>
    <x v="3082"/>
  </r>
  <r>
    <n v="5127"/>
    <x v="7"/>
    <n v="2016"/>
    <s v="West"/>
    <s v="Hypermarkets"/>
    <s v="1kg Strawberry Muesli                   "/>
    <n v="4.8499999999999996"/>
    <n v="14771"/>
    <x v="3151"/>
  </r>
  <r>
    <n v="5128"/>
    <x v="1"/>
    <n v="2016"/>
    <s v="West"/>
    <s v="Grocery Stores"/>
    <s v="1kg Raisin Muesli                       "/>
    <n v="4.2"/>
    <n v="9280"/>
    <x v="3152"/>
  </r>
  <r>
    <n v="5129"/>
    <x v="3"/>
    <n v="2016"/>
    <s v="West"/>
    <s v="Independent Grocers"/>
    <s v="500g Mixed Fruit Muesli                 "/>
    <n v="4.75"/>
    <n v="4066"/>
    <x v="3153"/>
  </r>
  <r>
    <n v="5130"/>
    <x v="5"/>
    <n v="2016"/>
    <s v="North"/>
    <s v="Grocery Stores"/>
    <s v="1kg Blueberry Muesli                    "/>
    <n v="4"/>
    <n v="9437"/>
    <x v="3154"/>
  </r>
  <r>
    <n v="5131"/>
    <x v="6"/>
    <n v="2016"/>
    <s v="South"/>
    <s v="Grocery Stores"/>
    <s v="1kg Original Muesli                     "/>
    <n v="3.6"/>
    <n v="8880"/>
    <x v="3155"/>
  </r>
  <r>
    <n v="5132"/>
    <x v="2"/>
    <n v="2016"/>
    <s v="West"/>
    <s v="Independent Grocers"/>
    <s v="500g Strawberry Muesli                  "/>
    <n v="4.5999999999999996"/>
    <n v="3745"/>
    <x v="3156"/>
  </r>
  <r>
    <n v="5133"/>
    <x v="7"/>
    <n v="2016"/>
    <s v="South"/>
    <s v="Hypermarkets"/>
    <s v="1kg Strawberry Muesli                   "/>
    <n v="4.8499999999999996"/>
    <n v="14247"/>
    <x v="3157"/>
  </r>
  <r>
    <n v="5134"/>
    <x v="1"/>
    <n v="2016"/>
    <s v="South"/>
    <s v="Grocery Stores"/>
    <s v="1kg Raisin Muesli                       "/>
    <n v="4.2"/>
    <n v="7224"/>
    <x v="3158"/>
  </r>
  <r>
    <n v="5135"/>
    <x v="3"/>
    <n v="2016"/>
    <s v="West"/>
    <s v="Independent Grocers"/>
    <s v="500g Nut Muesli                         "/>
    <n v="4"/>
    <n v="3984"/>
    <x v="3159"/>
  </r>
  <r>
    <n v="5136"/>
    <x v="6"/>
    <n v="2016"/>
    <s v="West"/>
    <s v="Independent Grocers"/>
    <s v="500g Nut Muesli                         "/>
    <n v="4.3499999999999996"/>
    <n v="4669"/>
    <x v="3160"/>
  </r>
  <r>
    <n v="5137"/>
    <x v="2"/>
    <n v="2016"/>
    <s v="West"/>
    <s v="Independent Grocers"/>
    <s v="500g Strawberry Muesli                  "/>
    <n v="4.5999999999999996"/>
    <n v="3996"/>
    <x v="3012"/>
  </r>
  <r>
    <n v="5138"/>
    <x v="1"/>
    <n v="2016"/>
    <s v="South"/>
    <s v="Independent Grocers"/>
    <s v="500g Raisin Muesli                      "/>
    <n v="4.45"/>
    <n v="4657"/>
    <x v="3161"/>
  </r>
  <r>
    <n v="5139"/>
    <x v="3"/>
    <n v="2016"/>
    <s v="North"/>
    <s v="Independent Grocers"/>
    <s v="500g Blueberry Muesli                   "/>
    <n v="5"/>
    <n v="3958"/>
    <x v="3162"/>
  </r>
  <r>
    <n v="5140"/>
    <x v="6"/>
    <n v="2016"/>
    <s v="North"/>
    <s v="Independent Grocers"/>
    <s v="500g Nut Muesli                         "/>
    <n v="4.3499999999999996"/>
    <n v="4093"/>
    <x v="3163"/>
  </r>
  <r>
    <n v="5141"/>
    <x v="2"/>
    <n v="2016"/>
    <s v="West"/>
    <s v="Independent Grocers"/>
    <s v="500g Blueberry Muesli                   "/>
    <n v="5.1100000000000003"/>
    <n v="3425"/>
    <x v="3164"/>
  </r>
  <r>
    <n v="5142"/>
    <x v="1"/>
    <n v="2016"/>
    <s v="West"/>
    <s v="Independent Grocers"/>
    <s v="500g Raisin Muesli                      "/>
    <n v="4.45"/>
    <n v="3832"/>
    <x v="3165"/>
  </r>
  <r>
    <n v="5143"/>
    <x v="3"/>
    <n v="2016"/>
    <s v="West"/>
    <s v="Independent Grocers"/>
    <s v="500g Nut Muesli                         "/>
    <n v="4"/>
    <n v="5177"/>
    <x v="3166"/>
  </r>
  <r>
    <n v="5144"/>
    <x v="6"/>
    <n v="2016"/>
    <s v="West"/>
    <s v="Independent Grocers"/>
    <s v="500g Nut Muesli                         "/>
    <n v="4.3499999999999996"/>
    <n v="3811"/>
    <x v="3167"/>
  </r>
  <r>
    <n v="5145"/>
    <x v="1"/>
    <n v="2016"/>
    <s v="North"/>
    <s v="Hypermarkets"/>
    <s v="1kg Raisin Muesli                       "/>
    <n v="3.7"/>
    <n v="4838"/>
    <x v="3168"/>
  </r>
  <r>
    <n v="5146"/>
    <x v="3"/>
    <n v="2016"/>
    <s v="North"/>
    <s v="Independent Grocers"/>
    <s v="500g Original Muesli                    "/>
    <n v="4.5"/>
    <n v="3894"/>
    <x v="3169"/>
  </r>
  <r>
    <n v="5147"/>
    <x v="6"/>
    <n v="2016"/>
    <s v="North"/>
    <s v="Independent Grocers"/>
    <s v="500g Nut Muesli                         "/>
    <n v="4.3499999999999996"/>
    <n v="4735"/>
    <x v="3170"/>
  </r>
  <r>
    <n v="5148"/>
    <x v="6"/>
    <n v="2016"/>
    <s v="West"/>
    <s v="Hypermarkets"/>
    <s v="1kg Original Muesli                     "/>
    <n v="3.5"/>
    <n v="3952"/>
    <x v="3171"/>
  </r>
  <r>
    <n v="5149"/>
    <x v="4"/>
    <n v="2016"/>
    <s v="North"/>
    <s v="Grocery Stores"/>
    <s v="1kg Nut Muesli                          "/>
    <n v="4.0999999999999996"/>
    <n v="8553"/>
    <x v="3172"/>
  </r>
  <r>
    <n v="5150"/>
    <x v="9"/>
    <n v="2016"/>
    <s v="North"/>
    <s v="Independent Grocers"/>
    <s v="500g Original Muesli                    "/>
    <n v="4.45"/>
    <n v="3607"/>
    <x v="3173"/>
  </r>
  <r>
    <n v="5151"/>
    <x v="5"/>
    <n v="2016"/>
    <s v="North"/>
    <s v="Grocery Stores"/>
    <s v="1kg Original Muesli                     "/>
    <n v="3.46"/>
    <n v="10669"/>
    <x v="3174"/>
  </r>
  <r>
    <n v="5152"/>
    <x v="7"/>
    <n v="2016"/>
    <s v="North"/>
    <s v="Grocery Stores"/>
    <s v="1kg Strawberry Muesli                   "/>
    <n v="5.3"/>
    <n v="5542"/>
    <x v="3175"/>
  </r>
  <r>
    <n v="5153"/>
    <x v="6"/>
    <n v="2016"/>
    <s v="West"/>
    <s v="Grocery Stores"/>
    <s v="500g Raisin Muesli                      "/>
    <n v="4.75"/>
    <n v="7869"/>
    <x v="3176"/>
  </r>
  <r>
    <n v="5154"/>
    <x v="2"/>
    <n v="2016"/>
    <s v="North"/>
    <s v="Grocery Stores"/>
    <s v="500g Strawberry Muesli                  "/>
    <n v="4.4000000000000004"/>
    <n v="6779"/>
    <x v="3177"/>
  </r>
  <r>
    <n v="5155"/>
    <x v="3"/>
    <n v="2016"/>
    <s v="South"/>
    <s v="Independent Grocers"/>
    <s v="500g Blueberry Muesli                   "/>
    <n v="5"/>
    <n v="3781"/>
    <x v="3178"/>
  </r>
  <r>
    <n v="5156"/>
    <x v="1"/>
    <n v="2016"/>
    <s v="North"/>
    <s v="Grocery Stores"/>
    <s v="1kg Raisin Muesli                       "/>
    <n v="4.2"/>
    <n v="7027"/>
    <x v="3179"/>
  </r>
  <r>
    <n v="5157"/>
    <x v="4"/>
    <n v="2016"/>
    <s v="North"/>
    <s v="Grocery Stores"/>
    <s v="1kg Nut Muesli                          "/>
    <n v="4.0999999999999996"/>
    <n v="8844"/>
    <x v="3180"/>
  </r>
  <r>
    <n v="5158"/>
    <x v="9"/>
    <n v="2016"/>
    <s v="North"/>
    <s v="Independent Grocers"/>
    <s v="500g Original Muesli                    "/>
    <n v="4.45"/>
    <n v="3959"/>
    <x v="3181"/>
  </r>
  <r>
    <n v="5159"/>
    <x v="5"/>
    <n v="2016"/>
    <s v="South"/>
    <s v="Grocery Stores"/>
    <s v="1kg Blueberry Muesli                    "/>
    <n v="4.5"/>
    <n v="8103"/>
    <x v="3182"/>
  </r>
  <r>
    <n v="5160"/>
    <x v="7"/>
    <n v="2016"/>
    <s v="South"/>
    <s v="Grocery Stores"/>
    <s v="1kg Strawberry Muesli                   "/>
    <n v="5.3"/>
    <n v="6044"/>
    <x v="3183"/>
  </r>
  <r>
    <n v="5161"/>
    <x v="6"/>
    <n v="2016"/>
    <s v="North"/>
    <s v="Independent Grocers"/>
    <s v="500g Raisin Muesli                      "/>
    <n v="4.75"/>
    <n v="4054"/>
    <x v="3184"/>
  </r>
  <r>
    <n v="5162"/>
    <x v="2"/>
    <n v="2016"/>
    <s v="West"/>
    <s v="Independent Grocers"/>
    <s v="500g Mixed Fruit Muesli                 "/>
    <n v="4.6500000000000004"/>
    <n v="3817"/>
    <x v="3185"/>
  </r>
  <r>
    <n v="5163"/>
    <x v="1"/>
    <n v="2016"/>
    <s v="North"/>
    <s v="Independent Grocers"/>
    <s v="500g Raisin Muesli                      "/>
    <n v="4.45"/>
    <n v="4042"/>
    <x v="3186"/>
  </r>
  <r>
    <n v="5164"/>
    <x v="3"/>
    <n v="2016"/>
    <s v="South"/>
    <s v="Independent Grocers"/>
    <s v="500g Nut Muesli                         "/>
    <n v="4"/>
    <n v="5090"/>
    <x v="2220"/>
  </r>
  <r>
    <n v="5165"/>
    <x v="4"/>
    <n v="2016"/>
    <s v="West"/>
    <s v="Grocery Stores"/>
    <s v="1kg Nut Muesli                          "/>
    <n v="4.0999999999999996"/>
    <n v="7101"/>
    <x v="3187"/>
  </r>
  <r>
    <n v="5166"/>
    <x v="9"/>
    <n v="2016"/>
    <s v="North"/>
    <s v="Independent Grocers"/>
    <s v="500g Original Muesli                    "/>
    <n v="4.45"/>
    <n v="4491"/>
    <x v="3188"/>
  </r>
  <r>
    <n v="5167"/>
    <x v="5"/>
    <n v="2016"/>
    <s v="South"/>
    <s v="Hypermarkets"/>
    <s v="1kg Blueberry Muesli                    "/>
    <n v="4.5"/>
    <n v="13257"/>
    <x v="3189"/>
  </r>
  <r>
    <n v="5168"/>
    <x v="7"/>
    <n v="2016"/>
    <s v="South"/>
    <s v="Hypermarkets"/>
    <s v="1kg Strawberry Muesli                   "/>
    <n v="5.05"/>
    <n v="3560"/>
    <x v="3190"/>
  </r>
  <r>
    <n v="5169"/>
    <x v="6"/>
    <n v="2016"/>
    <s v="South"/>
    <s v="Independent Grocers"/>
    <s v="500g Nut Muesli                         "/>
    <n v="4.55"/>
    <n v="4421"/>
    <x v="3191"/>
  </r>
  <r>
    <n v="5170"/>
    <x v="2"/>
    <n v="2016"/>
    <s v="West"/>
    <s v="Independent Grocers"/>
    <s v="500g Blueberry Muesli                   "/>
    <n v="5.1100000000000003"/>
    <n v="3893"/>
    <x v="3192"/>
  </r>
  <r>
    <n v="5171"/>
    <x v="1"/>
    <n v="2016"/>
    <s v="West"/>
    <s v="Independent Grocers"/>
    <s v="500g Raisin Muesli                      "/>
    <n v="4.45"/>
    <n v="4401"/>
    <x v="3193"/>
  </r>
  <r>
    <n v="5172"/>
    <x v="9"/>
    <n v="2016"/>
    <s v="West"/>
    <s v="Hypermarkets"/>
    <s v="1kg Original Muesli                     "/>
    <n v="3.45"/>
    <n v="15496"/>
    <x v="3194"/>
  </r>
  <r>
    <n v="5173"/>
    <x v="3"/>
    <n v="2016"/>
    <s v="North"/>
    <s v="Independent Grocers"/>
    <s v="500g Nut Muesli                         "/>
    <n v="4"/>
    <n v="4056"/>
    <x v="3195"/>
  </r>
  <r>
    <n v="5174"/>
    <x v="2"/>
    <n v="2016"/>
    <s v="South"/>
    <s v="Independent Grocers"/>
    <s v="500g Strawberry Muesli                  "/>
    <n v="4.5999999999999996"/>
    <n v="4363"/>
    <x v="3196"/>
  </r>
  <r>
    <n v="5175"/>
    <x v="3"/>
    <n v="2016"/>
    <s v="North"/>
    <s v="Independent Grocers"/>
    <s v="500g Nut Muesli                         "/>
    <n v="4"/>
    <n v="4588"/>
    <x v="3197"/>
  </r>
  <r>
    <n v="5176"/>
    <x v="3"/>
    <n v="2016"/>
    <s v="North"/>
    <s v="Independent Grocers"/>
    <s v="500g Nut Muesli                         "/>
    <n v="4"/>
    <n v="4886"/>
    <x v="3198"/>
  </r>
  <r>
    <n v="5177"/>
    <x v="3"/>
    <n v="2016"/>
    <s v="North"/>
    <s v="Independent Grocers"/>
    <s v="500g Blueberry Muesli                   "/>
    <n v="5"/>
    <n v="3190"/>
    <x v="1491"/>
  </r>
  <r>
    <n v="5178"/>
    <x v="3"/>
    <n v="2016"/>
    <s v="South"/>
    <s v="Hypermarkets"/>
    <s v="1kg Nut Muesli                          "/>
    <n v="3.75"/>
    <n v="14409"/>
    <x v="3199"/>
  </r>
  <r>
    <n v="5179"/>
    <x v="9"/>
    <n v="2016"/>
    <s v="South"/>
    <s v="Grocery Stores"/>
    <s v="1kg Original Muesli                     "/>
    <n v="3.45"/>
    <n v="8634"/>
    <x v="3200"/>
  </r>
  <r>
    <n v="5180"/>
    <x v="5"/>
    <n v="2016"/>
    <s v="South"/>
    <s v="Grocery Stores"/>
    <s v="1kg Blueberry Muesli                    "/>
    <n v="4.5"/>
    <n v="7988"/>
    <x v="3201"/>
  </r>
  <r>
    <n v="5181"/>
    <x v="4"/>
    <n v="2016"/>
    <s v="South"/>
    <s v="Grocery Stores"/>
    <s v="1kg Nut Muesli                          "/>
    <n v="4.25"/>
    <n v="8955"/>
    <x v="3202"/>
  </r>
  <r>
    <n v="5182"/>
    <x v="6"/>
    <n v="2016"/>
    <s v="North"/>
    <s v="Independent Grocers"/>
    <s v="500g Nut Muesli                         "/>
    <n v="4.55"/>
    <n v="3510"/>
    <x v="3203"/>
  </r>
  <r>
    <n v="5183"/>
    <x v="0"/>
    <n v="2016"/>
    <s v="South"/>
    <s v="Grocery Stores"/>
    <s v="500g Blueberry Muesli                   "/>
    <n v="5.2"/>
    <n v="6630"/>
    <x v="3204"/>
  </r>
  <r>
    <n v="5184"/>
    <x v="3"/>
    <n v="2016"/>
    <s v="North"/>
    <s v="Independent Grocers"/>
    <s v="500g Nut Muesli                         "/>
    <n v="4"/>
    <n v="5191"/>
    <x v="3205"/>
  </r>
  <r>
    <n v="5185"/>
    <x v="2"/>
    <n v="2016"/>
    <s v="West"/>
    <s v="Grocery Stores"/>
    <s v="500g Strawberry Muesli                  "/>
    <n v="4.4000000000000004"/>
    <n v="8814"/>
    <x v="3206"/>
  </r>
  <r>
    <n v="5186"/>
    <x v="5"/>
    <n v="2016"/>
    <s v="West"/>
    <s v="Grocery Stores"/>
    <s v="1kg Original Muesli                     "/>
    <n v="3.46"/>
    <n v="8705"/>
    <x v="3207"/>
  </r>
  <r>
    <n v="5187"/>
    <x v="9"/>
    <n v="2016"/>
    <s v="West"/>
    <s v="Independent Grocers"/>
    <s v="500g Nut Muesli                         "/>
    <n v="4.18"/>
    <n v="4809"/>
    <x v="3208"/>
  </r>
  <r>
    <n v="5188"/>
    <x v="4"/>
    <n v="2016"/>
    <s v="North"/>
    <s v="Independent Grocers"/>
    <s v="500g Nut Muesli                         "/>
    <n v="4.3"/>
    <n v="4232"/>
    <x v="3209"/>
  </r>
  <r>
    <n v="5189"/>
    <x v="0"/>
    <n v="2016"/>
    <s v="West"/>
    <s v="Independent Grocers"/>
    <s v="500g Strawberry Muesli                  "/>
    <n v="5.3"/>
    <n v="3463"/>
    <x v="3210"/>
  </r>
  <r>
    <n v="5190"/>
    <x v="6"/>
    <n v="2016"/>
    <s v="North"/>
    <s v="Independent Grocers"/>
    <s v="500g Nut Muesli                         "/>
    <n v="4.55"/>
    <n v="4176"/>
    <x v="3211"/>
  </r>
  <r>
    <n v="5191"/>
    <x v="1"/>
    <n v="2016"/>
    <s v="West"/>
    <s v="Grocery Stores"/>
    <s v="500g Raisin Muesli                      "/>
    <n v="4.45"/>
    <n v="6928"/>
    <x v="3212"/>
  </r>
  <r>
    <n v="5192"/>
    <x v="3"/>
    <n v="2016"/>
    <s v="North"/>
    <s v="Independent Grocers"/>
    <s v="500g Original Muesli                    "/>
    <n v="4.5"/>
    <n v="3580"/>
    <x v="3213"/>
  </r>
  <r>
    <n v="5193"/>
    <x v="2"/>
    <n v="2016"/>
    <s v="South"/>
    <s v="Independent Grocers"/>
    <s v="500g Raisin Muesli                      "/>
    <n v="4.74"/>
    <n v="4115"/>
    <x v="3214"/>
  </r>
  <r>
    <n v="5194"/>
    <x v="5"/>
    <n v="2016"/>
    <s v="South"/>
    <s v="Grocery Stores"/>
    <s v="1kg Blueberry Muesli                    "/>
    <n v="4.5"/>
    <n v="7470"/>
    <x v="3215"/>
  </r>
  <r>
    <n v="5195"/>
    <x v="9"/>
    <n v="2016"/>
    <s v="West"/>
    <s v="Independent Grocers"/>
    <s v="500g Nut Muesli                         "/>
    <n v="4.18"/>
    <n v="3758"/>
    <x v="3216"/>
  </r>
  <r>
    <n v="5196"/>
    <x v="1"/>
    <n v="2016"/>
    <s v="South"/>
    <s v="Independent Grocers"/>
    <s v="500g Original Muesli                    "/>
    <n v="4.4000000000000004"/>
    <n v="4253"/>
    <x v="3217"/>
  </r>
  <r>
    <n v="5197"/>
    <x v="0"/>
    <n v="2016"/>
    <s v="West"/>
    <s v="Independent Grocers"/>
    <s v="500g Strawberry Muesli                  "/>
    <n v="5.3"/>
    <n v="3881"/>
    <x v="3218"/>
  </r>
  <r>
    <n v="5198"/>
    <x v="3"/>
    <n v="2016"/>
    <s v="North"/>
    <s v="Independent Grocers"/>
    <s v="500g Nut Muesli                         "/>
    <n v="4"/>
    <n v="3971"/>
    <x v="208"/>
  </r>
  <r>
    <n v="5199"/>
    <x v="2"/>
    <n v="2016"/>
    <s v="South"/>
    <s v="Independent Grocers"/>
    <s v="500g Nut Muesli                         "/>
    <n v="4.3499999999999996"/>
    <n v="4387"/>
    <x v="3219"/>
  </r>
  <r>
    <n v="5200"/>
    <x v="9"/>
    <n v="2016"/>
    <s v="North"/>
    <s v="Hypermarkets"/>
    <s v="1kg Original Muesli                     "/>
    <n v="3.45"/>
    <n v="20678"/>
    <x v="3220"/>
  </r>
  <r>
    <n v="5201"/>
    <x v="5"/>
    <n v="2016"/>
    <s v="South"/>
    <s v="Grocery Stores"/>
    <s v="1kg Strawberry Muesli                   "/>
    <n v="5.1100000000000003"/>
    <n v="6274"/>
    <x v="3221"/>
  </r>
  <r>
    <n v="5202"/>
    <x v="1"/>
    <n v="2016"/>
    <s v="West"/>
    <s v="Independent Grocers"/>
    <s v="500g Raisin Muesli                      "/>
    <n v="4.45"/>
    <n v="3321"/>
    <x v="3222"/>
  </r>
  <r>
    <n v="5203"/>
    <x v="3"/>
    <n v="2016"/>
    <s v="West"/>
    <s v="Independent Grocers"/>
    <s v="500g Mixed Fruit Muesli                 "/>
    <n v="4.5"/>
    <n v="3988"/>
    <x v="3223"/>
  </r>
  <r>
    <n v="5204"/>
    <x v="2"/>
    <n v="2016"/>
    <s v="North"/>
    <s v="Independent Grocers"/>
    <s v="500g Mixed Fruit Muesli                 "/>
    <n v="4.6500000000000004"/>
    <n v="3587"/>
    <x v="3224"/>
  </r>
  <r>
    <n v="5205"/>
    <x v="9"/>
    <n v="2016"/>
    <s v="South"/>
    <s v="Hypermarkets"/>
    <s v="1kg Original Muesli                     "/>
    <n v="3.45"/>
    <n v="16842"/>
    <x v="3225"/>
  </r>
  <r>
    <n v="5206"/>
    <x v="5"/>
    <n v="2016"/>
    <s v="South"/>
    <s v="Grocery Stores"/>
    <s v="1kg Original Muesli                     "/>
    <n v="3.46"/>
    <n v="8406"/>
    <x v="3226"/>
  </r>
  <r>
    <n v="5207"/>
    <x v="3"/>
    <n v="2016"/>
    <s v="South"/>
    <s v="Hypermarkets"/>
    <s v="1kg Nut Muesli                          "/>
    <n v="3.75"/>
    <n v="18450"/>
    <x v="3227"/>
  </r>
  <r>
    <n v="5208"/>
    <x v="5"/>
    <n v="2016"/>
    <s v="West"/>
    <s v="Hypermarkets"/>
    <s v="1kg Blueberry Muesli                    "/>
    <n v="4.5"/>
    <n v="13003"/>
    <x v="3228"/>
  </r>
  <r>
    <n v="5209"/>
    <x v="4"/>
    <n v="2016"/>
    <s v="West"/>
    <s v="Grocery Stores"/>
    <s v="500g Nut Muesli                         "/>
    <n v="4.2"/>
    <n v="7430"/>
    <x v="3229"/>
  </r>
  <r>
    <n v="5210"/>
    <x v="0"/>
    <n v="2016"/>
    <s v="North"/>
    <s v="Independent Grocers"/>
    <s v="500g Blueberry Muesli                   "/>
    <n v="5.3"/>
    <n v="3818"/>
    <x v="3230"/>
  </r>
  <r>
    <n v="5211"/>
    <x v="6"/>
    <n v="2016"/>
    <s v="West"/>
    <s v="Independent Grocers"/>
    <s v="500g Raisin Muesli                      "/>
    <n v="4.75"/>
    <n v="3530"/>
    <x v="3231"/>
  </r>
  <r>
    <n v="5212"/>
    <x v="9"/>
    <n v="2016"/>
    <s v="West"/>
    <s v="Independent Grocers"/>
    <s v="500g Nut Muesli                         "/>
    <n v="4.18"/>
    <n v="4446"/>
    <x v="3232"/>
  </r>
  <r>
    <n v="5213"/>
    <x v="5"/>
    <n v="2016"/>
    <s v="North"/>
    <s v="Grocery Stores"/>
    <s v="1kg Strawberry Muesli                   "/>
    <n v="4.7"/>
    <n v="6628"/>
    <x v="3233"/>
  </r>
  <r>
    <n v="5214"/>
    <x v="3"/>
    <n v="2016"/>
    <s v="North"/>
    <s v="Grocery Stores"/>
    <s v="500g Blueberry Muesli                   "/>
    <n v="4.75"/>
    <n v="7797"/>
    <x v="3234"/>
  </r>
  <r>
    <n v="5215"/>
    <x v="2"/>
    <n v="2016"/>
    <s v="West"/>
    <s v="Independent Grocers"/>
    <s v="500g Nut Muesli                         "/>
    <n v="4.3499999999999996"/>
    <n v="4067"/>
    <x v="3235"/>
  </r>
  <r>
    <n v="5216"/>
    <x v="0"/>
    <n v="2016"/>
    <s v="West"/>
    <s v="Independent Grocers"/>
    <s v="500g Blueberry Muesli                   "/>
    <n v="5.3"/>
    <n v="3430"/>
    <x v="3236"/>
  </r>
  <r>
    <n v="5217"/>
    <x v="6"/>
    <n v="2016"/>
    <s v="South"/>
    <s v="Independent Grocers"/>
    <s v="500g Nut Muesli                         "/>
    <n v="4.55"/>
    <n v="3609"/>
    <x v="3237"/>
  </r>
  <r>
    <n v="5218"/>
    <x v="5"/>
    <n v="2016"/>
    <s v="South"/>
    <s v="Grocery Stores"/>
    <s v="1kg Original Muesli                     "/>
    <n v="3.46"/>
    <n v="8615"/>
    <x v="3238"/>
  </r>
  <r>
    <n v="5219"/>
    <x v="3"/>
    <n v="2016"/>
    <s v="South"/>
    <s v="Grocery Stores"/>
    <s v="500g Blueberry Muesli                   "/>
    <n v="4.75"/>
    <n v="6198"/>
    <x v="3239"/>
  </r>
  <r>
    <n v="5220"/>
    <x v="2"/>
    <n v="2016"/>
    <s v="South"/>
    <s v="Independent Grocers"/>
    <s v="500g Strawberry Muesli                  "/>
    <n v="4.5999999999999996"/>
    <n v="4516"/>
    <x v="3240"/>
  </r>
  <r>
    <n v="5221"/>
    <x v="0"/>
    <n v="2016"/>
    <s v="South"/>
    <s v="Independent Grocers"/>
    <s v="500g Strawberry Muesli                  "/>
    <n v="5.3"/>
    <n v="3799"/>
    <x v="3241"/>
  </r>
  <r>
    <n v="5222"/>
    <x v="5"/>
    <n v="2016"/>
    <s v="North"/>
    <s v="Grocery Stores"/>
    <s v="1kg Blueberry Muesli                    "/>
    <n v="4.5"/>
    <n v="7957"/>
    <x v="3242"/>
  </r>
  <r>
    <n v="5223"/>
    <x v="2"/>
    <n v="2016"/>
    <s v="West"/>
    <s v="Independent Grocers"/>
    <s v="500g Raisin Muesli                      "/>
    <n v="4.4400000000000004"/>
    <n v="4340"/>
    <x v="3243"/>
  </r>
  <r>
    <n v="5224"/>
    <x v="3"/>
    <n v="2016"/>
    <s v="South"/>
    <s v="Grocery Stores"/>
    <s v="500g Blueberry Muesli                   "/>
    <n v="4.75"/>
    <n v="6549"/>
    <x v="3244"/>
  </r>
  <r>
    <n v="5225"/>
    <x v="0"/>
    <n v="2016"/>
    <s v="North"/>
    <s v="Hypermarkets"/>
    <s v="1kg Nut Muesli                          "/>
    <n v="3.6"/>
    <n v="18326"/>
    <x v="3245"/>
  </r>
  <r>
    <n v="5226"/>
    <x v="5"/>
    <n v="2016"/>
    <s v="North"/>
    <s v="Grocery Stores"/>
    <s v="1kg Original Muesli                     "/>
    <n v="3.46"/>
    <n v="11059"/>
    <x v="3246"/>
  </r>
  <r>
    <n v="5227"/>
    <x v="2"/>
    <n v="2016"/>
    <s v="South"/>
    <s v="Independent Grocers"/>
    <s v="500g Strawberry Muesli                  "/>
    <n v="4.5999999999999996"/>
    <n v="3976"/>
    <x v="3247"/>
  </r>
  <r>
    <n v="5228"/>
    <x v="3"/>
    <n v="2016"/>
    <s v="South"/>
    <s v="Grocery Stores"/>
    <s v="500g Nut Muesli                         "/>
    <n v="4"/>
    <n v="8694"/>
    <x v="3248"/>
  </r>
  <r>
    <n v="5229"/>
    <x v="5"/>
    <n v="2016"/>
    <s v="West"/>
    <s v="Grocery Stores"/>
    <s v="1kg Blueberry Muesli                    "/>
    <n v="4.5"/>
    <n v="7888"/>
    <x v="927"/>
  </r>
  <r>
    <n v="5230"/>
    <x v="2"/>
    <n v="2016"/>
    <s v="North"/>
    <s v="Independent Grocers"/>
    <s v="500g Nut Muesli                         "/>
    <n v="4.3499999999999996"/>
    <n v="3594"/>
    <x v="3249"/>
  </r>
  <r>
    <n v="5231"/>
    <x v="3"/>
    <n v="2016"/>
    <s v="North"/>
    <s v="Independent Grocers"/>
    <s v="500g Original Muesli                    "/>
    <n v="4.5"/>
    <n v="3981"/>
    <x v="3250"/>
  </r>
  <r>
    <n v="5232"/>
    <x v="5"/>
    <n v="2016"/>
    <s v="South"/>
    <s v="Hypermarkets"/>
    <s v="1kg Original Muesli                     "/>
    <n v="3.46"/>
    <n v="19503"/>
    <x v="3251"/>
  </r>
  <r>
    <n v="5233"/>
    <x v="2"/>
    <n v="2016"/>
    <s v="South"/>
    <s v="Independent Grocers"/>
    <s v="500g Mixed Fruit Muesli                 "/>
    <n v="4.6500000000000004"/>
    <n v="4149"/>
    <x v="3252"/>
  </r>
  <r>
    <n v="5234"/>
    <x v="3"/>
    <n v="2016"/>
    <s v="West"/>
    <s v="Independent Grocers"/>
    <s v="500g Nut Muesli                         "/>
    <n v="4"/>
    <n v="4244"/>
    <x v="3253"/>
  </r>
  <r>
    <n v="5235"/>
    <x v="5"/>
    <n v="2016"/>
    <s v="North"/>
    <s v="Hypermarkets"/>
    <s v="1kg Strawberry Muesli                   "/>
    <n v="4.7"/>
    <n v="13834"/>
    <x v="3254"/>
  </r>
  <r>
    <n v="5236"/>
    <x v="2"/>
    <n v="2016"/>
    <s v="North"/>
    <s v="Independent Grocers"/>
    <s v="500g Nut Muesli                         "/>
    <n v="4.3499999999999996"/>
    <n v="3908"/>
    <x v="3255"/>
  </r>
  <r>
    <n v="5237"/>
    <x v="5"/>
    <n v="2016"/>
    <s v="South"/>
    <s v="Hypermarkets"/>
    <s v="1kg Strawberry Muesli                   "/>
    <n v="4.7"/>
    <n v="12107"/>
    <x v="3256"/>
  </r>
  <r>
    <n v="5238"/>
    <x v="2"/>
    <n v="2016"/>
    <s v="North"/>
    <s v="Independent Grocers"/>
    <s v="500g Nut Muesli                         "/>
    <n v="4.3499999999999996"/>
    <n v="4525"/>
    <x v="3257"/>
  </r>
  <r>
    <n v="5239"/>
    <x v="8"/>
    <n v="2016"/>
    <s v="North"/>
    <s v="Grocery Stores"/>
    <s v="1kg Nut Muesli                          "/>
    <n v="3.75"/>
    <n v="9459"/>
    <x v="3258"/>
  </r>
  <r>
    <n v="5240"/>
    <x v="9"/>
    <n v="2016"/>
    <s v="West"/>
    <s v="Grocery Stores"/>
    <s v="1kg Original Muesli                     "/>
    <n v="3.45"/>
    <n v="10298"/>
    <x v="3259"/>
  </r>
  <r>
    <n v="5241"/>
    <x v="7"/>
    <n v="2016"/>
    <s v="South"/>
    <s v="Hypermarkets"/>
    <s v="1kg Nut Muesli                          "/>
    <n v="3.75"/>
    <n v="16325"/>
    <x v="3260"/>
  </r>
  <r>
    <n v="5242"/>
    <x v="5"/>
    <n v="2016"/>
    <s v="South"/>
    <s v="Hypermarkets"/>
    <s v="1kg Strawberry Muesli                   "/>
    <n v="4.7"/>
    <n v="14689"/>
    <x v="3261"/>
  </r>
  <r>
    <n v="5243"/>
    <x v="6"/>
    <n v="2016"/>
    <s v="North"/>
    <s v="Independent Grocers"/>
    <s v="500g Nut Muesli                         "/>
    <n v="4.3"/>
    <n v="3926"/>
    <x v="3262"/>
  </r>
  <r>
    <n v="5244"/>
    <x v="3"/>
    <n v="2016"/>
    <s v="North"/>
    <s v="Independent Grocers"/>
    <s v="500g Mixed Fruit Muesli                 "/>
    <n v="4.5"/>
    <n v="3695"/>
    <x v="3263"/>
  </r>
  <r>
    <n v="5245"/>
    <x v="1"/>
    <n v="2016"/>
    <s v="South"/>
    <s v="Grocery Stores"/>
    <s v="500g Raisin Muesli                      "/>
    <n v="4.3499999999999996"/>
    <n v="6679"/>
    <x v="3264"/>
  </r>
  <r>
    <n v="5246"/>
    <x v="2"/>
    <n v="2016"/>
    <s v="North"/>
    <s v="Grocery Stores"/>
    <s v="500g Strawberry Muesli                  "/>
    <n v="4.4000000000000004"/>
    <n v="6761"/>
    <x v="3265"/>
  </r>
  <r>
    <n v="5247"/>
    <x v="9"/>
    <n v="2016"/>
    <s v="North"/>
    <s v="Grocery Stores"/>
    <s v="1kg Nut Muesli                          "/>
    <n v="4.0999999999999996"/>
    <n v="7990"/>
    <x v="3266"/>
  </r>
  <r>
    <n v="5248"/>
    <x v="8"/>
    <n v="2016"/>
    <s v="West"/>
    <s v="Hypermarkets"/>
    <s v="1kg Strawberry Muesli                   "/>
    <n v="4.3"/>
    <n v="8785"/>
    <x v="3267"/>
  </r>
  <r>
    <n v="5249"/>
    <x v="0"/>
    <n v="2016"/>
    <s v="West"/>
    <s v="Grocery Stores"/>
    <s v="1kg Nut Muesli                          "/>
    <n v="3.6"/>
    <n v="10686"/>
    <x v="3268"/>
  </r>
  <r>
    <n v="5250"/>
    <x v="6"/>
    <n v="2016"/>
    <s v="South"/>
    <s v="Independent Grocers"/>
    <s v="500g Nut Muesli                         "/>
    <n v="4.3"/>
    <n v="3787"/>
    <x v="3269"/>
  </r>
  <r>
    <n v="5251"/>
    <x v="1"/>
    <n v="2016"/>
    <s v="North"/>
    <s v="Grocery Stores"/>
    <s v="1kg Raisin Muesli                       "/>
    <n v="4.2"/>
    <n v="8101"/>
    <x v="3270"/>
  </r>
  <r>
    <n v="5252"/>
    <x v="3"/>
    <n v="2016"/>
    <s v="West"/>
    <s v="Independent Grocers"/>
    <s v="500g Nut Muesli                         "/>
    <n v="4"/>
    <n v="3963"/>
    <x v="3271"/>
  </r>
  <r>
    <n v="5253"/>
    <x v="2"/>
    <n v="2016"/>
    <s v="South"/>
    <s v="Grocery Stores"/>
    <s v="500g Nut Muesli                         "/>
    <n v="4.1500000000000004"/>
    <n v="8813"/>
    <x v="3272"/>
  </r>
  <r>
    <n v="5254"/>
    <x v="9"/>
    <n v="2016"/>
    <s v="South"/>
    <s v="Hypermarkets"/>
    <s v="1kg Original Muesli                     "/>
    <n v="3.45"/>
    <n v="17092"/>
    <x v="3273"/>
  </r>
  <r>
    <n v="5255"/>
    <x v="0"/>
    <n v="2016"/>
    <s v="West"/>
    <s v="Grocery Stores"/>
    <s v="500g Strawberry Muesli                  "/>
    <n v="5.2"/>
    <n v="7136"/>
    <x v="3274"/>
  </r>
  <r>
    <n v="5256"/>
    <x v="6"/>
    <n v="2016"/>
    <s v="West"/>
    <s v="Independent Grocers"/>
    <s v="500g Nut Muesli                         "/>
    <n v="4.3"/>
    <n v="4817"/>
    <x v="3275"/>
  </r>
  <r>
    <n v="5257"/>
    <x v="3"/>
    <n v="2016"/>
    <s v="West"/>
    <s v="Independent Grocers"/>
    <s v="500g Nut Muesli                         "/>
    <n v="4"/>
    <n v="4485"/>
    <x v="947"/>
  </r>
  <r>
    <n v="5258"/>
    <x v="1"/>
    <n v="2016"/>
    <s v="North"/>
    <s v="Independent Grocers"/>
    <s v="500g Raisin Muesli                      "/>
    <n v="4.3499999999999996"/>
    <n v="4180"/>
    <x v="3276"/>
  </r>
  <r>
    <n v="5259"/>
    <x v="2"/>
    <n v="2016"/>
    <s v="South"/>
    <s v="Independent Grocers"/>
    <s v="500g Blueberry Muesli                   "/>
    <n v="5.1100000000000003"/>
    <n v="3738"/>
    <x v="3277"/>
  </r>
  <r>
    <n v="5260"/>
    <x v="6"/>
    <n v="2016"/>
    <s v="North"/>
    <s v="Independent Grocers"/>
    <s v="500g Nut Muesli                         "/>
    <n v="4.3"/>
    <n v="3795"/>
    <x v="3278"/>
  </r>
  <r>
    <n v="5261"/>
    <x v="0"/>
    <n v="2016"/>
    <s v="West"/>
    <s v="Grocery Stores"/>
    <s v="1kg Nut Muesli                          "/>
    <n v="3.6"/>
    <n v="9081"/>
    <x v="3279"/>
  </r>
  <r>
    <n v="5262"/>
    <x v="3"/>
    <n v="2016"/>
    <s v="South"/>
    <s v="Independent Grocers"/>
    <s v="500g Nut Muesli                         "/>
    <n v="4"/>
    <n v="4333"/>
    <x v="3280"/>
  </r>
  <r>
    <n v="5263"/>
    <x v="2"/>
    <n v="2016"/>
    <s v="South"/>
    <s v="Independent Grocers"/>
    <s v="500g Mixed Fruit Muesli                 "/>
    <n v="4.6500000000000004"/>
    <n v="3395"/>
    <x v="724"/>
  </r>
  <r>
    <n v="5264"/>
    <x v="0"/>
    <n v="2016"/>
    <s v="North"/>
    <s v="Independent Grocers"/>
    <s v="500g Blueberry Muesli                   "/>
    <n v="5.3"/>
    <n v="3287"/>
    <x v="3281"/>
  </r>
  <r>
    <n v="5265"/>
    <x v="2"/>
    <n v="2016"/>
    <s v="North"/>
    <s v="Independent Grocers"/>
    <s v="500g Raisin Muesli                      "/>
    <n v="4.4400000000000004"/>
    <n v="4484"/>
    <x v="3282"/>
  </r>
  <r>
    <n v="5266"/>
    <x v="0"/>
    <n v="2016"/>
    <s v="North"/>
    <s v="Independent Grocers"/>
    <s v="500g Blueberry Muesli                   "/>
    <n v="5.3"/>
    <n v="2994"/>
    <x v="3283"/>
  </r>
  <r>
    <n v="5267"/>
    <x v="2"/>
    <n v="2016"/>
    <s v="South"/>
    <s v="Independent Grocers"/>
    <s v="500g Nut Muesli                         "/>
    <n v="4.3499999999999996"/>
    <n v="4441"/>
    <x v="3284"/>
  </r>
  <r>
    <n v="5268"/>
    <x v="2"/>
    <n v="2016"/>
    <s v="South"/>
    <s v="Independent Grocers"/>
    <s v="500g Mixed Fruit Muesli                 "/>
    <n v="4.6500000000000004"/>
    <n v="3722"/>
    <x v="3285"/>
  </r>
  <r>
    <n v="5269"/>
    <x v="6"/>
    <n v="2016"/>
    <s v="West"/>
    <s v="Grocery Stores"/>
    <s v="1kg Nut Muesli                          "/>
    <n v="4.2"/>
    <n v="8345"/>
    <x v="3286"/>
  </r>
  <r>
    <n v="5270"/>
    <x v="3"/>
    <n v="2016"/>
    <s v="South"/>
    <s v="Independent Grocers"/>
    <s v="500g Nut Muesli                         "/>
    <n v="4"/>
    <n v="4693"/>
    <x v="3287"/>
  </r>
  <r>
    <n v="5271"/>
    <x v="4"/>
    <n v="2016"/>
    <s v="West"/>
    <s v="Independent Grocers"/>
    <s v="500g Blueberry Muesli                   "/>
    <n v="4.6500000000000004"/>
    <n v="4428"/>
    <x v="3069"/>
  </r>
  <r>
    <n v="5272"/>
    <x v="2"/>
    <n v="2016"/>
    <s v="South"/>
    <s v="Grocery Stores"/>
    <s v="500g Strawberry Muesli                  "/>
    <n v="4.3"/>
    <n v="7369"/>
    <x v="3288"/>
  </r>
  <r>
    <n v="5273"/>
    <x v="9"/>
    <n v="2016"/>
    <s v="North"/>
    <s v="Grocery Stores"/>
    <s v="1kg Original Muesli                     "/>
    <n v="3.45"/>
    <n v="10394"/>
    <x v="3289"/>
  </r>
  <r>
    <n v="5274"/>
    <x v="6"/>
    <n v="2016"/>
    <s v="North"/>
    <s v="Independent Grocers"/>
    <s v="500g Nut Muesli                         "/>
    <n v="4.3"/>
    <n v="3712"/>
    <x v="3290"/>
  </r>
  <r>
    <n v="5275"/>
    <x v="5"/>
    <n v="2016"/>
    <s v="South"/>
    <s v="Grocery Stores"/>
    <s v="1kg Blueberry Muesli                    "/>
    <n v="4.5"/>
    <n v="8366"/>
    <x v="3291"/>
  </r>
  <r>
    <n v="5276"/>
    <x v="4"/>
    <n v="2016"/>
    <s v="South"/>
    <s v="Independent Grocers"/>
    <s v="500g Blueberry Muesli                   "/>
    <n v="4.6500000000000004"/>
    <n v="4351"/>
    <x v="3292"/>
  </r>
  <r>
    <n v="5277"/>
    <x v="2"/>
    <n v="2016"/>
    <s v="West"/>
    <s v="Grocery Stores"/>
    <s v="500g Strawberry Muesli                  "/>
    <n v="4.3"/>
    <n v="8718"/>
    <x v="3293"/>
  </r>
  <r>
    <n v="5278"/>
    <x v="9"/>
    <n v="2016"/>
    <s v="South"/>
    <s v="Grocery Stores"/>
    <s v="1kg Original Muesli                     "/>
    <n v="3.45"/>
    <n v="9946"/>
    <x v="3294"/>
  </r>
  <r>
    <n v="5279"/>
    <x v="6"/>
    <n v="2016"/>
    <s v="West"/>
    <s v="Independent Grocers"/>
    <s v="500g Raisin Muesli                      "/>
    <n v="4.45"/>
    <n v="4298"/>
    <x v="3295"/>
  </r>
  <r>
    <n v="5280"/>
    <x v="5"/>
    <n v="2016"/>
    <s v="West"/>
    <s v="Grocery Stores"/>
    <s v="1kg Original Muesli                     "/>
    <n v="3.55"/>
    <n v="9814"/>
    <x v="3296"/>
  </r>
  <r>
    <n v="5281"/>
    <x v="4"/>
    <n v="2016"/>
    <s v="West"/>
    <s v="Independent Grocers"/>
    <s v="500g Nut Muesli                         "/>
    <n v="4.3"/>
    <n v="4161"/>
    <x v="3297"/>
  </r>
  <r>
    <n v="5282"/>
    <x v="2"/>
    <n v="2016"/>
    <s v="North"/>
    <s v="Grocery Stores"/>
    <s v="500g Strawberry Muesli                  "/>
    <n v="4.3"/>
    <n v="7458"/>
    <x v="3298"/>
  </r>
  <r>
    <n v="5283"/>
    <x v="1"/>
    <n v="2016"/>
    <s v="North"/>
    <s v="Grocery Stores"/>
    <s v="1kg Raisin Muesli                       "/>
    <n v="4.2"/>
    <n v="8381"/>
    <x v="3299"/>
  </r>
  <r>
    <n v="5284"/>
    <x v="6"/>
    <n v="2016"/>
    <s v="South"/>
    <s v="Independent Grocers"/>
    <s v="500g Raisin Muesli                      "/>
    <n v="4.45"/>
    <n v="4126"/>
    <x v="3300"/>
  </r>
  <r>
    <n v="5285"/>
    <x v="5"/>
    <n v="2016"/>
    <s v="South"/>
    <s v="Hypermarkets"/>
    <s v="1kg Blueberry Muesli                    "/>
    <n v="4.5"/>
    <n v="12857"/>
    <x v="3301"/>
  </r>
  <r>
    <n v="5286"/>
    <x v="2"/>
    <n v="2016"/>
    <s v="West"/>
    <s v="Grocery Stores"/>
    <s v="500g Strawberry Muesli                  "/>
    <n v="4.3"/>
    <n v="8750"/>
    <x v="3302"/>
  </r>
  <r>
    <n v="5287"/>
    <x v="1"/>
    <n v="2016"/>
    <s v="West"/>
    <s v="Independent Grocers"/>
    <s v="500g Nut Muesli                         "/>
    <n v="3.8"/>
    <n v="5368"/>
    <x v="3303"/>
  </r>
  <r>
    <n v="5288"/>
    <x v="5"/>
    <n v="2016"/>
    <s v="South"/>
    <s v="Hypermarkets"/>
    <s v="1kg Original Muesli                     "/>
    <n v="3.55"/>
    <n v="19534"/>
    <x v="3304"/>
  </r>
  <r>
    <n v="5289"/>
    <x v="2"/>
    <n v="2016"/>
    <s v="South"/>
    <s v="Independent Grocers"/>
    <s v="500g Strawberry Muesli                  "/>
    <n v="4.5"/>
    <n v="4451"/>
    <x v="3305"/>
  </r>
  <r>
    <n v="5290"/>
    <x v="1"/>
    <n v="2016"/>
    <s v="South"/>
    <s v="Independent Grocers"/>
    <s v="500g Nut Muesli                         "/>
    <n v="3.8"/>
    <n v="4134"/>
    <x v="3306"/>
  </r>
  <r>
    <n v="5291"/>
    <x v="5"/>
    <n v="2016"/>
    <s v="South"/>
    <s v="Hypermarkets"/>
    <s v="1kg Blueberry Muesli                    "/>
    <n v="4.5"/>
    <n v="15719"/>
    <x v="3307"/>
  </r>
  <r>
    <n v="5292"/>
    <x v="2"/>
    <n v="2016"/>
    <s v="South"/>
    <s v="Independent Grocers"/>
    <s v="500g Strawberry Muesli                  "/>
    <n v="4.5"/>
    <n v="4162"/>
    <x v="3308"/>
  </r>
  <r>
    <n v="5293"/>
    <x v="1"/>
    <n v="2016"/>
    <s v="South"/>
    <s v="Independent Grocers"/>
    <s v="500g Nut Muesli                         "/>
    <n v="3.8"/>
    <n v="5054"/>
    <x v="3309"/>
  </r>
  <r>
    <n v="5294"/>
    <x v="2"/>
    <n v="2016"/>
    <s v="South"/>
    <s v="Independent Grocers"/>
    <s v="500g Strawberry Muesli                  "/>
    <n v="4.5"/>
    <n v="3712"/>
    <x v="3310"/>
  </r>
  <r>
    <n v="5295"/>
    <x v="1"/>
    <n v="2016"/>
    <s v="South"/>
    <s v="Independent Grocers"/>
    <s v="500g Nut Muesli                         "/>
    <n v="3.8"/>
    <n v="5098"/>
    <x v="3311"/>
  </r>
  <r>
    <n v="5296"/>
    <x v="1"/>
    <n v="2016"/>
    <s v="West"/>
    <s v="Independent Grocers"/>
    <s v="500g Nut Muesli                         "/>
    <n v="3.8"/>
    <n v="4256"/>
    <x v="3312"/>
  </r>
  <r>
    <n v="5297"/>
    <x v="1"/>
    <n v="2016"/>
    <s v="West"/>
    <s v="Independent Grocers"/>
    <s v="500g Original Muesli                    "/>
    <n v="4.4000000000000004"/>
    <n v="4014"/>
    <x v="3313"/>
  </r>
  <r>
    <n v="5298"/>
    <x v="1"/>
    <n v="2016"/>
    <s v="South"/>
    <s v="Hypermarkets"/>
    <s v="1kg Raisin Muesli                       "/>
    <n v="3.6"/>
    <n v="15149"/>
    <x v="3314"/>
  </r>
  <r>
    <n v="5299"/>
    <x v="0"/>
    <n v="2016"/>
    <s v="West"/>
    <s v="Hypermarkets"/>
    <s v="1kg Nut Muesli                          "/>
    <n v="3.6"/>
    <n v="17361"/>
    <x v="3315"/>
  </r>
  <r>
    <n v="5300"/>
    <x v="7"/>
    <n v="2016"/>
    <s v="North"/>
    <s v="Hypermarkets"/>
    <s v="1kg Nut Muesli                          "/>
    <n v="3.85"/>
    <n v="14062"/>
    <x v="3316"/>
  </r>
  <r>
    <n v="5301"/>
    <x v="3"/>
    <n v="2016"/>
    <s v="South"/>
    <s v="Grocery Stores"/>
    <s v="500g Nut Muesli                         "/>
    <n v="3.75"/>
    <n v="8504"/>
    <x v="3317"/>
  </r>
  <r>
    <n v="5302"/>
    <x v="2"/>
    <n v="2016"/>
    <s v="South"/>
    <s v="Grocery Stores"/>
    <s v="500g Raisin Muesli                      "/>
    <n v="4.3"/>
    <n v="7199"/>
    <x v="3318"/>
  </r>
  <r>
    <n v="5303"/>
    <x v="5"/>
    <n v="2016"/>
    <s v="South"/>
    <s v="Grocery Stores"/>
    <s v="1kg Blueberry Muesli                    "/>
    <n v="4.5"/>
    <n v="7996"/>
    <x v="3319"/>
  </r>
  <r>
    <n v="5304"/>
    <x v="4"/>
    <n v="2016"/>
    <s v="South"/>
    <s v="Grocery Stores"/>
    <s v="1kg Nut Muesli                          "/>
    <n v="4.25"/>
    <n v="8031"/>
    <x v="3320"/>
  </r>
  <r>
    <n v="5305"/>
    <x v="1"/>
    <n v="2016"/>
    <s v="West"/>
    <s v="Independent Grocers"/>
    <s v="500g Original Muesli                    "/>
    <n v="4.4000000000000004"/>
    <n v="1733"/>
    <x v="3321"/>
  </r>
  <r>
    <n v="5306"/>
    <x v="6"/>
    <n v="2016"/>
    <s v="West"/>
    <s v="Independent Grocers"/>
    <s v="500g Blueberry Muesli                   "/>
    <n v="4.75"/>
    <n v="4292"/>
    <x v="3322"/>
  </r>
  <r>
    <n v="5307"/>
    <x v="3"/>
    <n v="2016"/>
    <s v="North"/>
    <s v="Independent Grocers"/>
    <s v="500g Nut Muesli                         "/>
    <n v="4"/>
    <n v="4790"/>
    <x v="3323"/>
  </r>
  <r>
    <n v="5308"/>
    <x v="9"/>
    <n v="2016"/>
    <s v="West"/>
    <s v="Grocery Stores"/>
    <s v="1kg Original Muesli                     "/>
    <n v="3.45"/>
    <n v="9974"/>
    <x v="3324"/>
  </r>
  <r>
    <n v="5309"/>
    <x v="2"/>
    <n v="2016"/>
    <s v="North"/>
    <s v="Grocery Stores"/>
    <s v="500g Nut Muesli                         "/>
    <n v="4.1500000000000004"/>
    <n v="7255"/>
    <x v="3325"/>
  </r>
  <r>
    <n v="5310"/>
    <x v="5"/>
    <n v="2016"/>
    <s v="South"/>
    <s v="Grocery Stores"/>
    <s v="1kg Blueberry Muesli                    "/>
    <n v="4.5"/>
    <n v="7193"/>
    <x v="3326"/>
  </r>
  <r>
    <n v="5311"/>
    <x v="4"/>
    <n v="2016"/>
    <s v="West"/>
    <s v="Independent Grocers"/>
    <s v="500g Nut Muesli                         "/>
    <n v="4.3"/>
    <n v="1248"/>
    <x v="3327"/>
  </r>
  <r>
    <n v="5312"/>
    <x v="1"/>
    <n v="2016"/>
    <s v="North"/>
    <s v="Independent Grocers"/>
    <s v="500g Nut Muesli                         "/>
    <n v="3.8"/>
    <n v="4855"/>
    <x v="3328"/>
  </r>
  <r>
    <n v="5313"/>
    <x v="6"/>
    <n v="2016"/>
    <s v="North"/>
    <s v="Independent Grocers"/>
    <s v="500g Nut Muesli                         "/>
    <n v="4.3"/>
    <n v="4108"/>
    <x v="3329"/>
  </r>
  <r>
    <n v="5314"/>
    <x v="9"/>
    <n v="2016"/>
    <s v="West"/>
    <s v="Grocery Stores"/>
    <s v="1kg Original Muesli                     "/>
    <n v="3.45"/>
    <n v="11046"/>
    <x v="3330"/>
  </r>
  <r>
    <n v="5315"/>
    <x v="2"/>
    <n v="2016"/>
    <s v="West"/>
    <s v="Independent Grocers"/>
    <s v="500g Nut Muesli                         "/>
    <n v="4.3499999999999996"/>
    <n v="4156"/>
    <x v="3331"/>
  </r>
  <r>
    <n v="5316"/>
    <x v="5"/>
    <n v="2016"/>
    <s v="North"/>
    <s v="Grocery Stores"/>
    <s v="1kg Blueberry Muesli                    "/>
    <n v="4.5"/>
    <n v="6627"/>
    <x v="3332"/>
  </r>
  <r>
    <n v="5317"/>
    <x v="1"/>
    <n v="2016"/>
    <s v="West"/>
    <s v="Independent Grocers"/>
    <s v="500g Nut Muesli                         "/>
    <n v="3.8"/>
    <n v="4885"/>
    <x v="3333"/>
  </r>
  <r>
    <n v="5318"/>
    <x v="4"/>
    <n v="2016"/>
    <s v="South"/>
    <s v="Independent Grocers"/>
    <s v="500g Blueberry Muesli                   "/>
    <n v="4.6500000000000004"/>
    <n v="4050"/>
    <x v="3334"/>
  </r>
  <r>
    <n v="5319"/>
    <x v="6"/>
    <n v="2016"/>
    <s v="South"/>
    <s v="Independent Grocers"/>
    <s v="500g Nut Muesli                         "/>
    <n v="4.3"/>
    <n v="4253"/>
    <x v="3335"/>
  </r>
  <r>
    <n v="5320"/>
    <x v="9"/>
    <n v="2016"/>
    <s v="West"/>
    <s v="Grocery Stores"/>
    <s v="1kg Original Muesli                     "/>
    <n v="3.45"/>
    <n v="3560"/>
    <x v="3336"/>
  </r>
  <r>
    <n v="5321"/>
    <x v="5"/>
    <n v="2016"/>
    <s v="West"/>
    <s v="Hypermarkets"/>
    <s v="1kg Original Muesli                     "/>
    <n v="3.55"/>
    <n v="15461"/>
    <x v="3337"/>
  </r>
  <r>
    <n v="5322"/>
    <x v="2"/>
    <n v="2016"/>
    <s v="North"/>
    <s v="Independent Grocers"/>
    <s v="500g Nut Muesli                         "/>
    <n v="4.3499999999999996"/>
    <n v="3686"/>
    <x v="3338"/>
  </r>
  <r>
    <n v="5323"/>
    <x v="1"/>
    <n v="2016"/>
    <s v="South"/>
    <s v="Independent Grocers"/>
    <s v="500g Nut Muesli                         "/>
    <n v="3.8"/>
    <n v="5258"/>
    <x v="3339"/>
  </r>
  <r>
    <n v="5324"/>
    <x v="6"/>
    <n v="2016"/>
    <s v="North"/>
    <s v="Independent Grocers"/>
    <s v="500g Nut Muesli                         "/>
    <n v="4.3"/>
    <n v="4070"/>
    <x v="3340"/>
  </r>
  <r>
    <n v="5325"/>
    <x v="9"/>
    <n v="2016"/>
    <s v="South"/>
    <s v="Independent Grocers"/>
    <s v="500g Original Muesli                    "/>
    <n v="4.45"/>
    <n v="3689"/>
    <x v="3341"/>
  </r>
  <r>
    <n v="5326"/>
    <x v="1"/>
    <n v="2016"/>
    <s v="North"/>
    <s v="Independent Grocers"/>
    <s v="500g Raisin Muesli                      "/>
    <n v="4.3499999999999996"/>
    <n v="4423"/>
    <x v="3342"/>
  </r>
  <r>
    <n v="5327"/>
    <x v="9"/>
    <n v="2016"/>
    <s v="North"/>
    <s v="Hypermarkets"/>
    <s v="1kg Raisin Muesli                       "/>
    <n v="4.2"/>
    <n v="15522"/>
    <x v="3343"/>
  </r>
  <r>
    <n v="5328"/>
    <x v="6"/>
    <n v="2016"/>
    <s v="North"/>
    <s v="Independent Grocers"/>
    <s v="500g Blueberry Muesli                   "/>
    <n v="4.75"/>
    <n v="4083"/>
    <x v="3344"/>
  </r>
  <r>
    <n v="5329"/>
    <x v="9"/>
    <n v="2016"/>
    <s v="West"/>
    <s v="Grocery Stores"/>
    <s v="500g Nut Muesli                         "/>
    <n v="4.18"/>
    <n v="7855"/>
    <x v="3345"/>
  </r>
  <r>
    <n v="5330"/>
    <x v="4"/>
    <n v="2016"/>
    <s v="North"/>
    <s v="Grocery Stores"/>
    <s v="1kg Nut Muesli                          "/>
    <n v="4.25"/>
    <n v="7880"/>
    <x v="3346"/>
  </r>
  <r>
    <n v="5331"/>
    <x v="2"/>
    <n v="2016"/>
    <s v="South"/>
    <s v="Grocery Stores"/>
    <s v="500g Strawberry Muesli                  "/>
    <n v="4.3"/>
    <n v="9037"/>
    <x v="3347"/>
  </r>
  <r>
    <n v="5332"/>
    <x v="1"/>
    <n v="2016"/>
    <s v="North"/>
    <s v="Independent Grocers"/>
    <s v="500g Nut Muesli                         "/>
    <n v="3.8"/>
    <n v="4288"/>
    <x v="3348"/>
  </r>
  <r>
    <n v="5333"/>
    <x v="5"/>
    <n v="2016"/>
    <s v="North"/>
    <s v="Grocery Stores"/>
    <s v="1kg Blueberry Muesli                    "/>
    <n v="4.5"/>
    <n v="8508"/>
    <x v="3349"/>
  </r>
  <r>
    <n v="5334"/>
    <x v="9"/>
    <n v="2016"/>
    <s v="North"/>
    <s v="Grocery Stores"/>
    <s v="1kg Original Muesli                     "/>
    <n v="3.45"/>
    <n v="9398"/>
    <x v="3350"/>
  </r>
  <r>
    <n v="5335"/>
    <x v="6"/>
    <n v="2016"/>
    <s v="South"/>
    <s v="Grocery Stores"/>
    <s v="500g Blueberry Muesli                   "/>
    <n v="4.75"/>
    <n v="7682"/>
    <x v="3351"/>
  </r>
  <r>
    <n v="5336"/>
    <x v="3"/>
    <n v="2016"/>
    <s v="West"/>
    <s v="Independent Grocers"/>
    <s v="500g Nut Muesli                         "/>
    <n v="4"/>
    <n v="4576"/>
    <x v="3352"/>
  </r>
  <r>
    <n v="5337"/>
    <x v="4"/>
    <n v="2016"/>
    <s v="West"/>
    <s v="Independent Grocers"/>
    <s v="500g Blueberry Muesli                   "/>
    <n v="4.6500000000000004"/>
    <n v="4206"/>
    <x v="3353"/>
  </r>
  <r>
    <n v="5338"/>
    <x v="2"/>
    <n v="2016"/>
    <s v="West"/>
    <s v="Grocery Stores"/>
    <s v="500g Strawberry Muesli                  "/>
    <n v="4.3"/>
    <n v="7789"/>
    <x v="3354"/>
  </r>
  <r>
    <n v="5339"/>
    <x v="5"/>
    <n v="2016"/>
    <s v="West"/>
    <s v="Grocery Stores"/>
    <s v="1kg Original Muesli                     "/>
    <n v="3.55"/>
    <n v="10740"/>
    <x v="3355"/>
  </r>
  <r>
    <n v="5340"/>
    <x v="1"/>
    <n v="2016"/>
    <s v="West"/>
    <s v="Independent Grocers"/>
    <s v="500g Nut Muesli                         "/>
    <n v="3.8"/>
    <n v="2463"/>
    <x v="3356"/>
  </r>
  <r>
    <n v="5341"/>
    <x v="9"/>
    <n v="2016"/>
    <s v="South"/>
    <s v="Independent Grocers"/>
    <s v="500g Nut Muesli                         "/>
    <n v="4.18"/>
    <n v="4552"/>
    <x v="3357"/>
  </r>
  <r>
    <n v="5342"/>
    <x v="3"/>
    <n v="2016"/>
    <s v="North"/>
    <s v="Independent Grocers"/>
    <s v="500g Mixed Fruit Muesli                 "/>
    <n v="4"/>
    <n v="5219"/>
    <x v="3358"/>
  </r>
  <r>
    <n v="5343"/>
    <x v="6"/>
    <n v="2016"/>
    <s v="North"/>
    <s v="Independent Grocers"/>
    <s v="500g Blueberry Muesli                   "/>
    <n v="4.75"/>
    <n v="4013"/>
    <x v="3359"/>
  </r>
  <r>
    <n v="5344"/>
    <x v="2"/>
    <n v="2016"/>
    <s v="North"/>
    <s v="Grocery Stores"/>
    <s v="500g Nut Muesli                         "/>
    <n v="4.05"/>
    <n v="9208"/>
    <x v="3360"/>
  </r>
  <r>
    <n v="5345"/>
    <x v="5"/>
    <n v="2016"/>
    <s v="West"/>
    <s v="Hypermarkets"/>
    <s v="1kg Original Muesli                     "/>
    <n v="3.55"/>
    <n v="11080"/>
    <x v="3361"/>
  </r>
  <r>
    <n v="5346"/>
    <x v="1"/>
    <n v="2016"/>
    <s v="South"/>
    <s v="Independent Grocers"/>
    <s v="500g Raisin Muesli                      "/>
    <n v="4.3499999999999996"/>
    <n v="3647"/>
    <x v="3362"/>
  </r>
  <r>
    <n v="5347"/>
    <x v="9"/>
    <n v="2016"/>
    <s v="South"/>
    <s v="Hypermarkets"/>
    <s v="1kg Nut Muesli                          "/>
    <n v="4.17"/>
    <n v="15432"/>
    <x v="3363"/>
  </r>
  <r>
    <n v="5348"/>
    <x v="6"/>
    <n v="2016"/>
    <s v="North"/>
    <s v="Independent Grocers"/>
    <s v="500g Nut Muesli                         "/>
    <n v="4.3"/>
    <n v="4704"/>
    <x v="3364"/>
  </r>
  <r>
    <n v="5349"/>
    <x v="2"/>
    <n v="2016"/>
    <s v="West"/>
    <s v="Grocery Stores"/>
    <s v="500g Nut Muesli                         "/>
    <n v="4.05"/>
    <n v="7806"/>
    <x v="3365"/>
  </r>
  <r>
    <n v="5350"/>
    <x v="5"/>
    <n v="2016"/>
    <s v="South"/>
    <s v="Hypermarkets"/>
    <s v="1kg Blueberry Muesli                    "/>
    <n v="4.5"/>
    <n v="15245"/>
    <x v="3366"/>
  </r>
  <r>
    <n v="5351"/>
    <x v="1"/>
    <n v="2016"/>
    <s v="West"/>
    <s v="Independent Grocers"/>
    <s v="500g Raisin Muesli                      "/>
    <n v="4.3499999999999996"/>
    <n v="4436"/>
    <x v="3367"/>
  </r>
  <r>
    <n v="5352"/>
    <x v="6"/>
    <n v="2016"/>
    <s v="North"/>
    <s v="Independent Grocers"/>
    <s v="500g Nut Muesli                         "/>
    <n v="4.3"/>
    <n v="4057"/>
    <x v="3368"/>
  </r>
  <r>
    <n v="5353"/>
    <x v="2"/>
    <n v="2016"/>
    <s v="North"/>
    <s v="Independent Grocers"/>
    <s v="500g Raisin Muesli                      "/>
    <n v="4.4400000000000004"/>
    <n v="3643"/>
    <x v="3369"/>
  </r>
  <r>
    <n v="5354"/>
    <x v="5"/>
    <n v="2016"/>
    <s v="South"/>
    <s v="Hypermarkets"/>
    <s v="1kg Blueberry Muesli                    "/>
    <n v="4.5"/>
    <n v="15993"/>
    <x v="3370"/>
  </r>
  <r>
    <n v="5355"/>
    <x v="1"/>
    <n v="2016"/>
    <s v="West"/>
    <s v="Independent Grocers"/>
    <s v="500g Raisin Muesli                      "/>
    <n v="4.3499999999999996"/>
    <n v="4596"/>
    <x v="3371"/>
  </r>
  <r>
    <n v="5356"/>
    <x v="2"/>
    <n v="2016"/>
    <s v="North"/>
    <s v="Independent Grocers"/>
    <s v="500g Mixed Fruit Muesli                 "/>
    <n v="4.6500000000000004"/>
    <n v="4383"/>
    <x v="3372"/>
  </r>
  <r>
    <n v="5357"/>
    <x v="1"/>
    <n v="2016"/>
    <s v="South"/>
    <s v="Independent Grocers"/>
    <s v="500g Raisin Muesli                      "/>
    <n v="4.3499999999999996"/>
    <n v="3591"/>
    <x v="3373"/>
  </r>
  <r>
    <n v="5358"/>
    <x v="2"/>
    <n v="2016"/>
    <s v="West"/>
    <s v="Independent Grocers"/>
    <s v="500g Strawberry Muesli                  "/>
    <n v="4.5"/>
    <n v="4108"/>
    <x v="1994"/>
  </r>
  <r>
    <n v="5359"/>
    <x v="5"/>
    <n v="2016"/>
    <s v="West"/>
    <s v="Grocery Stores"/>
    <s v="1kg Blueberry Muesli                    "/>
    <n v="4.5"/>
    <n v="6851"/>
    <x v="3374"/>
  </r>
  <r>
    <n v="5360"/>
    <x v="7"/>
    <n v="2016"/>
    <s v="South"/>
    <s v="Grocery Stores"/>
    <s v="1kg Nut Muesli                          "/>
    <n v="3.75"/>
    <n v="9821"/>
    <x v="3375"/>
  </r>
  <r>
    <n v="5361"/>
    <x v="4"/>
    <n v="2016"/>
    <s v="West"/>
    <s v="Independent Grocers"/>
    <s v="500g Blueberry Muesli                   "/>
    <n v="4.6500000000000004"/>
    <n v="3347"/>
    <x v="3376"/>
  </r>
  <r>
    <n v="5362"/>
    <x v="8"/>
    <n v="2016"/>
    <s v="West"/>
    <s v="Hypermarkets"/>
    <s v="1kg Nut Muesli                          "/>
    <n v="3.75"/>
    <n v="15421"/>
    <x v="3377"/>
  </r>
  <r>
    <n v="5363"/>
    <x v="9"/>
    <n v="2016"/>
    <s v="North"/>
    <s v="Grocery Stores"/>
    <s v="1kg Original Muesli                     "/>
    <n v="3.45"/>
    <n v="10284"/>
    <x v="3378"/>
  </r>
  <r>
    <n v="5364"/>
    <x v="2"/>
    <n v="2016"/>
    <s v="South"/>
    <s v="Grocery Stores"/>
    <s v="500g Strawberry Muesli                  "/>
    <n v="4.3"/>
    <n v="9078"/>
    <x v="3379"/>
  </r>
  <r>
    <n v="5365"/>
    <x v="3"/>
    <n v="2016"/>
    <s v="North"/>
    <s v="Grocery Stores"/>
    <s v="1kg Nut Muesli                          "/>
    <n v="4.25"/>
    <n v="7357"/>
    <x v="3380"/>
  </r>
  <r>
    <n v="5366"/>
    <x v="5"/>
    <n v="2016"/>
    <s v="South"/>
    <s v="Grocery Stores"/>
    <s v="1kg Strawberry Muesli                   "/>
    <n v="4.7"/>
    <n v="7614"/>
    <x v="3381"/>
  </r>
  <r>
    <n v="5367"/>
    <x v="6"/>
    <n v="2016"/>
    <s v="West"/>
    <s v="Grocery Stores"/>
    <s v="500g Raisin Muesli                      "/>
    <n v="4.45"/>
    <n v="7417"/>
    <x v="3382"/>
  </r>
  <r>
    <n v="5368"/>
    <x v="4"/>
    <n v="2016"/>
    <s v="South"/>
    <s v="Independent Grocers"/>
    <s v="500g Blueberry Muesli                   "/>
    <n v="4.6500000000000004"/>
    <n v="3624"/>
    <x v="3383"/>
  </r>
  <r>
    <n v="5369"/>
    <x v="9"/>
    <n v="2016"/>
    <s v="North"/>
    <s v="Independent Grocers"/>
    <s v="500g Nut Muesli                         "/>
    <n v="4.18"/>
    <n v="3935"/>
    <x v="3384"/>
  </r>
  <r>
    <n v="5370"/>
    <x v="2"/>
    <n v="2016"/>
    <s v="West"/>
    <s v="Grocery Stores"/>
    <s v="500g Strawberry Muesli                  "/>
    <n v="4.3"/>
    <n v="7214"/>
    <x v="3385"/>
  </r>
  <r>
    <n v="5371"/>
    <x v="3"/>
    <n v="2016"/>
    <s v="South"/>
    <s v="Grocery Stores"/>
    <s v="500g Mixed Fruit Muesli                 "/>
    <n v="4"/>
    <n v="9651"/>
    <x v="3386"/>
  </r>
  <r>
    <n v="5372"/>
    <x v="1"/>
    <n v="2016"/>
    <s v="North"/>
    <s v="Grocery Stores"/>
    <s v="500g Raisin Muesli                      "/>
    <n v="4.3499999999999996"/>
    <n v="6856"/>
    <x v="3387"/>
  </r>
  <r>
    <n v="5373"/>
    <x v="5"/>
    <n v="2016"/>
    <s v="South"/>
    <s v="Hypermarkets"/>
    <s v="1kg Blueberry Muesli                    "/>
    <n v="4.5"/>
    <n v="14864"/>
    <x v="3388"/>
  </r>
  <r>
    <n v="5374"/>
    <x v="6"/>
    <n v="2016"/>
    <s v="South"/>
    <s v="Independent Grocers"/>
    <s v="500g Blueberry Muesli                   "/>
    <n v="5.0999999999999996"/>
    <n v="3062"/>
    <x v="3389"/>
  </r>
  <r>
    <n v="5375"/>
    <x v="9"/>
    <n v="2016"/>
    <s v="South"/>
    <s v="Hypermarkets"/>
    <s v="1kg Original Muesli                     "/>
    <n v="3.45"/>
    <n v="19787"/>
    <x v="3390"/>
  </r>
  <r>
    <n v="5376"/>
    <x v="2"/>
    <n v="2016"/>
    <s v="South"/>
    <s v="Independent Grocers"/>
    <s v="500g Strawberry Muesli                  "/>
    <n v="4.5"/>
    <n v="3477"/>
    <x v="3391"/>
  </r>
  <r>
    <n v="5377"/>
    <x v="3"/>
    <n v="2016"/>
    <s v="North"/>
    <s v="Independent Grocers"/>
    <s v="500g Nut Muesli                         "/>
    <n v="4"/>
    <n v="4919"/>
    <x v="3392"/>
  </r>
  <r>
    <n v="5378"/>
    <x v="1"/>
    <n v="2016"/>
    <s v="North"/>
    <s v="Independent Grocers"/>
    <s v="500g Nut Muesli                         "/>
    <n v="3.8"/>
    <n v="4120"/>
    <x v="3393"/>
  </r>
  <r>
    <n v="5379"/>
    <x v="6"/>
    <n v="2016"/>
    <s v="West"/>
    <s v="Independent Grocers"/>
    <s v="500g Blueberry Muesli                   "/>
    <n v="5.0999999999999996"/>
    <n v="3645"/>
    <x v="3394"/>
  </r>
  <r>
    <n v="5380"/>
    <x v="2"/>
    <n v="2016"/>
    <s v="South"/>
    <s v="Independent Grocers"/>
    <s v="500g Raisin Muesli                      "/>
    <n v="4.4400000000000004"/>
    <n v="4513"/>
    <x v="3395"/>
  </r>
  <r>
    <n v="5381"/>
    <x v="3"/>
    <n v="2016"/>
    <s v="West"/>
    <s v="Independent Grocers"/>
    <s v="500g Mixed Fruit Muesli                 "/>
    <n v="4"/>
    <n v="4140"/>
    <x v="3396"/>
  </r>
  <r>
    <n v="5382"/>
    <x v="1"/>
    <n v="2016"/>
    <s v="South"/>
    <s v="Independent Grocers"/>
    <s v="500g Nut Muesli                         "/>
    <n v="3.8"/>
    <n v="4468"/>
    <x v="3397"/>
  </r>
  <r>
    <n v="5383"/>
    <x v="6"/>
    <n v="2016"/>
    <s v="South"/>
    <s v="Hypermarkets"/>
    <s v="1kg Nut Muesli                          "/>
    <n v="3.95"/>
    <n v="16967"/>
    <x v="3398"/>
  </r>
  <r>
    <n v="5384"/>
    <x v="2"/>
    <n v="2016"/>
    <s v="West"/>
    <s v="Independent Grocers"/>
    <s v="500g Strawberry Muesli                  "/>
    <n v="4.5"/>
    <n v="4477"/>
    <x v="3399"/>
  </r>
  <r>
    <n v="5385"/>
    <x v="2"/>
    <n v="2016"/>
    <s v="South"/>
    <s v="Independent Grocers"/>
    <s v="500g Nut Muesli                         "/>
    <n v="4.1500000000000004"/>
    <n v="4252"/>
    <x v="3400"/>
  </r>
  <r>
    <n v="5386"/>
    <x v="2"/>
    <n v="2016"/>
    <s v="South"/>
    <s v="Independent Grocers"/>
    <s v="500g Raisin Muesli                      "/>
    <n v="4.4400000000000004"/>
    <n v="4035"/>
    <x v="3401"/>
  </r>
  <r>
    <n v="5387"/>
    <x v="2"/>
    <n v="2016"/>
    <s v="North"/>
    <s v="Independent Grocers"/>
    <s v="500g Nut Muesli                         "/>
    <n v="4.1500000000000004"/>
    <n v="4806"/>
    <x v="3402"/>
  </r>
  <r>
    <n v="5388"/>
    <x v="2"/>
    <n v="2016"/>
    <s v="South"/>
    <s v="Independent Grocers"/>
    <s v="500g Strawberry Muesli                  "/>
    <n v="4.5"/>
    <n v="3759"/>
    <x v="3403"/>
  </r>
  <r>
    <n v="5389"/>
    <x v="2"/>
    <n v="2016"/>
    <s v="West"/>
    <s v="Independent Grocers"/>
    <s v="500g Strawberry Muesli                  "/>
    <n v="4.5"/>
    <n v="4027"/>
    <x v="3404"/>
  </r>
  <r>
    <n v="5390"/>
    <x v="4"/>
    <n v="2016"/>
    <s v="South"/>
    <s v="Grocery Stores"/>
    <s v="500g Blueberry Muesli                   "/>
    <n v="4.5999999999999996"/>
    <n v="7537"/>
    <x v="3405"/>
  </r>
  <r>
    <n v="5391"/>
    <x v="9"/>
    <n v="2016"/>
    <s v="North"/>
    <s v="Grocery Stores"/>
    <s v="1kg Original Muesli                     "/>
    <n v="3.45"/>
    <n v="9486"/>
    <x v="3406"/>
  </r>
  <r>
    <n v="5392"/>
    <x v="5"/>
    <n v="2016"/>
    <s v="North"/>
    <s v="Grocery Stores"/>
    <s v="1kg Blueberry Muesli                    "/>
    <n v="4.5999999999999996"/>
    <n v="8223"/>
    <x v="3407"/>
  </r>
  <r>
    <n v="5393"/>
    <x v="7"/>
    <n v="2016"/>
    <s v="South"/>
    <s v="Grocery Stores"/>
    <s v="1kg Nut Muesli                          "/>
    <n v="3.75"/>
    <n v="8732"/>
    <x v="3408"/>
  </r>
  <r>
    <n v="5394"/>
    <x v="6"/>
    <n v="2016"/>
    <s v="North"/>
    <s v="Grocery Stores"/>
    <s v="1kg Nut Muesli                          "/>
    <n v="4"/>
    <n v="7471"/>
    <x v="3409"/>
  </r>
  <r>
    <n v="5395"/>
    <x v="1"/>
    <n v="2016"/>
    <s v="South"/>
    <s v="Grocery Stores"/>
    <s v="500g Raisin Muesli                      "/>
    <n v="4.25"/>
    <n v="7123"/>
    <x v="3410"/>
  </r>
  <r>
    <n v="5396"/>
    <x v="4"/>
    <n v="2016"/>
    <s v="South"/>
    <s v="Grocery Stores"/>
    <s v="500g Blueberry Muesli                   "/>
    <n v="4.5999999999999996"/>
    <n v="7925"/>
    <x v="3411"/>
  </r>
  <r>
    <n v="5397"/>
    <x v="9"/>
    <n v="2016"/>
    <s v="West"/>
    <s v="Independent Grocers"/>
    <s v="500g Original Muesli                    "/>
    <n v="4.45"/>
    <n v="3881"/>
    <x v="3412"/>
  </r>
  <r>
    <n v="5398"/>
    <x v="2"/>
    <n v="2016"/>
    <s v="North"/>
    <s v="Independent Grocers"/>
    <s v="500g Mixed Fruit Muesli                 "/>
    <n v="4.6500000000000004"/>
    <n v="3458"/>
    <x v="3413"/>
  </r>
  <r>
    <n v="5399"/>
    <x v="5"/>
    <n v="2016"/>
    <s v="West"/>
    <s v="Hypermarkets"/>
    <s v="1kg Strawberry Muesli                   "/>
    <n v="4.7"/>
    <n v="14542"/>
    <x v="3414"/>
  </r>
  <r>
    <n v="5400"/>
    <x v="1"/>
    <n v="2016"/>
    <s v="North"/>
    <s v="Grocery Stores"/>
    <s v="500g Original Muesli                    "/>
    <n v="4.3"/>
    <n v="1992"/>
    <x v="3415"/>
  </r>
  <r>
    <n v="5401"/>
    <x v="6"/>
    <n v="2016"/>
    <s v="North"/>
    <s v="Independent Grocers"/>
    <s v="500g Raisin Muesli                      "/>
    <n v="4.45"/>
    <n v="4625"/>
    <x v="3416"/>
  </r>
  <r>
    <n v="5402"/>
    <x v="9"/>
    <n v="2016"/>
    <s v="North"/>
    <s v="Hypermarkets"/>
    <s v="1kg Raisin Muesli                       "/>
    <n v="4.2"/>
    <n v="16058"/>
    <x v="3417"/>
  </r>
  <r>
    <n v="5403"/>
    <x v="3"/>
    <n v="2016"/>
    <s v="West"/>
    <s v="Independent Grocers"/>
    <s v="500g Original Muesli                    "/>
    <n v="4.5"/>
    <n v="4104"/>
    <x v="3418"/>
  </r>
  <r>
    <n v="5404"/>
    <x v="4"/>
    <n v="2016"/>
    <s v="West"/>
    <s v="Independent Grocers"/>
    <s v="500g Nut Muesli                         "/>
    <n v="4.3"/>
    <n v="4060"/>
    <x v="3419"/>
  </r>
  <r>
    <n v="5405"/>
    <x v="5"/>
    <n v="2016"/>
    <s v="South"/>
    <s v="Hypermarkets"/>
    <s v="1kg Strawberry Muesli                   "/>
    <n v="4.7"/>
    <n v="11636"/>
    <x v="3420"/>
  </r>
  <r>
    <n v="5406"/>
    <x v="1"/>
    <n v="2016"/>
    <s v="North"/>
    <s v="Grocery Stores"/>
    <s v="1kg Nut Muesli                          "/>
    <n v="4.0999999999999996"/>
    <n v="9088"/>
    <x v="3421"/>
  </r>
  <r>
    <n v="5407"/>
    <x v="6"/>
    <n v="2016"/>
    <s v="West"/>
    <s v="Independent Grocers"/>
    <s v="500g Nut Muesli                         "/>
    <n v="4.3"/>
    <n v="4765"/>
    <x v="3422"/>
  </r>
  <r>
    <n v="5408"/>
    <x v="3"/>
    <n v="2016"/>
    <s v="South"/>
    <s v="Independent Grocers"/>
    <s v="500g Mixed Fruit Muesli                 "/>
    <n v="4"/>
    <n v="3920"/>
    <x v="269"/>
  </r>
  <r>
    <n v="5409"/>
    <x v="1"/>
    <n v="2016"/>
    <s v="West"/>
    <s v="Grocery Stores"/>
    <s v="500g Raisin Muesli                      "/>
    <n v="4.25"/>
    <n v="8212"/>
    <x v="3423"/>
  </r>
  <r>
    <n v="5410"/>
    <x v="6"/>
    <n v="2016"/>
    <s v="South"/>
    <s v="Independent Grocers"/>
    <s v="500g Raisin Muesli                      "/>
    <n v="4.45"/>
    <n v="4399"/>
    <x v="3424"/>
  </r>
  <r>
    <n v="5411"/>
    <x v="3"/>
    <n v="2016"/>
    <s v="South"/>
    <s v="Independent Grocers"/>
    <s v="500g Nut Muesli                         "/>
    <n v="4"/>
    <n v="4255"/>
    <x v="3425"/>
  </r>
  <r>
    <n v="5412"/>
    <x v="1"/>
    <n v="2016"/>
    <s v="South"/>
    <s v="Independent Grocers"/>
    <s v="500g Raisin Muesli                      "/>
    <n v="4.25"/>
    <n v="4786"/>
    <x v="3426"/>
  </r>
  <r>
    <n v="5413"/>
    <x v="1"/>
    <n v="2016"/>
    <s v="South"/>
    <s v="Independent Grocers"/>
    <s v="500g Raisin Muesli                      "/>
    <n v="4.25"/>
    <n v="1222"/>
    <x v="3427"/>
  </r>
  <r>
    <n v="5414"/>
    <x v="1"/>
    <n v="2016"/>
    <s v="South"/>
    <s v="Independent Grocers"/>
    <s v="500g Nut Muesli                         "/>
    <n v="3.8"/>
    <n v="4934"/>
    <x v="3428"/>
  </r>
  <r>
    <n v="5415"/>
    <x v="1"/>
    <n v="2016"/>
    <s v="North"/>
    <s v="Independent Grocers"/>
    <s v="500g Nut Muesli                         "/>
    <n v="3.8"/>
    <n v="4443"/>
    <x v="3429"/>
  </r>
  <r>
    <n v="5416"/>
    <x v="1"/>
    <n v="2016"/>
    <s v="North"/>
    <s v="Independent Grocers"/>
    <s v="500g Nut Muesli                         "/>
    <n v="3.8"/>
    <n v="4256"/>
    <x v="3312"/>
  </r>
  <r>
    <n v="5417"/>
    <x v="1"/>
    <n v="2016"/>
    <s v="North"/>
    <s v="Independent Grocers"/>
    <s v="500g Nut Muesli                         "/>
    <n v="3.8"/>
    <n v="4651"/>
    <x v="3430"/>
  </r>
  <r>
    <n v="5418"/>
    <x v="1"/>
    <n v="2016"/>
    <s v="West"/>
    <s v="Hypermarkets"/>
    <s v="1kg Original Muesli                     "/>
    <n v="3.15"/>
    <n v="5000"/>
    <x v="3431"/>
  </r>
  <r>
    <n v="5419"/>
    <x v="8"/>
    <n v="2016"/>
    <s v="South"/>
    <s v="Hypermarkets"/>
    <s v="1kg Blueberry Muesli                    "/>
    <n v="3.65"/>
    <n v="15589"/>
    <x v="3432"/>
  </r>
  <r>
    <n v="5420"/>
    <x v="9"/>
    <n v="2016"/>
    <s v="West"/>
    <s v="Grocery Stores"/>
    <s v="1kg Raisin Muesli                       "/>
    <n v="4.3"/>
    <n v="7713"/>
    <x v="3433"/>
  </r>
  <r>
    <n v="5421"/>
    <x v="5"/>
    <n v="2016"/>
    <s v="West"/>
    <s v="Grocery Stores"/>
    <s v="1kg Strawberry Muesli                   "/>
    <n v="4.7"/>
    <n v="7763"/>
    <x v="3434"/>
  </r>
  <r>
    <n v="5422"/>
    <x v="1"/>
    <n v="2016"/>
    <s v="South"/>
    <s v="Independent Grocers"/>
    <s v="500g Nut Muesli                         "/>
    <n v="3.75"/>
    <n v="4907"/>
    <x v="3435"/>
  </r>
  <r>
    <n v="5423"/>
    <x v="4"/>
    <n v="2016"/>
    <s v="North"/>
    <s v="Grocery Stores"/>
    <s v="500g Nut Muesli                         "/>
    <n v="4.2"/>
    <n v="8066"/>
    <x v="3436"/>
  </r>
  <r>
    <n v="5424"/>
    <x v="7"/>
    <n v="2016"/>
    <s v="South"/>
    <s v="Hypermarkets"/>
    <s v="1kg Nut Muesli                          "/>
    <n v="3.55"/>
    <n v="15851"/>
    <x v="3437"/>
  </r>
  <r>
    <n v="5425"/>
    <x v="2"/>
    <n v="2016"/>
    <s v="West"/>
    <s v="Grocery Stores"/>
    <s v="500g Strawberry Muesli                  "/>
    <n v="4.3"/>
    <n v="8474"/>
    <x v="3438"/>
  </r>
  <r>
    <n v="5426"/>
    <x v="6"/>
    <n v="2016"/>
    <s v="West"/>
    <s v="Grocery Stores"/>
    <s v="500g Raisin Muesli                      "/>
    <n v="4.45"/>
    <n v="7294"/>
    <x v="3439"/>
  </r>
  <r>
    <n v="5427"/>
    <x v="1"/>
    <n v="2016"/>
    <s v="West"/>
    <s v="Hypermarkets"/>
    <s v="1kg Original Muesli                     "/>
    <n v="3.15"/>
    <n v="8405"/>
    <x v="3440"/>
  </r>
  <r>
    <n v="5428"/>
    <x v="5"/>
    <n v="2016"/>
    <s v="West"/>
    <s v="Grocery Stores"/>
    <s v="1kg Strawberry Muesli                   "/>
    <n v="4.7"/>
    <n v="7244"/>
    <x v="3441"/>
  </r>
  <r>
    <n v="5429"/>
    <x v="4"/>
    <n v="2016"/>
    <s v="North"/>
    <s v="Grocery Stores"/>
    <s v="500g Nut Muesli                         "/>
    <n v="4.2"/>
    <n v="9017"/>
    <x v="3442"/>
  </r>
  <r>
    <n v="5430"/>
    <x v="2"/>
    <n v="2016"/>
    <s v="North"/>
    <s v="Independent Grocers"/>
    <s v="500g Strawberry Muesli                  "/>
    <n v="4.5"/>
    <n v="4336"/>
    <x v="156"/>
  </r>
  <r>
    <n v="5431"/>
    <x v="6"/>
    <n v="2016"/>
    <s v="South"/>
    <s v="Grocery Stores"/>
    <s v="500g Raisin Muesli                      "/>
    <n v="4.45"/>
    <n v="7550"/>
    <x v="3443"/>
  </r>
  <r>
    <n v="5432"/>
    <x v="5"/>
    <n v="2016"/>
    <s v="South"/>
    <s v="Grocery Stores"/>
    <s v="1kg Blueberry Muesli                    "/>
    <n v="4.5999999999999996"/>
    <n v="7859"/>
    <x v="3444"/>
  </r>
  <r>
    <n v="5433"/>
    <x v="3"/>
    <n v="2016"/>
    <s v="West"/>
    <s v="Grocery Stores"/>
    <s v="500g Nut Muesli                         "/>
    <n v="3.75"/>
    <n v="9744"/>
    <x v="3445"/>
  </r>
  <r>
    <n v="5434"/>
    <x v="2"/>
    <n v="2016"/>
    <s v="South"/>
    <s v="Independent Grocers"/>
    <s v="500g Nut Muesli                         "/>
    <n v="4.05"/>
    <n v="4728"/>
    <x v="2344"/>
  </r>
  <r>
    <n v="5435"/>
    <x v="6"/>
    <n v="2016"/>
    <s v="West"/>
    <s v="Independent Grocers"/>
    <s v="500g Blueberry Muesli                   "/>
    <n v="5.0999999999999996"/>
    <n v="3287"/>
    <x v="3446"/>
  </r>
  <r>
    <n v="5436"/>
    <x v="3"/>
    <n v="2016"/>
    <s v="North"/>
    <s v="Independent Grocers"/>
    <s v="500g Nut Muesli                         "/>
    <n v="4"/>
    <n v="5045"/>
    <x v="3447"/>
  </r>
  <r>
    <n v="5437"/>
    <x v="5"/>
    <n v="2016"/>
    <s v="South"/>
    <s v="Hypermarkets"/>
    <s v="1kg Strawberry Muesli                   "/>
    <n v="4.7"/>
    <n v="14350"/>
    <x v="3448"/>
  </r>
  <r>
    <n v="5438"/>
    <x v="2"/>
    <n v="2016"/>
    <s v="West"/>
    <s v="Independent Grocers"/>
    <s v="500g Mixed Fruit Muesli                 "/>
    <n v="4.6500000000000004"/>
    <n v="3877"/>
    <x v="3449"/>
  </r>
  <r>
    <n v="5439"/>
    <x v="6"/>
    <n v="2016"/>
    <s v="West"/>
    <s v="Independent Grocers"/>
    <s v="500g Raisin Muesli                      "/>
    <n v="4.45"/>
    <n v="3740"/>
    <x v="3450"/>
  </r>
  <r>
    <n v="5440"/>
    <x v="3"/>
    <n v="2016"/>
    <s v="North"/>
    <s v="Independent Grocers"/>
    <s v="500g Nut Muesli                         "/>
    <n v="4"/>
    <n v="4604"/>
    <x v="3451"/>
  </r>
  <r>
    <n v="5441"/>
    <x v="2"/>
    <n v="2016"/>
    <s v="South"/>
    <s v="Independent Grocers"/>
    <s v="500g Nut Muesli                         "/>
    <n v="4.05"/>
    <n v="4123"/>
    <x v="3452"/>
  </r>
  <r>
    <n v="5442"/>
    <x v="6"/>
    <n v="2016"/>
    <s v="South"/>
    <s v="Independent Grocers"/>
    <s v="500g Raisin Muesli                      "/>
    <n v="4.45"/>
    <n v="4396"/>
    <x v="3453"/>
  </r>
  <r>
    <n v="5443"/>
    <x v="3"/>
    <n v="2016"/>
    <s v="South"/>
    <s v="Independent Grocers"/>
    <s v="500g Mixed Fruit Muesli                 "/>
    <n v="4"/>
    <n v="3925"/>
    <x v="3454"/>
  </r>
  <r>
    <n v="5444"/>
    <x v="2"/>
    <n v="2016"/>
    <s v="South"/>
    <s v="Independent Grocers"/>
    <s v="500g Raisin Muesli                      "/>
    <n v="4.4400000000000004"/>
    <n v="4032"/>
    <x v="3455"/>
  </r>
  <r>
    <n v="5445"/>
    <x v="3"/>
    <n v="2016"/>
    <s v="North"/>
    <s v="Independent Grocers"/>
    <s v="500g Nut Muesli                         "/>
    <n v="4"/>
    <n v="4986"/>
    <x v="3456"/>
  </r>
  <r>
    <n v="5446"/>
    <x v="2"/>
    <n v="2016"/>
    <s v="South"/>
    <s v="Independent Grocers"/>
    <s v="500g Blueberry Muesli                   "/>
    <n v="5.01"/>
    <n v="3842"/>
    <x v="3457"/>
  </r>
  <r>
    <n v="5447"/>
    <x v="3"/>
    <n v="2016"/>
    <s v="North"/>
    <s v="Independent Grocers"/>
    <s v="500g Mixed Fruit Muesli                 "/>
    <n v="4"/>
    <n v="4025"/>
    <x v="122"/>
  </r>
  <r>
    <n v="5448"/>
    <x v="3"/>
    <n v="2016"/>
    <s v="North"/>
    <s v="Independent Grocers"/>
    <s v="500g Nut Muesli                         "/>
    <n v="4"/>
    <n v="4694"/>
    <x v="3458"/>
  </r>
  <r>
    <n v="5449"/>
    <x v="6"/>
    <n v="2016"/>
    <s v="South"/>
    <s v="Grocery Stores"/>
    <s v="500g Blueberry Muesli                   "/>
    <n v="5.0999999999999996"/>
    <n v="6965"/>
    <x v="3459"/>
  </r>
  <r>
    <n v="5450"/>
    <x v="7"/>
    <n v="2016"/>
    <s v="North"/>
    <s v="Grocery Stores"/>
    <s v="1kg Nut Muesli                          "/>
    <n v="3.75"/>
    <n v="9848"/>
    <x v="3460"/>
  </r>
  <r>
    <n v="5451"/>
    <x v="5"/>
    <n v="2016"/>
    <s v="West"/>
    <s v="Hypermarkets"/>
    <s v="1kg Blueberry Muesli                    "/>
    <n v="4.8"/>
    <n v="13212"/>
    <x v="3461"/>
  </r>
  <r>
    <n v="5452"/>
    <x v="2"/>
    <n v="2016"/>
    <s v="North"/>
    <s v="Independent Grocers"/>
    <s v="500g Raisin Muesli                      "/>
    <n v="4.4400000000000004"/>
    <n v="4176"/>
    <x v="3462"/>
  </r>
  <r>
    <n v="5453"/>
    <x v="4"/>
    <n v="2016"/>
    <s v="South"/>
    <s v="Grocery Stores"/>
    <s v="500g Blueberry Muesli                   "/>
    <n v="4.5999999999999996"/>
    <n v="6360"/>
    <x v="3463"/>
  </r>
  <r>
    <n v="5454"/>
    <x v="3"/>
    <n v="2016"/>
    <s v="North"/>
    <s v="Grocery Stores"/>
    <s v="500g Mixed Fruit Muesli                 "/>
    <n v="3.75"/>
    <n v="8093"/>
    <x v="3464"/>
  </r>
  <r>
    <n v="5455"/>
    <x v="0"/>
    <n v="2016"/>
    <s v="South"/>
    <s v="Independent Grocers"/>
    <s v="500g Strawberry Muesli                  "/>
    <n v="5.3"/>
    <n v="3481"/>
    <x v="3465"/>
  </r>
  <r>
    <n v="5456"/>
    <x v="9"/>
    <n v="2016"/>
    <s v="West"/>
    <s v="Grocery Stores"/>
    <s v="1kg Original Muesli                     "/>
    <n v="3.45"/>
    <n v="10282"/>
    <x v="3466"/>
  </r>
  <r>
    <n v="5457"/>
    <x v="7"/>
    <n v="2016"/>
    <s v="North"/>
    <s v="Grocery Stores"/>
    <s v="1kg Nut Muesli                          "/>
    <n v="3.75"/>
    <n v="9143"/>
    <x v="3467"/>
  </r>
  <r>
    <n v="5458"/>
    <x v="6"/>
    <n v="2016"/>
    <s v="North"/>
    <s v="Grocery Stores"/>
    <s v="500g Raisin Muesli                      "/>
    <n v="4.45"/>
    <n v="6950"/>
    <x v="3468"/>
  </r>
  <r>
    <n v="5459"/>
    <x v="1"/>
    <n v="2016"/>
    <s v="South"/>
    <s v="Independent Grocers"/>
    <s v="500g Nut Muesli                         "/>
    <n v="3.75"/>
    <n v="4365"/>
    <x v="3469"/>
  </r>
  <r>
    <n v="5460"/>
    <x v="4"/>
    <n v="2016"/>
    <s v="West"/>
    <s v="Grocery Stores"/>
    <s v="500g Strawberry Muesli                  "/>
    <n v="5.4"/>
    <n v="5506"/>
    <x v="3470"/>
  </r>
  <r>
    <n v="5461"/>
    <x v="2"/>
    <n v="2016"/>
    <s v="North"/>
    <s v="Independent Grocers"/>
    <s v="500g Mixed Fruit Muesli                 "/>
    <n v="4.6500000000000004"/>
    <n v="3519"/>
    <x v="3471"/>
  </r>
  <r>
    <n v="5462"/>
    <x v="3"/>
    <n v="2016"/>
    <s v="South"/>
    <s v="Grocery Stores"/>
    <s v="500g Nut Muesli                         "/>
    <n v="3.75"/>
    <n v="4544"/>
    <x v="2852"/>
  </r>
  <r>
    <n v="5463"/>
    <x v="0"/>
    <n v="2016"/>
    <s v="South"/>
    <s v="Hypermarkets"/>
    <s v="1kg Nut Muesli                          "/>
    <n v="3.7"/>
    <n v="18975"/>
    <x v="3472"/>
  </r>
  <r>
    <n v="5464"/>
    <x v="9"/>
    <n v="2016"/>
    <s v="South"/>
    <s v="Independent Grocers"/>
    <s v="500g Nut Muesli                         "/>
    <n v="4.18"/>
    <n v="4111"/>
    <x v="3473"/>
  </r>
  <r>
    <n v="5465"/>
    <x v="1"/>
    <n v="2016"/>
    <s v="West"/>
    <s v="Independent Grocers"/>
    <s v="500g Nut Muesli                         "/>
    <n v="3.75"/>
    <n v="4548"/>
    <x v="3104"/>
  </r>
  <r>
    <n v="5466"/>
    <x v="6"/>
    <n v="2016"/>
    <s v="South"/>
    <s v="Independent Grocers"/>
    <s v="500g Blueberry Muesli                   "/>
    <n v="5.0999999999999996"/>
    <n v="3874"/>
    <x v="3474"/>
  </r>
  <r>
    <n v="5467"/>
    <x v="3"/>
    <n v="2016"/>
    <s v="South"/>
    <s v="Grocery Stores"/>
    <s v="500g Mixed Fruit Muesli                 "/>
    <n v="3.75"/>
    <n v="7967"/>
    <x v="3475"/>
  </r>
  <r>
    <n v="5468"/>
    <x v="9"/>
    <n v="2016"/>
    <s v="South"/>
    <s v="Independent Grocers"/>
    <s v="500g Original Muesli                    "/>
    <n v="4.45"/>
    <n v="3760"/>
    <x v="3476"/>
  </r>
  <r>
    <n v="5469"/>
    <x v="1"/>
    <n v="2016"/>
    <s v="North"/>
    <s v="Independent Grocers"/>
    <s v="500g Raisin Muesli                      "/>
    <n v="4.25"/>
    <n v="3861"/>
    <x v="3477"/>
  </r>
  <r>
    <n v="5470"/>
    <x v="6"/>
    <n v="2016"/>
    <s v="South"/>
    <s v="Independent Grocers"/>
    <s v="500g Nut Muesli                         "/>
    <n v="4.3"/>
    <n v="3807"/>
    <x v="3478"/>
  </r>
  <r>
    <n v="5471"/>
    <x v="3"/>
    <n v="2016"/>
    <s v="North"/>
    <s v="Independent Grocers"/>
    <s v="500g Mixed Fruit Muesli                 "/>
    <n v="3.5"/>
    <n v="4862"/>
    <x v="3479"/>
  </r>
  <r>
    <n v="5472"/>
    <x v="9"/>
    <n v="2016"/>
    <s v="South"/>
    <s v="Hypermarkets"/>
    <s v="1kg Original Muesli                     "/>
    <n v="3.45"/>
    <n v="17725"/>
    <x v="3480"/>
  </r>
  <r>
    <n v="5473"/>
    <x v="1"/>
    <n v="2016"/>
    <s v="West"/>
    <s v="Independent Grocers"/>
    <s v="500g Nut Muesli                         "/>
    <n v="3.75"/>
    <n v="3649"/>
    <x v="3481"/>
  </r>
  <r>
    <n v="5474"/>
    <x v="3"/>
    <n v="2016"/>
    <s v="West"/>
    <s v="Independent Grocers"/>
    <s v="500g Mixed Fruit Muesli                 "/>
    <n v="3.5"/>
    <n v="5908"/>
    <x v="3482"/>
  </r>
  <r>
    <n v="5475"/>
    <x v="1"/>
    <n v="2016"/>
    <s v="West"/>
    <s v="Independent Grocers"/>
    <s v="500g Raisin Muesli                      "/>
    <n v="4.25"/>
    <n v="1670"/>
    <x v="3483"/>
  </r>
  <r>
    <n v="5476"/>
    <x v="3"/>
    <n v="2016"/>
    <s v="South"/>
    <s v="Independent Grocers"/>
    <s v="500g Mixed Fruit Muesli                 "/>
    <n v="3.5"/>
    <n v="5257"/>
    <x v="3484"/>
  </r>
  <r>
    <n v="5477"/>
    <x v="1"/>
    <n v="2016"/>
    <s v="North"/>
    <s v="Hypermarkets"/>
    <s v="1kg Original Muesli                     "/>
    <n v="3.25"/>
    <n v="1595"/>
    <x v="3485"/>
  </r>
  <r>
    <n v="5478"/>
    <x v="3"/>
    <n v="2016"/>
    <s v="North"/>
    <s v="Independent Grocers"/>
    <s v="500g Mixed Fruit Muesli                 "/>
    <n v="3.5"/>
    <n v="4640"/>
    <x v="3486"/>
  </r>
  <r>
    <n v="5479"/>
    <x v="7"/>
    <n v="2016"/>
    <s v="West"/>
    <s v="Grocery Stores"/>
    <s v="1kg Nut Muesli                          "/>
    <n v="3.75"/>
    <n v="9651"/>
    <x v="3487"/>
  </r>
  <r>
    <n v="5480"/>
    <x v="8"/>
    <n v="2016"/>
    <s v="South"/>
    <s v="Hypermarkets"/>
    <s v="1kg Nut Muesli                          "/>
    <n v="3.65"/>
    <n v="15864"/>
    <x v="3488"/>
  </r>
  <r>
    <n v="5481"/>
    <x v="5"/>
    <n v="2016"/>
    <s v="North"/>
    <s v="Hypermarkets"/>
    <s v="1kg Strawberry Muesli                   "/>
    <n v="4.7"/>
    <n v="15094"/>
    <x v="3489"/>
  </r>
  <r>
    <n v="5482"/>
    <x v="3"/>
    <n v="2016"/>
    <s v="North"/>
    <s v="Grocery Stores"/>
    <s v="1kg Strawberry Muesli                   "/>
    <n v="3.55"/>
    <n v="10772"/>
    <x v="3490"/>
  </r>
  <r>
    <n v="5483"/>
    <x v="6"/>
    <n v="2016"/>
    <s v="North"/>
    <s v="Grocery Stores"/>
    <s v="1kg Nut Muesli                          "/>
    <n v="4.0999999999999996"/>
    <n v="8903"/>
    <x v="2914"/>
  </r>
  <r>
    <n v="5484"/>
    <x v="0"/>
    <n v="2016"/>
    <s v="North"/>
    <s v="Independent Grocers"/>
    <s v="500g Strawberry Muesli                  "/>
    <n v="5.3"/>
    <n v="3518"/>
    <x v="3491"/>
  </r>
  <r>
    <n v="5485"/>
    <x v="2"/>
    <n v="2016"/>
    <s v="South"/>
    <s v="Grocery Stores"/>
    <s v="500g Raisin Muesli                      "/>
    <n v="4.3"/>
    <n v="8188"/>
    <x v="3492"/>
  </r>
  <r>
    <n v="5486"/>
    <x v="9"/>
    <n v="2016"/>
    <s v="South"/>
    <s v="Grocery Stores"/>
    <s v="1kg Original Muesli                     "/>
    <n v="3.45"/>
    <n v="10360"/>
    <x v="3493"/>
  </r>
  <r>
    <n v="5487"/>
    <x v="1"/>
    <n v="2016"/>
    <s v="South"/>
    <s v="Grocery Stores"/>
    <s v="500g Raisin Muesli                      "/>
    <n v="4.25"/>
    <n v="7120"/>
    <x v="3494"/>
  </r>
  <r>
    <n v="5488"/>
    <x v="4"/>
    <n v="2016"/>
    <s v="West"/>
    <s v="Independent Grocers"/>
    <s v="500g Blueberry Muesli                   "/>
    <n v="4.6500000000000004"/>
    <n v="3895"/>
    <x v="3495"/>
  </r>
  <r>
    <n v="5489"/>
    <x v="7"/>
    <n v="2016"/>
    <s v="North"/>
    <s v="Hypermarkets"/>
    <s v="1kg Nut Muesli                          "/>
    <n v="3.6"/>
    <n v="17397"/>
    <x v="3496"/>
  </r>
  <r>
    <n v="5490"/>
    <x v="8"/>
    <n v="2016"/>
    <s v="South"/>
    <s v="Hypermarkets"/>
    <s v="1kg Strawberry Muesli                   "/>
    <n v="4.3"/>
    <n v="9498"/>
    <x v="3497"/>
  </r>
  <r>
    <n v="5491"/>
    <x v="2"/>
    <n v="2016"/>
    <s v="North"/>
    <s v="Grocery Stores"/>
    <s v="500g Blueberry Muesli                   "/>
    <n v="4.9000000000000004"/>
    <n v="6893"/>
    <x v="3498"/>
  </r>
  <r>
    <n v="5492"/>
    <x v="3"/>
    <n v="2016"/>
    <s v="South"/>
    <s v="Grocery Stores"/>
    <s v="500g Mixed Fruit Muesli                 "/>
    <n v="3.75"/>
    <n v="9957"/>
    <x v="3499"/>
  </r>
  <r>
    <n v="5493"/>
    <x v="6"/>
    <n v="2016"/>
    <s v="South"/>
    <s v="Grocery Stores"/>
    <s v="500g Nut Muesli                         "/>
    <n v="4.3"/>
    <n v="7268"/>
    <x v="3500"/>
  </r>
  <r>
    <n v="5494"/>
    <x v="9"/>
    <n v="2016"/>
    <s v="West"/>
    <s v="Grocery Stores"/>
    <s v="1kg Original Muesli                     "/>
    <n v="3.45"/>
    <n v="10463"/>
    <x v="3501"/>
  </r>
  <r>
    <n v="5495"/>
    <x v="1"/>
    <n v="2016"/>
    <s v="North"/>
    <s v="Independent Grocers"/>
    <s v="500g Original Muesli                    "/>
    <n v="4.4000000000000004"/>
    <n v="3590"/>
    <x v="3502"/>
  </r>
  <r>
    <n v="5496"/>
    <x v="2"/>
    <n v="2016"/>
    <s v="South"/>
    <s v="Independent Grocers"/>
    <s v="500g Nut Muesli                         "/>
    <n v="3.95"/>
    <n v="4005"/>
    <x v="3503"/>
  </r>
  <r>
    <n v="5497"/>
    <x v="6"/>
    <n v="2016"/>
    <s v="South"/>
    <s v="Independent Grocers"/>
    <s v="500g Nut Muesli                         "/>
    <n v="4.3"/>
    <n v="3677"/>
    <x v="3504"/>
  </r>
  <r>
    <n v="5498"/>
    <x v="3"/>
    <n v="2016"/>
    <s v="West"/>
    <s v="Independent Grocers"/>
    <s v="500g Mixed Fruit Muesli                 "/>
    <n v="3.5"/>
    <n v="5059"/>
    <x v="3505"/>
  </r>
  <r>
    <n v="5499"/>
    <x v="1"/>
    <n v="2016"/>
    <s v="South"/>
    <s v="Independent Grocers"/>
    <s v="500g Raisin Muesli                      "/>
    <n v="4.25"/>
    <n v="4733"/>
    <x v="3506"/>
  </r>
  <r>
    <n v="5500"/>
    <x v="2"/>
    <n v="2016"/>
    <s v="West"/>
    <s v="Independent Grocers"/>
    <s v="500g Nut Muesli                         "/>
    <n v="3.95"/>
    <n v="4321"/>
    <x v="3507"/>
  </r>
  <r>
    <n v="5501"/>
    <x v="6"/>
    <n v="2016"/>
    <s v="North"/>
    <s v="Independent Grocers"/>
    <s v="500g Raisin Muesli                      "/>
    <n v="4.45"/>
    <n v="4488"/>
    <x v="3508"/>
  </r>
  <r>
    <n v="5502"/>
    <x v="3"/>
    <n v="2016"/>
    <s v="West"/>
    <s v="Independent Grocers"/>
    <s v="500g Mixed Fruit Muesli                 "/>
    <n v="3.5"/>
    <n v="5549"/>
    <x v="3509"/>
  </r>
  <r>
    <n v="5503"/>
    <x v="2"/>
    <n v="2016"/>
    <s v="North"/>
    <s v="Independent Grocers"/>
    <s v="500g Nut Muesli                         "/>
    <n v="3.95"/>
    <n v="4930"/>
    <x v="3510"/>
  </r>
  <r>
    <n v="5504"/>
    <x v="6"/>
    <n v="2016"/>
    <s v="West"/>
    <s v="Independent Grocers"/>
    <s v="500g Nut Muesli                         "/>
    <n v="4.3"/>
    <n v="4764"/>
    <x v="3511"/>
  </r>
  <r>
    <n v="5505"/>
    <x v="3"/>
    <n v="2016"/>
    <s v="South"/>
    <s v="Independent Grocers"/>
    <s v="500g Original Muesli                    "/>
    <n v="4"/>
    <n v="4769"/>
    <x v="3512"/>
  </r>
  <r>
    <n v="5506"/>
    <x v="2"/>
    <n v="2016"/>
    <s v="West"/>
    <s v="Independent Grocers"/>
    <s v="500g Raisin Muesli                      "/>
    <n v="4.4400000000000004"/>
    <n v="4663"/>
    <x v="3513"/>
  </r>
  <r>
    <n v="5507"/>
    <x v="6"/>
    <n v="2016"/>
    <s v="South"/>
    <s v="Independent Grocers"/>
    <s v="500g Blueberry Muesli                   "/>
    <n v="5.0999999999999996"/>
    <n v="3991"/>
    <x v="3514"/>
  </r>
  <r>
    <n v="5508"/>
    <x v="3"/>
    <n v="2016"/>
    <s v="West"/>
    <s v="Independent Grocers"/>
    <s v="500g Mixed Fruit Muesli                 "/>
    <n v="3.5"/>
    <n v="5628"/>
    <x v="3515"/>
  </r>
  <r>
    <n v="5509"/>
    <x v="8"/>
    <n v="2016"/>
    <s v="South"/>
    <s v="Grocery Stores"/>
    <s v="1kg Blueberry Muesli                    "/>
    <n v="3.85"/>
    <n v="9759"/>
    <x v="3516"/>
  </r>
  <r>
    <n v="5510"/>
    <x v="9"/>
    <n v="2016"/>
    <s v="North"/>
    <s v="Grocery Stores"/>
    <s v="1kg Raisin Muesli                       "/>
    <n v="4"/>
    <n v="9641"/>
    <x v="3517"/>
  </r>
  <r>
    <n v="5511"/>
    <x v="0"/>
    <n v="2016"/>
    <s v="South"/>
    <s v="Grocery Stores"/>
    <s v="1kg Nut Muesli                          "/>
    <n v="3.6"/>
    <n v="10589"/>
    <x v="3518"/>
  </r>
  <r>
    <n v="5512"/>
    <x v="5"/>
    <n v="2016"/>
    <s v="West"/>
    <s v="Grocery Stores"/>
    <s v="1kg Nut Muesli                          "/>
    <n v="3.7"/>
    <n v="7826"/>
    <x v="3519"/>
  </r>
  <r>
    <n v="5513"/>
    <x v="2"/>
    <n v="2016"/>
    <s v="West"/>
    <s v="Grocery Stores"/>
    <s v="500g Strawberry Muesli                  "/>
    <n v="4.5"/>
    <n v="5342"/>
    <x v="3520"/>
  </r>
  <r>
    <n v="5514"/>
    <x v="9"/>
    <n v="2016"/>
    <s v="South"/>
    <s v="Grocery Stores"/>
    <s v="1kg Original Muesli                     "/>
    <n v="3.45"/>
    <n v="10139"/>
    <x v="3521"/>
  </r>
  <r>
    <n v="5515"/>
    <x v="1"/>
    <n v="2016"/>
    <s v="North"/>
    <s v="Independent Grocers"/>
    <s v="500g Raisin Muesli                      "/>
    <n v="4.3499999999999996"/>
    <n v="3648"/>
    <x v="3522"/>
  </r>
  <r>
    <n v="5516"/>
    <x v="0"/>
    <n v="2016"/>
    <s v="South"/>
    <s v="Independent Grocers"/>
    <s v="500g Strawberry Muesli                  "/>
    <n v="5.3"/>
    <n v="3156"/>
    <x v="3523"/>
  </r>
  <r>
    <n v="5517"/>
    <x v="5"/>
    <n v="2016"/>
    <s v="West"/>
    <s v="Hypermarkets"/>
    <s v="1kg Strawberry Muesli                   "/>
    <n v="4.7"/>
    <n v="12697"/>
    <x v="3524"/>
  </r>
  <r>
    <n v="5518"/>
    <x v="2"/>
    <n v="2016"/>
    <s v="North"/>
    <s v="Grocery Stores"/>
    <s v="500g Nut Muesli                         "/>
    <n v="3.85"/>
    <n v="8373"/>
    <x v="3525"/>
  </r>
  <r>
    <n v="5519"/>
    <x v="6"/>
    <n v="2016"/>
    <s v="North"/>
    <s v="Independent Grocers"/>
    <s v="500g Nut Muesli                         "/>
    <n v="4.0999999999999996"/>
    <n v="4789"/>
    <x v="3526"/>
  </r>
  <r>
    <n v="5520"/>
    <x v="3"/>
    <n v="2016"/>
    <s v="South"/>
    <s v="Grocery Stores"/>
    <s v="1kg Strawberry Muesli                   "/>
    <n v="3.55"/>
    <n v="8389"/>
    <x v="3527"/>
  </r>
  <r>
    <n v="5521"/>
    <x v="9"/>
    <n v="2016"/>
    <s v="North"/>
    <s v="Independent Grocers"/>
    <s v="500g Nut Muesli                         "/>
    <n v="4.18"/>
    <n v="4562"/>
    <x v="3528"/>
  </r>
  <r>
    <n v="5522"/>
    <x v="1"/>
    <n v="2016"/>
    <s v="South"/>
    <s v="Independent Grocers"/>
    <s v="500g Raisin Muesli                      "/>
    <n v="4.3499999999999996"/>
    <n v="3968"/>
    <x v="3529"/>
  </r>
  <r>
    <n v="5523"/>
    <x v="2"/>
    <n v="2016"/>
    <s v="South"/>
    <s v="Grocery Stores"/>
    <s v="500g Blueberry Muesli                   "/>
    <n v="4.7"/>
    <n v="6905"/>
    <x v="3530"/>
  </r>
  <r>
    <n v="5524"/>
    <x v="6"/>
    <n v="2016"/>
    <s v="North"/>
    <s v="Independent Grocers"/>
    <s v="500g Nut Muesli                         "/>
    <n v="4.0999999999999996"/>
    <n v="4506"/>
    <x v="3531"/>
  </r>
  <r>
    <n v="5525"/>
    <x v="3"/>
    <n v="2016"/>
    <s v="South"/>
    <s v="Grocery Stores"/>
    <s v="500g Blueberry Muesli                   "/>
    <n v="5.25"/>
    <n v="5940"/>
    <x v="3532"/>
  </r>
  <r>
    <n v="5526"/>
    <x v="9"/>
    <n v="2016"/>
    <s v="North"/>
    <s v="Independent Grocers"/>
    <s v="500g Original Muesli                    "/>
    <n v="4.45"/>
    <n v="3619"/>
    <x v="3533"/>
  </r>
  <r>
    <n v="5527"/>
    <x v="1"/>
    <n v="2016"/>
    <s v="South"/>
    <s v="Hypermarkets"/>
    <s v="1kg Original Muesli                     "/>
    <n v="3.25"/>
    <n v="6863"/>
    <x v="3534"/>
  </r>
  <r>
    <n v="5528"/>
    <x v="2"/>
    <n v="2016"/>
    <s v="North"/>
    <s v="Independent Grocers"/>
    <s v="500g Nut Muesli                         "/>
    <n v="3.95"/>
    <n v="4362"/>
    <x v="3535"/>
  </r>
  <r>
    <n v="5529"/>
    <x v="6"/>
    <n v="2016"/>
    <s v="North"/>
    <s v="Independent Grocers"/>
    <s v="500g Nut Muesli                         "/>
    <n v="4.0999999999999996"/>
    <n v="4511"/>
    <x v="3536"/>
  </r>
  <r>
    <n v="5530"/>
    <x v="3"/>
    <n v="2016"/>
    <s v="North"/>
    <s v="Independent Grocers"/>
    <s v="500g Original Muesli                    "/>
    <n v="4"/>
    <n v="4791"/>
    <x v="3537"/>
  </r>
  <r>
    <n v="5531"/>
    <x v="9"/>
    <n v="2016"/>
    <s v="North"/>
    <s v="Independent Grocers"/>
    <s v="500g Nut Muesli                         "/>
    <n v="4.18"/>
    <n v="3902"/>
    <x v="3538"/>
  </r>
  <r>
    <n v="5532"/>
    <x v="2"/>
    <n v="2016"/>
    <s v="North"/>
    <s v="Independent Grocers"/>
    <s v="500g Nut Muesli                         "/>
    <n v="3.95"/>
    <n v="4108"/>
    <x v="3539"/>
  </r>
  <r>
    <n v="5533"/>
    <x v="6"/>
    <n v="2016"/>
    <s v="South"/>
    <s v="Hypermarkets"/>
    <s v="1kg Nut Muesli                          "/>
    <n v="4.05"/>
    <n v="14236"/>
    <x v="3540"/>
  </r>
  <r>
    <n v="5534"/>
    <x v="3"/>
    <n v="2016"/>
    <s v="West"/>
    <s v="Independent Grocers"/>
    <s v="500g Mixed Fruit Muesli                 "/>
    <n v="3.5"/>
    <n v="4967"/>
    <x v="3541"/>
  </r>
  <r>
    <n v="5535"/>
    <x v="9"/>
    <n v="2016"/>
    <s v="North"/>
    <s v="Independent Grocers"/>
    <s v="500g Original Muesli                    "/>
    <n v="4.45"/>
    <n v="3726"/>
    <x v="3542"/>
  </r>
  <r>
    <n v="5536"/>
    <x v="3"/>
    <n v="2016"/>
    <s v="South"/>
    <s v="Independent Grocers"/>
    <s v="500g Mixed Fruit Muesli                 "/>
    <n v="3.5"/>
    <n v="4797"/>
    <x v="3543"/>
  </r>
  <r>
    <n v="5537"/>
    <x v="3"/>
    <n v="2016"/>
    <s v="South"/>
    <s v="Independent Grocers"/>
    <s v="500g Mixed Fruit Muesli                 "/>
    <n v="3.5"/>
    <n v="5572"/>
    <x v="3544"/>
  </r>
  <r>
    <n v="5538"/>
    <x v="3"/>
    <n v="2016"/>
    <s v="South"/>
    <s v="Hypermarkets"/>
    <s v="1kg Strawberry Muesli                   "/>
    <n v="4.75"/>
    <n v="14080"/>
    <x v="3545"/>
  </r>
  <r>
    <n v="5539"/>
    <x v="0"/>
    <n v="2016"/>
    <s v="North"/>
    <s v="Grocery Stores"/>
    <s v="1kg Nut Muesli                          "/>
    <n v="3.6"/>
    <n v="8427"/>
    <x v="3546"/>
  </r>
  <r>
    <n v="5540"/>
    <x v="6"/>
    <n v="2016"/>
    <s v="West"/>
    <s v="Grocery Stores"/>
    <s v="500g Nut Muesli                         "/>
    <n v="4.0999999999999996"/>
    <n v="7092"/>
    <x v="3547"/>
  </r>
  <r>
    <n v="5541"/>
    <x v="8"/>
    <n v="2016"/>
    <s v="South"/>
    <s v="Hypermarkets"/>
    <s v="1kg Blueberry Muesli                    "/>
    <n v="3.65"/>
    <n v="18411"/>
    <x v="3548"/>
  </r>
  <r>
    <n v="5542"/>
    <x v="9"/>
    <n v="2016"/>
    <s v="North"/>
    <s v="Grocery Stores"/>
    <s v="1kg Nut Muesli                          "/>
    <n v="3.95"/>
    <n v="9574"/>
    <x v="3549"/>
  </r>
  <r>
    <n v="5543"/>
    <x v="4"/>
    <n v="2016"/>
    <s v="West"/>
    <s v="Independent Grocers"/>
    <s v="500g Blueberry Muesli                   "/>
    <n v="4.6500000000000004"/>
    <n v="3703"/>
    <x v="3550"/>
  </r>
  <r>
    <n v="5544"/>
    <x v="2"/>
    <n v="2016"/>
    <s v="South"/>
    <s v="Grocery Stores"/>
    <s v="500g Raisin Muesli                      "/>
    <n v="4.3"/>
    <n v="8717"/>
    <x v="3551"/>
  </r>
  <r>
    <n v="5545"/>
    <x v="1"/>
    <n v="2016"/>
    <s v="North"/>
    <s v="Grocery Stores"/>
    <s v="500g Nut Muesli                         "/>
    <n v="4"/>
    <n v="8828"/>
    <x v="3552"/>
  </r>
  <r>
    <n v="5546"/>
    <x v="0"/>
    <n v="2016"/>
    <s v="West"/>
    <s v="Independent Grocers"/>
    <s v="500g Blueberry Muesli                   "/>
    <n v="5.3"/>
    <n v="3008"/>
    <x v="578"/>
  </r>
  <r>
    <n v="5547"/>
    <x v="6"/>
    <n v="2016"/>
    <s v="West"/>
    <s v="Grocery Stores"/>
    <s v="500g Nut Muesli                         "/>
    <n v="4.0999999999999996"/>
    <n v="7623"/>
    <x v="3553"/>
  </r>
  <r>
    <n v="5548"/>
    <x v="8"/>
    <n v="2016"/>
    <s v="South"/>
    <s v="Hypermarkets"/>
    <s v="1kg Blueberry Muesli                    "/>
    <n v="3.65"/>
    <n v="16466"/>
    <x v="3554"/>
  </r>
  <r>
    <n v="5549"/>
    <x v="9"/>
    <n v="2016"/>
    <s v="South"/>
    <s v="Grocery Stores"/>
    <s v="1kg Original Muesli                     "/>
    <n v="3.75"/>
    <n v="9561"/>
    <x v="3555"/>
  </r>
  <r>
    <n v="5550"/>
    <x v="4"/>
    <n v="2016"/>
    <s v="West"/>
    <s v="Independent Grocers"/>
    <s v="500g Blueberry Muesli                   "/>
    <n v="4.6500000000000004"/>
    <n v="4111"/>
    <x v="3556"/>
  </r>
  <r>
    <n v="5551"/>
    <x v="1"/>
    <n v="2016"/>
    <s v="West"/>
    <s v="Independent Grocers"/>
    <s v="500g Original Muesli                    "/>
    <n v="4.4000000000000004"/>
    <n v="4574"/>
    <x v="3557"/>
  </r>
  <r>
    <n v="5552"/>
    <x v="3"/>
    <n v="2016"/>
    <s v="West"/>
    <s v="Grocery Stores"/>
    <s v="500g Mixed Fruit Muesli                 "/>
    <n v="3.75"/>
    <n v="8113"/>
    <x v="3558"/>
  </r>
  <r>
    <n v="5553"/>
    <x v="2"/>
    <n v="2016"/>
    <s v="North"/>
    <s v="Independent Grocers"/>
    <s v="500g Mixed Fruit Muesli                 "/>
    <n v="4.6500000000000004"/>
    <n v="3974"/>
    <x v="3559"/>
  </r>
  <r>
    <n v="5554"/>
    <x v="0"/>
    <n v="2016"/>
    <s v="South"/>
    <s v="Hypermarkets"/>
    <s v="1kg Raisin Muesli                       "/>
    <n v="4.4000000000000004"/>
    <n v="14224"/>
    <x v="3560"/>
  </r>
  <r>
    <n v="5555"/>
    <x v="6"/>
    <n v="2016"/>
    <s v="West"/>
    <s v="Independent Grocers"/>
    <s v="500g Blueberry Muesli                   "/>
    <n v="4.9000000000000004"/>
    <n v="3896"/>
    <x v="3561"/>
  </r>
  <r>
    <n v="5556"/>
    <x v="9"/>
    <n v="2016"/>
    <s v="West"/>
    <s v="Grocery Stores"/>
    <s v="1kg Nut Muesli                          "/>
    <n v="3.95"/>
    <n v="7451"/>
    <x v="3562"/>
  </r>
  <r>
    <n v="5557"/>
    <x v="1"/>
    <n v="2016"/>
    <s v="South"/>
    <s v="Independent Grocers"/>
    <s v="500g Nut Muesli                         "/>
    <n v="3.75"/>
    <n v="296"/>
    <x v="3563"/>
  </r>
  <r>
    <n v="5558"/>
    <x v="3"/>
    <n v="2016"/>
    <s v="North"/>
    <s v="Grocery Stores"/>
    <s v="500g Mixed Fruit Muesli                 "/>
    <n v="3.75"/>
    <n v="8224"/>
    <x v="3564"/>
  </r>
  <r>
    <n v="5559"/>
    <x v="2"/>
    <n v="2016"/>
    <s v="West"/>
    <s v="Independent Grocers"/>
    <s v="500g Raisin Muesli                      "/>
    <n v="4.4400000000000004"/>
    <n v="3719"/>
    <x v="3565"/>
  </r>
  <r>
    <n v="5560"/>
    <x v="6"/>
    <n v="2016"/>
    <s v="West"/>
    <s v="Independent Grocers"/>
    <s v="500g Nut Muesli                         "/>
    <n v="4.0999999999999996"/>
    <n v="4869"/>
    <x v="3566"/>
  </r>
  <r>
    <n v="5561"/>
    <x v="9"/>
    <n v="2016"/>
    <s v="North"/>
    <s v="Independent Grocers"/>
    <s v="500g Original Muesli                    "/>
    <n v="4.45"/>
    <n v="4255"/>
    <x v="3567"/>
  </r>
  <r>
    <n v="5562"/>
    <x v="3"/>
    <n v="2016"/>
    <s v="West"/>
    <s v="Independent Grocers"/>
    <s v="500g Blueberry Muesli                   "/>
    <n v="4.75"/>
    <n v="3745"/>
    <x v="3568"/>
  </r>
  <r>
    <n v="5563"/>
    <x v="2"/>
    <n v="2016"/>
    <s v="North"/>
    <s v="Independent Grocers"/>
    <s v="500g Raisin Muesli                      "/>
    <n v="4.4400000000000004"/>
    <n v="4530"/>
    <x v="3569"/>
  </r>
  <r>
    <n v="5564"/>
    <x v="6"/>
    <n v="2016"/>
    <s v="North"/>
    <s v="Independent Grocers"/>
    <s v="500g Nut Muesli                         "/>
    <n v="4.0999999999999996"/>
    <n v="3894"/>
    <x v="3570"/>
  </r>
  <r>
    <n v="5565"/>
    <x v="9"/>
    <n v="2016"/>
    <s v="North"/>
    <s v="Independent Grocers"/>
    <s v="500g Nut Muesli                         "/>
    <n v="4.18"/>
    <n v="4709"/>
    <x v="3571"/>
  </r>
  <r>
    <n v="5566"/>
    <x v="3"/>
    <n v="2016"/>
    <s v="West"/>
    <s v="Independent Grocers"/>
    <s v="500g Original Muesli                    "/>
    <n v="4"/>
    <n v="4970"/>
    <x v="3572"/>
  </r>
  <r>
    <n v="5567"/>
    <x v="6"/>
    <n v="2016"/>
    <s v="South"/>
    <s v="Hypermarkets"/>
    <s v="1kg Original Muesli                     "/>
    <n v="3.5"/>
    <n v="15378"/>
    <x v="3573"/>
  </r>
  <r>
    <n v="5568"/>
    <x v="3"/>
    <n v="2016"/>
    <s v="West"/>
    <s v="Independent Grocers"/>
    <s v="500g Mixed Fruit Muesli                 "/>
    <n v="3.5"/>
    <n v="4778"/>
    <x v="3574"/>
  </r>
  <r>
    <n v="5569"/>
    <x v="4"/>
    <n v="2016"/>
    <s v="North"/>
    <s v="Hypermarkets"/>
    <s v="1kg Nut Muesli                          "/>
    <n v="3.7"/>
    <n v="14421"/>
    <x v="3575"/>
  </r>
  <r>
    <n v="5570"/>
    <x v="8"/>
    <n v="2016"/>
    <s v="North"/>
    <s v="Grocery Stores"/>
    <s v="1kg Blueberry Muesli                    "/>
    <n v="3.85"/>
    <n v="9026"/>
    <x v="3576"/>
  </r>
  <r>
    <n v="5571"/>
    <x v="0"/>
    <n v="2016"/>
    <s v="North"/>
    <s v="Grocery Stores"/>
    <s v="1kg Original Muesli                     "/>
    <n v="3.8"/>
    <n v="8832"/>
    <x v="3577"/>
  </r>
  <r>
    <n v="5572"/>
    <x v="6"/>
    <n v="2016"/>
    <s v="South"/>
    <s v="Grocery Stores"/>
    <s v="500g Blueberry Muesli                   "/>
    <n v="4.9000000000000004"/>
    <n v="6103"/>
    <x v="3578"/>
  </r>
  <r>
    <n v="5573"/>
    <x v="2"/>
    <n v="2016"/>
    <s v="North"/>
    <s v="Independent Grocers"/>
    <s v="500g Raisin Muesli                      "/>
    <n v="4.4400000000000004"/>
    <n v="3862"/>
    <x v="3579"/>
  </r>
  <r>
    <n v="5574"/>
    <x v="0"/>
    <n v="2016"/>
    <s v="South"/>
    <s v="Grocery Stores"/>
    <s v="1kg Nut Muesli                          "/>
    <n v="3.6"/>
    <n v="9542"/>
    <x v="3580"/>
  </r>
  <r>
    <n v="5575"/>
    <x v="3"/>
    <n v="2016"/>
    <s v="West"/>
    <s v="Grocery Stores"/>
    <s v="1kg Strawberry Muesli                   "/>
    <n v="3.55"/>
    <n v="8350"/>
    <x v="3581"/>
  </r>
  <r>
    <n v="5576"/>
    <x v="1"/>
    <n v="2016"/>
    <s v="South"/>
    <s v="Grocery Stores"/>
    <s v="1kg Original Muesli                     "/>
    <n v="4"/>
    <n v="7600"/>
    <x v="839"/>
  </r>
  <r>
    <n v="5577"/>
    <x v="9"/>
    <n v="2016"/>
    <s v="West"/>
    <s v="Grocery Stores"/>
    <s v="500g Nut Muesli                         "/>
    <n v="4.08"/>
    <n v="8638"/>
    <x v="3582"/>
  </r>
  <r>
    <n v="5578"/>
    <x v="6"/>
    <n v="2016"/>
    <s v="South"/>
    <s v="Grocery Stores"/>
    <s v="1kg Nut Muesli                          "/>
    <n v="4.05"/>
    <n v="8514"/>
    <x v="3583"/>
  </r>
  <r>
    <n v="5579"/>
    <x v="2"/>
    <n v="2016"/>
    <s v="West"/>
    <s v="Independent Grocers"/>
    <s v="500g Blueberry Muesli                   "/>
    <n v="4.8099999999999996"/>
    <n v="3989"/>
    <x v="3584"/>
  </r>
  <r>
    <n v="5580"/>
    <x v="3"/>
    <n v="2016"/>
    <s v="North"/>
    <s v="Independent Grocers"/>
    <s v="500g Blueberry Muesli                   "/>
    <n v="4.75"/>
    <n v="3987"/>
    <x v="3585"/>
  </r>
  <r>
    <n v="5581"/>
    <x v="0"/>
    <n v="2016"/>
    <s v="South"/>
    <s v="Independent Grocers"/>
    <s v="500g Blueberry Muesli                   "/>
    <n v="5.3"/>
    <n v="3012"/>
    <x v="3586"/>
  </r>
  <r>
    <n v="5582"/>
    <x v="1"/>
    <n v="2016"/>
    <s v="South"/>
    <s v="Grocery Stores"/>
    <s v="500g Nut Muesli                         "/>
    <n v="4"/>
    <n v="3314"/>
    <x v="3587"/>
  </r>
  <r>
    <n v="5583"/>
    <x v="9"/>
    <n v="2016"/>
    <s v="West"/>
    <s v="Independent Grocers"/>
    <s v="500g Nut Muesli                         "/>
    <n v="4.08"/>
    <n v="4219"/>
    <x v="3588"/>
  </r>
  <r>
    <n v="5584"/>
    <x v="2"/>
    <n v="2016"/>
    <s v="South"/>
    <s v="Independent Grocers"/>
    <s v="500g Nut Muesli                         "/>
    <n v="3.95"/>
    <n v="4928"/>
    <x v="3589"/>
  </r>
  <r>
    <n v="5585"/>
    <x v="3"/>
    <n v="2016"/>
    <s v="West"/>
    <s v="Independent Grocers"/>
    <s v="500g Original Muesli                    "/>
    <n v="4"/>
    <n v="4386"/>
    <x v="3590"/>
  </r>
  <r>
    <n v="5586"/>
    <x v="6"/>
    <n v="2016"/>
    <s v="South"/>
    <s v="Independent Grocers"/>
    <s v="500g Nut Muesli                         "/>
    <n v="4.0999999999999996"/>
    <n v="4994"/>
    <x v="3591"/>
  </r>
  <r>
    <n v="5587"/>
    <x v="0"/>
    <n v="2016"/>
    <s v="North"/>
    <s v="Independent Grocers"/>
    <s v="500g Blueberry Muesli                   "/>
    <n v="5.3"/>
    <n v="3037"/>
    <x v="3592"/>
  </r>
  <r>
    <n v="5588"/>
    <x v="1"/>
    <n v="2016"/>
    <s v="South"/>
    <s v="Grocery Stores"/>
    <s v="500g Raisin Muesli                      "/>
    <n v="4.3499999999999996"/>
    <n v="7512"/>
    <x v="3593"/>
  </r>
  <r>
    <n v="5589"/>
    <x v="2"/>
    <n v="2016"/>
    <s v="West"/>
    <s v="Independent Grocers"/>
    <s v="500g Nut Muesli                         "/>
    <n v="3.95"/>
    <n v="4639"/>
    <x v="3594"/>
  </r>
  <r>
    <n v="5590"/>
    <x v="6"/>
    <n v="2016"/>
    <s v="West"/>
    <s v="Independent Grocers"/>
    <s v="500g Nut Muesli                         "/>
    <n v="4.0999999999999996"/>
    <n v="5089"/>
    <x v="3595"/>
  </r>
  <r>
    <n v="5591"/>
    <x v="0"/>
    <n v="2016"/>
    <s v="West"/>
    <s v="Hypermarkets"/>
    <s v="1kg Nut Muesli                          "/>
    <n v="3.6"/>
    <n v="18268"/>
    <x v="3596"/>
  </r>
  <r>
    <n v="5592"/>
    <x v="1"/>
    <n v="2016"/>
    <s v="West"/>
    <s v="Independent Grocers"/>
    <s v="500g Raisin Muesli                      "/>
    <n v="4.3499999999999996"/>
    <n v="4529"/>
    <x v="3597"/>
  </r>
  <r>
    <n v="5593"/>
    <x v="2"/>
    <n v="2016"/>
    <s v="West"/>
    <s v="Independent Grocers"/>
    <s v="500g Nut Muesli                         "/>
    <n v="3.95"/>
    <n v="5045"/>
    <x v="3598"/>
  </r>
  <r>
    <n v="5594"/>
    <x v="6"/>
    <n v="2016"/>
    <s v="North"/>
    <s v="Independent Grocers"/>
    <s v="500g Blueberry Muesli                   "/>
    <n v="4.9000000000000004"/>
    <n v="3810"/>
    <x v="3599"/>
  </r>
  <r>
    <n v="5595"/>
    <x v="0"/>
    <n v="2016"/>
    <s v="North"/>
    <s v="Hypermarkets"/>
    <s v="1kg Raisin Muesli                       "/>
    <n v="4.1500000000000004"/>
    <n v="13197"/>
    <x v="3600"/>
  </r>
  <r>
    <n v="5596"/>
    <x v="1"/>
    <n v="2016"/>
    <s v="West"/>
    <s v="Hypermarkets"/>
    <s v="1kg Original Muesli                     "/>
    <n v="3.25"/>
    <n v="8942"/>
    <x v="3601"/>
  </r>
  <r>
    <n v="5597"/>
    <x v="2"/>
    <n v="2016"/>
    <s v="West"/>
    <s v="Independent Grocers"/>
    <s v="500g Raisin Muesli                      "/>
    <n v="4.4400000000000004"/>
    <n v="3765"/>
    <x v="3602"/>
  </r>
  <r>
    <n v="5598"/>
    <x v="6"/>
    <n v="2016"/>
    <s v="North"/>
    <s v="Independent Grocers"/>
    <s v="500g Nut Muesli                         "/>
    <n v="4.0999999999999996"/>
    <n v="4683"/>
    <x v="3603"/>
  </r>
  <r>
    <n v="5599"/>
    <x v="9"/>
    <n v="2016"/>
    <s v="North"/>
    <s v="Grocery Stores"/>
    <s v="1kg Nut Muesli                          "/>
    <n v="3.95"/>
    <n v="8714"/>
    <x v="3604"/>
  </r>
  <r>
    <n v="5600"/>
    <x v="4"/>
    <n v="2016"/>
    <s v="West"/>
    <s v="Independent Grocers"/>
    <s v="500g Original Muesli                    "/>
    <n v="4.45"/>
    <n v="4033"/>
    <x v="3605"/>
  </r>
  <r>
    <n v="5601"/>
    <x v="8"/>
    <n v="2016"/>
    <s v="South"/>
    <s v="Hypermarkets"/>
    <s v="1kg Blueberry Muesli                    "/>
    <n v="3.65"/>
    <n v="15550"/>
    <x v="3606"/>
  </r>
  <r>
    <n v="5602"/>
    <x v="6"/>
    <n v="2016"/>
    <s v="West"/>
    <s v="Grocery Stores"/>
    <s v="500g Nut Muesli                         "/>
    <n v="4.0999999999999996"/>
    <n v="9236"/>
    <x v="3607"/>
  </r>
  <r>
    <n v="5603"/>
    <x v="0"/>
    <n v="2016"/>
    <s v="South"/>
    <s v="Grocery Stores"/>
    <s v="500g Strawberry Muesli                  "/>
    <n v="5.2"/>
    <n v="5624"/>
    <x v="3608"/>
  </r>
  <r>
    <n v="5604"/>
    <x v="2"/>
    <n v="2016"/>
    <s v="West"/>
    <s v="Independent Grocers"/>
    <s v="500g Nut Muesli                         "/>
    <n v="3.95"/>
    <n v="4473"/>
    <x v="3609"/>
  </r>
  <r>
    <n v="5605"/>
    <x v="3"/>
    <n v="2016"/>
    <s v="North"/>
    <s v="Grocery Stores"/>
    <s v="1kg Strawberry Muesli                   "/>
    <n v="3.55"/>
    <n v="8914"/>
    <x v="3610"/>
  </r>
  <r>
    <n v="5606"/>
    <x v="9"/>
    <n v="2016"/>
    <s v="North"/>
    <s v="Independent Grocers"/>
    <s v="500g Original Muesli                    "/>
    <n v="4.45"/>
    <n v="4653"/>
    <x v="3611"/>
  </r>
  <r>
    <n v="5607"/>
    <x v="4"/>
    <n v="2016"/>
    <s v="South"/>
    <s v="Independent Grocers"/>
    <s v="500g Nut Muesli                         "/>
    <n v="4.3"/>
    <n v="4727"/>
    <x v="3612"/>
  </r>
  <r>
    <n v="5608"/>
    <x v="8"/>
    <n v="2016"/>
    <s v="South"/>
    <s v="Hypermarkets"/>
    <s v="1kg Blueberry Muesli                    "/>
    <n v="3.65"/>
    <n v="15054"/>
    <x v="3613"/>
  </r>
  <r>
    <n v="5609"/>
    <x v="6"/>
    <n v="2016"/>
    <s v="North"/>
    <s v="Grocery Stores"/>
    <s v="500g Nut Muesli                         "/>
    <n v="4.0999999999999996"/>
    <n v="7862"/>
    <x v="3614"/>
  </r>
  <r>
    <n v="5610"/>
    <x v="1"/>
    <n v="2016"/>
    <s v="West"/>
    <s v="Grocery Stores"/>
    <s v="500g Raisin Muesli                      "/>
    <n v="4.3499999999999996"/>
    <n v="6905"/>
    <x v="3615"/>
  </r>
  <r>
    <n v="5611"/>
    <x v="0"/>
    <n v="2016"/>
    <s v="West"/>
    <s v="Grocery Stores"/>
    <s v="1kg Nut Muesli                          "/>
    <n v="3.6"/>
    <n v="8333"/>
    <x v="3616"/>
  </r>
  <r>
    <n v="5612"/>
    <x v="2"/>
    <n v="2016"/>
    <s v="South"/>
    <s v="Independent Grocers"/>
    <s v="500g Blueberry Muesli                   "/>
    <n v="4.71"/>
    <n v="3456"/>
    <x v="3617"/>
  </r>
  <r>
    <n v="5613"/>
    <x v="9"/>
    <n v="2016"/>
    <s v="North"/>
    <s v="Independent Grocers"/>
    <s v="500g Original Muesli                    "/>
    <n v="4.45"/>
    <n v="3603"/>
    <x v="3618"/>
  </r>
  <r>
    <n v="5614"/>
    <x v="3"/>
    <n v="2016"/>
    <s v="South"/>
    <s v="Grocery Stores"/>
    <s v="1kg Strawberry Muesli                   "/>
    <n v="3.55"/>
    <n v="10544"/>
    <x v="3619"/>
  </r>
  <r>
    <n v="5615"/>
    <x v="4"/>
    <n v="2016"/>
    <s v="North"/>
    <s v="Independent Grocers"/>
    <s v="500g Nut Muesli                         "/>
    <n v="4.3"/>
    <n v="4677"/>
    <x v="3620"/>
  </r>
  <r>
    <n v="5616"/>
    <x v="1"/>
    <n v="2016"/>
    <s v="West"/>
    <s v="Hypermarkets"/>
    <s v="1kg Original Muesli                     "/>
    <n v="3.25"/>
    <n v="8458"/>
    <x v="3621"/>
  </r>
  <r>
    <n v="5617"/>
    <x v="6"/>
    <n v="2016"/>
    <s v="North"/>
    <s v="Grocery Stores"/>
    <s v="500g Nut Muesli                         "/>
    <n v="4.0999999999999996"/>
    <n v="8042"/>
    <x v="3622"/>
  </r>
  <r>
    <n v="5618"/>
    <x v="2"/>
    <n v="2016"/>
    <s v="South"/>
    <s v="Independent Grocers"/>
    <s v="500g Nut Muesli                         "/>
    <n v="3.95"/>
    <n v="4246"/>
    <x v="3623"/>
  </r>
  <r>
    <n v="5619"/>
    <x v="0"/>
    <n v="2016"/>
    <s v="North"/>
    <s v="Independent Grocers"/>
    <s v="500g Blueberry Muesli                   "/>
    <n v="5.3"/>
    <n v="3145"/>
    <x v="3624"/>
  </r>
  <r>
    <n v="5620"/>
    <x v="3"/>
    <n v="2016"/>
    <s v="West"/>
    <s v="Independent Grocers"/>
    <s v="500g Original Muesli                    "/>
    <n v="4"/>
    <n v="4222"/>
    <x v="3625"/>
  </r>
  <r>
    <n v="5621"/>
    <x v="6"/>
    <n v="2016"/>
    <s v="North"/>
    <s v="Grocery Stores"/>
    <s v="500g Nut Muesli                         "/>
    <n v="4.0999999999999996"/>
    <n v="8886"/>
    <x v="3626"/>
  </r>
  <r>
    <n v="5622"/>
    <x v="2"/>
    <n v="2016"/>
    <s v="North"/>
    <s v="Independent Grocers"/>
    <s v="500g Nut Muesli                         "/>
    <n v="3.95"/>
    <n v="4168"/>
    <x v="3627"/>
  </r>
  <r>
    <n v="5623"/>
    <x v="3"/>
    <n v="2016"/>
    <s v="North"/>
    <s v="Independent Grocers"/>
    <s v="500g Nut Muesli                         "/>
    <n v="4.25"/>
    <n v="4402"/>
    <x v="3628"/>
  </r>
  <r>
    <n v="5624"/>
    <x v="6"/>
    <n v="2016"/>
    <s v="North"/>
    <s v="Independent Grocers"/>
    <s v="500g Raisin Muesli                      "/>
    <n v="4.45"/>
    <n v="3675"/>
    <x v="3629"/>
  </r>
  <r>
    <n v="5625"/>
    <x v="3"/>
    <n v="2016"/>
    <s v="West"/>
    <s v="Independent Grocers"/>
    <s v="500g Original Muesli                    "/>
    <n v="4"/>
    <n v="4801"/>
    <x v="3630"/>
  </r>
  <r>
    <n v="5626"/>
    <x v="6"/>
    <n v="2016"/>
    <s v="North"/>
    <s v="Independent Grocers"/>
    <s v="500g Nut Muesli                         "/>
    <n v="4.0999999999999996"/>
    <n v="4937"/>
    <x v="3631"/>
  </r>
  <r>
    <n v="5627"/>
    <x v="6"/>
    <n v="2016"/>
    <s v="West"/>
    <s v="Independent Grocers"/>
    <s v="500g Nut Muesli                         "/>
    <n v="4.0999999999999996"/>
    <n v="1924"/>
    <x v="3632"/>
  </r>
  <r>
    <n v="5628"/>
    <x v="6"/>
    <n v="2016"/>
    <s v="South"/>
    <s v="Hypermarkets"/>
    <s v="1kg Nut Muesli                          "/>
    <n v="4"/>
    <n v="3853"/>
    <x v="3633"/>
  </r>
  <r>
    <n v="5629"/>
    <x v="4"/>
    <n v="2016"/>
    <s v="North"/>
    <s v="Grocery Stores"/>
    <s v="500g Original Muesli                    "/>
    <n v="4.2"/>
    <n v="8812"/>
    <x v="3634"/>
  </r>
  <r>
    <n v="5630"/>
    <x v="2"/>
    <n v="2016"/>
    <s v="West"/>
    <s v="Grocery Stores"/>
    <s v="500g Nut Muesli                         "/>
    <n v="3.95"/>
    <n v="8968"/>
    <x v="3635"/>
  </r>
  <r>
    <n v="5631"/>
    <x v="5"/>
    <n v="2016"/>
    <s v="South"/>
    <s v="Grocery Stores"/>
    <s v="1kg Nut Muesli                          "/>
    <n v="3.7"/>
    <n v="8668"/>
    <x v="3636"/>
  </r>
  <r>
    <n v="5632"/>
    <x v="9"/>
    <n v="2016"/>
    <s v="South"/>
    <s v="Independent Grocers"/>
    <s v="500g Nut Muesli                         "/>
    <n v="4.08"/>
    <n v="3909"/>
    <x v="3637"/>
  </r>
  <r>
    <n v="5633"/>
    <x v="6"/>
    <n v="2016"/>
    <s v="South"/>
    <s v="Grocery Stores"/>
    <s v="1kg Original Muesli                     "/>
    <n v="3.6"/>
    <n v="9918"/>
    <x v="3638"/>
  </r>
  <r>
    <n v="5634"/>
    <x v="1"/>
    <n v="2016"/>
    <s v="North"/>
    <s v="Grocery Stores"/>
    <s v="500g Original Muesli                    "/>
    <n v="4"/>
    <n v="8334"/>
    <x v="965"/>
  </r>
  <r>
    <n v="5635"/>
    <x v="3"/>
    <n v="2016"/>
    <s v="South"/>
    <s v="Grocery Stores"/>
    <s v="500g Original Muesli                    "/>
    <n v="3.75"/>
    <n v="8744"/>
    <x v="2259"/>
  </r>
  <r>
    <n v="5636"/>
    <x v="4"/>
    <n v="2016"/>
    <s v="South"/>
    <s v="Grocery Stores"/>
    <s v="500g Blueberry Muesli                   "/>
    <n v="4.8"/>
    <n v="6550"/>
    <x v="3639"/>
  </r>
  <r>
    <n v="5637"/>
    <x v="2"/>
    <n v="2016"/>
    <s v="South"/>
    <s v="Grocery Stores"/>
    <s v="500g Nut Muesli                         "/>
    <n v="3.95"/>
    <n v="9611"/>
    <x v="3640"/>
  </r>
  <r>
    <n v="5638"/>
    <x v="5"/>
    <n v="2016"/>
    <s v="North"/>
    <s v="Grocery Stores"/>
    <s v="1kg Blueberry Muesli                    "/>
    <n v="4.8"/>
    <n v="6537"/>
    <x v="3641"/>
  </r>
  <r>
    <n v="5639"/>
    <x v="9"/>
    <n v="2016"/>
    <s v="North"/>
    <s v="Independent Grocers"/>
    <s v="500g Nut Muesli                         "/>
    <n v="4.08"/>
    <n v="5046"/>
    <x v="3642"/>
  </r>
  <r>
    <n v="5640"/>
    <x v="3"/>
    <n v="2016"/>
    <s v="North"/>
    <s v="Independent Grocers"/>
    <s v="500g Blueberry Muesli                   "/>
    <n v="4.75"/>
    <n v="3657"/>
    <x v="3643"/>
  </r>
  <r>
    <n v="5641"/>
    <x v="6"/>
    <n v="2016"/>
    <s v="West"/>
    <s v="Grocery Stores"/>
    <s v="500g Blueberry Muesli                   "/>
    <n v="4.9000000000000004"/>
    <n v="7615"/>
    <x v="3644"/>
  </r>
  <r>
    <n v="5642"/>
    <x v="1"/>
    <n v="2016"/>
    <s v="South"/>
    <s v="Independent Grocers"/>
    <s v="500g Original Muesli                    "/>
    <n v="4.4000000000000004"/>
    <n v="4297"/>
    <x v="3645"/>
  </r>
  <r>
    <n v="5643"/>
    <x v="4"/>
    <n v="2016"/>
    <s v="West"/>
    <s v="Independent Grocers"/>
    <s v="500g Original Muesli                    "/>
    <n v="4.45"/>
    <n v="3757"/>
    <x v="3646"/>
  </r>
  <r>
    <n v="5644"/>
    <x v="2"/>
    <n v="2016"/>
    <s v="North"/>
    <s v="Independent Grocers"/>
    <s v="500g Raisin Muesli                      "/>
    <n v="4.4400000000000004"/>
    <n v="3566"/>
    <x v="3647"/>
  </r>
  <r>
    <n v="5645"/>
    <x v="5"/>
    <n v="2016"/>
    <s v="South"/>
    <s v="Hypermarkets"/>
    <s v="1kg Blueberry Muesli                    "/>
    <n v="4.8"/>
    <n v="11284"/>
    <x v="3648"/>
  </r>
  <r>
    <n v="5646"/>
    <x v="3"/>
    <n v="2016"/>
    <s v="North"/>
    <s v="Independent Grocers"/>
    <s v="500g Blueberry Muesli                   "/>
    <n v="4.75"/>
    <n v="3805"/>
    <x v="3649"/>
  </r>
  <r>
    <n v="5647"/>
    <x v="1"/>
    <n v="2016"/>
    <s v="West"/>
    <s v="Independent Grocers"/>
    <s v="500g Raisin Muesli                      "/>
    <n v="4.3499999999999996"/>
    <n v="4072"/>
    <x v="3650"/>
  </r>
  <r>
    <n v="5648"/>
    <x v="6"/>
    <n v="2016"/>
    <s v="South"/>
    <s v="Independent Grocers"/>
    <s v="500g Raisin Muesli                      "/>
    <n v="4.45"/>
    <n v="3813"/>
    <x v="3651"/>
  </r>
  <r>
    <n v="5649"/>
    <x v="4"/>
    <n v="2016"/>
    <s v="South"/>
    <s v="Hypermarkets"/>
    <s v="1kg Nut Muesli                          "/>
    <n v="3.7"/>
    <n v="15171"/>
    <x v="3652"/>
  </r>
  <r>
    <n v="5650"/>
    <x v="2"/>
    <n v="2016"/>
    <s v="North"/>
    <s v="Independent Grocers"/>
    <s v="500g Nut Muesli                         "/>
    <n v="4.05"/>
    <n v="4330"/>
    <x v="3653"/>
  </r>
  <r>
    <n v="5651"/>
    <x v="6"/>
    <n v="2016"/>
    <s v="South"/>
    <s v="Hypermarkets"/>
    <s v="1kg Original Muesli                     "/>
    <n v="3.5"/>
    <n v="15315"/>
    <x v="3654"/>
  </r>
  <r>
    <n v="5652"/>
    <x v="3"/>
    <n v="2016"/>
    <s v="North"/>
    <s v="Independent Grocers"/>
    <s v="500g Original Muesli                    "/>
    <n v="3.75"/>
    <n v="4166"/>
    <x v="3655"/>
  </r>
  <r>
    <n v="5653"/>
    <x v="1"/>
    <n v="2016"/>
    <s v="South"/>
    <s v="Independent Grocers"/>
    <s v="500g Original Muesli                    "/>
    <n v="4.4000000000000004"/>
    <n v="4672"/>
    <x v="3656"/>
  </r>
  <r>
    <n v="5654"/>
    <x v="3"/>
    <n v="2016"/>
    <s v="North"/>
    <s v="Independent Grocers"/>
    <s v="500g Original Muesli                    "/>
    <n v="3.75"/>
    <n v="4294"/>
    <x v="3657"/>
  </r>
  <r>
    <n v="5655"/>
    <x v="1"/>
    <n v="2016"/>
    <s v="West"/>
    <s v="Independent Grocers"/>
    <s v="500g Raisin Muesli                      "/>
    <n v="4.3499999999999996"/>
    <n v="1982"/>
    <x v="3658"/>
  </r>
  <r>
    <n v="5656"/>
    <x v="3"/>
    <n v="2016"/>
    <s v="South"/>
    <s v="Independent Grocers"/>
    <s v="500g Original Muesli                    "/>
    <n v="3.75"/>
    <n v="5568"/>
    <x v="3659"/>
  </r>
  <r>
    <n v="5657"/>
    <x v="1"/>
    <n v="2016"/>
    <s v="North"/>
    <s v="Independent Grocers"/>
    <s v="500g Nut Muesli                         "/>
    <n v="3.75"/>
    <n v="4784"/>
    <x v="947"/>
  </r>
  <r>
    <n v="5658"/>
    <x v="1"/>
    <n v="2016"/>
    <s v="West"/>
    <s v="Hypermarkets"/>
    <s v="1kg Nut Muesli                          "/>
    <n v="3.5"/>
    <n v="15912"/>
    <x v="3660"/>
  </r>
  <r>
    <n v="5659"/>
    <x v="0"/>
    <n v="2016"/>
    <s v="North"/>
    <s v="Grocery Stores"/>
    <s v="1kg Raisin Muesli                       "/>
    <n v="4.3"/>
    <n v="8015"/>
    <x v="3661"/>
  </r>
  <r>
    <n v="5660"/>
    <x v="4"/>
    <n v="2016"/>
    <s v="North"/>
    <s v="Independent Grocers"/>
    <s v="500g Nut Muesli                         "/>
    <n v="4.3"/>
    <n v="4191"/>
    <x v="3662"/>
  </r>
  <r>
    <n v="5661"/>
    <x v="6"/>
    <n v="2016"/>
    <s v="West"/>
    <s v="Independent Grocers"/>
    <s v="500g Blueberry Muesli                   "/>
    <n v="4.9000000000000004"/>
    <n v="3842"/>
    <x v="3663"/>
  </r>
  <r>
    <n v="5662"/>
    <x v="5"/>
    <n v="2016"/>
    <s v="North"/>
    <s v="Grocery Stores"/>
    <s v="1kg Nut Muesli                          "/>
    <n v="3.5"/>
    <n v="10134"/>
    <x v="3664"/>
  </r>
  <r>
    <n v="5663"/>
    <x v="1"/>
    <n v="2016"/>
    <s v="West"/>
    <s v="Independent Grocers"/>
    <s v="500g Nut Muesli                         "/>
    <n v="3.75"/>
    <n v="5380"/>
    <x v="3665"/>
  </r>
  <r>
    <n v="5664"/>
    <x v="9"/>
    <n v="2016"/>
    <s v="South"/>
    <s v="Grocery Stores"/>
    <s v="500g Nut Muesli                         "/>
    <n v="4.08"/>
    <n v="8509"/>
    <x v="3666"/>
  </r>
  <r>
    <n v="5665"/>
    <x v="0"/>
    <n v="2016"/>
    <s v="South"/>
    <s v="Grocery Stores"/>
    <s v="1kg Nut Muesli                          "/>
    <n v="3.6"/>
    <n v="10211"/>
    <x v="3667"/>
  </r>
  <r>
    <n v="5666"/>
    <x v="4"/>
    <n v="2016"/>
    <s v="South"/>
    <s v="Independent Grocers"/>
    <s v="500g Nut Muesli                         "/>
    <n v="4.3"/>
    <n v="3872"/>
    <x v="2818"/>
  </r>
  <r>
    <n v="5667"/>
    <x v="2"/>
    <n v="2016"/>
    <s v="North"/>
    <s v="Grocery Stores"/>
    <s v="500g Nut Muesli                         "/>
    <n v="4.05"/>
    <n v="8583"/>
    <x v="3668"/>
  </r>
  <r>
    <n v="5668"/>
    <x v="5"/>
    <n v="2016"/>
    <s v="South"/>
    <s v="Grocery Stores"/>
    <s v="1kg Blueberry Muesli                    "/>
    <n v="4.8"/>
    <n v="8070"/>
    <x v="3669"/>
  </r>
  <r>
    <n v="5669"/>
    <x v="1"/>
    <n v="2016"/>
    <s v="North"/>
    <s v="Independent Grocers"/>
    <s v="500g Nut Muesli                         "/>
    <n v="3.75"/>
    <n v="5512"/>
    <x v="3670"/>
  </r>
  <r>
    <n v="5670"/>
    <x v="0"/>
    <n v="2016"/>
    <s v="West"/>
    <s v="Independent Grocers"/>
    <s v="500g Strawberry Muesli                  "/>
    <n v="5.3"/>
    <n v="3781"/>
    <x v="3671"/>
  </r>
  <r>
    <n v="5671"/>
    <x v="3"/>
    <n v="2016"/>
    <s v="South"/>
    <s v="Grocery Stores"/>
    <s v="1kg Strawberry Muesli                   "/>
    <n v="3.55"/>
    <n v="10201"/>
    <x v="3672"/>
  </r>
  <r>
    <n v="5672"/>
    <x v="9"/>
    <n v="2016"/>
    <s v="West"/>
    <s v="Independent Grocers"/>
    <s v="500g Nut Muesli                         "/>
    <n v="4.08"/>
    <n v="4191"/>
    <x v="3673"/>
  </r>
  <r>
    <n v="5673"/>
    <x v="2"/>
    <n v="2016"/>
    <s v="West"/>
    <s v="Grocery Stores"/>
    <s v="500g Raisin Muesli                      "/>
    <n v="4.3"/>
    <n v="7866"/>
    <x v="3674"/>
  </r>
  <r>
    <n v="5674"/>
    <x v="5"/>
    <n v="2016"/>
    <s v="North"/>
    <s v="Grocery Stores"/>
    <s v="1kg Nut Muesli                          "/>
    <n v="3.5"/>
    <n v="10652"/>
    <x v="3675"/>
  </r>
  <r>
    <n v="5675"/>
    <x v="1"/>
    <n v="2016"/>
    <s v="West"/>
    <s v="Independent Grocers"/>
    <s v="500g Nut Muesli                         "/>
    <n v="3.75"/>
    <n v="5555"/>
    <x v="3676"/>
  </r>
  <r>
    <n v="5676"/>
    <x v="0"/>
    <n v="2016"/>
    <s v="North"/>
    <s v="Independent Grocers"/>
    <s v="500g Blueberry Muesli                   "/>
    <n v="5.3"/>
    <n v="3264"/>
    <x v="3677"/>
  </r>
  <r>
    <n v="5677"/>
    <x v="3"/>
    <n v="2016"/>
    <s v="West"/>
    <s v="Independent Grocers"/>
    <s v="500g Nut Muesli                         "/>
    <n v="4.25"/>
    <n v="4868"/>
    <x v="3678"/>
  </r>
  <r>
    <n v="5678"/>
    <x v="2"/>
    <n v="2016"/>
    <s v="South"/>
    <s v="Independent Grocers"/>
    <s v="500g Nut Muesli                         "/>
    <n v="4.1500000000000004"/>
    <n v="4805"/>
    <x v="3679"/>
  </r>
  <r>
    <n v="5679"/>
    <x v="1"/>
    <n v="2016"/>
    <s v="North"/>
    <s v="Independent Grocers"/>
    <s v="500g Nut Muesli                         "/>
    <n v="3.75"/>
    <n v="4140"/>
    <x v="203"/>
  </r>
  <r>
    <n v="5680"/>
    <x v="5"/>
    <n v="2016"/>
    <s v="South"/>
    <s v="Grocery Stores"/>
    <s v="1kg Nut Muesli                          "/>
    <n v="3.5"/>
    <n v="9616"/>
    <x v="3680"/>
  </r>
  <r>
    <n v="5681"/>
    <x v="3"/>
    <n v="2016"/>
    <s v="West"/>
    <s v="Independent Grocers"/>
    <s v="500g Original Muesli                    "/>
    <n v="3.75"/>
    <n v="4342"/>
    <x v="3681"/>
  </r>
  <r>
    <n v="5682"/>
    <x v="0"/>
    <n v="2016"/>
    <s v="North"/>
    <s v="Hypermarkets"/>
    <s v="1kg Raisin Muesli                       "/>
    <n v="4.3"/>
    <n v="4564"/>
    <x v="3682"/>
  </r>
  <r>
    <n v="5683"/>
    <x v="2"/>
    <n v="2016"/>
    <s v="West"/>
    <s v="Independent Grocers"/>
    <s v="500g Raisin Muesli                      "/>
    <n v="4.4400000000000004"/>
    <n v="3588"/>
    <x v="3683"/>
  </r>
  <r>
    <n v="5684"/>
    <x v="1"/>
    <n v="2016"/>
    <s v="West"/>
    <s v="Hypermarkets"/>
    <s v="1kg Original Muesli                     "/>
    <n v="3.3"/>
    <n v="1332"/>
    <x v="3684"/>
  </r>
  <r>
    <n v="5685"/>
    <x v="5"/>
    <n v="2016"/>
    <s v="West"/>
    <s v="Hypermarkets"/>
    <s v="1kg Strawberry Muesli                   "/>
    <n v="4.8099999999999996"/>
    <n v="12562"/>
    <x v="3685"/>
  </r>
  <r>
    <n v="5686"/>
    <x v="3"/>
    <n v="2016"/>
    <s v="South"/>
    <s v="Independent Grocers"/>
    <s v="500g Original Muesli                    "/>
    <n v="3.75"/>
    <n v="5339"/>
    <x v="3686"/>
  </r>
  <r>
    <n v="5687"/>
    <x v="5"/>
    <n v="2016"/>
    <s v="South"/>
    <s v="Hypermarkets"/>
    <s v="1kg Strawberry Muesli                   "/>
    <n v="4.8099999999999996"/>
    <n v="12395"/>
    <x v="3687"/>
  </r>
  <r>
    <n v="5688"/>
    <x v="3"/>
    <n v="2016"/>
    <s v="South"/>
    <s v="Independent Grocers"/>
    <s v="500g Nut Muesli                         "/>
    <n v="4.25"/>
    <n v="3946"/>
    <x v="3688"/>
  </r>
  <r>
    <n v="5689"/>
    <x v="8"/>
    <n v="2016"/>
    <s v="South"/>
    <s v="Hypermarkets"/>
    <s v="1kg Strawberry Muesli                   "/>
    <n v="3.95"/>
    <n v="16381"/>
    <x v="3689"/>
  </r>
  <r>
    <n v="5690"/>
    <x v="4"/>
    <n v="2016"/>
    <s v="North"/>
    <s v="Grocery Stores"/>
    <s v="500g Original Muesli                    "/>
    <n v="4.2"/>
    <n v="8070"/>
    <x v="3690"/>
  </r>
  <r>
    <n v="5691"/>
    <x v="5"/>
    <n v="2016"/>
    <s v="West"/>
    <s v="Grocery Stores"/>
    <s v="1kg Original Muesli                     "/>
    <n v="3.55"/>
    <n v="10849"/>
    <x v="3691"/>
  </r>
  <r>
    <n v="5692"/>
    <x v="2"/>
    <n v="2016"/>
    <s v="West"/>
    <s v="Grocery Stores"/>
    <s v="500g Raisin Muesli                      "/>
    <n v="4.3"/>
    <n v="7959"/>
    <x v="3692"/>
  </r>
  <r>
    <n v="5693"/>
    <x v="0"/>
    <n v="2016"/>
    <s v="South"/>
    <s v="Grocery Stores"/>
    <s v="1kg Original Muesli                     "/>
    <n v="3.5"/>
    <n v="9445"/>
    <x v="3693"/>
  </r>
  <r>
    <n v="5694"/>
    <x v="6"/>
    <n v="2016"/>
    <s v="West"/>
    <s v="Grocery Stores"/>
    <s v="1kg Nut Muesli                          "/>
    <n v="3.9"/>
    <n v="7568"/>
    <x v="3694"/>
  </r>
  <r>
    <n v="5695"/>
    <x v="9"/>
    <n v="2016"/>
    <s v="North"/>
    <s v="Independent Grocers"/>
    <s v="500g Nut Muesli                         "/>
    <n v="4.08"/>
    <n v="4110"/>
    <x v="3695"/>
  </r>
  <r>
    <n v="5696"/>
    <x v="3"/>
    <n v="2016"/>
    <s v="West"/>
    <s v="Grocery Stores"/>
    <s v="1kg Strawberry Muesli                   "/>
    <n v="3.55"/>
    <n v="10886"/>
    <x v="3696"/>
  </r>
  <r>
    <n v="5697"/>
    <x v="8"/>
    <n v="2016"/>
    <s v="South"/>
    <s v="Hypermarkets"/>
    <s v="1kg Blueberry Muesli                    "/>
    <n v="3.9"/>
    <n v="17176"/>
    <x v="3697"/>
  </r>
  <r>
    <n v="5698"/>
    <x v="4"/>
    <n v="2016"/>
    <s v="North"/>
    <s v="Independent Grocers"/>
    <s v="500g Nut Muesli                         "/>
    <n v="4.3"/>
    <n v="4765"/>
    <x v="3422"/>
  </r>
  <r>
    <n v="5699"/>
    <x v="5"/>
    <n v="2016"/>
    <s v="West"/>
    <s v="Hypermarkets"/>
    <s v="1kg Original Muesli                     "/>
    <n v="3.55"/>
    <n v="19310"/>
    <x v="3698"/>
  </r>
  <r>
    <n v="5700"/>
    <x v="2"/>
    <n v="2016"/>
    <s v="West"/>
    <s v="Grocery Stores"/>
    <s v="500g Strawberry Muesli                  "/>
    <n v="4.5"/>
    <n v="7010"/>
    <x v="3699"/>
  </r>
  <r>
    <n v="5701"/>
    <x v="9"/>
    <n v="2016"/>
    <s v="North"/>
    <s v="Independent Grocers"/>
    <s v="500g Nut Muesli                         "/>
    <n v="4.08"/>
    <n v="4511"/>
    <x v="3700"/>
  </r>
  <r>
    <n v="5702"/>
    <x v="6"/>
    <n v="2016"/>
    <s v="North"/>
    <s v="Independent Grocers"/>
    <s v="500g Blueberry Muesli                   "/>
    <n v="4.9000000000000004"/>
    <n v="3472"/>
    <x v="3701"/>
  </r>
  <r>
    <n v="5703"/>
    <x v="3"/>
    <n v="2016"/>
    <s v="West"/>
    <s v="Grocery Stores"/>
    <s v="1kg Strawberry Muesli                   "/>
    <n v="3.55"/>
    <n v="8997"/>
    <x v="3702"/>
  </r>
  <r>
    <n v="5704"/>
    <x v="1"/>
    <n v="2016"/>
    <s v="South"/>
    <s v="Grocery Stores"/>
    <s v="500g Original Muesli                    "/>
    <n v="4"/>
    <n v="3123"/>
    <x v="3703"/>
  </r>
  <r>
    <n v="5705"/>
    <x v="2"/>
    <n v="2016"/>
    <s v="North"/>
    <s v="Grocery Stores"/>
    <s v="500g Raisin Muesli                      "/>
    <n v="4.3"/>
    <n v="7774"/>
    <x v="3704"/>
  </r>
  <r>
    <n v="5706"/>
    <x v="5"/>
    <n v="2016"/>
    <s v="South"/>
    <s v="Hypermarkets"/>
    <s v="1kg Nut Muesli                          "/>
    <n v="3.5"/>
    <n v="19556"/>
    <x v="3705"/>
  </r>
  <r>
    <n v="5707"/>
    <x v="6"/>
    <n v="2016"/>
    <s v="North"/>
    <s v="Independent Grocers"/>
    <s v="500g Blueberry Muesli                   "/>
    <n v="4.9000000000000004"/>
    <n v="3916"/>
    <x v="3706"/>
  </r>
  <r>
    <n v="5708"/>
    <x v="3"/>
    <n v="2016"/>
    <s v="North"/>
    <s v="Independent Grocers"/>
    <s v="500g Blueberry Muesli                   "/>
    <n v="4.75"/>
    <n v="3745"/>
    <x v="3568"/>
  </r>
  <r>
    <n v="5709"/>
    <x v="1"/>
    <n v="2016"/>
    <s v="West"/>
    <s v="Independent Grocers"/>
    <s v="500g Nut Muesli                         "/>
    <n v="3.8"/>
    <n v="5215"/>
    <x v="3707"/>
  </r>
  <r>
    <n v="5710"/>
    <x v="2"/>
    <n v="2016"/>
    <s v="West"/>
    <s v="Independent Grocers"/>
    <s v="500g Raisin Muesli                      "/>
    <n v="4.4400000000000004"/>
    <n v="4175"/>
    <x v="3708"/>
  </r>
  <r>
    <n v="5711"/>
    <x v="6"/>
    <n v="2016"/>
    <s v="South"/>
    <s v="Independent Grocers"/>
    <s v="500g Raisin Muesli                      "/>
    <n v="4.45"/>
    <n v="4277"/>
    <x v="3709"/>
  </r>
  <r>
    <n v="5712"/>
    <x v="3"/>
    <n v="2016"/>
    <s v="West"/>
    <s v="Independent Grocers"/>
    <s v="500g Original Muesli                    "/>
    <n v="3.75"/>
    <n v="4153"/>
    <x v="3710"/>
  </r>
  <r>
    <n v="5713"/>
    <x v="1"/>
    <n v="2016"/>
    <s v="South"/>
    <s v="Independent Grocers"/>
    <s v="500g Nut Muesli                         "/>
    <n v="3.8"/>
    <n v="5468"/>
    <x v="3711"/>
  </r>
  <r>
    <n v="5714"/>
    <x v="2"/>
    <n v="2016"/>
    <s v="South"/>
    <s v="Independent Grocers"/>
    <s v="500g Blueberry Muesli                   "/>
    <n v="4.6100000000000003"/>
    <n v="4361"/>
    <x v="3712"/>
  </r>
  <r>
    <n v="5715"/>
    <x v="6"/>
    <n v="2016"/>
    <s v="South"/>
    <s v="Independent Grocers"/>
    <s v="500g Blueberry Muesli                   "/>
    <n v="4.9000000000000004"/>
    <n v="3514"/>
    <x v="3713"/>
  </r>
  <r>
    <n v="5716"/>
    <x v="1"/>
    <n v="2016"/>
    <s v="North"/>
    <s v="Independent Grocers"/>
    <s v="500g Nut Muesli                         "/>
    <n v="3.8"/>
    <n v="5431"/>
    <x v="3714"/>
  </r>
  <r>
    <n v="5717"/>
    <x v="2"/>
    <n v="2016"/>
    <s v="South"/>
    <s v="Independent Grocers"/>
    <s v="500g Strawberry Muesli                  "/>
    <n v="4.7"/>
    <n v="1123"/>
    <x v="3715"/>
  </r>
  <r>
    <n v="5718"/>
    <x v="1"/>
    <n v="2016"/>
    <s v="South"/>
    <s v="Independent Grocers"/>
    <s v="500g Nut Muesli                         "/>
    <n v="3.8"/>
    <n v="4659"/>
    <x v="3716"/>
  </r>
  <r>
    <n v="5719"/>
    <x v="0"/>
    <n v="2016"/>
    <s v="North"/>
    <s v="Grocery Stores"/>
    <s v="1kg Original Muesli                     "/>
    <n v="3.4"/>
    <n v="8930"/>
    <x v="3717"/>
  </r>
  <r>
    <n v="5720"/>
    <x v="9"/>
    <n v="2016"/>
    <s v="West"/>
    <s v="Grocery Stores"/>
    <s v="1kg Original Muesli                     "/>
    <n v="3.65"/>
    <n v="8196"/>
    <x v="3718"/>
  </r>
  <r>
    <n v="5721"/>
    <x v="3"/>
    <n v="2016"/>
    <s v="West"/>
    <s v="Grocery Stores"/>
    <s v="1kg Strawberry Muesli                   "/>
    <n v="3.55"/>
    <n v="8867"/>
    <x v="3719"/>
  </r>
  <r>
    <n v="5722"/>
    <x v="5"/>
    <n v="2016"/>
    <s v="North"/>
    <s v="Grocery Stores"/>
    <s v="1kg Blueberry Muesli                    "/>
    <n v="4.8"/>
    <n v="7498"/>
    <x v="3720"/>
  </r>
  <r>
    <n v="5723"/>
    <x v="4"/>
    <n v="2016"/>
    <s v="South"/>
    <s v="Hypermarkets"/>
    <s v="1kg Nut Muesli                          "/>
    <n v="3.7"/>
    <n v="15397"/>
    <x v="3721"/>
  </r>
  <r>
    <n v="5724"/>
    <x v="1"/>
    <n v="2016"/>
    <s v="South"/>
    <s v="Grocery Stores"/>
    <s v="500g Raisin Muesli                      "/>
    <n v="4.3499999999999996"/>
    <n v="7973"/>
    <x v="3722"/>
  </r>
  <r>
    <n v="5725"/>
    <x v="3"/>
    <n v="2016"/>
    <s v="South"/>
    <s v="Grocery Stores"/>
    <s v="500g Nut Muesli                         "/>
    <n v="4.25"/>
    <n v="8282"/>
    <x v="3723"/>
  </r>
  <r>
    <n v="5726"/>
    <x v="5"/>
    <n v="2016"/>
    <s v="North"/>
    <s v="Grocery Stores"/>
    <s v="1kg Blueberry Muesli                    "/>
    <n v="4.8"/>
    <n v="6738"/>
    <x v="3724"/>
  </r>
  <r>
    <n v="5727"/>
    <x v="9"/>
    <n v="2016"/>
    <s v="North"/>
    <s v="Independent Grocers"/>
    <s v="500g Nut Muesli                         "/>
    <n v="4.08"/>
    <n v="3911"/>
    <x v="3725"/>
  </r>
  <r>
    <n v="5728"/>
    <x v="1"/>
    <n v="2016"/>
    <s v="North"/>
    <s v="Independent Grocers"/>
    <s v="500g Raisin Muesli                      "/>
    <n v="4.3499999999999996"/>
    <n v="2025"/>
    <x v="3726"/>
  </r>
  <r>
    <n v="5729"/>
    <x v="6"/>
    <n v="2016"/>
    <s v="West"/>
    <s v="Grocery Stores"/>
    <s v="500g Blueberry Muesli                   "/>
    <n v="4.8"/>
    <n v="7133"/>
    <x v="3727"/>
  </r>
  <r>
    <n v="5730"/>
    <x v="2"/>
    <n v="2016"/>
    <s v="South"/>
    <s v="Independent Grocers"/>
    <s v="500g Nut Muesli                         "/>
    <n v="4.25"/>
    <n v="3707"/>
    <x v="3728"/>
  </r>
  <r>
    <n v="5731"/>
    <x v="3"/>
    <n v="2016"/>
    <s v="West"/>
    <s v="Independent Grocers"/>
    <s v="500g Nut Muesli                         "/>
    <n v="4.25"/>
    <n v="4012"/>
    <x v="3729"/>
  </r>
  <r>
    <n v="5732"/>
    <x v="5"/>
    <n v="2016"/>
    <s v="North"/>
    <s v="Grocery Stores"/>
    <s v="1kg Strawberry Muesli                   "/>
    <n v="4.82"/>
    <n v="7732"/>
    <x v="3730"/>
  </r>
  <r>
    <n v="5733"/>
    <x v="1"/>
    <n v="2016"/>
    <s v="West"/>
    <s v="Independent Grocers"/>
    <s v="500g Nut Muesli                         "/>
    <n v="3.85"/>
    <n v="3856"/>
    <x v="3731"/>
  </r>
  <r>
    <n v="5734"/>
    <x v="9"/>
    <n v="2016"/>
    <s v="South"/>
    <s v="Independent Grocers"/>
    <s v="500g Nut Muesli                         "/>
    <n v="4.08"/>
    <n v="5119"/>
    <x v="3732"/>
  </r>
  <r>
    <n v="5735"/>
    <x v="2"/>
    <n v="2016"/>
    <s v="South"/>
    <s v="Independent Grocers"/>
    <s v="500g Nut Muesli                         "/>
    <n v="4.25"/>
    <n v="3945"/>
    <x v="3733"/>
  </r>
  <r>
    <n v="5736"/>
    <x v="6"/>
    <n v="2016"/>
    <s v="North"/>
    <s v="Independent Grocers"/>
    <s v="500g Raisin Muesli                      "/>
    <n v="4.45"/>
    <n v="4244"/>
    <x v="3734"/>
  </r>
  <r>
    <n v="5737"/>
    <x v="3"/>
    <n v="2016"/>
    <s v="South"/>
    <s v="Independent Grocers"/>
    <s v="500g Original Muesli                    "/>
    <n v="3.75"/>
    <n v="4777"/>
    <x v="3735"/>
  </r>
  <r>
    <n v="5738"/>
    <x v="5"/>
    <n v="2016"/>
    <s v="North"/>
    <s v="Grocery Stores"/>
    <s v="1kg Nut Muesli                          "/>
    <n v="3.5"/>
    <n v="10728"/>
    <x v="3736"/>
  </r>
  <r>
    <n v="5739"/>
    <x v="1"/>
    <n v="2016"/>
    <s v="South"/>
    <s v="Hypermarkets"/>
    <s v="1kg Original Muesli                     "/>
    <n v="3.3"/>
    <n v="18691"/>
    <x v="3737"/>
  </r>
  <r>
    <n v="5740"/>
    <x v="9"/>
    <n v="2016"/>
    <s v="West"/>
    <s v="Independent Grocers"/>
    <s v="500g Nut Muesli                         "/>
    <n v="4.08"/>
    <n v="4265"/>
    <x v="1253"/>
  </r>
  <r>
    <n v="5741"/>
    <x v="6"/>
    <n v="2016"/>
    <s v="West"/>
    <s v="Independent Grocers"/>
    <s v="500g Raisin Muesli                      "/>
    <n v="4.45"/>
    <n v="3962"/>
    <x v="3738"/>
  </r>
  <r>
    <n v="5742"/>
    <x v="2"/>
    <n v="2016"/>
    <s v="West"/>
    <s v="Independent Grocers"/>
    <s v="500g Strawberry Muesli                  "/>
    <n v="4.7"/>
    <n v="4280"/>
    <x v="3739"/>
  </r>
  <r>
    <n v="5743"/>
    <x v="3"/>
    <n v="2016"/>
    <s v="South"/>
    <s v="Independent Grocers"/>
    <s v="500g Nut Muesli                         "/>
    <n v="4.25"/>
    <n v="4176"/>
    <x v="3740"/>
  </r>
  <r>
    <n v="5744"/>
    <x v="5"/>
    <n v="2016"/>
    <s v="West"/>
    <s v="Hypermarkets"/>
    <s v="1kg Blueberry Muesli                    "/>
    <n v="4.8"/>
    <n v="11977"/>
    <x v="3741"/>
  </r>
  <r>
    <n v="5745"/>
    <x v="9"/>
    <n v="2016"/>
    <s v="South"/>
    <s v="Independent Grocers"/>
    <s v="500g Nut Muesli                         "/>
    <n v="4.08"/>
    <n v="4470"/>
    <x v="3742"/>
  </r>
  <r>
    <n v="5746"/>
    <x v="6"/>
    <n v="2016"/>
    <s v="South"/>
    <s v="Independent Grocers"/>
    <s v="500g Blueberry Muesli                   "/>
    <n v="4.8"/>
    <n v="3984"/>
    <x v="3743"/>
  </r>
  <r>
    <n v="5747"/>
    <x v="2"/>
    <n v="2016"/>
    <s v="North"/>
    <s v="Hypermarkets"/>
    <s v="1kg Original Muesli                     "/>
    <n v="4.09"/>
    <n v="15899"/>
    <x v="3744"/>
  </r>
  <r>
    <n v="5748"/>
    <x v="3"/>
    <n v="2016"/>
    <s v="West"/>
    <s v="Independent Grocers"/>
    <s v="500g Original Muesli                    "/>
    <n v="3.75"/>
    <n v="5559"/>
    <x v="2843"/>
  </r>
  <r>
    <n v="5749"/>
    <x v="8"/>
    <n v="2017"/>
    <s v="North"/>
    <s v="Grocery Stores"/>
    <s v="1kg Strawberry Muesli                   "/>
    <n v="4.05"/>
    <n v="8577"/>
    <x v="3745"/>
  </r>
  <r>
    <n v="5750"/>
    <x v="7"/>
    <n v="2017"/>
    <s v="South"/>
    <s v="Grocery Stores"/>
    <s v="1kg Raisin Muesli                       "/>
    <n v="3.5"/>
    <n v="9382"/>
    <x v="3746"/>
  </r>
  <r>
    <n v="5751"/>
    <x v="0"/>
    <n v="2017"/>
    <s v="West"/>
    <s v="Grocery Stores"/>
    <s v="1kg Raisin Muesli                       "/>
    <n v="4.3"/>
    <n v="7492"/>
    <x v="3747"/>
  </r>
  <r>
    <n v="5752"/>
    <x v="9"/>
    <n v="2017"/>
    <s v="South"/>
    <s v="Independent Grocers"/>
    <s v="500g Nut Muesli                         "/>
    <n v="4.08"/>
    <n v="4815"/>
    <x v="3748"/>
  </r>
  <r>
    <n v="5753"/>
    <x v="5"/>
    <n v="2017"/>
    <s v="South"/>
    <s v="Grocery Stores"/>
    <s v="1kg Blueberry Muesli                    "/>
    <n v="4.8"/>
    <n v="8208"/>
    <x v="3749"/>
  </r>
  <r>
    <n v="5754"/>
    <x v="2"/>
    <n v="2017"/>
    <s v="North"/>
    <s v="Grocery Stores"/>
    <s v="500g Blueberry Muesli                   "/>
    <n v="4.3"/>
    <n v="7142"/>
    <x v="3750"/>
  </r>
  <r>
    <n v="5755"/>
    <x v="4"/>
    <n v="2017"/>
    <s v="West"/>
    <s v="Independent Grocers"/>
    <s v="500g Nut Muesli                         "/>
    <n v="4.3"/>
    <n v="3734"/>
    <x v="3751"/>
  </r>
  <r>
    <n v="5756"/>
    <x v="1"/>
    <n v="2017"/>
    <s v="South"/>
    <s v="Grocery Stores"/>
    <s v="1kg Nut Muesli                          "/>
    <n v="3.9"/>
    <n v="9486"/>
    <x v="3752"/>
  </r>
  <r>
    <n v="5757"/>
    <x v="6"/>
    <n v="2017"/>
    <s v="South"/>
    <s v="Grocery Stores"/>
    <s v="500g Blueberry Muesli                   "/>
    <n v="4.8"/>
    <n v="7395"/>
    <x v="927"/>
  </r>
  <r>
    <n v="5758"/>
    <x v="5"/>
    <n v="2017"/>
    <s v="South"/>
    <s v="Hypermarkets"/>
    <s v="1kg Original Muesli                     "/>
    <n v="3.55"/>
    <n v="20306"/>
    <x v="3753"/>
  </r>
  <r>
    <n v="5759"/>
    <x v="9"/>
    <n v="2017"/>
    <s v="North"/>
    <s v="Independent Grocers"/>
    <s v="500g Nut Muesli                         "/>
    <n v="4.08"/>
    <n v="5054"/>
    <x v="3754"/>
  </r>
  <r>
    <n v="5760"/>
    <x v="2"/>
    <n v="2017"/>
    <s v="South"/>
    <s v="Grocery Stores"/>
    <s v="500g Blueberry Muesli                   "/>
    <n v="4.3"/>
    <n v="8100"/>
    <x v="3755"/>
  </r>
  <r>
    <n v="5761"/>
    <x v="4"/>
    <n v="2017"/>
    <s v="North"/>
    <s v="Independent Grocers"/>
    <s v="500g Nut Muesli                         "/>
    <n v="4.3"/>
    <n v="4311"/>
    <x v="3756"/>
  </r>
  <r>
    <n v="5762"/>
    <x v="1"/>
    <n v="2017"/>
    <s v="West"/>
    <s v="Grocery Stores"/>
    <s v="500g Raisin Muesli                      "/>
    <n v="4.3499999999999996"/>
    <n v="9505"/>
    <x v="3757"/>
  </r>
  <r>
    <n v="5763"/>
    <x v="3"/>
    <n v="2017"/>
    <s v="West"/>
    <s v="Grocery Stores"/>
    <s v="500g Nut Muesli                         "/>
    <n v="4"/>
    <n v="9498"/>
    <x v="3758"/>
  </r>
  <r>
    <n v="5764"/>
    <x v="6"/>
    <n v="2017"/>
    <s v="South"/>
    <s v="Independent Grocers"/>
    <s v="500g Blueberry Muesli                   "/>
    <n v="4.8"/>
    <n v="3733"/>
    <x v="3759"/>
  </r>
  <r>
    <n v="5765"/>
    <x v="5"/>
    <n v="2017"/>
    <s v="North"/>
    <s v="Hypermarkets"/>
    <s v="1kg Strawberry Muesli                   "/>
    <n v="4.8099999999999996"/>
    <n v="12260"/>
    <x v="3760"/>
  </r>
  <r>
    <n v="5766"/>
    <x v="2"/>
    <n v="2017"/>
    <s v="South"/>
    <s v="Independent Grocers"/>
    <s v="500g Strawberry Muesli                  "/>
    <n v="4.8"/>
    <n v="3410"/>
    <x v="3761"/>
  </r>
  <r>
    <n v="5767"/>
    <x v="9"/>
    <n v="2017"/>
    <s v="West"/>
    <s v="Independent Grocers"/>
    <s v="500g Nut Muesli                         "/>
    <n v="4.08"/>
    <n v="4662"/>
    <x v="3762"/>
  </r>
  <r>
    <n v="5768"/>
    <x v="6"/>
    <n v="2017"/>
    <s v="South"/>
    <s v="Independent Grocers"/>
    <s v="500g Blueberry Muesli                   "/>
    <n v="4.8"/>
    <n v="3645"/>
    <x v="3763"/>
  </r>
  <r>
    <n v="5769"/>
    <x v="3"/>
    <n v="2017"/>
    <s v="North"/>
    <s v="Independent Grocers"/>
    <s v="500g Original Muesli                    "/>
    <n v="3.75"/>
    <n v="4823"/>
    <x v="3764"/>
  </r>
  <r>
    <n v="5770"/>
    <x v="2"/>
    <n v="2017"/>
    <s v="West"/>
    <s v="Independent Grocers"/>
    <s v="500g Blueberry Muesli                   "/>
    <n v="4.41"/>
    <n v="4277"/>
    <x v="3765"/>
  </r>
  <r>
    <n v="5771"/>
    <x v="5"/>
    <n v="2017"/>
    <s v="South"/>
    <s v="Hypermarkets"/>
    <s v="1kg Strawberry Muesli                   "/>
    <n v="4.8099999999999996"/>
    <n v="12915"/>
    <x v="3766"/>
  </r>
  <r>
    <n v="5772"/>
    <x v="9"/>
    <n v="2017"/>
    <s v="North"/>
    <s v="Independent Grocers"/>
    <s v="500g Nut Muesli                         "/>
    <n v="4.08"/>
    <n v="4018"/>
    <x v="3767"/>
  </r>
  <r>
    <n v="5773"/>
    <x v="3"/>
    <n v="2017"/>
    <s v="South"/>
    <s v="Independent Grocers"/>
    <s v="500g Original Muesli                    "/>
    <n v="3.75"/>
    <n v="4195"/>
    <x v="3768"/>
  </r>
  <r>
    <n v="5774"/>
    <x v="2"/>
    <n v="2017"/>
    <s v="West"/>
    <s v="Independent Grocers"/>
    <s v="500g Mixed Fruit Muesli                 "/>
    <n v="4.6500000000000004"/>
    <n v="3735"/>
    <x v="3769"/>
  </r>
  <r>
    <n v="5775"/>
    <x v="5"/>
    <n v="2017"/>
    <s v="North"/>
    <s v="Hypermarkets"/>
    <s v="1kg Nut Muesli                          "/>
    <n v="3.5"/>
    <n v="20967"/>
    <x v="3770"/>
  </r>
  <r>
    <n v="5776"/>
    <x v="9"/>
    <n v="2017"/>
    <s v="North"/>
    <s v="Independent Grocers"/>
    <s v="500g Nut Muesli                         "/>
    <n v="4.08"/>
    <n v="4574"/>
    <x v="3771"/>
  </r>
  <r>
    <n v="5777"/>
    <x v="2"/>
    <n v="2017"/>
    <s v="West"/>
    <s v="Independent Grocers"/>
    <s v="500g Strawberry Muesli                  "/>
    <n v="4.8"/>
    <n v="4259"/>
    <x v="3772"/>
  </r>
  <r>
    <n v="5778"/>
    <x v="2"/>
    <n v="2017"/>
    <s v="West"/>
    <s v="Independent Grocers"/>
    <s v="500g Raisin Muesli                      "/>
    <n v="4.4400000000000004"/>
    <n v="3960"/>
    <x v="3773"/>
  </r>
  <r>
    <n v="5779"/>
    <x v="8"/>
    <n v="2017"/>
    <s v="South"/>
    <s v="Grocery Stores"/>
    <s v="500g Raisin Muesli                      "/>
    <n v="3.84"/>
    <n v="8997"/>
    <x v="3774"/>
  </r>
  <r>
    <n v="5780"/>
    <x v="0"/>
    <n v="2017"/>
    <s v="North"/>
    <s v="Grocery Stores"/>
    <s v="1kg Original Muesli                     "/>
    <n v="3.4"/>
    <n v="10200"/>
    <x v="3775"/>
  </r>
  <r>
    <n v="5781"/>
    <x v="4"/>
    <n v="2017"/>
    <s v="South"/>
    <s v="Hypermarkets"/>
    <s v="1kg Nut Muesli                          "/>
    <n v="3.75"/>
    <n v="5647"/>
    <x v="3776"/>
  </r>
  <r>
    <n v="5782"/>
    <x v="1"/>
    <n v="2017"/>
    <s v="West"/>
    <s v="Independent Grocers"/>
    <s v="500g Original Muesli                    "/>
    <n v="4.4000000000000004"/>
    <n v="4677"/>
    <x v="3777"/>
  </r>
  <r>
    <n v="5783"/>
    <x v="3"/>
    <n v="2017"/>
    <s v="North"/>
    <s v="Grocery Stores"/>
    <s v="500g Original Muesli                    "/>
    <n v="3.55"/>
    <n v="11506"/>
    <x v="3778"/>
  </r>
  <r>
    <n v="5784"/>
    <x v="2"/>
    <n v="2017"/>
    <s v="West"/>
    <s v="Grocery Stores"/>
    <s v="500g Mixed Fruit Muesli                 "/>
    <n v="4.6500000000000004"/>
    <n v="6605"/>
    <x v="3779"/>
  </r>
  <r>
    <n v="5785"/>
    <x v="9"/>
    <n v="2017"/>
    <s v="South"/>
    <s v="Independent Grocers"/>
    <s v="500g Nut Muesli                         "/>
    <n v="4.08"/>
    <n v="4817"/>
    <x v="3780"/>
  </r>
  <r>
    <n v="5786"/>
    <x v="8"/>
    <n v="2017"/>
    <s v="South"/>
    <s v="Hypermarkets"/>
    <s v="1kg Strawberry Muesli                   "/>
    <n v="3.9"/>
    <n v="14892"/>
    <x v="3781"/>
  </r>
  <r>
    <n v="5787"/>
    <x v="6"/>
    <n v="2017"/>
    <s v="South"/>
    <s v="Grocery Stores"/>
    <s v="500g Blueberry Muesli                   "/>
    <n v="5.0999999999999996"/>
    <n v="6810"/>
    <x v="3782"/>
  </r>
  <r>
    <n v="5788"/>
    <x v="0"/>
    <n v="2017"/>
    <s v="South"/>
    <s v="Hypermarkets"/>
    <s v="1kg Nut Muesli                          "/>
    <n v="3.6"/>
    <n v="16785"/>
    <x v="3783"/>
  </r>
  <r>
    <n v="5789"/>
    <x v="3"/>
    <n v="2017"/>
    <s v="North"/>
    <s v="Independent Grocers"/>
    <s v="500g Original Muesli                    "/>
    <n v="3.75"/>
    <n v="4751"/>
    <x v="3784"/>
  </r>
  <r>
    <n v="5790"/>
    <x v="1"/>
    <n v="2017"/>
    <s v="North"/>
    <s v="Independent Grocers"/>
    <s v="500g Raisin Muesli                      "/>
    <n v="4.3499999999999996"/>
    <n v="3815"/>
    <x v="3785"/>
  </r>
  <r>
    <n v="5791"/>
    <x v="5"/>
    <n v="2017"/>
    <s v="South"/>
    <s v="Grocery Stores"/>
    <s v="1kg Original Muesli                     "/>
    <n v="3.55"/>
    <n v="10040"/>
    <x v="3786"/>
  </r>
  <r>
    <n v="5792"/>
    <x v="2"/>
    <n v="2017"/>
    <s v="South"/>
    <s v="Independent Grocers"/>
    <s v="500g Blueberry Muesli                   "/>
    <n v="4.41"/>
    <n v="4430"/>
    <x v="3787"/>
  </r>
  <r>
    <n v="5793"/>
    <x v="9"/>
    <n v="2017"/>
    <s v="South"/>
    <s v="Independent Grocers"/>
    <s v="500g Nut Muesli                         "/>
    <n v="4.08"/>
    <n v="4115"/>
    <x v="3788"/>
  </r>
  <r>
    <n v="5794"/>
    <x v="6"/>
    <n v="2017"/>
    <s v="North"/>
    <s v="Grocery Stores"/>
    <s v="1kg Nut Muesli                          "/>
    <n v="3.7"/>
    <n v="9495"/>
    <x v="3789"/>
  </r>
  <r>
    <n v="5795"/>
    <x v="3"/>
    <n v="2017"/>
    <s v="North"/>
    <s v="Independent Grocers"/>
    <s v="500g Nut Muesli                         "/>
    <n v="4.25"/>
    <n v="4755"/>
    <x v="3790"/>
  </r>
  <r>
    <n v="5796"/>
    <x v="5"/>
    <n v="2017"/>
    <s v="West"/>
    <s v="Grocery Stores"/>
    <s v="1kg Original Muesli                     "/>
    <n v="3.55"/>
    <n v="10447"/>
    <x v="3791"/>
  </r>
  <r>
    <n v="5797"/>
    <x v="2"/>
    <n v="2017"/>
    <s v="North"/>
    <s v="Independent Grocers"/>
    <s v="500g Blueberry Muesli                   "/>
    <n v="4.41"/>
    <n v="4127"/>
    <x v="3792"/>
  </r>
  <r>
    <n v="5798"/>
    <x v="6"/>
    <n v="2017"/>
    <s v="West"/>
    <s v="Independent Grocers"/>
    <s v="500g Blueberry Muesli                   "/>
    <n v="5.0999999999999996"/>
    <n v="3377"/>
    <x v="1741"/>
  </r>
  <r>
    <n v="5799"/>
    <x v="3"/>
    <n v="2017"/>
    <s v="North"/>
    <s v="Independent Grocers"/>
    <s v="500g Original Muesli                    "/>
    <n v="3.75"/>
    <n v="4915"/>
    <x v="3793"/>
  </r>
  <r>
    <n v="5800"/>
    <x v="5"/>
    <n v="2017"/>
    <s v="South"/>
    <s v="Grocery Stores"/>
    <s v="1kg Original Muesli                     "/>
    <n v="3.55"/>
    <n v="10677"/>
    <x v="3794"/>
  </r>
  <r>
    <n v="5801"/>
    <x v="2"/>
    <n v="2017"/>
    <s v="North"/>
    <s v="Independent Grocers"/>
    <s v="500g Nut Muesli                         "/>
    <n v="4.25"/>
    <n v="4066"/>
    <x v="3795"/>
  </r>
  <r>
    <n v="5802"/>
    <x v="3"/>
    <n v="2017"/>
    <s v="West"/>
    <s v="Independent Grocers"/>
    <s v="500g Nut Muesli                         "/>
    <n v="4.25"/>
    <n v="4654"/>
    <x v="3796"/>
  </r>
  <r>
    <n v="5803"/>
    <x v="5"/>
    <n v="2017"/>
    <s v="South"/>
    <s v="Grocery Stores"/>
    <s v="1kg Strawberry Muesli                   "/>
    <n v="4.92"/>
    <n v="6977"/>
    <x v="3797"/>
  </r>
  <r>
    <n v="5804"/>
    <x v="2"/>
    <n v="2017"/>
    <s v="West"/>
    <s v="Independent Grocers"/>
    <s v="500g Strawberry Muesli                  "/>
    <n v="4.9000000000000004"/>
    <n v="3360"/>
    <x v="3798"/>
  </r>
  <r>
    <n v="5805"/>
    <x v="5"/>
    <n v="2017"/>
    <s v="West"/>
    <s v="Hypermarkets"/>
    <s v="1kg Strawberry Muesli                   "/>
    <n v="4.91"/>
    <n v="11821"/>
    <x v="3799"/>
  </r>
  <r>
    <n v="5806"/>
    <x v="2"/>
    <n v="2017"/>
    <s v="North"/>
    <s v="Independent Grocers"/>
    <s v="500g Mixed Fruit Muesli                 "/>
    <n v="4.6500000000000004"/>
    <n v="3311"/>
    <x v="3800"/>
  </r>
  <r>
    <n v="5807"/>
    <x v="2"/>
    <n v="2017"/>
    <s v="North"/>
    <s v="Independent Grocers"/>
    <s v="500g Blueberry Muesli                   "/>
    <n v="4.41"/>
    <n v="3658"/>
    <x v="3801"/>
  </r>
  <r>
    <n v="5808"/>
    <x v="2"/>
    <n v="2017"/>
    <s v="North"/>
    <s v="Independent Grocers"/>
    <s v="500g Mixed Fruit Muesli                 "/>
    <n v="4.6500000000000004"/>
    <n v="3854"/>
    <x v="3802"/>
  </r>
  <r>
    <n v="5809"/>
    <x v="9"/>
    <n v="2017"/>
    <s v="South"/>
    <s v="Grocery Stores"/>
    <s v="1kg Raisin Muesli                       "/>
    <n v="3.85"/>
    <n v="9260"/>
    <x v="3803"/>
  </r>
  <r>
    <n v="5810"/>
    <x v="8"/>
    <n v="2017"/>
    <s v="West"/>
    <s v="Grocery Stores"/>
    <s v="1kg Nut Muesli                          "/>
    <n v="3.5"/>
    <n v="10469"/>
    <x v="3804"/>
  </r>
  <r>
    <n v="5811"/>
    <x v="4"/>
    <n v="2017"/>
    <s v="South"/>
    <s v="Grocery Stores"/>
    <s v="500g Original Muesli                    "/>
    <n v="4.2"/>
    <n v="8455"/>
    <x v="3805"/>
  </r>
  <r>
    <n v="5812"/>
    <x v="0"/>
    <n v="2017"/>
    <s v="South"/>
    <s v="Grocery Stores"/>
    <s v="1kg Original Muesli                     "/>
    <n v="3.4"/>
    <n v="11186"/>
    <x v="3806"/>
  </r>
  <r>
    <n v="5813"/>
    <x v="6"/>
    <n v="2017"/>
    <s v="South"/>
    <s v="Grocery Stores"/>
    <s v="1kg Nut Muesli                          "/>
    <n v="3.7"/>
    <n v="10714"/>
    <x v="3807"/>
  </r>
  <r>
    <n v="5814"/>
    <x v="2"/>
    <n v="2017"/>
    <s v="West"/>
    <s v="Independent Grocers"/>
    <s v="500g Mixed Fruit Muesli                 "/>
    <n v="4.6500000000000004"/>
    <n v="4234"/>
    <x v="3808"/>
  </r>
  <r>
    <n v="5815"/>
    <x v="5"/>
    <n v="2017"/>
    <s v="West"/>
    <s v="Grocery Stores"/>
    <s v="1kg Strawberry Muesli                   "/>
    <n v="4.92"/>
    <n v="6787"/>
    <x v="3809"/>
  </r>
  <r>
    <n v="5816"/>
    <x v="1"/>
    <n v="2017"/>
    <s v="South"/>
    <s v="Independent Grocers"/>
    <s v="500g Raisin Muesli                      "/>
    <n v="4.3499999999999996"/>
    <n v="1682"/>
    <x v="3810"/>
  </r>
  <r>
    <n v="5817"/>
    <x v="3"/>
    <n v="2017"/>
    <s v="North"/>
    <s v="Grocery Stores"/>
    <s v="500g Original Muesli                    "/>
    <n v="3.55"/>
    <n v="825"/>
    <x v="3811"/>
  </r>
  <r>
    <n v="5818"/>
    <x v="8"/>
    <n v="2017"/>
    <s v="West"/>
    <s v="Independent Grocers"/>
    <s v="500g Raisin Muesli                      "/>
    <n v="4.2699999999999996"/>
    <n v="4218"/>
    <x v="3812"/>
  </r>
  <r>
    <n v="5819"/>
    <x v="9"/>
    <n v="2017"/>
    <s v="West"/>
    <s v="Independent Grocers"/>
    <s v="500g Original Muesli                    "/>
    <n v="4.45"/>
    <n v="3896"/>
    <x v="3813"/>
  </r>
  <r>
    <n v="5820"/>
    <x v="0"/>
    <n v="2017"/>
    <s v="West"/>
    <s v="Grocery Stores"/>
    <s v="1kg Raisin Muesli                       "/>
    <n v="4.3"/>
    <n v="8846"/>
    <x v="3814"/>
  </r>
  <r>
    <n v="5821"/>
    <x v="4"/>
    <n v="2017"/>
    <s v="North"/>
    <s v="Grocery Stores"/>
    <s v="500g Original Muesli                    "/>
    <n v="4.2"/>
    <n v="8944"/>
    <x v="3815"/>
  </r>
  <r>
    <n v="5822"/>
    <x v="5"/>
    <n v="2017"/>
    <s v="North"/>
    <s v="Grocery Stores"/>
    <s v="1kg Original Muesli                     "/>
    <n v="3.55"/>
    <n v="10843"/>
    <x v="3816"/>
  </r>
  <r>
    <n v="5823"/>
    <x v="2"/>
    <n v="2017"/>
    <s v="South"/>
    <s v="Independent Grocers"/>
    <s v="500g Blueberry Muesli                   "/>
    <n v="4.41"/>
    <n v="4390"/>
    <x v="3817"/>
  </r>
  <r>
    <n v="5824"/>
    <x v="1"/>
    <n v="2017"/>
    <s v="South"/>
    <s v="Independent Grocers"/>
    <s v="500g Original Muesli                    "/>
    <n v="4.0999999999999996"/>
    <n v="3943"/>
    <x v="3818"/>
  </r>
  <r>
    <n v="5825"/>
    <x v="8"/>
    <n v="2017"/>
    <s v="West"/>
    <s v="Independent Grocers"/>
    <s v="500g Raisin Muesli                      "/>
    <n v="4.2699999999999996"/>
    <n v="3634"/>
    <x v="3819"/>
  </r>
  <r>
    <n v="5826"/>
    <x v="3"/>
    <n v="2017"/>
    <s v="North"/>
    <s v="Independent Grocers"/>
    <s v="500g Blueberry Muesli                   "/>
    <n v="4.5"/>
    <n v="4024"/>
    <x v="3820"/>
  </r>
  <r>
    <n v="5827"/>
    <x v="0"/>
    <n v="2017"/>
    <s v="South"/>
    <s v="Hypermarkets"/>
    <s v="1kg Raisin Muesli                       "/>
    <n v="4.3"/>
    <n v="15091"/>
    <x v="3821"/>
  </r>
  <r>
    <n v="5828"/>
    <x v="4"/>
    <n v="2017"/>
    <s v="North"/>
    <s v="Independent Grocers"/>
    <s v="500g Nut Muesli                         "/>
    <n v="4.3499999999999996"/>
    <n v="4420"/>
    <x v="3822"/>
  </r>
  <r>
    <n v="5829"/>
    <x v="5"/>
    <n v="2017"/>
    <s v="South"/>
    <s v="Hypermarkets"/>
    <s v="1kg Blueberry Muesli                    "/>
    <n v="4.8"/>
    <n v="12543"/>
    <x v="3823"/>
  </r>
  <r>
    <n v="5830"/>
    <x v="8"/>
    <n v="2017"/>
    <s v="South"/>
    <s v="Independent Grocers"/>
    <s v="500g Raisin Muesli                      "/>
    <n v="4.2699999999999996"/>
    <n v="4003"/>
    <x v="3824"/>
  </r>
  <r>
    <n v="5831"/>
    <x v="2"/>
    <n v="2017"/>
    <s v="South"/>
    <s v="Independent Grocers"/>
    <s v="500g Strawberry Muesli                  "/>
    <n v="4.9000000000000004"/>
    <n v="3449"/>
    <x v="3825"/>
  </r>
  <r>
    <n v="5832"/>
    <x v="1"/>
    <n v="2017"/>
    <s v="North"/>
    <s v="Independent Grocers"/>
    <s v="500g Original Muesli                    "/>
    <n v="4.0999999999999996"/>
    <n v="3843"/>
    <x v="3826"/>
  </r>
  <r>
    <n v="5833"/>
    <x v="5"/>
    <n v="2017"/>
    <s v="South"/>
    <s v="Hypermarkets"/>
    <s v="1kg Original Muesli                     "/>
    <n v="3.55"/>
    <n v="17825"/>
    <x v="3827"/>
  </r>
  <r>
    <n v="5834"/>
    <x v="8"/>
    <n v="2017"/>
    <s v="South"/>
    <s v="Independent Grocers"/>
    <s v="500g Raisin Muesli                      "/>
    <n v="4.2699999999999996"/>
    <n v="4290"/>
    <x v="3828"/>
  </r>
  <r>
    <n v="5835"/>
    <x v="2"/>
    <n v="2017"/>
    <s v="West"/>
    <s v="Independent Grocers"/>
    <s v="500g Blueberry Muesli                   "/>
    <n v="4.41"/>
    <n v="4527"/>
    <x v="3829"/>
  </r>
  <r>
    <n v="5836"/>
    <x v="5"/>
    <n v="2017"/>
    <s v="South"/>
    <s v="Hypermarkets"/>
    <s v="1kg Blueberry Muesli                    "/>
    <n v="4.8"/>
    <n v="11841"/>
    <x v="3830"/>
  </r>
  <r>
    <n v="5837"/>
    <x v="8"/>
    <n v="2017"/>
    <s v="South"/>
    <s v="Independent Grocers"/>
    <s v="500g Raisin Muesli                      "/>
    <n v="4.2699999999999996"/>
    <n v="4495"/>
    <x v="3831"/>
  </r>
  <r>
    <n v="5838"/>
    <x v="2"/>
    <n v="2017"/>
    <s v="South"/>
    <s v="Independent Grocers"/>
    <s v="500g Nut Muesli                         "/>
    <n v="4.25"/>
    <n v="3736"/>
    <x v="3832"/>
  </r>
  <r>
    <n v="5839"/>
    <x v="0"/>
    <n v="2017"/>
    <s v="West"/>
    <s v="Grocery Stores"/>
    <s v="1kg Nut Muesli                          "/>
    <n v="3.6"/>
    <n v="9391"/>
    <x v="3833"/>
  </r>
  <r>
    <n v="5840"/>
    <x v="5"/>
    <n v="2017"/>
    <s v="North"/>
    <s v="Grocery Stores"/>
    <s v="1kg Strawberry Muesli                   "/>
    <n v="4.92"/>
    <n v="8157"/>
    <x v="3834"/>
  </r>
  <r>
    <n v="5841"/>
    <x v="1"/>
    <n v="2017"/>
    <s v="South"/>
    <s v="Grocery Stores"/>
    <s v="1kg Original Muesli                     "/>
    <n v="3.7"/>
    <n v="9596"/>
    <x v="3835"/>
  </r>
  <r>
    <n v="5842"/>
    <x v="8"/>
    <n v="2017"/>
    <s v="North"/>
    <s v="Grocery Stores"/>
    <s v="1kg Blueberry Muesli                    "/>
    <n v="3.8"/>
    <n v="10097"/>
    <x v="3836"/>
  </r>
  <r>
    <n v="5843"/>
    <x v="9"/>
    <n v="2017"/>
    <s v="North"/>
    <s v="Independent Grocers"/>
    <s v="500g Nut Muesli                         "/>
    <n v="4.08"/>
    <n v="3782"/>
    <x v="3837"/>
  </r>
  <r>
    <n v="5844"/>
    <x v="6"/>
    <n v="2017"/>
    <s v="North"/>
    <s v="Hypermarkets"/>
    <s v="1kg Nut Muesli                          "/>
    <n v="3.65"/>
    <n v="18102"/>
    <x v="3838"/>
  </r>
  <r>
    <n v="5845"/>
    <x v="0"/>
    <n v="2017"/>
    <s v="South"/>
    <s v="Grocery Stores"/>
    <s v="1kg Raisin Muesli                       "/>
    <n v="4.3"/>
    <n v="8097"/>
    <x v="3839"/>
  </r>
  <r>
    <n v="5846"/>
    <x v="2"/>
    <n v="2017"/>
    <s v="South"/>
    <s v="Independent Grocers"/>
    <s v="500g Blueberry Muesli                   "/>
    <n v="4.41"/>
    <n v="4211"/>
    <x v="3840"/>
  </r>
  <r>
    <n v="5847"/>
    <x v="1"/>
    <n v="2017"/>
    <s v="South"/>
    <s v="Grocery Stores"/>
    <s v="500g Nut Muesli                         "/>
    <n v="4"/>
    <n v="10206"/>
    <x v="3841"/>
  </r>
  <r>
    <n v="5848"/>
    <x v="8"/>
    <n v="2017"/>
    <s v="North"/>
    <s v="Independent Grocers"/>
    <s v="500g Raisin Muesli                      "/>
    <n v="4.2699999999999996"/>
    <n v="3829"/>
    <x v="3842"/>
  </r>
  <r>
    <n v="5849"/>
    <x v="4"/>
    <n v="2017"/>
    <s v="South"/>
    <s v="Grocery Stores"/>
    <s v="500g Strawberry Muesli                  "/>
    <n v="4.95"/>
    <n v="7308"/>
    <x v="3843"/>
  </r>
  <r>
    <n v="5850"/>
    <x v="9"/>
    <n v="2017"/>
    <s v="West"/>
    <s v="Independent Grocers"/>
    <s v="500g Original Muesli                    "/>
    <n v="4.45"/>
    <n v="3491"/>
    <x v="3844"/>
  </r>
  <r>
    <n v="5851"/>
    <x v="6"/>
    <n v="2017"/>
    <s v="West"/>
    <s v="Hypermarkets"/>
    <s v="1kg Nut Muesli                          "/>
    <n v="3.65"/>
    <n v="16243"/>
    <x v="3845"/>
  </r>
  <r>
    <n v="5852"/>
    <x v="0"/>
    <n v="2017"/>
    <s v="North"/>
    <s v="Grocery Stores"/>
    <s v="1kg Original Muesli                     "/>
    <n v="3.4"/>
    <n v="11448"/>
    <x v="3846"/>
  </r>
  <r>
    <n v="5853"/>
    <x v="2"/>
    <n v="2017"/>
    <s v="South"/>
    <s v="Independent Grocers"/>
    <s v="500g Strawberry Muesli                  "/>
    <n v="4.99"/>
    <n v="3581"/>
    <x v="3847"/>
  </r>
  <r>
    <n v="5854"/>
    <x v="1"/>
    <n v="2017"/>
    <s v="North"/>
    <s v="Independent Grocers"/>
    <s v="500g Nut Muesli                         "/>
    <n v="3.85"/>
    <n v="4168"/>
    <x v="3848"/>
  </r>
  <r>
    <n v="5855"/>
    <x v="3"/>
    <n v="2017"/>
    <s v="West"/>
    <s v="Independent Grocers"/>
    <s v="500g Blueberry Muesli                   "/>
    <n v="4.5"/>
    <n v="3812"/>
    <x v="3849"/>
  </r>
  <r>
    <n v="5856"/>
    <x v="4"/>
    <n v="2017"/>
    <s v="West"/>
    <s v="Grocery Stores"/>
    <s v="500g Nut Muesli                         "/>
    <n v="4.24"/>
    <n v="7831"/>
    <x v="3850"/>
  </r>
  <r>
    <n v="5857"/>
    <x v="0"/>
    <n v="2017"/>
    <s v="North"/>
    <s v="Grocery Stores"/>
    <s v="1kg Nut Muesli                          "/>
    <n v="3.6"/>
    <n v="10853"/>
    <x v="3851"/>
  </r>
  <r>
    <n v="5858"/>
    <x v="2"/>
    <n v="2017"/>
    <s v="West"/>
    <s v="Independent Grocers"/>
    <s v="500g Blueberry Muesli                   "/>
    <n v="4.41"/>
    <n v="3673"/>
    <x v="3852"/>
  </r>
  <r>
    <n v="5859"/>
    <x v="1"/>
    <n v="2017"/>
    <s v="West"/>
    <s v="Independent Grocers"/>
    <s v="500g Original Muesli                    "/>
    <n v="4.0999999999999996"/>
    <n v="4132"/>
    <x v="3853"/>
  </r>
  <r>
    <n v="5860"/>
    <x v="4"/>
    <n v="2017"/>
    <s v="West"/>
    <s v="Independent Grocers"/>
    <s v="500g Original Muesli                    "/>
    <n v="4.45"/>
    <n v="3548"/>
    <x v="3854"/>
  </r>
  <r>
    <n v="5861"/>
    <x v="0"/>
    <n v="2017"/>
    <s v="West"/>
    <s v="Hypermarkets"/>
    <s v="1kg Original Muesli                     "/>
    <n v="3.4"/>
    <n v="20664"/>
    <x v="3855"/>
  </r>
  <r>
    <n v="5862"/>
    <x v="2"/>
    <n v="2017"/>
    <s v="South"/>
    <s v="Independent Grocers"/>
    <s v="500g Mixed Fruit Muesli                 "/>
    <n v="4.6500000000000004"/>
    <n v="4332"/>
    <x v="3856"/>
  </r>
  <r>
    <n v="5863"/>
    <x v="1"/>
    <n v="2017"/>
    <s v="North"/>
    <s v="Independent Grocers"/>
    <s v="500g Nut Muesli                         "/>
    <n v="3.85"/>
    <n v="4946"/>
    <x v="3857"/>
  </r>
  <r>
    <n v="5864"/>
    <x v="4"/>
    <n v="2017"/>
    <s v="North"/>
    <s v="Independent Grocers"/>
    <s v="500g Nut Muesli                         "/>
    <n v="4.3499999999999996"/>
    <n v="4015"/>
    <x v="3858"/>
  </r>
  <r>
    <n v="5865"/>
    <x v="2"/>
    <n v="2017"/>
    <s v="South"/>
    <s v="Independent Grocers"/>
    <s v="500g Blueberry Muesli                   "/>
    <n v="4.41"/>
    <n v="3789"/>
    <x v="3859"/>
  </r>
  <r>
    <n v="5866"/>
    <x v="1"/>
    <n v="2017"/>
    <s v="South"/>
    <s v="Independent Grocers"/>
    <s v="500g Nut Muesli                         "/>
    <n v="3.85"/>
    <n v="3787"/>
    <x v="3860"/>
  </r>
  <r>
    <n v="5867"/>
    <x v="2"/>
    <n v="2017"/>
    <s v="West"/>
    <s v="Independent Grocers"/>
    <s v="500g Strawberry Muesli                  "/>
    <n v="4.99"/>
    <n v="3119"/>
    <x v="3861"/>
  </r>
  <r>
    <n v="5868"/>
    <x v="1"/>
    <n v="2017"/>
    <s v="North"/>
    <s v="Hypermarkets"/>
    <s v="1kg Raisin Muesli                       "/>
    <n v="3.1"/>
    <n v="22915"/>
    <x v="3862"/>
  </r>
  <r>
    <n v="5869"/>
    <x v="4"/>
    <n v="2017"/>
    <s v="South"/>
    <s v="Grocery Stores"/>
    <s v="500g Blueberry Muesli                   "/>
    <n v="4.7"/>
    <n v="7233"/>
    <x v="3863"/>
  </r>
  <r>
    <n v="5870"/>
    <x v="7"/>
    <n v="2017"/>
    <s v="West"/>
    <s v="Grocery Stores"/>
    <s v="1kg Nut Muesli                          "/>
    <n v="3.55"/>
    <n v="11379"/>
    <x v="3864"/>
  </r>
  <r>
    <n v="5871"/>
    <x v="6"/>
    <n v="2017"/>
    <s v="South"/>
    <s v="Independent Grocers"/>
    <s v="500g Raisin Muesli                      "/>
    <n v="4.5999999999999996"/>
    <n v="4495"/>
    <x v="3865"/>
  </r>
  <r>
    <n v="5872"/>
    <x v="9"/>
    <n v="2017"/>
    <s v="West"/>
    <s v="Grocery Stores"/>
    <s v="1kg Original Muesli                     "/>
    <n v="3.65"/>
    <n v="9661"/>
    <x v="3866"/>
  </r>
  <r>
    <n v="5873"/>
    <x v="3"/>
    <n v="2017"/>
    <s v="South"/>
    <s v="Independent Grocers"/>
    <s v="500g Nut Muesli                         "/>
    <n v="4.25"/>
    <n v="4337"/>
    <x v="3867"/>
  </r>
  <r>
    <n v="5874"/>
    <x v="5"/>
    <n v="2017"/>
    <s v="South"/>
    <s v="Grocery Stores"/>
    <s v="1kg Strawberry Muesli                   "/>
    <n v="4.92"/>
    <n v="7573"/>
    <x v="3868"/>
  </r>
  <r>
    <n v="5875"/>
    <x v="1"/>
    <n v="2017"/>
    <s v="North"/>
    <s v="Grocery Stores"/>
    <s v="1kg Raisin Muesli                       "/>
    <n v="3.2"/>
    <n v="2085"/>
    <x v="3869"/>
  </r>
  <r>
    <n v="5876"/>
    <x v="2"/>
    <n v="2017"/>
    <s v="North"/>
    <s v="Grocery Stores"/>
    <s v="500g Strawberry Muesli                  "/>
    <n v="4.9000000000000004"/>
    <n v="6608"/>
    <x v="3870"/>
  </r>
  <r>
    <n v="5877"/>
    <x v="4"/>
    <n v="2017"/>
    <s v="South"/>
    <s v="Independent Grocers"/>
    <s v="500g Nut Muesli                         "/>
    <n v="4.3499999999999996"/>
    <n v="3867"/>
    <x v="3871"/>
  </r>
  <r>
    <n v="5878"/>
    <x v="6"/>
    <n v="2017"/>
    <s v="North"/>
    <s v="Independent Grocers"/>
    <s v="500g Raisin Muesli                      "/>
    <n v="4.5999999999999996"/>
    <n v="3770"/>
    <x v="3872"/>
  </r>
  <r>
    <n v="5879"/>
    <x v="5"/>
    <n v="2017"/>
    <s v="North"/>
    <s v="Grocery Stores"/>
    <s v="1kg Nut Muesli                          "/>
    <n v="3.45"/>
    <n v="10959"/>
    <x v="3873"/>
  </r>
  <r>
    <n v="5880"/>
    <x v="9"/>
    <n v="2017"/>
    <s v="South"/>
    <s v="Grocery Stores"/>
    <s v="1kg Nut Muesli                          "/>
    <n v="3.95"/>
    <n v="10471"/>
    <x v="3874"/>
  </r>
  <r>
    <n v="5881"/>
    <x v="1"/>
    <n v="2017"/>
    <s v="South"/>
    <s v="Independent Grocers"/>
    <s v="500g Original Muesli                    "/>
    <n v="4.0999999999999996"/>
    <n v="5040"/>
    <x v="3875"/>
  </r>
  <r>
    <n v="5882"/>
    <x v="2"/>
    <n v="2017"/>
    <s v="North"/>
    <s v="Independent Grocers"/>
    <s v="500g Mixed Fruit Muesli                 "/>
    <n v="4.6500000000000004"/>
    <n v="4060"/>
    <x v="3876"/>
  </r>
  <r>
    <n v="5883"/>
    <x v="4"/>
    <n v="2017"/>
    <s v="North"/>
    <s v="Independent Grocers"/>
    <s v="500g Strawberry Muesli                  "/>
    <n v="5.15"/>
    <n v="3462"/>
    <x v="3877"/>
  </r>
  <r>
    <n v="5884"/>
    <x v="6"/>
    <n v="2017"/>
    <s v="South"/>
    <s v="Hypermarkets"/>
    <s v="1kg Nut Muesli                          "/>
    <n v="3.8"/>
    <n v="19130"/>
    <x v="3878"/>
  </r>
  <r>
    <n v="5885"/>
    <x v="5"/>
    <n v="2017"/>
    <s v="South"/>
    <s v="Grocery Stores"/>
    <s v="1kg Blueberry Muesli                    "/>
    <n v="4.8"/>
    <n v="7276"/>
    <x v="3879"/>
  </r>
  <r>
    <n v="5886"/>
    <x v="9"/>
    <n v="2017"/>
    <s v="West"/>
    <s v="Independent Grocers"/>
    <s v="500g Nut Muesli                         "/>
    <n v="4.08"/>
    <n v="4357"/>
    <x v="3880"/>
  </r>
  <r>
    <n v="5887"/>
    <x v="1"/>
    <n v="2017"/>
    <s v="West"/>
    <s v="Independent Grocers"/>
    <s v="500g Nut Muesli                         "/>
    <n v="3.85"/>
    <n v="1893"/>
    <x v="3881"/>
  </r>
  <r>
    <n v="5888"/>
    <x v="2"/>
    <n v="2017"/>
    <s v="North"/>
    <s v="Independent Grocers"/>
    <s v="500g Raisin Muesli                      "/>
    <n v="4.4400000000000004"/>
    <n v="4136"/>
    <x v="3882"/>
  </r>
  <r>
    <n v="5889"/>
    <x v="4"/>
    <n v="2017"/>
    <s v="West"/>
    <s v="Independent Grocers"/>
    <s v="500g Blueberry Muesli                   "/>
    <n v="4.8499999999999996"/>
    <n v="4084"/>
    <x v="3883"/>
  </r>
  <r>
    <n v="5890"/>
    <x v="5"/>
    <n v="2017"/>
    <s v="South"/>
    <s v="Grocery Stores"/>
    <s v="1kg Blueberry Muesli                    "/>
    <n v="4.8"/>
    <n v="8224"/>
    <x v="3884"/>
  </r>
  <r>
    <n v="5891"/>
    <x v="1"/>
    <n v="2017"/>
    <s v="West"/>
    <s v="Independent Grocers"/>
    <s v="500g Raisin Muesli                      "/>
    <n v="4.3499999999999996"/>
    <n v="3763"/>
    <x v="3885"/>
  </r>
  <r>
    <n v="5892"/>
    <x v="9"/>
    <n v="2017"/>
    <s v="West"/>
    <s v="Hypermarkets"/>
    <s v="1kg Original Muesli                     "/>
    <n v="3.55"/>
    <n v="20253"/>
    <x v="3886"/>
  </r>
  <r>
    <n v="5893"/>
    <x v="2"/>
    <n v="2017"/>
    <s v="South"/>
    <s v="Independent Grocers"/>
    <s v="500g Mixed Fruit Muesli                 "/>
    <n v="4.6500000000000004"/>
    <n v="4285"/>
    <x v="3887"/>
  </r>
  <r>
    <n v="5894"/>
    <x v="5"/>
    <n v="2017"/>
    <s v="South"/>
    <s v="Hypermarkets"/>
    <s v="1kg Blueberry Muesli                    "/>
    <n v="4.8"/>
    <n v="11738"/>
    <x v="3888"/>
  </r>
  <r>
    <n v="5895"/>
    <x v="1"/>
    <n v="2017"/>
    <s v="South"/>
    <s v="Independent Grocers"/>
    <s v="500g Raisin Muesli                      "/>
    <n v="4.3499999999999996"/>
    <n v="4752"/>
    <x v="3889"/>
  </r>
  <r>
    <n v="5896"/>
    <x v="2"/>
    <n v="2017"/>
    <s v="North"/>
    <s v="Independent Grocers"/>
    <s v="500g Blueberry Muesli                   "/>
    <n v="4.41"/>
    <n v="4577"/>
    <x v="3890"/>
  </r>
  <r>
    <n v="5897"/>
    <x v="5"/>
    <n v="2017"/>
    <s v="South"/>
    <s v="Hypermarkets"/>
    <s v="1kg Blueberry Muesli                    "/>
    <n v="4.8"/>
    <n v="13439"/>
    <x v="3891"/>
  </r>
  <r>
    <n v="5898"/>
    <x v="2"/>
    <n v="2017"/>
    <s v="South"/>
    <s v="Independent Grocers"/>
    <s v="500g Raisin Muesli                      "/>
    <n v="4.4400000000000004"/>
    <n v="4521"/>
    <x v="3892"/>
  </r>
  <r>
    <n v="5899"/>
    <x v="5"/>
    <n v="2017"/>
    <s v="South"/>
    <s v="Grocery Stores"/>
    <s v="1kg Blueberry Muesli                    "/>
    <n v="4.8"/>
    <n v="8534"/>
    <x v="3893"/>
  </r>
  <r>
    <n v="5900"/>
    <x v="1"/>
    <n v="2017"/>
    <s v="South"/>
    <s v="Independent Grocers"/>
    <s v="500g Nut Muesli                         "/>
    <n v="3.85"/>
    <n v="4717"/>
    <x v="3894"/>
  </r>
  <r>
    <n v="5901"/>
    <x v="8"/>
    <n v="2017"/>
    <s v="West"/>
    <s v="Grocery Stores"/>
    <s v="500g Raisin Muesli                      "/>
    <n v="3.5"/>
    <n v="8996"/>
    <x v="3895"/>
  </r>
  <r>
    <n v="5902"/>
    <x v="2"/>
    <n v="2017"/>
    <s v="West"/>
    <s v="Grocery Stores"/>
    <s v="500g Strawberry Muesli                  "/>
    <n v="4.9000000000000004"/>
    <n v="6343"/>
    <x v="3896"/>
  </r>
  <r>
    <n v="5903"/>
    <x v="9"/>
    <n v="2017"/>
    <s v="South"/>
    <s v="Grocery Stores"/>
    <s v="1kg Original Muesli                     "/>
    <n v="3.65"/>
    <n v="11163"/>
    <x v="3897"/>
  </r>
  <r>
    <n v="5904"/>
    <x v="0"/>
    <n v="2017"/>
    <s v="West"/>
    <s v="Independent Grocers"/>
    <s v="500g Strawberry Muesli                  "/>
    <n v="4.5"/>
    <n v="2874"/>
    <x v="3898"/>
  </r>
  <r>
    <n v="5905"/>
    <x v="4"/>
    <n v="2017"/>
    <s v="North"/>
    <s v="Independent Grocers"/>
    <s v="500g Nut Muesli                         "/>
    <n v="4.3499999999999996"/>
    <n v="4681"/>
    <x v="3899"/>
  </r>
  <r>
    <n v="5906"/>
    <x v="3"/>
    <n v="2017"/>
    <s v="North"/>
    <s v="Grocery Stores"/>
    <s v="500g Blueberry Muesli                   "/>
    <n v="4.25"/>
    <n v="7673"/>
    <x v="3900"/>
  </r>
  <r>
    <n v="5907"/>
    <x v="5"/>
    <n v="2017"/>
    <s v="South"/>
    <s v="Grocery Stores"/>
    <s v="1kg Original Muesli                     "/>
    <n v="3.5"/>
    <n v="9259"/>
    <x v="3901"/>
  </r>
  <r>
    <n v="5908"/>
    <x v="1"/>
    <n v="2017"/>
    <s v="South"/>
    <s v="Independent Grocers"/>
    <s v="500g Nut Muesli                         "/>
    <n v="3.85"/>
    <n v="4210"/>
    <x v="3902"/>
  </r>
  <r>
    <n v="5909"/>
    <x v="8"/>
    <n v="2017"/>
    <s v="North"/>
    <s v="Grocery Stores"/>
    <s v="1kg Strawberry Muesli                   "/>
    <n v="3.9"/>
    <n v="9900"/>
    <x v="3903"/>
  </r>
  <r>
    <n v="5910"/>
    <x v="6"/>
    <n v="2017"/>
    <s v="South"/>
    <s v="Independent Grocers"/>
    <s v="500g Raisin Muesli                      "/>
    <n v="4.5999999999999996"/>
    <n v="4002"/>
    <x v="3904"/>
  </r>
  <r>
    <n v="5911"/>
    <x v="9"/>
    <n v="2017"/>
    <s v="South"/>
    <s v="Independent Grocers"/>
    <s v="500g Original Muesli                    "/>
    <n v="4.45"/>
    <n v="4371"/>
    <x v="3905"/>
  </r>
  <r>
    <n v="5912"/>
    <x v="2"/>
    <n v="2017"/>
    <s v="South"/>
    <s v="Independent Grocers"/>
    <s v="500g Blueberry Muesli                   "/>
    <n v="4.41"/>
    <n v="3551"/>
    <x v="3906"/>
  </r>
  <r>
    <n v="5913"/>
    <x v="3"/>
    <n v="2017"/>
    <s v="West"/>
    <s v="Grocery Stores"/>
    <s v="500g Nut Muesli                         "/>
    <n v="3.75"/>
    <n v="8529"/>
    <x v="3907"/>
  </r>
  <r>
    <n v="5914"/>
    <x v="1"/>
    <n v="2017"/>
    <s v="South"/>
    <s v="Independent Grocers"/>
    <s v="500g Nut Muesli                         "/>
    <n v="3.85"/>
    <n v="1073"/>
    <x v="3908"/>
  </r>
  <r>
    <n v="5915"/>
    <x v="8"/>
    <n v="2017"/>
    <s v="North"/>
    <s v="Independent Grocers"/>
    <s v="500g Raisin Muesli                      "/>
    <n v="4.2699999999999996"/>
    <n v="4260"/>
    <x v="3909"/>
  </r>
  <r>
    <n v="5916"/>
    <x v="5"/>
    <n v="2017"/>
    <s v="South"/>
    <s v="Grocery Stores"/>
    <s v="1kg Strawberry Muesli                   "/>
    <n v="4.92"/>
    <n v="7191"/>
    <x v="3910"/>
  </r>
  <r>
    <n v="5917"/>
    <x v="3"/>
    <n v="2017"/>
    <s v="North"/>
    <s v="Independent Grocers"/>
    <s v="500g Nut Muesli                         "/>
    <n v="3.75"/>
    <n v="4440"/>
    <x v="3911"/>
  </r>
  <r>
    <n v="5918"/>
    <x v="6"/>
    <n v="2017"/>
    <s v="West"/>
    <s v="Independent Grocers"/>
    <s v="500g Raisin Muesli                      "/>
    <n v="4.5999999999999996"/>
    <n v="3920"/>
    <x v="3912"/>
  </r>
  <r>
    <n v="5919"/>
    <x v="2"/>
    <n v="2017"/>
    <s v="North"/>
    <s v="Independent Grocers"/>
    <s v="500g Blueberry Muesli                   "/>
    <n v="4.41"/>
    <n v="4373"/>
    <x v="3913"/>
  </r>
  <r>
    <n v="5920"/>
    <x v="1"/>
    <n v="2017"/>
    <s v="West"/>
    <s v="Hypermarkets"/>
    <s v="1kg Nut Muesli                          "/>
    <n v="3.15"/>
    <n v="15514"/>
    <x v="3914"/>
  </r>
  <r>
    <n v="5921"/>
    <x v="8"/>
    <n v="2017"/>
    <s v="North"/>
    <s v="Independent Grocers"/>
    <s v="500g Raisin Muesli                      "/>
    <n v="4.2699999999999996"/>
    <n v="3971"/>
    <x v="3915"/>
  </r>
  <r>
    <n v="5922"/>
    <x v="5"/>
    <n v="2017"/>
    <s v="South"/>
    <s v="Grocery Stores"/>
    <s v="1kg Original Muesli                     "/>
    <n v="3.5"/>
    <n v="11035"/>
    <x v="3916"/>
  </r>
  <r>
    <n v="5923"/>
    <x v="3"/>
    <n v="2017"/>
    <s v="North"/>
    <s v="Independent Grocers"/>
    <s v="500g Nut Muesli                         "/>
    <n v="3.75"/>
    <n v="4359"/>
    <x v="3917"/>
  </r>
  <r>
    <n v="5924"/>
    <x v="6"/>
    <n v="2017"/>
    <s v="South"/>
    <s v="Independent Grocers"/>
    <s v="500g Raisin Muesli                      "/>
    <n v="4.5999999999999996"/>
    <n v="4479"/>
    <x v="3918"/>
  </r>
  <r>
    <n v="5925"/>
    <x v="1"/>
    <n v="2017"/>
    <s v="South"/>
    <s v="Hypermarkets"/>
    <s v="1kg Original Muesli                     "/>
    <n v="3.15"/>
    <n v="19127"/>
    <x v="3919"/>
  </r>
  <r>
    <n v="5926"/>
    <x v="5"/>
    <n v="2017"/>
    <s v="South"/>
    <s v="Hypermarkets"/>
    <s v="1kg Blueberry Muesli                    "/>
    <n v="4.8"/>
    <n v="14627"/>
    <x v="3920"/>
  </r>
  <r>
    <n v="5927"/>
    <x v="3"/>
    <n v="2017"/>
    <s v="North"/>
    <s v="Independent Grocers"/>
    <s v="500g Nut Muesli                         "/>
    <n v="3.75"/>
    <n v="5544"/>
    <x v="3921"/>
  </r>
  <r>
    <n v="5928"/>
    <x v="6"/>
    <n v="2017"/>
    <s v="South"/>
    <s v="Hypermarkets"/>
    <s v="1kg Nut Muesli                          "/>
    <n v="4"/>
    <n v="15911"/>
    <x v="3922"/>
  </r>
  <r>
    <n v="5929"/>
    <x v="7"/>
    <n v="2017"/>
    <s v="West"/>
    <s v="Grocery Stores"/>
    <s v="1kg Raisin Muesli                       "/>
    <n v="3.2"/>
    <n v="10236"/>
    <x v="3923"/>
  </r>
  <r>
    <n v="5930"/>
    <x v="8"/>
    <n v="2017"/>
    <s v="North"/>
    <s v="Grocery Stores"/>
    <s v="1kg Blueberry Muesli                    "/>
    <n v="3.8"/>
    <n v="10826"/>
    <x v="3924"/>
  </r>
  <r>
    <n v="5931"/>
    <x v="0"/>
    <n v="2017"/>
    <s v="South"/>
    <s v="Grocery Stores"/>
    <s v="500g Blueberry Muesli                   "/>
    <n v="4.5"/>
    <n v="7372"/>
    <x v="3925"/>
  </r>
  <r>
    <n v="5932"/>
    <x v="5"/>
    <n v="2017"/>
    <s v="North"/>
    <s v="Grocery Stores"/>
    <s v="1kg Original Muesli                     "/>
    <n v="3.5"/>
    <n v="10644"/>
    <x v="3926"/>
  </r>
  <r>
    <n v="5933"/>
    <x v="2"/>
    <n v="2017"/>
    <s v="South"/>
    <s v="Grocery Stores"/>
    <s v="500g Blueberry Muesli                   "/>
    <n v="4.3"/>
    <n v="9295"/>
    <x v="3927"/>
  </r>
  <r>
    <n v="5934"/>
    <x v="9"/>
    <n v="2017"/>
    <s v="West"/>
    <s v="Independent Grocers"/>
    <s v="500g Nut Muesli                         "/>
    <n v="4.08"/>
    <n v="4227"/>
    <x v="3928"/>
  </r>
  <r>
    <n v="5935"/>
    <x v="6"/>
    <n v="2017"/>
    <s v="North"/>
    <s v="Independent Grocers"/>
    <s v="500g Nut Muesli                         "/>
    <n v="4.2"/>
    <n v="4567"/>
    <x v="3929"/>
  </r>
  <r>
    <n v="5936"/>
    <x v="3"/>
    <n v="2017"/>
    <s v="South"/>
    <s v="Grocery Stores"/>
    <s v="500g Blueberry Muesli                   "/>
    <n v="4.25"/>
    <n v="7444"/>
    <x v="3930"/>
  </r>
  <r>
    <n v="5937"/>
    <x v="4"/>
    <n v="2017"/>
    <s v="West"/>
    <s v="Grocery Stores"/>
    <s v="500g Strawberry Muesli                  "/>
    <n v="4.95"/>
    <n v="7126"/>
    <x v="3931"/>
  </r>
  <r>
    <n v="5938"/>
    <x v="1"/>
    <n v="2017"/>
    <s v="South"/>
    <s v="Grocery Stores"/>
    <s v="500g Raisin Muesli                      "/>
    <n v="4.1500000000000004"/>
    <n v="8425"/>
    <x v="3932"/>
  </r>
  <r>
    <n v="5939"/>
    <x v="7"/>
    <n v="2017"/>
    <s v="North"/>
    <s v="Hypermarkets"/>
    <s v="1kg Raisin Muesli                       "/>
    <n v="3"/>
    <n v="24307"/>
    <x v="3933"/>
  </r>
  <r>
    <n v="5940"/>
    <x v="0"/>
    <n v="2017"/>
    <s v="South"/>
    <s v="Independent Grocers"/>
    <s v="500g Blueberry Muesli                   "/>
    <n v="4.5"/>
    <n v="4249"/>
    <x v="3934"/>
  </r>
  <r>
    <n v="5941"/>
    <x v="5"/>
    <n v="2017"/>
    <s v="West"/>
    <s v="Grocery Stores"/>
    <s v="1kg Blueberry Muesli                    "/>
    <n v="4.8"/>
    <n v="7545"/>
    <x v="3935"/>
  </r>
  <r>
    <n v="5942"/>
    <x v="8"/>
    <n v="2017"/>
    <s v="West"/>
    <s v="Hypermarkets"/>
    <s v="1kg Strawberry Muesli                   "/>
    <n v="3.9"/>
    <n v="16505"/>
    <x v="3936"/>
  </r>
  <r>
    <n v="5943"/>
    <x v="2"/>
    <n v="2017"/>
    <s v="West"/>
    <s v="Independent Grocers"/>
    <s v="500g Raisin Muesli                      "/>
    <n v="4.4400000000000004"/>
    <n v="4454"/>
    <x v="3937"/>
  </r>
  <r>
    <n v="5944"/>
    <x v="3"/>
    <n v="2017"/>
    <s v="South"/>
    <s v="Independent Grocers"/>
    <s v="500g Nut Muesli                         "/>
    <n v="3.75"/>
    <n v="4825"/>
    <x v="3938"/>
  </r>
  <r>
    <n v="5945"/>
    <x v="9"/>
    <n v="2017"/>
    <s v="South"/>
    <s v="Independent Grocers"/>
    <s v="500g Original Muesli                    "/>
    <n v="4.45"/>
    <n v="3549"/>
    <x v="3939"/>
  </r>
  <r>
    <n v="5946"/>
    <x v="6"/>
    <n v="2017"/>
    <s v="West"/>
    <s v="Independent Grocers"/>
    <s v="500g Raisin Muesli                      "/>
    <n v="4.5999999999999996"/>
    <n v="3423"/>
    <x v="3940"/>
  </r>
  <r>
    <n v="5947"/>
    <x v="4"/>
    <n v="2017"/>
    <s v="North"/>
    <s v="Independent Grocers"/>
    <s v="500g Nut Muesli                         "/>
    <n v="4.3499999999999996"/>
    <n v="3880"/>
    <x v="3941"/>
  </r>
  <r>
    <n v="5948"/>
    <x v="1"/>
    <n v="2017"/>
    <s v="West"/>
    <s v="Independent Grocers"/>
    <s v="500g Raisin Muesli                      "/>
    <n v="4.3499999999999996"/>
    <n v="3893"/>
    <x v="3942"/>
  </r>
  <r>
    <n v="5949"/>
    <x v="0"/>
    <n v="2017"/>
    <s v="North"/>
    <s v="Independent Grocers"/>
    <s v="500g Blueberry Muesli                   "/>
    <n v="4.5"/>
    <n v="3587"/>
    <x v="3943"/>
  </r>
  <r>
    <n v="5950"/>
    <x v="8"/>
    <n v="2017"/>
    <s v="South"/>
    <s v="Hypermarkets"/>
    <s v="1kg Strawberry Muesli                   "/>
    <n v="3.9"/>
    <n v="15224"/>
    <x v="3944"/>
  </r>
  <r>
    <n v="5951"/>
    <x v="5"/>
    <n v="2017"/>
    <s v="West"/>
    <s v="Grocery Stores"/>
    <s v="1kg Nut Muesli                          "/>
    <n v="3.45"/>
    <n v="11959"/>
    <x v="3945"/>
  </r>
  <r>
    <n v="5952"/>
    <x v="2"/>
    <n v="2017"/>
    <s v="South"/>
    <s v="Independent Grocers"/>
    <s v="500g Nut Muesli                         "/>
    <n v="4.25"/>
    <n v="4698"/>
    <x v="3946"/>
  </r>
  <r>
    <n v="5953"/>
    <x v="9"/>
    <n v="2017"/>
    <s v="North"/>
    <s v="Independent Grocers"/>
    <s v="500g Nut Muesli                         "/>
    <n v="4.08"/>
    <n v="4301"/>
    <x v="3947"/>
  </r>
  <r>
    <n v="5954"/>
    <x v="4"/>
    <n v="2017"/>
    <s v="West"/>
    <s v="Independent Grocers"/>
    <s v="500g Nut Muesli                         "/>
    <n v="4.3499999999999996"/>
    <n v="4630"/>
    <x v="3948"/>
  </r>
  <r>
    <n v="5955"/>
    <x v="0"/>
    <n v="2017"/>
    <s v="West"/>
    <s v="Hypermarkets"/>
    <s v="1kg Original Muesli                     "/>
    <n v="3.5"/>
    <n v="20402"/>
    <x v="3949"/>
  </r>
  <r>
    <n v="5956"/>
    <x v="9"/>
    <n v="2017"/>
    <s v="South"/>
    <s v="Independent Grocers"/>
    <s v="500g Nut Muesli                         "/>
    <n v="4.08"/>
    <n v="4848"/>
    <x v="3950"/>
  </r>
  <r>
    <n v="5957"/>
    <x v="2"/>
    <n v="2017"/>
    <s v="West"/>
    <s v="Independent Grocers"/>
    <s v="500g Blueberry Muesli                   "/>
    <n v="4.41"/>
    <n v="4222"/>
    <x v="3951"/>
  </r>
  <r>
    <n v="5958"/>
    <x v="9"/>
    <n v="2017"/>
    <s v="North"/>
    <s v="Independent Grocers"/>
    <s v="500g Nut Muesli                         "/>
    <n v="4.08"/>
    <n v="4709"/>
    <x v="3952"/>
  </r>
  <r>
    <n v="5959"/>
    <x v="5"/>
    <n v="2017"/>
    <s v="South"/>
    <s v="Hypermarkets"/>
    <s v="1kg Strawberry Muesli                   "/>
    <n v="4.91"/>
    <n v="13693"/>
    <x v="3953"/>
  </r>
  <r>
    <n v="5960"/>
    <x v="4"/>
    <n v="2017"/>
    <s v="North"/>
    <s v="Grocery Stores"/>
    <s v="500g Strawberry Muesli                  "/>
    <n v="4.95"/>
    <n v="8342"/>
    <x v="3954"/>
  </r>
  <r>
    <n v="5961"/>
    <x v="0"/>
    <n v="2017"/>
    <s v="North"/>
    <s v="Grocery Stores"/>
    <s v="1kg Nut Muesli                          "/>
    <n v="3.6"/>
    <n v="9087"/>
    <x v="3955"/>
  </r>
  <r>
    <n v="5962"/>
    <x v="8"/>
    <n v="2017"/>
    <s v="North"/>
    <s v="Grocery Stores"/>
    <s v="1kg Nut Muesli                          "/>
    <n v="3.5"/>
    <n v="10226"/>
    <x v="3956"/>
  </r>
  <r>
    <n v="5963"/>
    <x v="1"/>
    <n v="2017"/>
    <s v="North"/>
    <s v="Grocery Stores"/>
    <s v="1kg Raisin Muesli                       "/>
    <n v="3.25"/>
    <n v="11241"/>
    <x v="3957"/>
  </r>
  <r>
    <n v="5964"/>
    <x v="9"/>
    <n v="2017"/>
    <s v="West"/>
    <s v="Grocery Stores"/>
    <s v="1kg Nut Muesli                          "/>
    <n v="3.95"/>
    <n v="9970"/>
    <x v="3958"/>
  </r>
  <r>
    <n v="5965"/>
    <x v="3"/>
    <n v="2017"/>
    <s v="South"/>
    <s v="Grocery Stores"/>
    <s v="500g Nut Muesli                         "/>
    <n v="3.75"/>
    <n v="8498"/>
    <x v="3959"/>
  </r>
  <r>
    <n v="5966"/>
    <x v="2"/>
    <n v="2017"/>
    <s v="West"/>
    <s v="Independent Grocers"/>
    <s v="500g Mixed Fruit Muesli                 "/>
    <n v="4.6500000000000004"/>
    <n v="3711"/>
    <x v="3960"/>
  </r>
  <r>
    <n v="5967"/>
    <x v="5"/>
    <n v="2017"/>
    <s v="South"/>
    <s v="Hypermarkets"/>
    <s v="1kg Blueberry Muesli                    "/>
    <n v="4.8"/>
    <n v="13462"/>
    <x v="3961"/>
  </r>
  <r>
    <n v="5968"/>
    <x v="4"/>
    <n v="2017"/>
    <s v="North"/>
    <s v="Independent Grocers"/>
    <s v="500g Nut Muesli                         "/>
    <n v="4.3499999999999996"/>
    <n v="4658"/>
    <x v="3962"/>
  </r>
  <r>
    <n v="5969"/>
    <x v="0"/>
    <n v="2017"/>
    <s v="West"/>
    <s v="Hypermarkets"/>
    <s v="1kg Original Muesli                     "/>
    <n v="3.5"/>
    <n v="18451"/>
    <x v="3963"/>
  </r>
  <r>
    <n v="5970"/>
    <x v="6"/>
    <n v="2017"/>
    <s v="North"/>
    <s v="Independent Grocers"/>
    <s v="500g Nut Muesli                         "/>
    <n v="4.2"/>
    <n v="3984"/>
    <x v="3964"/>
  </r>
  <r>
    <n v="5971"/>
    <x v="3"/>
    <n v="2017"/>
    <s v="West"/>
    <s v="Grocery Stores"/>
    <s v="500g Mixed Fruit Muesli                 "/>
    <n v="4"/>
    <n v="8396"/>
    <x v="3965"/>
  </r>
  <r>
    <n v="5972"/>
    <x v="1"/>
    <n v="2017"/>
    <s v="South"/>
    <s v="Grocery Stores"/>
    <s v="500g Nut Muesli                         "/>
    <n v="4"/>
    <n v="9900"/>
    <x v="3966"/>
  </r>
  <r>
    <n v="5973"/>
    <x v="8"/>
    <n v="2017"/>
    <s v="South"/>
    <s v="Grocery Stores"/>
    <s v="1kg Blueberry Muesli                    "/>
    <n v="3.8"/>
    <n v="10540"/>
    <x v="3967"/>
  </r>
  <r>
    <n v="5974"/>
    <x v="2"/>
    <n v="2017"/>
    <s v="West"/>
    <s v="Independent Grocers"/>
    <s v="500g Strawberry Muesli                  "/>
    <n v="4.99"/>
    <n v="3328"/>
    <x v="3968"/>
  </r>
  <r>
    <n v="5975"/>
    <x v="4"/>
    <n v="2017"/>
    <s v="North"/>
    <s v="Independent Grocers"/>
    <s v="500g Nut Muesli                         "/>
    <n v="4.3499999999999996"/>
    <n v="3973"/>
    <x v="3969"/>
  </r>
  <r>
    <n v="5976"/>
    <x v="5"/>
    <n v="2017"/>
    <s v="South"/>
    <s v="Hypermarkets"/>
    <s v="1kg Nut Muesli                          "/>
    <n v="3.45"/>
    <n v="17248"/>
    <x v="3970"/>
  </r>
  <r>
    <n v="5977"/>
    <x v="3"/>
    <n v="2017"/>
    <s v="South"/>
    <s v="Independent Grocers"/>
    <s v="500g Blueberry Muesli                   "/>
    <n v="4.5"/>
    <n v="3849"/>
    <x v="3971"/>
  </r>
  <r>
    <n v="5978"/>
    <x v="1"/>
    <n v="2017"/>
    <s v="West"/>
    <s v="Independent Grocers"/>
    <s v="500g Raisin Muesli                      "/>
    <n v="4.3499999999999996"/>
    <n v="4589"/>
    <x v="3972"/>
  </r>
  <r>
    <n v="5979"/>
    <x v="8"/>
    <n v="2017"/>
    <s v="North"/>
    <s v="Grocery Stores"/>
    <s v="1kg Nut Muesli                          "/>
    <n v="3.5"/>
    <n v="11403"/>
    <x v="3973"/>
  </r>
  <r>
    <n v="5980"/>
    <x v="2"/>
    <n v="2017"/>
    <s v="North"/>
    <s v="Independent Grocers"/>
    <s v="500g Mixed Fruit Muesli                 "/>
    <n v="4.6500000000000004"/>
    <n v="4156"/>
    <x v="3974"/>
  </r>
  <r>
    <n v="5981"/>
    <x v="3"/>
    <n v="2017"/>
    <s v="North"/>
    <s v="Independent Grocers"/>
    <s v="500g Nut Muesli                         "/>
    <n v="3.75"/>
    <n v="4576"/>
    <x v="1254"/>
  </r>
  <r>
    <n v="5982"/>
    <x v="8"/>
    <n v="2017"/>
    <s v="North"/>
    <s v="Independent Grocers"/>
    <s v="500g Raisin Muesli                      "/>
    <n v="4.2699999999999996"/>
    <n v="4558"/>
    <x v="3975"/>
  </r>
  <r>
    <n v="5983"/>
    <x v="1"/>
    <n v="2017"/>
    <s v="South"/>
    <s v="Independent Grocers"/>
    <s v="500g Raisin Muesli                      "/>
    <n v="4.3499999999999996"/>
    <n v="4493"/>
    <x v="3976"/>
  </r>
  <r>
    <n v="5984"/>
    <x v="3"/>
    <n v="2017"/>
    <s v="North"/>
    <s v="Independent Grocers"/>
    <s v="500g Original Muesli                    "/>
    <n v="3.5"/>
    <n v="5318"/>
    <x v="3977"/>
  </r>
  <r>
    <n v="5985"/>
    <x v="1"/>
    <n v="2017"/>
    <s v="South"/>
    <s v="Independent Grocers"/>
    <s v="500g Raisin Muesli                      "/>
    <n v="4.3499999999999996"/>
    <n v="4207"/>
    <x v="3978"/>
  </r>
  <r>
    <n v="5986"/>
    <x v="3"/>
    <n v="2017"/>
    <s v="North"/>
    <s v="Independent Grocers"/>
    <s v="500g Original Muesli                    "/>
    <n v="3.5"/>
    <n v="5868"/>
    <x v="3979"/>
  </r>
  <r>
    <n v="5987"/>
    <x v="1"/>
    <n v="2017"/>
    <s v="North"/>
    <s v="Independent Grocers"/>
    <s v="500g Original Muesli                    "/>
    <n v="4"/>
    <n v="4831"/>
    <x v="3980"/>
  </r>
  <r>
    <n v="5988"/>
    <x v="3"/>
    <n v="2017"/>
    <s v="South"/>
    <s v="Independent Grocers"/>
    <s v="500g Nut Muesli                         "/>
    <n v="3.75"/>
    <n v="5003"/>
    <x v="3981"/>
  </r>
  <r>
    <n v="5989"/>
    <x v="8"/>
    <n v="2017"/>
    <s v="South"/>
    <s v="Grocery Stores"/>
    <s v="1kg Blueberry Muesli                    "/>
    <n v="3.8"/>
    <n v="1506"/>
    <x v="3982"/>
  </r>
  <r>
    <n v="5990"/>
    <x v="0"/>
    <n v="2017"/>
    <s v="West"/>
    <s v="Independent Grocers"/>
    <s v="500g Blueberry Muesli                   "/>
    <n v="4.3"/>
    <n v="4122"/>
    <x v="3983"/>
  </r>
  <r>
    <n v="5991"/>
    <x v="6"/>
    <n v="2017"/>
    <s v="West"/>
    <s v="Independent Grocers"/>
    <s v="500g Nut Muesli                         "/>
    <n v="4.2"/>
    <n v="3690"/>
    <x v="3984"/>
  </r>
  <r>
    <n v="5992"/>
    <x v="7"/>
    <n v="2017"/>
    <s v="West"/>
    <s v="Grocery Stores"/>
    <s v="1kg Nut Muesli                          "/>
    <n v="3.35"/>
    <n v="9913"/>
    <x v="3985"/>
  </r>
  <r>
    <n v="5993"/>
    <x v="5"/>
    <n v="2017"/>
    <s v="South"/>
    <s v="Grocery Stores"/>
    <s v="1kg Original Muesli                     "/>
    <n v="3.5"/>
    <n v="9862"/>
    <x v="3986"/>
  </r>
  <r>
    <n v="5994"/>
    <x v="3"/>
    <n v="2017"/>
    <s v="West"/>
    <s v="Grocery Stores"/>
    <s v="500g Original Muesli                    "/>
    <n v="3.55"/>
    <n v="11008"/>
    <x v="3987"/>
  </r>
  <r>
    <n v="5995"/>
    <x v="2"/>
    <n v="2017"/>
    <s v="North"/>
    <s v="Independent Grocers"/>
    <s v="500g Nut Muesli                         "/>
    <n v="4.25"/>
    <n v="4775"/>
    <x v="3988"/>
  </r>
  <r>
    <n v="5996"/>
    <x v="1"/>
    <n v="2017"/>
    <s v="North"/>
    <s v="Grocery Stores"/>
    <s v="500g Original Muesli                    "/>
    <n v="4"/>
    <n v="8036"/>
    <x v="3989"/>
  </r>
  <r>
    <n v="5997"/>
    <x v="0"/>
    <n v="2017"/>
    <s v="West"/>
    <s v="Independent Grocers"/>
    <s v="500g Blueberry Muesli                   "/>
    <n v="4.3"/>
    <n v="4609"/>
    <x v="3990"/>
  </r>
  <r>
    <n v="5998"/>
    <x v="6"/>
    <n v="2017"/>
    <s v="West"/>
    <s v="Independent Grocers"/>
    <s v="500g Blueberry Muesli                   "/>
    <n v="4.7"/>
    <n v="4055"/>
    <x v="3991"/>
  </r>
  <r>
    <n v="5999"/>
    <x v="5"/>
    <n v="2017"/>
    <s v="North"/>
    <s v="Grocery Stores"/>
    <s v="1kg Raisin Muesli                       "/>
    <n v="3.87"/>
    <n v="10018"/>
    <x v="3992"/>
  </r>
  <r>
    <n v="6000"/>
    <x v="9"/>
    <n v="2017"/>
    <s v="West"/>
    <s v="Grocery Stores"/>
    <s v="1kg Nut Muesli                          "/>
    <n v="3.95"/>
    <n v="9327"/>
    <x v="3993"/>
  </r>
  <r>
    <n v="6001"/>
    <x v="3"/>
    <n v="2017"/>
    <s v="North"/>
    <s v="Grocery Stores"/>
    <s v="500g Original Muesli                    "/>
    <n v="3.55"/>
    <n v="9934"/>
    <x v="3994"/>
  </r>
  <r>
    <n v="6002"/>
    <x v="1"/>
    <n v="2017"/>
    <s v="South"/>
    <s v="Grocery Stores"/>
    <s v="500g Original Muesli                    "/>
    <n v="4"/>
    <n v="8007"/>
    <x v="3995"/>
  </r>
  <r>
    <n v="6003"/>
    <x v="6"/>
    <n v="2017"/>
    <s v="West"/>
    <s v="Independent Grocers"/>
    <s v="500g Blueberry Muesli                   "/>
    <n v="4.7"/>
    <n v="3614"/>
    <x v="3996"/>
  </r>
  <r>
    <n v="6004"/>
    <x v="0"/>
    <n v="2017"/>
    <s v="West"/>
    <s v="Independent Grocers"/>
    <s v="500g Blueberry Muesli                   "/>
    <n v="4.3"/>
    <n v="4170"/>
    <x v="3997"/>
  </r>
  <r>
    <n v="6005"/>
    <x v="5"/>
    <n v="2017"/>
    <s v="West"/>
    <s v="Hypermarkets"/>
    <s v="1kg Blueberry Muesli                    "/>
    <n v="4.8"/>
    <n v="12545"/>
    <x v="445"/>
  </r>
  <r>
    <n v="6006"/>
    <x v="9"/>
    <n v="2017"/>
    <s v="West"/>
    <s v="Grocery Stores"/>
    <s v="1kg Original Muesli                     "/>
    <n v="3.65"/>
    <n v="8623"/>
    <x v="3998"/>
  </r>
  <r>
    <n v="6007"/>
    <x v="3"/>
    <n v="2017"/>
    <s v="South"/>
    <s v="Independent Grocers"/>
    <s v="500g Nut Muesli                         "/>
    <n v="3.75"/>
    <n v="5055"/>
    <x v="3999"/>
  </r>
  <r>
    <n v="6008"/>
    <x v="1"/>
    <n v="2017"/>
    <s v="North"/>
    <s v="Independent Grocers"/>
    <s v="500g Original Muesli                    "/>
    <n v="4"/>
    <n v="4853"/>
    <x v="4000"/>
  </r>
  <r>
    <n v="6009"/>
    <x v="6"/>
    <n v="2017"/>
    <s v="South"/>
    <s v="Hypermarkets"/>
    <s v="1kg Mixed Fruit Muesli                  "/>
    <n v="4"/>
    <n v="16190"/>
    <x v="4001"/>
  </r>
  <r>
    <n v="6010"/>
    <x v="0"/>
    <n v="2017"/>
    <s v="West"/>
    <s v="Independent Grocers"/>
    <s v="500g Blueberry Muesli                   "/>
    <n v="4.3"/>
    <n v="4761"/>
    <x v="4002"/>
  </r>
  <r>
    <n v="6011"/>
    <x v="9"/>
    <n v="2017"/>
    <s v="North"/>
    <s v="Independent Grocers"/>
    <s v="500g Original Muesli                    "/>
    <n v="4.45"/>
    <n v="4109"/>
    <x v="4003"/>
  </r>
  <r>
    <n v="6012"/>
    <x v="3"/>
    <n v="2017"/>
    <s v="North"/>
    <s v="Independent Grocers"/>
    <s v="500g Original Muesli                    "/>
    <n v="3.5"/>
    <n v="5822"/>
    <x v="4004"/>
  </r>
  <r>
    <n v="6013"/>
    <x v="5"/>
    <n v="2017"/>
    <s v="South"/>
    <s v="Hypermarkets"/>
    <s v="1kg Original Muesli                     "/>
    <n v="3.5"/>
    <n v="19698"/>
    <x v="4005"/>
  </r>
  <r>
    <n v="6014"/>
    <x v="1"/>
    <n v="2017"/>
    <s v="South"/>
    <s v="Independent Grocers"/>
    <s v="500g Nut Muesli                         "/>
    <n v="3.85"/>
    <n v="5245"/>
    <x v="4006"/>
  </r>
  <r>
    <n v="6015"/>
    <x v="0"/>
    <n v="2017"/>
    <s v="North"/>
    <s v="Hypermarkets"/>
    <s v="1kg Original Muesli                     "/>
    <n v="3.5"/>
    <n v="16912"/>
    <x v="4007"/>
  </r>
  <r>
    <n v="6016"/>
    <x v="3"/>
    <n v="2017"/>
    <s v="South"/>
    <s v="Independent Grocers"/>
    <s v="500g Nut Muesli                         "/>
    <n v="3.75"/>
    <n v="4122"/>
    <x v="4008"/>
  </r>
  <r>
    <n v="6017"/>
    <x v="1"/>
    <n v="2017"/>
    <s v="North"/>
    <s v="Independent Grocers"/>
    <s v="500g Raisin Muesli                      "/>
    <n v="4.3499999999999996"/>
    <n v="878"/>
    <x v="4009"/>
  </r>
  <r>
    <n v="6018"/>
    <x v="3"/>
    <n v="2017"/>
    <s v="West"/>
    <s v="Independent Grocers"/>
    <s v="500g Nut Muesli                         "/>
    <n v="3.75"/>
    <n v="4255"/>
    <x v="1371"/>
  </r>
  <r>
    <n v="6019"/>
    <x v="0"/>
    <n v="2017"/>
    <s v="West"/>
    <s v="Grocery Stores"/>
    <s v="1kg Original Muesli                     "/>
    <n v="3.5"/>
    <n v="11293"/>
    <x v="4010"/>
  </r>
  <r>
    <n v="6020"/>
    <x v="7"/>
    <n v="2017"/>
    <s v="West"/>
    <s v="Grocery Stores"/>
    <s v="1kg Nut Muesli                          "/>
    <n v="3.35"/>
    <n v="11594"/>
    <x v="4011"/>
  </r>
  <r>
    <n v="6021"/>
    <x v="5"/>
    <n v="2017"/>
    <s v="South"/>
    <s v="Grocery Stores"/>
    <s v="1kg Blueberry Muesli                    "/>
    <n v="4.8"/>
    <n v="7641"/>
    <x v="4012"/>
  </r>
  <r>
    <n v="6022"/>
    <x v="6"/>
    <n v="2017"/>
    <s v="South"/>
    <s v="Grocery Stores"/>
    <s v="500g Blueberry Muesli                   "/>
    <n v="4.5"/>
    <n v="8965"/>
    <x v="4013"/>
  </r>
  <r>
    <n v="6023"/>
    <x v="9"/>
    <n v="2017"/>
    <s v="West"/>
    <s v="Independent Grocers"/>
    <s v="500g Nut Muesli                         "/>
    <n v="4.08"/>
    <n v="5041"/>
    <x v="4014"/>
  </r>
  <r>
    <n v="6024"/>
    <x v="2"/>
    <n v="2017"/>
    <s v="West"/>
    <s v="Independent Grocers"/>
    <s v="500g Strawberry Muesli                  "/>
    <n v="4.99"/>
    <n v="3375"/>
    <x v="4015"/>
  </r>
  <r>
    <n v="6025"/>
    <x v="4"/>
    <n v="2017"/>
    <s v="West"/>
    <s v="Independent Grocers"/>
    <s v="500g Original Muesli                    "/>
    <n v="4.45"/>
    <n v="3619"/>
    <x v="3533"/>
  </r>
  <r>
    <n v="6026"/>
    <x v="0"/>
    <n v="2017"/>
    <s v="South"/>
    <s v="Grocery Stores"/>
    <s v="1kg Nut Muesli                          "/>
    <n v="3.6"/>
    <n v="10112"/>
    <x v="4016"/>
  </r>
  <r>
    <n v="6027"/>
    <x v="3"/>
    <n v="2017"/>
    <s v="South"/>
    <s v="Grocery Stores"/>
    <s v="500g Original Muesli                    "/>
    <n v="3.25"/>
    <n v="12050"/>
    <x v="4017"/>
  </r>
  <r>
    <n v="6028"/>
    <x v="5"/>
    <n v="2017"/>
    <s v="North"/>
    <s v="Grocery Stores"/>
    <s v="1kg Blueberry Muesli                    "/>
    <n v="4.8"/>
    <n v="6642"/>
    <x v="4018"/>
  </r>
  <r>
    <n v="6029"/>
    <x v="6"/>
    <n v="2017"/>
    <s v="West"/>
    <s v="Independent Grocers"/>
    <s v="500g Nut Muesli                         "/>
    <n v="4.2"/>
    <n v="4192"/>
    <x v="4019"/>
  </r>
  <r>
    <n v="6030"/>
    <x v="9"/>
    <n v="2017"/>
    <s v="West"/>
    <s v="Independent Grocers"/>
    <s v="500g Nut Muesli                         "/>
    <n v="4.08"/>
    <n v="3969"/>
    <x v="4020"/>
  </r>
  <r>
    <n v="6031"/>
    <x v="0"/>
    <n v="2017"/>
    <s v="North"/>
    <s v="Grocery Stores"/>
    <s v="1kg Original Muesli                     "/>
    <n v="3.5"/>
    <n v="10255"/>
    <x v="4021"/>
  </r>
  <r>
    <n v="6032"/>
    <x v="3"/>
    <n v="2017"/>
    <s v="South"/>
    <s v="Grocery Stores"/>
    <s v="500g Nut Muesli                         "/>
    <n v="4"/>
    <n v="10082"/>
    <x v="4022"/>
  </r>
  <r>
    <n v="6033"/>
    <x v="5"/>
    <n v="2017"/>
    <s v="North"/>
    <s v="Hypermarkets"/>
    <s v="1kg Nut Muesli                          "/>
    <n v="3.45"/>
    <n v="19300"/>
    <x v="4023"/>
  </r>
  <r>
    <n v="6034"/>
    <x v="6"/>
    <n v="2017"/>
    <s v="West"/>
    <s v="Independent Grocers"/>
    <s v="500g Raisin Muesli                      "/>
    <n v="4.5999999999999996"/>
    <n v="3391"/>
    <x v="4024"/>
  </r>
  <r>
    <n v="6035"/>
    <x v="0"/>
    <n v="2017"/>
    <s v="North"/>
    <s v="Independent Grocers"/>
    <s v="500g Blueberry Muesli                   "/>
    <n v="4.3"/>
    <n v="4631"/>
    <x v="4025"/>
  </r>
  <r>
    <n v="6036"/>
    <x v="1"/>
    <n v="2017"/>
    <s v="West"/>
    <s v="Grocery Stores"/>
    <s v="500g Nut Muesli                         "/>
    <n v="4"/>
    <n v="8797"/>
    <x v="4026"/>
  </r>
  <r>
    <n v="6037"/>
    <x v="3"/>
    <n v="2017"/>
    <s v="South"/>
    <s v="Independent Grocers"/>
    <s v="500g Nut Muesli                         "/>
    <n v="3.75"/>
    <n v="5124"/>
    <x v="4027"/>
  </r>
  <r>
    <n v="6038"/>
    <x v="6"/>
    <n v="2017"/>
    <s v="North"/>
    <s v="Independent Grocers"/>
    <s v="500g Nut Muesli                         "/>
    <n v="4.2"/>
    <n v="3988"/>
    <x v="4028"/>
  </r>
  <r>
    <n v="6039"/>
    <x v="1"/>
    <n v="2017"/>
    <s v="South"/>
    <s v="Independent Grocers"/>
    <s v="500g Nut Muesli                         "/>
    <n v="3.85"/>
    <n v="1058"/>
    <x v="4029"/>
  </r>
  <r>
    <n v="6040"/>
    <x v="3"/>
    <n v="2017"/>
    <s v="South"/>
    <s v="Independent Grocers"/>
    <s v="500g Nut Muesli                         "/>
    <n v="3.75"/>
    <n v="5317"/>
    <x v="4030"/>
  </r>
  <r>
    <n v="6041"/>
    <x v="6"/>
    <n v="2017"/>
    <s v="South"/>
    <s v="Independent Grocers"/>
    <s v="500g Blueberry Muesli                   "/>
    <n v="4.5"/>
    <n v="3691"/>
    <x v="4031"/>
  </r>
  <r>
    <n v="6042"/>
    <x v="1"/>
    <n v="2017"/>
    <s v="North"/>
    <s v="Independent Grocers"/>
    <s v="500g Raisin Muesli                      "/>
    <n v="4.3499999999999996"/>
    <n v="4133"/>
    <x v="4032"/>
  </r>
  <r>
    <n v="6043"/>
    <x v="3"/>
    <n v="2017"/>
    <s v="North"/>
    <s v="Independent Grocers"/>
    <s v="500g Blueberry Muesli                   "/>
    <n v="4.5"/>
    <n v="3496"/>
    <x v="4033"/>
  </r>
  <r>
    <n v="6044"/>
    <x v="1"/>
    <n v="2017"/>
    <s v="West"/>
    <s v="Independent Grocers"/>
    <s v="500g Original Muesli                    "/>
    <n v="3.9"/>
    <n v="2638"/>
    <x v="4034"/>
  </r>
  <r>
    <n v="6045"/>
    <x v="3"/>
    <n v="2017"/>
    <s v="North"/>
    <s v="Hypermarkets"/>
    <s v="1kg Strawberry Muesli                   "/>
    <n v="4.5"/>
    <n v="12343"/>
    <x v="4035"/>
  </r>
  <r>
    <n v="6046"/>
    <x v="1"/>
    <n v="2017"/>
    <s v="West"/>
    <s v="Independent Grocers"/>
    <s v="500g Raisin Muesli                      "/>
    <n v="4.3499999999999996"/>
    <n v="4011"/>
    <x v="4036"/>
  </r>
  <r>
    <n v="6047"/>
    <x v="3"/>
    <n v="2017"/>
    <s v="South"/>
    <s v="Hypermarkets"/>
    <s v="1kg Strawberry Muesli                   "/>
    <n v="4.5"/>
    <n v="14816"/>
    <x v="4037"/>
  </r>
  <r>
    <n v="6048"/>
    <x v="1"/>
    <n v="2017"/>
    <s v="South"/>
    <s v="Hypermarkets"/>
    <s v="1kg Original Muesli                     "/>
    <n v="3.2"/>
    <n v="17283"/>
    <x v="4038"/>
  </r>
  <r>
    <n v="6049"/>
    <x v="3"/>
    <n v="2017"/>
    <s v="West"/>
    <s v="Grocery Stores"/>
    <s v="500g Mixed Fruit Muesli                 "/>
    <n v="4"/>
    <n v="9220"/>
    <x v="4039"/>
  </r>
  <r>
    <n v="6050"/>
    <x v="7"/>
    <n v="2017"/>
    <s v="North"/>
    <s v="Grocery Stores"/>
    <s v="500g Original Muesli                    "/>
    <n v="3.75"/>
    <n v="9557"/>
    <x v="4040"/>
  </r>
  <r>
    <n v="6051"/>
    <x v="2"/>
    <n v="2017"/>
    <s v="South"/>
    <s v="Grocery Stores"/>
    <s v="500g Strawberry Muesli                  "/>
    <n v="4.9000000000000004"/>
    <n v="7963"/>
    <x v="4041"/>
  </r>
  <r>
    <n v="6052"/>
    <x v="5"/>
    <n v="2017"/>
    <s v="North"/>
    <s v="Grocery Stores"/>
    <s v="1kg Blueberry Muesli                    "/>
    <n v="4.8"/>
    <n v="7007"/>
    <x v="4042"/>
  </r>
  <r>
    <n v="6053"/>
    <x v="0"/>
    <n v="2017"/>
    <s v="North"/>
    <s v="Independent Grocers"/>
    <s v="500g Blueberry Muesli                   "/>
    <n v="4.3"/>
    <n v="4549"/>
    <x v="4043"/>
  </r>
  <r>
    <n v="6054"/>
    <x v="9"/>
    <n v="2017"/>
    <s v="North"/>
    <s v="Grocery Stores"/>
    <s v="1kg Nut Muesli                          "/>
    <n v="3.95"/>
    <n v="8663"/>
    <x v="4044"/>
  </r>
  <r>
    <n v="6055"/>
    <x v="6"/>
    <n v="2017"/>
    <s v="West"/>
    <s v="Grocery Stores"/>
    <s v="500g Blueberry Muesli                   "/>
    <n v="4.5"/>
    <n v="6932"/>
    <x v="4045"/>
  </r>
  <r>
    <n v="6056"/>
    <x v="3"/>
    <n v="2017"/>
    <s v="South"/>
    <s v="Grocery Stores"/>
    <s v="500g Nut Muesli                         "/>
    <n v="4"/>
    <n v="9429"/>
    <x v="4046"/>
  </r>
  <r>
    <n v="6057"/>
    <x v="4"/>
    <n v="2017"/>
    <s v="West"/>
    <s v="Independent Grocers"/>
    <s v="500g Strawberry Muesli                  "/>
    <n v="5.25"/>
    <n v="3759"/>
    <x v="4047"/>
  </r>
  <r>
    <n v="6058"/>
    <x v="1"/>
    <n v="2017"/>
    <s v="West"/>
    <s v="Grocery Stores"/>
    <s v="1kg Raisin Muesli                       "/>
    <n v="3.25"/>
    <n v="10987"/>
    <x v="4048"/>
  </r>
  <r>
    <n v="6059"/>
    <x v="9"/>
    <n v="2017"/>
    <s v="North"/>
    <s v="Independent Grocers"/>
    <s v="500g Nut Muesli                         "/>
    <n v="4.08"/>
    <n v="4834"/>
    <x v="4049"/>
  </r>
  <r>
    <n v="6060"/>
    <x v="0"/>
    <n v="2017"/>
    <s v="North"/>
    <s v="Independent Grocers"/>
    <s v="500g Blueberry Muesli                   "/>
    <n v="4.3"/>
    <n v="4196"/>
    <x v="4050"/>
  </r>
  <r>
    <n v="6061"/>
    <x v="6"/>
    <n v="2017"/>
    <s v="North"/>
    <s v="Grocery Stores"/>
    <s v="1kg Mixed Fruit Muesli                  "/>
    <n v="3.9"/>
    <n v="10553"/>
    <x v="4051"/>
  </r>
  <r>
    <n v="6062"/>
    <x v="2"/>
    <n v="2017"/>
    <s v="West"/>
    <s v="Grocery Stores"/>
    <s v="500g Strawberry Muesli                  "/>
    <n v="4.9000000000000004"/>
    <n v="3069"/>
    <x v="4052"/>
  </r>
  <r>
    <n v="6063"/>
    <x v="3"/>
    <n v="2017"/>
    <s v="North"/>
    <s v="Independent Grocers"/>
    <s v="500g Nut Muesli                         "/>
    <n v="3.75"/>
    <n v="4838"/>
    <x v="4053"/>
  </r>
  <r>
    <n v="6064"/>
    <x v="9"/>
    <n v="2017"/>
    <s v="South"/>
    <s v="Independent Grocers"/>
    <s v="500g Original Muesli                    "/>
    <n v="4.45"/>
    <n v="4122"/>
    <x v="4054"/>
  </r>
  <r>
    <n v="6065"/>
    <x v="0"/>
    <n v="2017"/>
    <s v="South"/>
    <s v="Hypermarkets"/>
    <s v="1kg Nut Muesli                          "/>
    <n v="3.6"/>
    <n v="10557"/>
    <x v="4055"/>
  </r>
  <r>
    <n v="6066"/>
    <x v="6"/>
    <n v="2017"/>
    <s v="North"/>
    <s v="Independent Grocers"/>
    <s v="500g Blueberry Muesli                   "/>
    <n v="4.5"/>
    <n v="3931"/>
    <x v="4056"/>
  </r>
  <r>
    <n v="6067"/>
    <x v="2"/>
    <n v="2017"/>
    <s v="West"/>
    <s v="Independent Grocers"/>
    <s v="500g Raisin Muesli                      "/>
    <n v="4.6399999999999997"/>
    <n v="4337"/>
    <x v="4057"/>
  </r>
  <r>
    <n v="6068"/>
    <x v="3"/>
    <n v="2017"/>
    <s v="West"/>
    <s v="Independent Grocers"/>
    <s v="500g Nut Muesli                         "/>
    <n v="3.75"/>
    <n v="3074"/>
    <x v="4058"/>
  </r>
  <r>
    <n v="6069"/>
    <x v="9"/>
    <n v="2017"/>
    <s v="South"/>
    <s v="Hypermarkets"/>
    <s v="1kg Original Muesli                     "/>
    <n v="3.55"/>
    <n v="16411"/>
    <x v="4059"/>
  </r>
  <r>
    <n v="6070"/>
    <x v="6"/>
    <n v="2017"/>
    <s v="West"/>
    <s v="Independent Grocers"/>
    <s v="500g Blueberry Muesli                   "/>
    <n v="4.5"/>
    <n v="4543"/>
    <x v="4060"/>
  </r>
  <r>
    <n v="6071"/>
    <x v="2"/>
    <n v="2017"/>
    <s v="West"/>
    <s v="Independent Grocers"/>
    <s v="500g Nut Muesli                         "/>
    <n v="4.25"/>
    <n v="4694"/>
    <x v="4061"/>
  </r>
  <r>
    <n v="6072"/>
    <x v="3"/>
    <n v="2017"/>
    <s v="West"/>
    <s v="Hypermarkets"/>
    <s v="1kg Strawberry Muesli                   "/>
    <n v="4.5"/>
    <n v="13616"/>
    <x v="4062"/>
  </r>
  <r>
    <n v="6073"/>
    <x v="6"/>
    <n v="2017"/>
    <s v="North"/>
    <s v="Independent Grocers"/>
    <s v="500g Nut Muesli                         "/>
    <n v="4.2"/>
    <n v="4782"/>
    <x v="4063"/>
  </r>
  <r>
    <n v="6074"/>
    <x v="2"/>
    <n v="2017"/>
    <s v="North"/>
    <s v="Independent Grocers"/>
    <s v="500g Blueberry Muesli                   "/>
    <n v="4.21"/>
    <n v="4229"/>
    <x v="4064"/>
  </r>
  <r>
    <n v="6075"/>
    <x v="3"/>
    <n v="2017"/>
    <s v="South"/>
    <s v="Hypermarkets"/>
    <s v="1kg Strawberry Muesli                   "/>
    <n v="4.5"/>
    <n v="13889"/>
    <x v="4065"/>
  </r>
  <r>
    <n v="6076"/>
    <x v="6"/>
    <n v="2017"/>
    <s v="South"/>
    <s v="Independent Grocers"/>
    <s v="500g Blueberry Muesli                   "/>
    <n v="4.5"/>
    <n v="3456"/>
    <x v="4066"/>
  </r>
  <r>
    <n v="6077"/>
    <x v="2"/>
    <n v="2017"/>
    <s v="South"/>
    <s v="Independent Grocers"/>
    <s v="500g Nut Muesli                         "/>
    <n v="4.25"/>
    <n v="4786"/>
    <x v="3426"/>
  </r>
  <r>
    <n v="6078"/>
    <x v="6"/>
    <n v="2017"/>
    <s v="West"/>
    <s v="Independent Grocers"/>
    <s v="500g Blueberry Muesli                   "/>
    <n v="4.5"/>
    <n v="4356"/>
    <x v="4067"/>
  </r>
  <r>
    <n v="6079"/>
    <x v="7"/>
    <n v="2017"/>
    <s v="North"/>
    <s v="Grocery Stores"/>
    <s v="1kg Nut Muesli                          "/>
    <n v="3.35"/>
    <n v="12060"/>
    <x v="4068"/>
  </r>
  <r>
    <n v="6080"/>
    <x v="9"/>
    <n v="2017"/>
    <s v="North"/>
    <s v="Grocery Stores"/>
    <s v="1kg Original Muesli                     "/>
    <n v="3.65"/>
    <n v="10430"/>
    <x v="4069"/>
  </r>
  <r>
    <n v="6081"/>
    <x v="3"/>
    <n v="2017"/>
    <s v="North"/>
    <s v="Independent Grocers"/>
    <s v="500g Mixed Fruit Muesli                 "/>
    <n v="4.5"/>
    <n v="3797"/>
    <x v="4070"/>
  </r>
  <r>
    <n v="6082"/>
    <x v="2"/>
    <n v="2017"/>
    <s v="South"/>
    <s v="Independent Grocers"/>
    <s v="500g Mixed Fruit Muesli                 "/>
    <n v="4.0999999999999996"/>
    <n v="4630"/>
    <x v="4071"/>
  </r>
  <r>
    <n v="6083"/>
    <x v="6"/>
    <n v="2017"/>
    <s v="West"/>
    <s v="Grocery Stores"/>
    <s v="1kg Mixed Fruit Muesli                  "/>
    <n v="3.6"/>
    <n v="9703"/>
    <x v="4072"/>
  </r>
  <r>
    <n v="6084"/>
    <x v="1"/>
    <n v="2017"/>
    <s v="West"/>
    <s v="Grocery Stores"/>
    <s v="500g Raisin Muesli                      "/>
    <n v="4.1500000000000004"/>
    <n v="8140"/>
    <x v="4073"/>
  </r>
  <r>
    <n v="6085"/>
    <x v="5"/>
    <n v="2017"/>
    <s v="North"/>
    <s v="Grocery Stores"/>
    <s v="1kg Original Muesli                     "/>
    <n v="3.3"/>
    <n v="9890"/>
    <x v="4074"/>
  </r>
  <r>
    <n v="6086"/>
    <x v="4"/>
    <n v="2017"/>
    <s v="North"/>
    <s v="Grocery Stores"/>
    <s v="500g Original Muesli                    "/>
    <n v="4.2"/>
    <n v="7339"/>
    <x v="4075"/>
  </r>
  <r>
    <n v="6087"/>
    <x v="3"/>
    <n v="2017"/>
    <s v="North"/>
    <s v="Independent Grocers"/>
    <s v="500g Mixed Fruit Muesli                 "/>
    <n v="4.5"/>
    <n v="3631"/>
    <x v="4076"/>
  </r>
  <r>
    <n v="6088"/>
    <x v="7"/>
    <n v="2017"/>
    <s v="West"/>
    <s v="Independent Grocers"/>
    <s v="500g Original Muesli                    "/>
    <n v="3.75"/>
    <n v="4815"/>
    <x v="4077"/>
  </r>
  <r>
    <n v="6089"/>
    <x v="6"/>
    <n v="2017"/>
    <s v="South"/>
    <s v="Grocery Stores"/>
    <s v="1kg Mixed Fruit Muesli                  "/>
    <n v="3.6"/>
    <n v="8702"/>
    <x v="4078"/>
  </r>
  <r>
    <n v="6090"/>
    <x v="2"/>
    <n v="2017"/>
    <s v="North"/>
    <s v="Independent Grocers"/>
    <s v="500g Blueberry Muesli                   "/>
    <n v="4.21"/>
    <n v="4877"/>
    <x v="4079"/>
  </r>
  <r>
    <n v="6091"/>
    <x v="9"/>
    <n v="2017"/>
    <s v="North"/>
    <s v="Independent Grocers"/>
    <s v="500g Nut Muesli                         "/>
    <n v="4.08"/>
    <n v="4608"/>
    <x v="4080"/>
  </r>
  <r>
    <n v="6092"/>
    <x v="1"/>
    <n v="2017"/>
    <s v="South"/>
    <s v="Grocery Stores"/>
    <s v="500g Raisin Muesli                      "/>
    <n v="4.1500000000000004"/>
    <n v="9183"/>
    <x v="4081"/>
  </r>
  <r>
    <n v="6093"/>
    <x v="5"/>
    <n v="2017"/>
    <s v="North"/>
    <s v="Grocery Stores"/>
    <s v="1kg Blueberry Muesli                    "/>
    <n v="4.8"/>
    <n v="6677"/>
    <x v="4082"/>
  </r>
  <r>
    <n v="6094"/>
    <x v="7"/>
    <n v="2017"/>
    <s v="North"/>
    <s v="Independent Grocers"/>
    <s v="500g Original Muesli                    "/>
    <n v="3.75"/>
    <n v="4594"/>
    <x v="4083"/>
  </r>
  <r>
    <n v="6095"/>
    <x v="3"/>
    <n v="2017"/>
    <s v="North"/>
    <s v="Independent Grocers"/>
    <s v="500g Nut Muesli                         "/>
    <n v="5"/>
    <n v="3219"/>
    <x v="4084"/>
  </r>
  <r>
    <n v="6096"/>
    <x v="6"/>
    <n v="2017"/>
    <s v="South"/>
    <s v="Grocery Stores"/>
    <s v="1kg Mixed Fruit Muesli                  "/>
    <n v="3.6"/>
    <n v="10572"/>
    <x v="4085"/>
  </r>
  <r>
    <n v="6097"/>
    <x v="2"/>
    <n v="2017"/>
    <s v="North"/>
    <s v="Independent Grocers"/>
    <s v="500g Blueberry Muesli                   "/>
    <n v="4.21"/>
    <n v="3776"/>
    <x v="4086"/>
  </r>
  <r>
    <n v="6098"/>
    <x v="9"/>
    <n v="2017"/>
    <s v="South"/>
    <s v="Independent Grocers"/>
    <s v="500g Nut Muesli                         "/>
    <n v="4.08"/>
    <n v="3774"/>
    <x v="4087"/>
  </r>
  <r>
    <n v="6099"/>
    <x v="1"/>
    <n v="2017"/>
    <s v="West"/>
    <s v="Independent Grocers"/>
    <s v="500g Raisin Muesli                      "/>
    <n v="4.3499999999999996"/>
    <n v="4408"/>
    <x v="4088"/>
  </r>
  <r>
    <n v="6100"/>
    <x v="5"/>
    <n v="2017"/>
    <s v="South"/>
    <s v="Hypermarkets"/>
    <s v="1kg Raisin Muesli                       "/>
    <n v="3.87"/>
    <n v="14074"/>
    <x v="4089"/>
  </r>
  <r>
    <n v="6101"/>
    <x v="7"/>
    <n v="2017"/>
    <s v="South"/>
    <s v="Independent Grocers"/>
    <s v="500g Original Muesli                    "/>
    <n v="3.75"/>
    <n v="4404"/>
    <x v="4090"/>
  </r>
  <r>
    <n v="6102"/>
    <x v="6"/>
    <n v="2017"/>
    <s v="West"/>
    <s v="Independent Grocers"/>
    <s v="500g Nut Muesli                         "/>
    <n v="4.2"/>
    <n v="4418"/>
    <x v="4091"/>
  </r>
  <r>
    <n v="6103"/>
    <x v="1"/>
    <n v="2017"/>
    <s v="West"/>
    <s v="Independent Grocers"/>
    <s v="500g Raisin Muesli                      "/>
    <n v="4.3499999999999996"/>
    <n v="4247"/>
    <x v="4092"/>
  </r>
  <r>
    <n v="6104"/>
    <x v="5"/>
    <n v="2017"/>
    <s v="South"/>
    <s v="Hypermarkets"/>
    <s v="1kg Blueberry Muesli                    "/>
    <n v="4.8"/>
    <n v="13688"/>
    <x v="4093"/>
  </r>
  <r>
    <n v="6105"/>
    <x v="6"/>
    <n v="2017"/>
    <s v="North"/>
    <s v="Independent Grocers"/>
    <s v="500g Nut Muesli                         "/>
    <n v="4.2"/>
    <n v="4515"/>
    <x v="4094"/>
  </r>
  <r>
    <n v="6106"/>
    <x v="1"/>
    <n v="2017"/>
    <s v="South"/>
    <s v="Hypermarkets"/>
    <s v="1kg Original Muesli                     "/>
    <n v="3.2"/>
    <n v="19040"/>
    <x v="4095"/>
  </r>
  <r>
    <n v="6107"/>
    <x v="5"/>
    <n v="2017"/>
    <s v="South"/>
    <s v="Hypermarkets"/>
    <s v="1kg Blueberry Muesli                    "/>
    <n v="4.8"/>
    <n v="14966"/>
    <x v="4096"/>
  </r>
  <r>
    <n v="6108"/>
    <x v="6"/>
    <n v="2017"/>
    <s v="North"/>
    <s v="Independent Grocers"/>
    <s v="500g Raisin Muesli                      "/>
    <n v="4.5999999999999996"/>
    <n v="3969"/>
    <x v="4097"/>
  </r>
  <r>
    <n v="6109"/>
    <x v="8"/>
    <n v="2017"/>
    <s v="West"/>
    <s v="Grocery Stores"/>
    <s v="500g Raisin Muesli                      "/>
    <n v="3.75"/>
    <n v="10574"/>
    <x v="4098"/>
  </r>
  <r>
    <n v="6110"/>
    <x v="9"/>
    <n v="2017"/>
    <s v="West"/>
    <s v="Independent Grocers"/>
    <s v="500g Original Muesli                    "/>
    <n v="4.45"/>
    <n v="3495"/>
    <x v="4099"/>
  </r>
  <r>
    <n v="6111"/>
    <x v="6"/>
    <n v="2017"/>
    <s v="South"/>
    <s v="Grocery Stores"/>
    <s v="1kg Mixed Fruit Muesli                  "/>
    <n v="3.3"/>
    <n v="9635"/>
    <x v="4100"/>
  </r>
  <r>
    <n v="6112"/>
    <x v="7"/>
    <n v="2017"/>
    <s v="North"/>
    <s v="Grocery Stores"/>
    <s v="500g Original Muesli                    "/>
    <n v="3.55"/>
    <n v="10655"/>
    <x v="4101"/>
  </r>
  <r>
    <n v="6113"/>
    <x v="4"/>
    <n v="2017"/>
    <s v="West"/>
    <s v="Independent Grocers"/>
    <s v="500g Blueberry Muesli                   "/>
    <n v="4.95"/>
    <n v="3290"/>
    <x v="4102"/>
  </r>
  <r>
    <n v="6114"/>
    <x v="3"/>
    <n v="2017"/>
    <s v="South"/>
    <s v="Grocery Stores"/>
    <s v="500g Blueberry Muesli                   "/>
    <n v="4.25"/>
    <n v="8500"/>
    <x v="4103"/>
  </r>
  <r>
    <n v="6115"/>
    <x v="2"/>
    <n v="2017"/>
    <s v="West"/>
    <s v="Independent Grocers"/>
    <s v="500g Mixed Fruit Muesli                 "/>
    <n v="4.0999999999999996"/>
    <n v="4185"/>
    <x v="4104"/>
  </r>
  <r>
    <n v="6116"/>
    <x v="5"/>
    <n v="2017"/>
    <s v="North"/>
    <s v="Grocery Stores"/>
    <s v="1kg Original Muesli                     "/>
    <n v="3.3"/>
    <n v="9796"/>
    <x v="4105"/>
  </r>
  <r>
    <n v="6117"/>
    <x v="8"/>
    <n v="2017"/>
    <s v="West"/>
    <s v="Grocery Stores"/>
    <s v="500g Raisin Muesli                      "/>
    <n v="3.75"/>
    <n v="9737"/>
    <x v="4106"/>
  </r>
  <r>
    <n v="6118"/>
    <x v="1"/>
    <n v="2017"/>
    <s v="West"/>
    <s v="Hypermarkets"/>
    <s v="1kg Original Muesli                     "/>
    <n v="3.2"/>
    <n v="18306"/>
    <x v="4107"/>
  </r>
  <r>
    <n v="6119"/>
    <x v="9"/>
    <n v="2017"/>
    <s v="North"/>
    <s v="Hypermarkets"/>
    <s v="1kg Nut Muesli                          "/>
    <n v="3.75"/>
    <n v="18035"/>
    <x v="4108"/>
  </r>
  <r>
    <n v="6120"/>
    <x v="6"/>
    <n v="2017"/>
    <s v="North"/>
    <s v="Independent Grocers"/>
    <s v="500g Nut Muesli                         "/>
    <n v="4.2"/>
    <n v="4907"/>
    <x v="4109"/>
  </r>
  <r>
    <n v="6121"/>
    <x v="7"/>
    <n v="2017"/>
    <s v="South"/>
    <s v="Independent Grocers"/>
    <s v="500g Original Muesli                    "/>
    <n v="3.75"/>
    <n v="4705"/>
    <x v="4110"/>
  </r>
  <r>
    <n v="6122"/>
    <x v="3"/>
    <n v="2017"/>
    <s v="South"/>
    <s v="Grocery Stores"/>
    <s v="500g Blueberry Muesli                   "/>
    <n v="4.25"/>
    <n v="7640"/>
    <x v="4111"/>
  </r>
  <r>
    <n v="6123"/>
    <x v="2"/>
    <n v="2017"/>
    <s v="North"/>
    <s v="Independent Grocers"/>
    <s v="500g Mixed Fruit Muesli                 "/>
    <n v="4.0999999999999996"/>
    <n v="4351"/>
    <x v="4112"/>
  </r>
  <r>
    <n v="6124"/>
    <x v="5"/>
    <n v="2017"/>
    <s v="West"/>
    <s v="Grocery Stores"/>
    <s v="1kg Raisin Muesli                       "/>
    <n v="3.15"/>
    <n v="12934"/>
    <x v="4113"/>
  </r>
  <r>
    <n v="6125"/>
    <x v="8"/>
    <n v="2017"/>
    <s v="South"/>
    <s v="Independent Grocers"/>
    <s v="500g Raisin Muesli                      "/>
    <n v="4.2699999999999996"/>
    <n v="4006"/>
    <x v="4114"/>
  </r>
  <r>
    <n v="6126"/>
    <x v="6"/>
    <n v="2017"/>
    <s v="North"/>
    <s v="Independent Grocers"/>
    <s v="500g Nut Muesli                         "/>
    <n v="4.2"/>
    <n v="4039"/>
    <x v="4115"/>
  </r>
  <r>
    <n v="6127"/>
    <x v="3"/>
    <n v="2017"/>
    <s v="West"/>
    <s v="Grocery Stores"/>
    <s v="1kg Strawberry Muesli                   "/>
    <n v="4.75"/>
    <n v="7082"/>
    <x v="4116"/>
  </r>
  <r>
    <n v="6128"/>
    <x v="8"/>
    <n v="2017"/>
    <s v="West"/>
    <s v="Independent Grocers"/>
    <s v="500g Raisin Muesli                      "/>
    <n v="4.2699999999999996"/>
    <n v="3779"/>
    <x v="4117"/>
  </r>
  <r>
    <n v="6129"/>
    <x v="5"/>
    <n v="2017"/>
    <s v="North"/>
    <s v="Hypermarkets"/>
    <s v="1kg Raisin Muesli                       "/>
    <n v="3.15"/>
    <n v="21416"/>
    <x v="4118"/>
  </r>
  <r>
    <n v="6130"/>
    <x v="6"/>
    <n v="2017"/>
    <s v="North"/>
    <s v="Independent Grocers"/>
    <s v="500g Nut Muesli                         "/>
    <n v="4.2"/>
    <n v="4102"/>
    <x v="4119"/>
  </r>
  <r>
    <n v="6131"/>
    <x v="3"/>
    <n v="2017"/>
    <s v="West"/>
    <s v="Grocery Stores"/>
    <s v="500g Blueberry Muesli                   "/>
    <n v="4.25"/>
    <n v="8010"/>
    <x v="4120"/>
  </r>
  <r>
    <n v="6132"/>
    <x v="6"/>
    <n v="2017"/>
    <s v="West"/>
    <s v="Independent Grocers"/>
    <s v="500g Nut Muesli                         "/>
    <n v="4.2"/>
    <n v="3714"/>
    <x v="463"/>
  </r>
  <r>
    <n v="6133"/>
    <x v="3"/>
    <n v="2017"/>
    <s v="South"/>
    <s v="Independent Grocers"/>
    <s v="500g Blueberry Muesli                   "/>
    <n v="4.5"/>
    <n v="3694"/>
    <x v="4121"/>
  </r>
  <r>
    <n v="6134"/>
    <x v="6"/>
    <n v="2017"/>
    <s v="North"/>
    <s v="Independent Grocers"/>
    <s v="500g Nut Muesli                         "/>
    <n v="4.2"/>
    <n v="4577"/>
    <x v="4122"/>
  </r>
  <r>
    <n v="6135"/>
    <x v="3"/>
    <n v="2017"/>
    <s v="West"/>
    <s v="Independent Grocers"/>
    <s v="500g Nut Muesli                         "/>
    <n v="4"/>
    <n v="4055"/>
    <x v="4123"/>
  </r>
  <r>
    <n v="6136"/>
    <x v="6"/>
    <n v="2017"/>
    <s v="West"/>
    <s v="Independent Grocers"/>
    <s v="500g Nut Muesli                         "/>
    <n v="4.2"/>
    <n v="4026"/>
    <x v="4124"/>
  </r>
  <r>
    <n v="6137"/>
    <x v="3"/>
    <n v="2017"/>
    <s v="North"/>
    <s v="Independent Grocers"/>
    <s v="500g Blueberry Muesli                   "/>
    <n v="4.5"/>
    <n v="4407"/>
    <x v="4125"/>
  </r>
  <r>
    <n v="6138"/>
    <x v="3"/>
    <n v="2017"/>
    <s v="West"/>
    <s v="Hypermarkets"/>
    <s v="1kg Nut Muesli                          "/>
    <n v="3.25"/>
    <n v="21997"/>
    <x v="4126"/>
  </r>
  <r>
    <n v="6139"/>
    <x v="4"/>
    <n v="2017"/>
    <s v="North"/>
    <s v="Grocery Stores"/>
    <s v="1kg Nut Muesli                          "/>
    <n v="4"/>
    <n v="8171"/>
    <x v="4127"/>
  </r>
  <r>
    <n v="6140"/>
    <x v="5"/>
    <n v="2017"/>
    <s v="South"/>
    <s v="Grocery Stores"/>
    <s v="1kg Blueberry Muesli                    "/>
    <n v="4.8"/>
    <n v="6629"/>
    <x v="4128"/>
  </r>
  <r>
    <n v="6141"/>
    <x v="9"/>
    <n v="2017"/>
    <s v="West"/>
    <s v="Grocery Stores"/>
    <s v="1kg Original Muesli                     "/>
    <n v="3.65"/>
    <n v="8485"/>
    <x v="4129"/>
  </r>
  <r>
    <n v="6142"/>
    <x v="6"/>
    <n v="2017"/>
    <s v="North"/>
    <s v="Grocery Stores"/>
    <s v="500g Nut Muesli                         "/>
    <n v="4.2"/>
    <n v="8463"/>
    <x v="4130"/>
  </r>
  <r>
    <n v="6143"/>
    <x v="2"/>
    <n v="2017"/>
    <s v="South"/>
    <s v="Grocery Stores"/>
    <s v="500g Nut Muesli                         "/>
    <n v="4.1500000000000004"/>
    <n v="4410"/>
    <x v="4131"/>
  </r>
  <r>
    <n v="6144"/>
    <x v="7"/>
    <n v="2017"/>
    <s v="North"/>
    <s v="Grocery Stores"/>
    <s v="500g Original Muesli                    "/>
    <n v="3.55"/>
    <n v="9385"/>
    <x v="4132"/>
  </r>
  <r>
    <n v="6145"/>
    <x v="8"/>
    <n v="2017"/>
    <s v="South"/>
    <s v="Grocery Stores"/>
    <s v="500g Raisin Muesli                      "/>
    <n v="3.75"/>
    <n v="9681"/>
    <x v="4133"/>
  </r>
  <r>
    <n v="6146"/>
    <x v="4"/>
    <n v="2017"/>
    <s v="West"/>
    <s v="Independent Grocers"/>
    <s v="500g Nut Muesli                         "/>
    <n v="4.3499999999999996"/>
    <n v="3872"/>
    <x v="4134"/>
  </r>
  <r>
    <n v="6147"/>
    <x v="3"/>
    <n v="2017"/>
    <s v="West"/>
    <s v="Grocery Stores"/>
    <s v="1kg Strawberry Muesli                   "/>
    <n v="4.75"/>
    <n v="8320"/>
    <x v="4135"/>
  </r>
  <r>
    <n v="6148"/>
    <x v="1"/>
    <n v="2017"/>
    <s v="West"/>
    <s v="Independent Grocers"/>
    <s v="500g Nut Muesli                         "/>
    <n v="3.85"/>
    <n v="4476"/>
    <x v="2086"/>
  </r>
  <r>
    <n v="6149"/>
    <x v="0"/>
    <n v="2017"/>
    <s v="North"/>
    <s v="Independent Grocers"/>
    <s v="500g Blueberry Muesli                   "/>
    <n v="4.3"/>
    <n v="4814"/>
    <x v="4136"/>
  </r>
  <r>
    <n v="6150"/>
    <x v="5"/>
    <n v="2017"/>
    <s v="South"/>
    <s v="Hypermarkets"/>
    <s v="1kg Blueberry Muesli                    "/>
    <n v="4.8"/>
    <n v="131"/>
    <x v="4137"/>
  </r>
  <r>
    <n v="6151"/>
    <x v="9"/>
    <n v="2017"/>
    <s v="South"/>
    <s v="Independent Grocers"/>
    <s v="500g Nut Muesli                         "/>
    <n v="4.08"/>
    <n v="4269"/>
    <x v="4138"/>
  </r>
  <r>
    <n v="6152"/>
    <x v="7"/>
    <n v="2017"/>
    <s v="West"/>
    <s v="Grocery Stores"/>
    <s v="500g Strawberry Muesli                  "/>
    <n v="4.55"/>
    <n v="7721"/>
    <x v="4139"/>
  </r>
  <r>
    <n v="6153"/>
    <x v="2"/>
    <n v="2017"/>
    <s v="North"/>
    <s v="Independent Grocers"/>
    <s v="500g Blueberry Muesli                   "/>
    <n v="4.16"/>
    <n v="4362"/>
    <x v="4140"/>
  </r>
  <r>
    <n v="6154"/>
    <x v="6"/>
    <n v="2017"/>
    <s v="North"/>
    <s v="Grocery Stores"/>
    <s v="500g Blueberry Muesli                   "/>
    <n v="4.5"/>
    <n v="7099"/>
    <x v="4141"/>
  </r>
  <r>
    <n v="6155"/>
    <x v="8"/>
    <n v="2017"/>
    <s v="West"/>
    <s v="Independent Grocers"/>
    <s v="500g Raisin Muesli                      "/>
    <n v="4.2699999999999996"/>
    <n v="4684"/>
    <x v="4142"/>
  </r>
  <r>
    <n v="6156"/>
    <x v="4"/>
    <n v="2017"/>
    <s v="South"/>
    <s v="Independent Grocers"/>
    <s v="500g Nut Muesli                         "/>
    <n v="4.3499999999999996"/>
    <n v="2472"/>
    <x v="4143"/>
  </r>
  <r>
    <n v="6157"/>
    <x v="3"/>
    <n v="2017"/>
    <s v="South"/>
    <s v="Independent Grocers"/>
    <s v="500g Mixed Fruit Muesli                 "/>
    <n v="4.5"/>
    <n v="3793"/>
    <x v="4144"/>
  </r>
  <r>
    <n v="6158"/>
    <x v="1"/>
    <n v="2017"/>
    <s v="North"/>
    <s v="Independent Grocers"/>
    <s v="500g Nut Muesli                         "/>
    <n v="3.85"/>
    <n v="4335"/>
    <x v="1724"/>
  </r>
  <r>
    <n v="6159"/>
    <x v="0"/>
    <n v="2017"/>
    <s v="South"/>
    <s v="Independent Grocers"/>
    <s v="500g Blueberry Muesli                   "/>
    <n v="4.3"/>
    <n v="3744"/>
    <x v="4145"/>
  </r>
  <r>
    <n v="6160"/>
    <x v="9"/>
    <n v="2017"/>
    <s v="South"/>
    <s v="Hypermarkets"/>
    <s v="1kg Nut Muesli                          "/>
    <n v="3.75"/>
    <n v="18732"/>
    <x v="4146"/>
  </r>
  <r>
    <n v="6161"/>
    <x v="2"/>
    <n v="2017"/>
    <s v="North"/>
    <s v="Independent Grocers"/>
    <s v="500g Blueberry Muesli                   "/>
    <n v="4.16"/>
    <n v="4094"/>
    <x v="4147"/>
  </r>
  <r>
    <n v="6162"/>
    <x v="7"/>
    <n v="2017"/>
    <s v="South"/>
    <s v="Independent Grocers"/>
    <s v="500g Original Muesli                    "/>
    <n v="3.75"/>
    <n v="1885"/>
    <x v="4148"/>
  </r>
  <r>
    <n v="6163"/>
    <x v="6"/>
    <n v="2017"/>
    <s v="West"/>
    <s v="Independent Grocers"/>
    <s v="500g Raisin Muesli                      "/>
    <n v="4.5999999999999996"/>
    <n v="4243"/>
    <x v="4149"/>
  </r>
  <r>
    <n v="6164"/>
    <x v="3"/>
    <n v="2017"/>
    <s v="South"/>
    <s v="Independent Grocers"/>
    <s v="500g Nut Muesli                         "/>
    <n v="4"/>
    <n v="4573"/>
    <x v="4150"/>
  </r>
  <r>
    <n v="6165"/>
    <x v="1"/>
    <n v="2017"/>
    <s v="North"/>
    <s v="Independent Grocers"/>
    <s v="500g Nut Muesli                         "/>
    <n v="3.85"/>
    <n v="4792"/>
    <x v="4151"/>
  </r>
  <r>
    <n v="6166"/>
    <x v="6"/>
    <n v="2017"/>
    <s v="South"/>
    <s v="Hypermarkets"/>
    <s v="1kg Mixed Fruit Muesli                  "/>
    <n v="3.1"/>
    <n v="17855"/>
    <x v="4152"/>
  </r>
  <r>
    <n v="6167"/>
    <x v="3"/>
    <n v="2017"/>
    <s v="North"/>
    <s v="Independent Grocers"/>
    <s v="500g Nut Muesli                         "/>
    <n v="4"/>
    <n v="4647"/>
    <x v="4153"/>
  </r>
  <r>
    <n v="6168"/>
    <x v="1"/>
    <n v="2017"/>
    <s v="West"/>
    <s v="Hypermarkets"/>
    <s v="1kg Original Muesli                     "/>
    <n v="3.2"/>
    <n v="21610"/>
    <x v="4154"/>
  </r>
  <r>
    <n v="6169"/>
    <x v="8"/>
    <n v="2017"/>
    <s v="South"/>
    <s v="Grocery Stores"/>
    <s v="500g Raisin Muesli                      "/>
    <n v="3.75"/>
    <n v="9666"/>
    <x v="4155"/>
  </r>
  <r>
    <n v="6170"/>
    <x v="6"/>
    <n v="2017"/>
    <s v="South"/>
    <s v="Grocery Stores"/>
    <s v="500g Blueberry Muesli                   "/>
    <n v="4.5"/>
    <n v="8674"/>
    <x v="4156"/>
  </r>
  <r>
    <n v="6171"/>
    <x v="3"/>
    <n v="2017"/>
    <s v="South"/>
    <s v="Grocery Stores"/>
    <s v="500g Nut Muesli                         "/>
    <n v="4"/>
    <n v="7925"/>
    <x v="398"/>
  </r>
  <r>
    <n v="6172"/>
    <x v="0"/>
    <n v="2017"/>
    <s v="North"/>
    <s v="Grocery Stores"/>
    <s v="500g Blueberry Muesli                   "/>
    <n v="4.3"/>
    <n v="9118"/>
    <x v="4157"/>
  </r>
  <r>
    <n v="6173"/>
    <x v="9"/>
    <n v="2017"/>
    <s v="West"/>
    <s v="Independent Grocers"/>
    <s v="500g Nut Muesli                         "/>
    <n v="4.08"/>
    <n v="4408"/>
    <x v="4158"/>
  </r>
  <r>
    <n v="6174"/>
    <x v="4"/>
    <n v="2017"/>
    <s v="West"/>
    <s v="Grocery Stores"/>
    <s v="500g Strawberry Muesli                  "/>
    <n v="5"/>
    <n v="8206"/>
    <x v="4159"/>
  </r>
  <r>
    <n v="6175"/>
    <x v="2"/>
    <n v="2017"/>
    <s v="South"/>
    <s v="Grocery Stores"/>
    <s v="500g Mixed Fruit Muesli                 "/>
    <n v="4"/>
    <n v="7777"/>
    <x v="4160"/>
  </r>
  <r>
    <n v="6176"/>
    <x v="8"/>
    <n v="2017"/>
    <s v="West"/>
    <s v="Independent Grocers"/>
    <s v="500g Original Muesli                    "/>
    <n v="4.55"/>
    <n v="3929"/>
    <x v="4161"/>
  </r>
  <r>
    <n v="6177"/>
    <x v="6"/>
    <n v="2017"/>
    <s v="North"/>
    <s v="Grocery Stores"/>
    <s v="1kg Mixed Fruit Muesli                  "/>
    <n v="3.1"/>
    <n v="11477"/>
    <x v="4162"/>
  </r>
  <r>
    <n v="6178"/>
    <x v="3"/>
    <n v="2017"/>
    <s v="North"/>
    <s v="Grocery Stores"/>
    <s v="1kg Nut Muesli                          "/>
    <n v="3.5"/>
    <n v="11406"/>
    <x v="4163"/>
  </r>
  <r>
    <n v="6179"/>
    <x v="1"/>
    <n v="2017"/>
    <s v="North"/>
    <s v="Independent Grocers"/>
    <s v="500g Nut Muesli                         "/>
    <n v="3.85"/>
    <n v="4628"/>
    <x v="4164"/>
  </r>
  <r>
    <n v="6180"/>
    <x v="0"/>
    <n v="2017"/>
    <s v="South"/>
    <s v="Independent Grocers"/>
    <s v="500g Blueberry Muesli                   "/>
    <n v="4.3"/>
    <n v="3659"/>
    <x v="4165"/>
  </r>
  <r>
    <n v="6181"/>
    <x v="4"/>
    <n v="2017"/>
    <s v="North"/>
    <s v="Independent Grocers"/>
    <s v="500g Blueberry Muesli                   "/>
    <n v="4.8"/>
    <n v="4310"/>
    <x v="4166"/>
  </r>
  <r>
    <n v="6182"/>
    <x v="2"/>
    <n v="2017"/>
    <s v="South"/>
    <s v="Grocery Stores"/>
    <s v="500g Mixed Fruit Muesli                 "/>
    <n v="4"/>
    <n v="8765"/>
    <x v="4167"/>
  </r>
  <r>
    <n v="6183"/>
    <x v="8"/>
    <n v="2017"/>
    <s v="South"/>
    <s v="Independent Grocers"/>
    <s v="500g Raisin Muesli                      "/>
    <n v="4.2699999999999996"/>
    <n v="3768"/>
    <x v="4168"/>
  </r>
  <r>
    <n v="6184"/>
    <x v="6"/>
    <n v="2017"/>
    <s v="North"/>
    <s v="Grocery Stores"/>
    <s v="500g Nut Muesli                         "/>
    <n v="4.2"/>
    <n v="9149"/>
    <x v="4169"/>
  </r>
  <r>
    <n v="6185"/>
    <x v="3"/>
    <n v="2017"/>
    <s v="South"/>
    <s v="Independent Grocers"/>
    <s v="500g Nut Muesli                         "/>
    <n v="4"/>
    <n v="3953"/>
    <x v="4170"/>
  </r>
  <r>
    <n v="6186"/>
    <x v="1"/>
    <n v="2017"/>
    <s v="North"/>
    <s v="Independent Grocers"/>
    <s v="500g Nut Muesli                         "/>
    <n v="3.85"/>
    <n v="1669"/>
    <x v="4171"/>
  </r>
  <r>
    <n v="6187"/>
    <x v="4"/>
    <n v="2017"/>
    <s v="South"/>
    <s v="Hypermarkets"/>
    <s v="1kg Nut Muesli                          "/>
    <n v="3.7"/>
    <n v="19554"/>
    <x v="4172"/>
  </r>
  <r>
    <n v="6188"/>
    <x v="2"/>
    <n v="2017"/>
    <s v="North"/>
    <s v="Independent Grocers"/>
    <s v="500g Mixed Fruit Muesli                 "/>
    <n v="4.05"/>
    <n v="4554"/>
    <x v="4173"/>
  </r>
  <r>
    <n v="6189"/>
    <x v="6"/>
    <n v="2017"/>
    <s v="West"/>
    <s v="Independent Grocers"/>
    <s v="500g Nut Muesli                         "/>
    <n v="4.2"/>
    <n v="4513"/>
    <x v="4174"/>
  </r>
  <r>
    <n v="6190"/>
    <x v="3"/>
    <n v="2017"/>
    <s v="North"/>
    <s v="Independent Grocers"/>
    <s v="500g Blueberry Muesli                   "/>
    <n v="4.5"/>
    <n v="3514"/>
    <x v="4175"/>
  </r>
  <r>
    <n v="6191"/>
    <x v="1"/>
    <n v="2017"/>
    <s v="South"/>
    <s v="Hypermarkets"/>
    <s v="1kg Raisin Muesli                       "/>
    <n v="3"/>
    <n v="20644"/>
    <x v="4176"/>
  </r>
  <r>
    <n v="6192"/>
    <x v="2"/>
    <n v="2017"/>
    <s v="South"/>
    <s v="Independent Grocers"/>
    <s v="500g Strawberry Muesli                  "/>
    <n v="4.99"/>
    <n v="3998"/>
    <x v="4177"/>
  </r>
  <r>
    <n v="6193"/>
    <x v="6"/>
    <n v="2017"/>
    <s v="West"/>
    <s v="Independent Grocers"/>
    <s v="500g Nut Muesli                         "/>
    <n v="4.2"/>
    <n v="4081"/>
    <x v="4178"/>
  </r>
  <r>
    <n v="6194"/>
    <x v="2"/>
    <n v="2017"/>
    <s v="South"/>
    <s v="Independent Grocers"/>
    <s v="500g Mixed Fruit Muesli                 "/>
    <n v="4.05"/>
    <n v="3925"/>
    <x v="4179"/>
  </r>
  <r>
    <n v="6195"/>
    <x v="6"/>
    <n v="2017"/>
    <s v="West"/>
    <s v="Hypermarkets"/>
    <s v="1kg Mixed Fruit Muesli                  "/>
    <n v="3"/>
    <n v="20519"/>
    <x v="4180"/>
  </r>
  <r>
    <n v="6196"/>
    <x v="2"/>
    <n v="2017"/>
    <s v="South"/>
    <s v="Independent Grocers"/>
    <s v="500g Blueberry Muesli                   "/>
    <n v="4.0999999999999996"/>
    <n v="4519"/>
    <x v="4181"/>
  </r>
  <r>
    <n v="6197"/>
    <x v="6"/>
    <n v="2017"/>
    <s v="South"/>
    <s v="Hypermarkets"/>
    <s v="1kg Mixed Fruit Muesli                  "/>
    <n v="3"/>
    <n v="23587"/>
    <x v="4182"/>
  </r>
  <r>
    <n v="6198"/>
    <x v="2"/>
    <n v="2017"/>
    <s v="South"/>
    <s v="Independent Grocers"/>
    <s v="500g Mixed Fruit Muesli                 "/>
    <n v="4.05"/>
    <n v="4774"/>
    <x v="4183"/>
  </r>
  <r>
    <n v="6199"/>
    <x v="9"/>
    <n v="2017"/>
    <s v="South"/>
    <s v="Grocery Stores"/>
    <s v="1kg Original Muesli                     "/>
    <n v="3.65"/>
    <n v="10525"/>
    <x v="4184"/>
  </r>
  <r>
    <n v="6200"/>
    <x v="8"/>
    <n v="2017"/>
    <s v="South"/>
    <s v="Grocery Stores"/>
    <s v="1kg Strawberry Muesli                   "/>
    <n v="3.9"/>
    <n v="8876"/>
    <x v="4185"/>
  </r>
  <r>
    <n v="6201"/>
    <x v="5"/>
    <n v="2017"/>
    <s v="West"/>
    <s v="Hypermarkets"/>
    <s v="1kg Original Muesli                     "/>
    <n v="3.25"/>
    <n v="17291"/>
    <x v="4186"/>
  </r>
  <r>
    <n v="6202"/>
    <x v="0"/>
    <n v="2017"/>
    <s v="South"/>
    <s v="Independent Grocers"/>
    <s v="500g Blueberry Muesli                   "/>
    <n v="4.3"/>
    <n v="3851"/>
    <x v="4187"/>
  </r>
  <r>
    <n v="6203"/>
    <x v="1"/>
    <n v="2017"/>
    <s v="West"/>
    <s v="Grocery Stores"/>
    <s v="1kg Original Muesli                     "/>
    <n v="3.6"/>
    <n v="8761"/>
    <x v="4188"/>
  </r>
  <r>
    <n v="6204"/>
    <x v="2"/>
    <n v="2017"/>
    <s v="South"/>
    <s v="Grocery Stores"/>
    <s v="500g Blueberry Muesli                   "/>
    <n v="4.05"/>
    <n v="8433"/>
    <x v="4189"/>
  </r>
  <r>
    <n v="6205"/>
    <x v="7"/>
    <n v="2017"/>
    <s v="North"/>
    <s v="Grocery Stores"/>
    <s v="1kg Nut Muesli                          "/>
    <n v="3.35"/>
    <n v="11474"/>
    <x v="4190"/>
  </r>
  <r>
    <n v="6206"/>
    <x v="9"/>
    <n v="2017"/>
    <s v="West"/>
    <s v="Independent Grocers"/>
    <s v="500g Nut Muesli                         "/>
    <n v="4.08"/>
    <n v="4389"/>
    <x v="4191"/>
  </r>
  <r>
    <n v="6207"/>
    <x v="5"/>
    <n v="2017"/>
    <s v="South"/>
    <s v="Hypermarkets"/>
    <s v="1kg Strawberry Muesli                   "/>
    <n v="4.4000000000000004"/>
    <n v="13665"/>
    <x v="978"/>
  </r>
  <r>
    <n v="6208"/>
    <x v="8"/>
    <n v="2017"/>
    <s v="West"/>
    <s v="Independent Grocers"/>
    <s v="500g Raisin Muesli                      "/>
    <n v="3.77"/>
    <n v="4598"/>
    <x v="4192"/>
  </r>
  <r>
    <n v="6209"/>
    <x v="6"/>
    <n v="2017"/>
    <s v="West"/>
    <s v="Grocery Stores"/>
    <s v="1kg Mixed Fruit Muesli                  "/>
    <n v="3.1"/>
    <n v="10876"/>
    <x v="4193"/>
  </r>
  <r>
    <n v="6210"/>
    <x v="7"/>
    <n v="2017"/>
    <s v="South"/>
    <s v="Grocery Stores"/>
    <s v="500g Strawberry Muesli                  "/>
    <n v="4.55"/>
    <n v="8627"/>
    <x v="4194"/>
  </r>
  <r>
    <n v="6211"/>
    <x v="3"/>
    <n v="2017"/>
    <s v="South"/>
    <s v="Grocery Stores"/>
    <s v="500g Nut Muesli                         "/>
    <n v="4"/>
    <n v="8365"/>
    <x v="4195"/>
  </r>
  <r>
    <n v="6212"/>
    <x v="0"/>
    <n v="2017"/>
    <s v="North"/>
    <s v="Hypermarkets"/>
    <s v="1kg Raisin Muesli                       "/>
    <n v="3.2"/>
    <n v="19467"/>
    <x v="4196"/>
  </r>
  <r>
    <n v="6213"/>
    <x v="2"/>
    <n v="2017"/>
    <s v="South"/>
    <s v="Independent Grocers"/>
    <s v="500g Blueberry Muesli                   "/>
    <n v="4.0999999999999996"/>
    <n v="4059"/>
    <x v="4197"/>
  </r>
  <r>
    <n v="6214"/>
    <x v="1"/>
    <n v="2017"/>
    <s v="South"/>
    <s v="Independent Grocers"/>
    <s v="500g Original Muesli                    "/>
    <n v="3.9"/>
    <n v="3992"/>
    <x v="4198"/>
  </r>
  <r>
    <n v="6215"/>
    <x v="9"/>
    <n v="2017"/>
    <s v="West"/>
    <s v="Independent Grocers"/>
    <s v="500g Nut Muesli                         "/>
    <n v="4.08"/>
    <n v="3927"/>
    <x v="4199"/>
  </r>
  <r>
    <n v="6216"/>
    <x v="7"/>
    <n v="2017"/>
    <s v="West"/>
    <s v="Independent Grocers"/>
    <s v="500g Strawberry Muesli                  "/>
    <n v="4.75"/>
    <n v="4243"/>
    <x v="4200"/>
  </r>
  <r>
    <n v="6217"/>
    <x v="6"/>
    <n v="2017"/>
    <s v="South"/>
    <s v="Independent Grocers"/>
    <s v="500g Nut Muesli                         "/>
    <n v="4.2"/>
    <n v="3967"/>
    <x v="4201"/>
  </r>
  <r>
    <n v="6218"/>
    <x v="3"/>
    <n v="2017"/>
    <s v="West"/>
    <s v="Grocery Stores"/>
    <s v="500g Mixed Fruit Muesli                 "/>
    <n v="4"/>
    <n v="8027"/>
    <x v="4202"/>
  </r>
  <r>
    <n v="6219"/>
    <x v="2"/>
    <n v="2017"/>
    <s v="South"/>
    <s v="Independent Grocers"/>
    <s v="500g Mixed Fruit Muesli                 "/>
    <n v="4.05"/>
    <n v="5042"/>
    <x v="4203"/>
  </r>
  <r>
    <n v="6220"/>
    <x v="9"/>
    <n v="2017"/>
    <s v="North"/>
    <s v="Independent Grocers"/>
    <s v="500g Original Muesli                    "/>
    <n v="4.45"/>
    <n v="3794"/>
    <x v="4204"/>
  </r>
  <r>
    <n v="6221"/>
    <x v="3"/>
    <n v="2017"/>
    <s v="North"/>
    <s v="Grocery Stores"/>
    <s v="500g Nut Muesli                         "/>
    <n v="4"/>
    <n v="10236"/>
    <x v="4205"/>
  </r>
  <r>
    <n v="6222"/>
    <x v="6"/>
    <n v="2017"/>
    <s v="North"/>
    <s v="Independent Grocers"/>
    <s v="500g Nut Muesli                         "/>
    <n v="4.2"/>
    <n v="4697"/>
    <x v="4206"/>
  </r>
  <r>
    <n v="6223"/>
    <x v="2"/>
    <n v="2017"/>
    <s v="West"/>
    <s v="Independent Grocers"/>
    <s v="500g Mixed Fruit Muesli                 "/>
    <n v="4.05"/>
    <n v="4886"/>
    <x v="4207"/>
  </r>
  <r>
    <n v="6224"/>
    <x v="3"/>
    <n v="2017"/>
    <s v="West"/>
    <s v="Independent Grocers"/>
    <s v="500g Blueberry Muesli                   "/>
    <n v="4.25"/>
    <n v="4508"/>
    <x v="4208"/>
  </r>
  <r>
    <n v="6225"/>
    <x v="6"/>
    <n v="2017"/>
    <s v="West"/>
    <s v="Independent Grocers"/>
    <s v="500g Nut Muesli                         "/>
    <n v="4.2"/>
    <n v="3749"/>
    <x v="3940"/>
  </r>
  <r>
    <n v="6226"/>
    <x v="2"/>
    <n v="2017"/>
    <s v="South"/>
    <s v="Independent Grocers"/>
    <s v="500g Nut Muesli                         "/>
    <n v="4.25"/>
    <n v="474"/>
    <x v="4209"/>
  </r>
  <r>
    <n v="6227"/>
    <x v="3"/>
    <n v="2017"/>
    <s v="West"/>
    <s v="Hypermarkets"/>
    <s v="1kg Strawberry Muesli                   "/>
    <n v="4.5"/>
    <n v="13376"/>
    <x v="4210"/>
  </r>
  <r>
    <n v="6228"/>
    <x v="2"/>
    <n v="2017"/>
    <s v="West"/>
    <s v="Independent Grocers"/>
    <s v="500g Blueberry Muesli                   "/>
    <n v="4.0999999999999996"/>
    <n v="4506"/>
    <x v="3531"/>
  </r>
  <r>
    <n v="6229"/>
    <x v="8"/>
    <n v="2017"/>
    <s v="West"/>
    <s v="Independent Grocers"/>
    <s v="500g Raisin Muesli                      "/>
    <n v="3.77"/>
    <n v="5434"/>
    <x v="4211"/>
  </r>
  <r>
    <n v="6230"/>
    <x v="7"/>
    <n v="2017"/>
    <s v="North"/>
    <s v="Grocery Stores"/>
    <s v="1kg Raisin Muesli                       "/>
    <n v="3.2"/>
    <n v="11570"/>
    <x v="4212"/>
  </r>
  <r>
    <n v="6231"/>
    <x v="9"/>
    <n v="2017"/>
    <s v="South"/>
    <s v="Grocery Stores"/>
    <s v="1kg Original Muesli                     "/>
    <n v="3.65"/>
    <n v="10933"/>
    <x v="4213"/>
  </r>
  <r>
    <n v="6232"/>
    <x v="2"/>
    <n v="2017"/>
    <s v="North"/>
    <s v="Independent Grocers"/>
    <s v="500g Nut Muesli                         "/>
    <n v="4.45"/>
    <n v="3839"/>
    <x v="4214"/>
  </r>
  <r>
    <n v="6233"/>
    <x v="0"/>
    <n v="2017"/>
    <s v="South"/>
    <s v="Grocery Stores"/>
    <s v="500g Blueberry Muesli                   "/>
    <n v="4.3"/>
    <n v="8711"/>
    <x v="4215"/>
  </r>
  <r>
    <n v="6234"/>
    <x v="5"/>
    <n v="2017"/>
    <s v="South"/>
    <s v="Grocery Stores"/>
    <s v="1kg Original Muesli                     "/>
    <n v="3.15"/>
    <n v="11682"/>
    <x v="4216"/>
  </r>
  <r>
    <n v="6235"/>
    <x v="4"/>
    <n v="2017"/>
    <s v="North"/>
    <s v="Independent Grocers"/>
    <s v="500g Blueberry Muesli                   "/>
    <n v="4.8499999999999996"/>
    <n v="4011"/>
    <x v="4217"/>
  </r>
  <r>
    <n v="6236"/>
    <x v="3"/>
    <n v="2017"/>
    <s v="North"/>
    <s v="Independent Grocers"/>
    <s v="500g Nut Muesli                         "/>
    <n v="4"/>
    <n v="5156"/>
    <x v="4218"/>
  </r>
  <r>
    <n v="6237"/>
    <x v="6"/>
    <n v="2017"/>
    <s v="South"/>
    <s v="Grocery Stores"/>
    <s v="1kg Mixed Fruit Muesli                  "/>
    <n v="3.1"/>
    <n v="10669"/>
    <x v="4219"/>
  </r>
  <r>
    <n v="6238"/>
    <x v="8"/>
    <n v="2017"/>
    <s v="North"/>
    <s v="Independent Grocers"/>
    <s v="500g Raisin Muesli                      "/>
    <n v="3.77"/>
    <n v="4564"/>
    <x v="4220"/>
  </r>
  <r>
    <n v="6239"/>
    <x v="7"/>
    <n v="2017"/>
    <s v="West"/>
    <s v="Grocery Stores"/>
    <s v="500g Original Muesli                    "/>
    <n v="3.55"/>
    <n v="9557"/>
    <x v="4221"/>
  </r>
  <r>
    <n v="6240"/>
    <x v="9"/>
    <n v="2017"/>
    <s v="North"/>
    <s v="Grocery Stores"/>
    <s v="1kg Nut Muesli                          "/>
    <n v="3.45"/>
    <n v="10075"/>
    <x v="4222"/>
  </r>
  <r>
    <n v="6241"/>
    <x v="5"/>
    <n v="2017"/>
    <s v="South"/>
    <s v="Hypermarkets"/>
    <s v="1kg Strawberry Muesli                   "/>
    <n v="4.4000000000000004"/>
    <n v="16474"/>
    <x v="4223"/>
  </r>
  <r>
    <n v="6242"/>
    <x v="0"/>
    <n v="2017"/>
    <s v="North"/>
    <s v="Grocery Stores"/>
    <s v="1kg Nut Muesli                          "/>
    <n v="3.6"/>
    <n v="9661"/>
    <x v="4224"/>
  </r>
  <r>
    <n v="6243"/>
    <x v="2"/>
    <n v="2017"/>
    <s v="South"/>
    <s v="Independent Grocers"/>
    <s v="500g Mixed Fruit Muesli                 "/>
    <n v="4.05"/>
    <n v="4419"/>
    <x v="4225"/>
  </r>
  <r>
    <n v="6244"/>
    <x v="1"/>
    <n v="2017"/>
    <s v="South"/>
    <s v="Independent Grocers"/>
    <s v="500g Nut Muesli                         "/>
    <n v="3.85"/>
    <n v="4187"/>
    <x v="4226"/>
  </r>
  <r>
    <n v="6245"/>
    <x v="3"/>
    <n v="2017"/>
    <s v="North"/>
    <s v="Independent Grocers"/>
    <s v="500g Mixed Fruit Muesli                 "/>
    <n v="4.5"/>
    <n v="3558"/>
    <x v="4227"/>
  </r>
  <r>
    <n v="6246"/>
    <x v="6"/>
    <n v="2017"/>
    <s v="West"/>
    <s v="Grocery Stores"/>
    <s v="1kg Mixed Fruit Muesli                  "/>
    <n v="3.1"/>
    <n v="10507"/>
    <x v="4228"/>
  </r>
  <r>
    <n v="6247"/>
    <x v="8"/>
    <n v="2017"/>
    <s v="North"/>
    <s v="Independent Grocers"/>
    <s v="500g Original Muesli                    "/>
    <n v="4"/>
    <n v="4438"/>
    <x v="4229"/>
  </r>
  <r>
    <n v="6248"/>
    <x v="5"/>
    <n v="2017"/>
    <s v="West"/>
    <s v="Hypermarkets"/>
    <s v="1kg Original Muesli                     "/>
    <n v="3.15"/>
    <n v="20040"/>
    <x v="4230"/>
  </r>
  <r>
    <n v="6249"/>
    <x v="0"/>
    <n v="2017"/>
    <s v="South"/>
    <s v="Independent Grocers"/>
    <s v="500g Blueberry Muesli                   "/>
    <n v="4.3"/>
    <n v="4280"/>
    <x v="4231"/>
  </r>
  <r>
    <n v="6250"/>
    <x v="2"/>
    <n v="2017"/>
    <s v="North"/>
    <s v="Independent Grocers"/>
    <s v="500g Mixed Fruit Muesli                 "/>
    <n v="4.05"/>
    <n v="4680"/>
    <x v="2287"/>
  </r>
  <r>
    <n v="6251"/>
    <x v="1"/>
    <n v="2017"/>
    <s v="North"/>
    <s v="Independent Grocers"/>
    <s v="500g Nut Muesli                         "/>
    <n v="3.85"/>
    <n v="4524"/>
    <x v="4232"/>
  </r>
  <r>
    <n v="6252"/>
    <x v="6"/>
    <n v="2017"/>
    <s v="South"/>
    <s v="Grocery Stores"/>
    <s v="1kg Mixed Fruit Muesli                  "/>
    <n v="3.1"/>
    <n v="12818"/>
    <x v="4233"/>
  </r>
  <r>
    <n v="6253"/>
    <x v="0"/>
    <n v="2017"/>
    <s v="South"/>
    <s v="Independent Grocers"/>
    <s v="500g Blueberry Muesli                   "/>
    <n v="4.3"/>
    <n v="4249"/>
    <x v="4234"/>
  </r>
  <r>
    <n v="6254"/>
    <x v="1"/>
    <n v="2017"/>
    <s v="West"/>
    <s v="Independent Grocers"/>
    <s v="500g Nut Muesli                         "/>
    <n v="3.85"/>
    <n v="690"/>
    <x v="4235"/>
  </r>
  <r>
    <n v="6255"/>
    <x v="6"/>
    <n v="2017"/>
    <s v="West"/>
    <s v="Independent Grocers"/>
    <s v="500g Blueberry Muesli                   "/>
    <n v="4.5"/>
    <n v="4376"/>
    <x v="2314"/>
  </r>
  <r>
    <n v="6256"/>
    <x v="1"/>
    <n v="2017"/>
    <s v="South"/>
    <s v="Hypermarkets"/>
    <s v="1kg Nut Muesli                          "/>
    <n v="2.9"/>
    <n v="19486"/>
    <x v="4236"/>
  </r>
  <r>
    <n v="6257"/>
    <x v="6"/>
    <n v="2017"/>
    <s v="North"/>
    <s v="Independent Grocers"/>
    <s v="500g Nut Muesli                         "/>
    <n v="4.1500000000000004"/>
    <n v="4234"/>
    <x v="4237"/>
  </r>
  <r>
    <n v="6258"/>
    <x v="6"/>
    <n v="2017"/>
    <s v="South"/>
    <s v="Hypermarkets"/>
    <s v="1kg Mixed Fruit Muesli                  "/>
    <n v="3"/>
    <n v="16337"/>
    <x v="4238"/>
  </r>
  <r>
    <n v="6259"/>
    <x v="5"/>
    <n v="2017"/>
    <s v="South"/>
    <s v="Grocery Stores"/>
    <s v="1kg Original Muesli                     "/>
    <n v="3.15"/>
    <n v="10408"/>
    <x v="4239"/>
  </r>
  <r>
    <n v="6260"/>
    <x v="1"/>
    <n v="2017"/>
    <s v="West"/>
    <s v="Grocery Stores"/>
    <s v="500g Nut Muesli                         "/>
    <n v="4"/>
    <n v="9641"/>
    <x v="3517"/>
  </r>
  <r>
    <n v="6261"/>
    <x v="8"/>
    <n v="2017"/>
    <s v="North"/>
    <s v="Grocery Stores"/>
    <s v="500g Original Muesli                    "/>
    <n v="3.5"/>
    <n v="9254"/>
    <x v="4240"/>
  </r>
  <r>
    <n v="6262"/>
    <x v="7"/>
    <n v="2017"/>
    <s v="South"/>
    <s v="Grocery Stores"/>
    <s v="500g Original Muesli                    "/>
    <n v="3.55"/>
    <n v="9209"/>
    <x v="4241"/>
  </r>
  <r>
    <n v="6263"/>
    <x v="4"/>
    <n v="2017"/>
    <s v="West"/>
    <s v="Independent Grocers"/>
    <s v="500g Strawberry Muesli                  "/>
    <n v="5.25"/>
    <n v="3494"/>
    <x v="4242"/>
  </r>
  <r>
    <n v="6264"/>
    <x v="2"/>
    <n v="2017"/>
    <s v="South"/>
    <s v="Grocery Stores"/>
    <s v="500g Mixed Fruit Muesli                 "/>
    <n v="4"/>
    <n v="9141"/>
    <x v="4243"/>
  </r>
  <r>
    <n v="6265"/>
    <x v="9"/>
    <n v="2017"/>
    <s v="North"/>
    <s v="Grocery Stores"/>
    <s v="500g Nut Muesli                         "/>
    <n v="4.08"/>
    <n v="9760"/>
    <x v="4244"/>
  </r>
  <r>
    <n v="6266"/>
    <x v="6"/>
    <n v="2017"/>
    <s v="South"/>
    <s v="Independent Grocers"/>
    <s v="500g Nut Muesli                         "/>
    <n v="4.0999999999999996"/>
    <n v="4529"/>
    <x v="4245"/>
  </r>
  <r>
    <n v="6267"/>
    <x v="3"/>
    <n v="2017"/>
    <s v="West"/>
    <s v="Grocery Stores"/>
    <s v="500g Nut Muesli                         "/>
    <n v="4"/>
    <n v="9811"/>
    <x v="4246"/>
  </r>
  <r>
    <n v="6268"/>
    <x v="5"/>
    <n v="2017"/>
    <s v="North"/>
    <s v="Hypermarkets"/>
    <s v="1kg Original Muesli                     "/>
    <n v="3.15"/>
    <n v="17964"/>
    <x v="4247"/>
  </r>
  <r>
    <n v="6269"/>
    <x v="1"/>
    <n v="2017"/>
    <s v="South"/>
    <s v="Grocery Stores"/>
    <s v="500g Nut Muesli                         "/>
    <n v="4"/>
    <n v="7668"/>
    <x v="4248"/>
  </r>
  <r>
    <n v="6270"/>
    <x v="2"/>
    <n v="2017"/>
    <s v="North"/>
    <s v="Independent Grocers"/>
    <s v="500g Mixed Fruit Muesli                 "/>
    <n v="4.05"/>
    <n v="4546"/>
    <x v="4249"/>
  </r>
  <r>
    <n v="6271"/>
    <x v="8"/>
    <n v="2017"/>
    <s v="North"/>
    <s v="Independent Grocers"/>
    <s v="500g Raisin Muesli                      "/>
    <n v="4"/>
    <n v="4816"/>
    <x v="4250"/>
  </r>
  <r>
    <n v="6272"/>
    <x v="7"/>
    <n v="2017"/>
    <s v="South"/>
    <s v="Independent Grocers"/>
    <s v="500g Original Muesli                    "/>
    <n v="3.75"/>
    <n v="4321"/>
    <x v="4251"/>
  </r>
  <r>
    <n v="6273"/>
    <x v="9"/>
    <n v="2017"/>
    <s v="West"/>
    <s v="Grocery Stores"/>
    <s v="1kg Nut Muesli                          "/>
    <n v="3.45"/>
    <n v="9231"/>
    <x v="4252"/>
  </r>
  <r>
    <n v="6274"/>
    <x v="3"/>
    <n v="2017"/>
    <s v="West"/>
    <s v="Grocery Stores"/>
    <s v="500g Nut Muesli                         "/>
    <n v="4"/>
    <n v="10147"/>
    <x v="4253"/>
  </r>
  <r>
    <n v="6275"/>
    <x v="5"/>
    <n v="2017"/>
    <s v="West"/>
    <s v="Hypermarkets"/>
    <s v="1kg Blueberry Muesli                    "/>
    <n v="4.8"/>
    <n v="3501"/>
    <x v="4254"/>
  </r>
  <r>
    <n v="6276"/>
    <x v="1"/>
    <n v="2017"/>
    <s v="West"/>
    <s v="Independent Grocers"/>
    <s v="500g Nut Muesli                         "/>
    <n v="3.85"/>
    <n v="1993"/>
    <x v="4255"/>
  </r>
  <r>
    <n v="6277"/>
    <x v="2"/>
    <n v="2017"/>
    <s v="North"/>
    <s v="Independent Grocers"/>
    <s v="500g Blueberry Muesli                   "/>
    <n v="4.0999999999999996"/>
    <n v="4697"/>
    <x v="4256"/>
  </r>
  <r>
    <n v="6278"/>
    <x v="9"/>
    <n v="2017"/>
    <s v="West"/>
    <s v="Independent Grocers"/>
    <s v="500g Nut Muesli                         "/>
    <n v="4.08"/>
    <n v="4708"/>
    <x v="4257"/>
  </r>
  <r>
    <n v="6279"/>
    <x v="7"/>
    <n v="2017"/>
    <s v="South"/>
    <s v="Hypermarkets"/>
    <s v="1kg Nut Muesli                          "/>
    <n v="3"/>
    <n v="21508"/>
    <x v="4258"/>
  </r>
  <r>
    <n v="6280"/>
    <x v="3"/>
    <n v="2017"/>
    <s v="North"/>
    <s v="Independent Grocers"/>
    <s v="500g Mixed Fruit Muesli                 "/>
    <n v="4.25"/>
    <n v="4555"/>
    <x v="4259"/>
  </r>
  <r>
    <n v="6281"/>
    <x v="1"/>
    <n v="2017"/>
    <s v="South"/>
    <s v="Independent Grocers"/>
    <s v="500g Raisin Muesli                      "/>
    <n v="4.3499999999999996"/>
    <n v="3543"/>
    <x v="4260"/>
  </r>
  <r>
    <n v="6282"/>
    <x v="2"/>
    <n v="2017"/>
    <s v="South"/>
    <s v="Independent Grocers"/>
    <s v="500g Strawberry Muesli                  "/>
    <n v="4.79"/>
    <n v="4023"/>
    <x v="4261"/>
  </r>
  <r>
    <n v="6283"/>
    <x v="3"/>
    <n v="2017"/>
    <s v="South"/>
    <s v="Independent Grocers"/>
    <s v="500g Mixed Fruit Muesli                 "/>
    <n v="4.25"/>
    <n v="4604"/>
    <x v="4262"/>
  </r>
  <r>
    <n v="6284"/>
    <x v="1"/>
    <n v="2017"/>
    <s v="West"/>
    <s v="Independent Grocers"/>
    <s v="500g Raisin Muesli                      "/>
    <n v="4.3499999999999996"/>
    <n v="4765"/>
    <x v="4263"/>
  </r>
  <r>
    <n v="6285"/>
    <x v="3"/>
    <n v="2017"/>
    <s v="North"/>
    <s v="Independent Grocers"/>
    <s v="500g Mixed Fruit Muesli                 "/>
    <n v="4.25"/>
    <n v="4679"/>
    <x v="4264"/>
  </r>
  <r>
    <n v="6286"/>
    <x v="1"/>
    <n v="2017"/>
    <s v="West"/>
    <s v="Independent Grocers"/>
    <s v="500g Raisin Muesli                      "/>
    <n v="4.3499999999999996"/>
    <n v="4031"/>
    <x v="4265"/>
  </r>
  <r>
    <n v="6287"/>
    <x v="1"/>
    <n v="2017"/>
    <s v="South"/>
    <s v="Independent Grocers"/>
    <s v="500g Raisin Muesli                      "/>
    <n v="4.3499999999999996"/>
    <n v="3569"/>
    <x v="4266"/>
  </r>
  <r>
    <n v="6288"/>
    <x v="1"/>
    <n v="2017"/>
    <s v="South"/>
    <s v="Hypermarkets"/>
    <s v="1kg Original Muesli                     "/>
    <n v="3.2"/>
    <n v="9475"/>
    <x v="4267"/>
  </r>
  <r>
    <n v="6289"/>
    <x v="2"/>
    <n v="2017"/>
    <s v="South"/>
    <s v="Independent Grocers"/>
    <s v="500g Strawberry Muesli                  "/>
    <n v="4.79"/>
    <n v="4200"/>
    <x v="4268"/>
  </r>
  <r>
    <n v="6290"/>
    <x v="7"/>
    <n v="2017"/>
    <s v="West"/>
    <s v="Independent Grocers"/>
    <s v="500g Strawberry Muesli                  "/>
    <n v="4.8499999999999996"/>
    <n v="3345"/>
    <x v="4269"/>
  </r>
  <r>
    <n v="6291"/>
    <x v="9"/>
    <n v="2017"/>
    <s v="South"/>
    <s v="Grocery Stores"/>
    <s v="1kg Nut Muesli                          "/>
    <n v="3.45"/>
    <n v="11455"/>
    <x v="4270"/>
  </r>
  <r>
    <n v="6292"/>
    <x v="4"/>
    <n v="2017"/>
    <s v="North"/>
    <s v="Grocery Stores"/>
    <s v="500g Nut Muesli                         "/>
    <n v="4.24"/>
    <n v="9317"/>
    <x v="4271"/>
  </r>
  <r>
    <n v="6293"/>
    <x v="8"/>
    <n v="2017"/>
    <s v="West"/>
    <s v="Grocery Stores"/>
    <s v="500g Original Muesli                    "/>
    <n v="3.5"/>
    <n v="11411"/>
    <x v="4272"/>
  </r>
  <r>
    <n v="6294"/>
    <x v="5"/>
    <n v="2017"/>
    <s v="North"/>
    <s v="Grocery Stores"/>
    <s v="1kg Original Muesli                     "/>
    <n v="3.15"/>
    <n v="9989"/>
    <x v="4273"/>
  </r>
  <r>
    <n v="6295"/>
    <x v="3"/>
    <n v="2017"/>
    <s v="North"/>
    <s v="Grocery Stores"/>
    <s v="500g Nut Muesli                         "/>
    <n v="4.25"/>
    <n v="7965"/>
    <x v="4274"/>
  </r>
  <r>
    <n v="6296"/>
    <x v="2"/>
    <n v="2017"/>
    <s v="North"/>
    <s v="Independent Grocers"/>
    <s v="500g Raisin Muesli                      "/>
    <n v="4.1900000000000004"/>
    <n v="4758"/>
    <x v="4275"/>
  </r>
  <r>
    <n v="6297"/>
    <x v="7"/>
    <n v="2017"/>
    <s v="South"/>
    <s v="Independent Grocers"/>
    <s v="500g Original Muesli                    "/>
    <n v="3.75"/>
    <n v="4960"/>
    <x v="154"/>
  </r>
  <r>
    <n v="6298"/>
    <x v="5"/>
    <n v="2017"/>
    <s v="West"/>
    <s v="Grocery Stores"/>
    <s v="1kg Strawberry Muesli                   "/>
    <n v="4.4000000000000004"/>
    <n v="7306"/>
    <x v="4276"/>
  </r>
  <r>
    <n v="6299"/>
    <x v="8"/>
    <n v="2017"/>
    <s v="South"/>
    <s v="Independent Grocers"/>
    <s v="500g Raisin Muesli                      "/>
    <n v="3.77"/>
    <n v="5480"/>
    <x v="4277"/>
  </r>
  <r>
    <n v="6300"/>
    <x v="3"/>
    <n v="2017"/>
    <s v="South"/>
    <s v="Independent Grocers"/>
    <s v="500g Nut Muesli                         "/>
    <n v="4.25"/>
    <n v="4206"/>
    <x v="4278"/>
  </r>
  <r>
    <n v="6301"/>
    <x v="6"/>
    <n v="2017"/>
    <s v="West"/>
    <s v="Independent Grocers"/>
    <s v="500g Blueberry Muesli                   "/>
    <n v="4.4000000000000004"/>
    <n v="4364"/>
    <x v="4279"/>
  </r>
  <r>
    <n v="6302"/>
    <x v="1"/>
    <n v="2017"/>
    <s v="South"/>
    <s v="Grocery Stores"/>
    <s v="500g Raisin Muesli                      "/>
    <n v="4.1500000000000004"/>
    <n v="8845"/>
    <x v="4280"/>
  </r>
  <r>
    <n v="6303"/>
    <x v="7"/>
    <n v="2017"/>
    <s v="North"/>
    <s v="Hypermarkets"/>
    <s v="1kg Nut Muesli                          "/>
    <n v="3"/>
    <n v="24168"/>
    <x v="4281"/>
  </r>
  <r>
    <n v="6304"/>
    <x v="5"/>
    <n v="2017"/>
    <s v="North"/>
    <s v="Grocery Stores"/>
    <s v="1kg Blueberry Muesli                    "/>
    <n v="4.8"/>
    <n v="8127"/>
    <x v="4282"/>
  </r>
  <r>
    <n v="6305"/>
    <x v="3"/>
    <n v="2017"/>
    <s v="West"/>
    <s v="Independent Grocers"/>
    <s v="500g Mixed Fruit Muesli                 "/>
    <n v="4"/>
    <n v="5057"/>
    <x v="4283"/>
  </r>
  <r>
    <n v="6306"/>
    <x v="8"/>
    <n v="2017"/>
    <s v="North"/>
    <s v="Independent Grocers"/>
    <s v="500g Raisin Muesli                      "/>
    <n v="3.77"/>
    <n v="5292"/>
    <x v="4284"/>
  </r>
  <r>
    <n v="6307"/>
    <x v="6"/>
    <n v="2017"/>
    <s v="North"/>
    <s v="Independent Grocers"/>
    <s v="500g Nut Muesli                         "/>
    <n v="4.0999999999999996"/>
    <n v="4525"/>
    <x v="4285"/>
  </r>
  <r>
    <n v="6308"/>
    <x v="1"/>
    <n v="2017"/>
    <s v="South"/>
    <s v="Independent Grocers"/>
    <s v="500g Raisin Muesli                      "/>
    <n v="4.3499999999999996"/>
    <n v="3815"/>
    <x v="3785"/>
  </r>
  <r>
    <n v="6309"/>
    <x v="5"/>
    <n v="2017"/>
    <s v="South"/>
    <s v="Grocery Stores"/>
    <s v="1kg Nut Muesli                          "/>
    <n v="3.3"/>
    <n v="10261"/>
    <x v="4286"/>
  </r>
  <r>
    <n v="6310"/>
    <x v="8"/>
    <n v="2017"/>
    <s v="West"/>
    <s v="Independent Grocers"/>
    <s v="500g Original Muesli                    "/>
    <n v="4"/>
    <n v="4474"/>
    <x v="4287"/>
  </r>
  <r>
    <n v="6311"/>
    <x v="6"/>
    <n v="2017"/>
    <s v="South"/>
    <s v="Independent Grocers"/>
    <s v="500g Blueberry Muesli                   "/>
    <n v="4.4000000000000004"/>
    <n v="4705"/>
    <x v="4288"/>
  </r>
  <r>
    <n v="6312"/>
    <x v="1"/>
    <n v="2017"/>
    <s v="South"/>
    <s v="Hypermarkets"/>
    <s v="1kg Original Muesli                     "/>
    <n v="3.2"/>
    <n v="6764"/>
    <x v="4289"/>
  </r>
  <r>
    <n v="6313"/>
    <x v="5"/>
    <n v="2017"/>
    <s v="North"/>
    <s v="Grocery Stores"/>
    <s v="1kg Strawberry Muesli                   "/>
    <n v="4.4000000000000004"/>
    <n v="8745"/>
    <x v="4290"/>
  </r>
  <r>
    <n v="6314"/>
    <x v="8"/>
    <n v="2017"/>
    <s v="South"/>
    <s v="Independent Grocers"/>
    <s v="500g Raisin Muesli                      "/>
    <n v="3.77"/>
    <n v="4867"/>
    <x v="4291"/>
  </r>
  <r>
    <n v="6315"/>
    <x v="6"/>
    <n v="2017"/>
    <s v="West"/>
    <s v="Independent Grocers"/>
    <s v="500g Blueberry Muesli                   "/>
    <n v="4.4000000000000004"/>
    <n v="4632"/>
    <x v="4292"/>
  </r>
  <r>
    <n v="6316"/>
    <x v="5"/>
    <n v="2017"/>
    <s v="North"/>
    <s v="Hypermarkets"/>
    <s v="1kg Strawberry Muesli                   "/>
    <n v="4.4000000000000004"/>
    <n v="16474"/>
    <x v="4223"/>
  </r>
  <r>
    <n v="6317"/>
    <x v="6"/>
    <n v="2017"/>
    <s v="North"/>
    <s v="Independent Grocers"/>
    <s v="500g Nut Muesli                         "/>
    <n v="4.0999999999999996"/>
    <n v="4284"/>
    <x v="4293"/>
  </r>
  <r>
    <n v="6318"/>
    <x v="5"/>
    <n v="2017"/>
    <s v="South"/>
    <s v="Hypermarkets"/>
    <s v="1kg Strawberry Muesli                   "/>
    <n v="4.4000000000000004"/>
    <n v="12388"/>
    <x v="4294"/>
  </r>
  <r>
    <n v="6319"/>
    <x v="0"/>
    <n v="2017"/>
    <s v="South"/>
    <s v="Grocery Stores"/>
    <s v="1kg Nut Muesli                          "/>
    <n v="3.6"/>
    <n v="9949"/>
    <x v="4295"/>
  </r>
  <r>
    <n v="6320"/>
    <x v="4"/>
    <n v="2017"/>
    <s v="West"/>
    <s v="Grocery Stores"/>
    <s v="1kg Nut Muesli                          "/>
    <n v="3.74"/>
    <n v="10145"/>
    <x v="4296"/>
  </r>
  <r>
    <n v="6321"/>
    <x v="6"/>
    <n v="2017"/>
    <s v="North"/>
    <s v="Grocery Stores"/>
    <s v="500g Nut Muesli                         "/>
    <n v="4.0999999999999996"/>
    <n v="7736"/>
    <x v="4297"/>
  </r>
  <r>
    <n v="6322"/>
    <x v="8"/>
    <n v="2017"/>
    <s v="South"/>
    <s v="Grocery Stores"/>
    <s v="1kg Strawberry Muesli                   "/>
    <n v="3.9"/>
    <n v="8084"/>
    <x v="4298"/>
  </r>
  <r>
    <n v="6323"/>
    <x v="5"/>
    <n v="2017"/>
    <s v="South"/>
    <s v="Hypermarkets"/>
    <s v="1kg Original Muesli                     "/>
    <n v="3.15"/>
    <n v="23308"/>
    <x v="4299"/>
  </r>
  <r>
    <n v="6324"/>
    <x v="9"/>
    <n v="2017"/>
    <s v="South"/>
    <s v="Grocery Stores"/>
    <s v="1kg Nut Muesli                          "/>
    <n v="3.45"/>
    <n v="9156"/>
    <x v="4300"/>
  </r>
  <r>
    <n v="6325"/>
    <x v="2"/>
    <n v="2017"/>
    <s v="South"/>
    <s v="Grocery Stores"/>
    <s v="500g Strawberry Muesli                  "/>
    <n v="4.7"/>
    <n v="7713"/>
    <x v="4301"/>
  </r>
  <r>
    <n v="6326"/>
    <x v="4"/>
    <n v="2017"/>
    <s v="North"/>
    <s v="Independent Grocers"/>
    <s v="500g Nut Muesli                         "/>
    <n v="4.3499999999999996"/>
    <n v="4727"/>
    <x v="4302"/>
  </r>
  <r>
    <n v="6327"/>
    <x v="7"/>
    <n v="2017"/>
    <s v="North"/>
    <s v="Grocery Stores"/>
    <s v="500g Original Muesli                    "/>
    <n v="3.55"/>
    <n v="8736"/>
    <x v="4303"/>
  </r>
  <r>
    <n v="6328"/>
    <x v="6"/>
    <n v="2017"/>
    <s v="South"/>
    <s v="Independent Grocers"/>
    <s v="500g Nut Muesli                         "/>
    <n v="4.0999999999999996"/>
    <n v="4541"/>
    <x v="4304"/>
  </r>
  <r>
    <n v="6329"/>
    <x v="8"/>
    <n v="2017"/>
    <s v="North"/>
    <s v="Grocery Stores"/>
    <s v="1kg Nut Muesli                          "/>
    <n v="3.3"/>
    <n v="9858"/>
    <x v="4305"/>
  </r>
  <r>
    <n v="6330"/>
    <x v="3"/>
    <n v="2017"/>
    <s v="West"/>
    <s v="Grocery Stores"/>
    <s v="500g Blueberry Muesli                   "/>
    <n v="3.75"/>
    <n v="9330"/>
    <x v="4306"/>
  </r>
  <r>
    <n v="6331"/>
    <x v="5"/>
    <n v="2017"/>
    <s v="West"/>
    <s v="Hypermarkets"/>
    <s v="1kg Strawberry Muesli                   "/>
    <n v="4.5999999999999996"/>
    <n v="15676"/>
    <x v="4307"/>
  </r>
  <r>
    <n v="6332"/>
    <x v="1"/>
    <n v="2017"/>
    <s v="West"/>
    <s v="Grocery Stores"/>
    <s v="500g Raisin Muesli                      "/>
    <n v="4.1500000000000004"/>
    <n v="6432"/>
    <x v="4308"/>
  </r>
  <r>
    <n v="6333"/>
    <x v="9"/>
    <n v="2017"/>
    <s v="West"/>
    <s v="Independent Grocers"/>
    <s v="500g Nut Muesli                         "/>
    <n v="4.08"/>
    <n v="4187"/>
    <x v="4309"/>
  </r>
  <r>
    <n v="6334"/>
    <x v="2"/>
    <n v="2017"/>
    <s v="North"/>
    <s v="Independent Grocers"/>
    <s v="500g Blueberry Muesli                   "/>
    <n v="4.0999999999999996"/>
    <n v="4019"/>
    <x v="4310"/>
  </r>
  <r>
    <n v="6335"/>
    <x v="8"/>
    <n v="2017"/>
    <s v="North"/>
    <s v="Independent Grocers"/>
    <s v="500g Raisin Muesli                      "/>
    <n v="3.77"/>
    <n v="4302"/>
    <x v="4311"/>
  </r>
  <r>
    <n v="6336"/>
    <x v="3"/>
    <n v="2017"/>
    <s v="West"/>
    <s v="Independent Grocers"/>
    <s v="500g Nut Muesli                         "/>
    <n v="4.25"/>
    <n v="4216"/>
    <x v="4312"/>
  </r>
  <r>
    <n v="6337"/>
    <x v="1"/>
    <n v="2017"/>
    <s v="West"/>
    <s v="Independent Grocers"/>
    <s v="500g Original Muesli                    "/>
    <n v="3.7"/>
    <n v="4397"/>
    <x v="4313"/>
  </r>
  <r>
    <n v="6338"/>
    <x v="9"/>
    <n v="2017"/>
    <s v="South"/>
    <s v="Independent Grocers"/>
    <s v="500g Original Muesli                    "/>
    <n v="4.45"/>
    <n v="3558"/>
    <x v="4314"/>
  </r>
  <r>
    <n v="6339"/>
    <x v="2"/>
    <n v="2017"/>
    <s v="North"/>
    <s v="Independent Grocers"/>
    <s v="500g Raisin Muesli                      "/>
    <n v="4.1900000000000004"/>
    <n v="4476"/>
    <x v="4315"/>
  </r>
  <r>
    <n v="6340"/>
    <x v="8"/>
    <n v="2017"/>
    <s v="South"/>
    <s v="Independent Grocers"/>
    <s v="500g Raisin Muesli                      "/>
    <n v="3.77"/>
    <n v="4973"/>
    <x v="4316"/>
  </r>
  <r>
    <n v="6341"/>
    <x v="3"/>
    <n v="2017"/>
    <s v="North"/>
    <s v="Independent Grocers"/>
    <s v="500g Nut Muesli                         "/>
    <n v="4.25"/>
    <n v="4215"/>
    <x v="3735"/>
  </r>
  <r>
    <n v="6342"/>
    <x v="2"/>
    <n v="2017"/>
    <s v="West"/>
    <s v="Independent Grocers"/>
    <s v="500g Strawberry Muesli                  "/>
    <n v="4.79"/>
    <n v="3465"/>
    <x v="4317"/>
  </r>
  <r>
    <n v="6343"/>
    <x v="8"/>
    <n v="2017"/>
    <s v="South"/>
    <s v="Hypermarkets"/>
    <s v="1kg Nut Muesli                          "/>
    <n v="3.3"/>
    <n v="22013"/>
    <x v="4318"/>
  </r>
  <r>
    <n v="6344"/>
    <x v="3"/>
    <n v="2017"/>
    <s v="South"/>
    <s v="Independent Grocers"/>
    <s v="500g Blueberry Muesli                   "/>
    <n v="4"/>
    <n v="4254"/>
    <x v="4319"/>
  </r>
  <r>
    <n v="6345"/>
    <x v="2"/>
    <n v="2017"/>
    <s v="North"/>
    <s v="Independent Grocers"/>
    <s v="500g Strawberry Muesli                  "/>
    <n v="4.79"/>
    <n v="3919"/>
    <x v="4320"/>
  </r>
  <r>
    <n v="6346"/>
    <x v="3"/>
    <n v="2017"/>
    <s v="South"/>
    <s v="Independent Grocers"/>
    <s v="500g Nut Muesli                         "/>
    <n v="4.25"/>
    <n v="3732"/>
    <x v="2837"/>
  </r>
  <r>
    <n v="6347"/>
    <x v="3"/>
    <n v="2017"/>
    <s v="West"/>
    <s v="Independent Grocers"/>
    <s v="500g Blueberry Muesli                   "/>
    <n v="4"/>
    <n v="4732"/>
    <x v="4321"/>
  </r>
  <r>
    <n v="6348"/>
    <x v="3"/>
    <n v="2017"/>
    <s v="South"/>
    <s v="Hypermarkets"/>
    <s v="1kg Strawberry Muesli                   "/>
    <n v="4.5"/>
    <n v="14000"/>
    <x v="4322"/>
  </r>
  <r>
    <n v="6349"/>
    <x v="8"/>
    <n v="2017"/>
    <s v="South"/>
    <s v="Grocery Stores"/>
    <s v="500g Raisin Muesli                      "/>
    <n v="3.77"/>
    <n v="9579"/>
    <x v="4323"/>
  </r>
  <r>
    <n v="6350"/>
    <x v="9"/>
    <n v="2017"/>
    <s v="North"/>
    <s v="Grocery Stores"/>
    <s v="1kg Nut Muesli                          "/>
    <n v="3.45"/>
    <n v="11283"/>
    <x v="4324"/>
  </r>
  <r>
    <n v="6351"/>
    <x v="7"/>
    <n v="2017"/>
    <s v="North"/>
    <s v="Grocery Stores"/>
    <s v="500g Original Muesli                    "/>
    <n v="3.75"/>
    <n v="8381"/>
    <x v="4325"/>
  </r>
  <r>
    <n v="6352"/>
    <x v="6"/>
    <n v="2017"/>
    <s v="North"/>
    <s v="Independent Grocers"/>
    <s v="500g Blueberry Muesli                   "/>
    <n v="4.4000000000000004"/>
    <n v="3625"/>
    <x v="1491"/>
  </r>
  <r>
    <n v="6353"/>
    <x v="3"/>
    <n v="2017"/>
    <s v="North"/>
    <s v="Grocery Stores"/>
    <s v="500g Blueberry Muesli                   "/>
    <n v="3.75"/>
    <n v="8163"/>
    <x v="4326"/>
  </r>
  <r>
    <n v="6354"/>
    <x v="2"/>
    <n v="2017"/>
    <s v="South"/>
    <s v="Grocery Stores"/>
    <s v="500g Blueberry Muesli                   "/>
    <n v="4.05"/>
    <n v="9032"/>
    <x v="4327"/>
  </r>
  <r>
    <n v="6355"/>
    <x v="0"/>
    <n v="2017"/>
    <s v="North"/>
    <s v="Grocery Stores"/>
    <s v="1kg Raisin Muesli                       "/>
    <n v="3.2"/>
    <n v="10597"/>
    <x v="4328"/>
  </r>
  <r>
    <n v="6356"/>
    <x v="4"/>
    <n v="2017"/>
    <s v="North"/>
    <s v="Independent Grocers"/>
    <s v="500g Nut Muesli                         "/>
    <n v="4.3499999999999996"/>
    <n v="3958"/>
    <x v="4329"/>
  </r>
  <r>
    <n v="6357"/>
    <x v="7"/>
    <n v="2017"/>
    <s v="South"/>
    <s v="Independent Grocers"/>
    <s v="500g Original Muesli                    "/>
    <n v="4"/>
    <n v="4780"/>
    <x v="4330"/>
  </r>
  <r>
    <n v="6358"/>
    <x v="1"/>
    <n v="2017"/>
    <s v="South"/>
    <s v="Hypermarkets"/>
    <s v="1kg Raisin Muesli                       "/>
    <n v="2.5"/>
    <n v="24114"/>
    <x v="4331"/>
  </r>
  <r>
    <n v="6359"/>
    <x v="8"/>
    <n v="2017"/>
    <s v="South"/>
    <s v="Independent Grocers"/>
    <s v="500g Raisin Muesli                      "/>
    <n v="3.77"/>
    <n v="5022"/>
    <x v="4332"/>
  </r>
  <r>
    <n v="6360"/>
    <x v="6"/>
    <n v="2017"/>
    <s v="North"/>
    <s v="Independent Grocers"/>
    <s v="500g Blueberry Muesli                   "/>
    <n v="4.4000000000000004"/>
    <n v="4426"/>
    <x v="4333"/>
  </r>
  <r>
    <n v="6361"/>
    <x v="5"/>
    <n v="2017"/>
    <s v="North"/>
    <s v="Grocery Stores"/>
    <s v="1kg Blueberry Muesli                    "/>
    <n v="4.8"/>
    <n v="6711"/>
    <x v="4334"/>
  </r>
  <r>
    <n v="6362"/>
    <x v="3"/>
    <n v="2017"/>
    <s v="West"/>
    <s v="Grocery Stores"/>
    <s v="500g Nut Muesli                         "/>
    <n v="4.25"/>
    <n v="8823"/>
    <x v="4335"/>
  </r>
  <r>
    <n v="6363"/>
    <x v="2"/>
    <n v="2017"/>
    <s v="West"/>
    <s v="Independent Grocers"/>
    <s v="500g Mixed Fruit Muesli                 "/>
    <n v="4.05"/>
    <n v="4823"/>
    <x v="4336"/>
  </r>
  <r>
    <n v="6364"/>
    <x v="0"/>
    <n v="2017"/>
    <s v="South"/>
    <s v="Hypermarkets"/>
    <s v="1kg Raisin Muesli                       "/>
    <n v="3.2"/>
    <n v="18855"/>
    <x v="4337"/>
  </r>
  <r>
    <n v="6365"/>
    <x v="7"/>
    <n v="2017"/>
    <s v="North"/>
    <s v="Independent Grocers"/>
    <s v="500g Original Muesli                    "/>
    <n v="4"/>
    <n v="56"/>
    <x v="4338"/>
  </r>
  <r>
    <n v="6366"/>
    <x v="8"/>
    <n v="2017"/>
    <s v="West"/>
    <s v="Independent Grocers"/>
    <s v="500g Raisin Muesli                      "/>
    <n v="3.77"/>
    <n v="5482"/>
    <x v="4339"/>
  </r>
  <r>
    <n v="6367"/>
    <x v="5"/>
    <n v="2017"/>
    <s v="South"/>
    <s v="Hypermarkets"/>
    <s v="1kg Blueberry Muesli                    "/>
    <n v="4.8"/>
    <n v="13725"/>
    <x v="4340"/>
  </r>
  <r>
    <n v="6368"/>
    <x v="6"/>
    <n v="2017"/>
    <s v="South"/>
    <s v="Independent Grocers"/>
    <s v="500g Nut Muesli                         "/>
    <n v="4.0999999999999996"/>
    <n v="3894"/>
    <x v="3570"/>
  </r>
  <r>
    <n v="6369"/>
    <x v="3"/>
    <n v="2017"/>
    <s v="South"/>
    <s v="Grocery Stores"/>
    <s v="500g Mixed Fruit Muesli                 "/>
    <n v="3.75"/>
    <n v="9650"/>
    <x v="4341"/>
  </r>
  <r>
    <n v="6370"/>
    <x v="2"/>
    <n v="2017"/>
    <s v="North"/>
    <s v="Independent Grocers"/>
    <s v="500g Mixed Fruit Muesli                 "/>
    <n v="4.05"/>
    <n v="4567"/>
    <x v="4342"/>
  </r>
  <r>
    <n v="6371"/>
    <x v="7"/>
    <n v="2017"/>
    <s v="West"/>
    <s v="Independent Grocers"/>
    <s v="500g Strawberry Muesli                  "/>
    <n v="4.8499999999999996"/>
    <n v="4012"/>
    <x v="4343"/>
  </r>
  <r>
    <n v="6372"/>
    <x v="8"/>
    <n v="2017"/>
    <s v="South"/>
    <s v="Independent Grocers"/>
    <s v="500g Raisin Muesli                      "/>
    <n v="3.77"/>
    <n v="4321"/>
    <x v="4344"/>
  </r>
  <r>
    <n v="6373"/>
    <x v="5"/>
    <n v="2017"/>
    <s v="South"/>
    <s v="Hypermarkets"/>
    <s v="1kg Blueberry Muesli                    "/>
    <n v="4.8"/>
    <n v="14322"/>
    <x v="4345"/>
  </r>
  <r>
    <n v="6374"/>
    <x v="3"/>
    <n v="2017"/>
    <s v="South"/>
    <s v="Grocery Stores"/>
    <s v="500g Blueberry Muesli                   "/>
    <n v="3.75"/>
    <n v="9809"/>
    <x v="4346"/>
  </r>
  <r>
    <n v="6375"/>
    <x v="2"/>
    <n v="2017"/>
    <s v="South"/>
    <s v="Independent Grocers"/>
    <s v="500g Blueberry Muesli                   "/>
    <n v="4.0999999999999996"/>
    <n v="4601"/>
    <x v="4347"/>
  </r>
  <r>
    <n v="6376"/>
    <x v="8"/>
    <n v="2017"/>
    <s v="South"/>
    <s v="Independent Grocers"/>
    <s v="500g Original Muesli                    "/>
    <n v="4"/>
    <n v="3877"/>
    <x v="4348"/>
  </r>
  <r>
    <n v="6377"/>
    <x v="3"/>
    <n v="2017"/>
    <s v="South"/>
    <s v="Independent Grocers"/>
    <s v="500g Mixed Fruit Muesli                 "/>
    <n v="3.75"/>
    <n v="4548"/>
    <x v="3104"/>
  </r>
  <r>
    <n v="6378"/>
    <x v="3"/>
    <n v="2017"/>
    <s v="North"/>
    <s v="Independent Grocers"/>
    <s v="500g Blueberry Muesli                   "/>
    <n v="4"/>
    <n v="4346"/>
    <x v="4349"/>
  </r>
  <r>
    <n v="6379"/>
    <x v="8"/>
    <n v="2017"/>
    <s v="North"/>
    <s v="Grocery Stores"/>
    <s v="1kg Nut Muesli                          "/>
    <n v="3.3"/>
    <n v="9699"/>
    <x v="4350"/>
  </r>
  <r>
    <n v="6380"/>
    <x v="7"/>
    <n v="2017"/>
    <s v="South"/>
    <s v="Grocery Stores"/>
    <s v="1kg Nut Muesli                          "/>
    <n v="3.55"/>
    <n v="8739"/>
    <x v="4351"/>
  </r>
  <r>
    <n v="6381"/>
    <x v="2"/>
    <n v="2017"/>
    <s v="West"/>
    <s v="Grocery Stores"/>
    <s v="500g Raisin Muesli                      "/>
    <n v="4.0999999999999996"/>
    <n v="8814"/>
    <x v="3002"/>
  </r>
  <r>
    <n v="6382"/>
    <x v="5"/>
    <n v="2017"/>
    <s v="South"/>
    <s v="Grocery Stores"/>
    <s v="1kg Strawberry Muesli                   "/>
    <n v="4.5999999999999996"/>
    <n v="8286"/>
    <x v="4352"/>
  </r>
  <r>
    <n v="6383"/>
    <x v="0"/>
    <n v="2017"/>
    <s v="West"/>
    <s v="Independent Grocers"/>
    <s v="500g Blueberry Muesli                   "/>
    <n v="4.3"/>
    <n v="4811"/>
    <x v="4353"/>
  </r>
  <r>
    <n v="6384"/>
    <x v="9"/>
    <n v="2017"/>
    <s v="North"/>
    <s v="Independent Grocers"/>
    <s v="500g Nut Muesli                         "/>
    <n v="4.08"/>
    <n v="4677"/>
    <x v="4354"/>
  </r>
  <r>
    <n v="6385"/>
    <x v="3"/>
    <n v="2017"/>
    <s v="West"/>
    <s v="Grocery Stores"/>
    <s v="1kg Strawberry Muesli                   "/>
    <n v="4.75"/>
    <n v="7368"/>
    <x v="4355"/>
  </r>
  <r>
    <n v="6386"/>
    <x v="1"/>
    <n v="2017"/>
    <s v="South"/>
    <s v="Independent Grocers"/>
    <s v="500g Original Muesli                    "/>
    <n v="3.7"/>
    <n v="5510"/>
    <x v="3322"/>
  </r>
  <r>
    <n v="6387"/>
    <x v="2"/>
    <n v="2017"/>
    <s v="West"/>
    <s v="Independent Grocers"/>
    <s v="500g Mixed Fruit Muesli                 "/>
    <n v="4.05"/>
    <n v="4157"/>
    <x v="4356"/>
  </r>
  <r>
    <n v="6388"/>
    <x v="7"/>
    <n v="2017"/>
    <s v="North"/>
    <s v="Grocery Stores"/>
    <s v="500g Original Muesli                    "/>
    <n v="3.75"/>
    <n v="8892"/>
    <x v="4357"/>
  </r>
  <r>
    <n v="6389"/>
    <x v="8"/>
    <n v="2017"/>
    <s v="South"/>
    <s v="Independent Grocers"/>
    <s v="500g Original Muesli                    "/>
    <n v="4"/>
    <n v="5066"/>
    <x v="4358"/>
  </r>
  <r>
    <n v="6390"/>
    <x v="6"/>
    <n v="2017"/>
    <s v="South"/>
    <s v="Grocery Stores"/>
    <s v="500g Raisin Muesli                      "/>
    <n v="4.0999999999999996"/>
    <n v="8704"/>
    <x v="4359"/>
  </r>
  <r>
    <n v="6391"/>
    <x v="5"/>
    <n v="2017"/>
    <s v="South"/>
    <s v="Grocery Stores"/>
    <s v="1kg Blueberry Muesli                    "/>
    <n v="4.8"/>
    <n v="8427"/>
    <x v="4360"/>
  </r>
  <r>
    <n v="6392"/>
    <x v="9"/>
    <n v="2017"/>
    <s v="South"/>
    <s v="Independent Grocers"/>
    <s v="500g Nut Muesli                         "/>
    <n v="4.08"/>
    <n v="4666"/>
    <x v="4361"/>
  </r>
  <r>
    <n v="6393"/>
    <x v="0"/>
    <n v="2017"/>
    <s v="North"/>
    <s v="Hypermarkets"/>
    <s v="1kg Raisin Muesli                       "/>
    <n v="3.2"/>
    <n v="11555"/>
    <x v="4362"/>
  </r>
  <r>
    <n v="6394"/>
    <x v="3"/>
    <n v="2017"/>
    <s v="South"/>
    <s v="Independent Grocers"/>
    <s v="500g Mixed Fruit Muesli                 "/>
    <n v="3.75"/>
    <n v="4422"/>
    <x v="4363"/>
  </r>
  <r>
    <n v="6395"/>
    <x v="1"/>
    <n v="2017"/>
    <s v="West"/>
    <s v="Hypermarkets"/>
    <s v="1kg Original Muesli                     "/>
    <n v="3.2"/>
    <n v="8761"/>
    <x v="4364"/>
  </r>
  <r>
    <n v="6396"/>
    <x v="2"/>
    <n v="2017"/>
    <s v="West"/>
    <s v="Independent Grocers"/>
    <s v="500g Blueberry Muesli                   "/>
    <n v="4.0999999999999996"/>
    <n v="4181"/>
    <x v="4365"/>
  </r>
  <r>
    <n v="6397"/>
    <x v="7"/>
    <n v="2017"/>
    <s v="South"/>
    <s v="Independent Grocers"/>
    <s v="500g Original Muesli                    "/>
    <n v="4"/>
    <n v="4077"/>
    <x v="4366"/>
  </r>
  <r>
    <n v="6398"/>
    <x v="6"/>
    <n v="2017"/>
    <s v="South"/>
    <s v="Independent Grocers"/>
    <s v="500g Blueberry Muesli                   "/>
    <n v="4.4000000000000004"/>
    <n v="4543"/>
    <x v="4367"/>
  </r>
  <r>
    <n v="6399"/>
    <x v="5"/>
    <n v="2017"/>
    <s v="South"/>
    <s v="Grocery Stores"/>
    <s v="1kg Nut Muesli                          "/>
    <n v="3.15"/>
    <n v="12747"/>
    <x v="4368"/>
  </r>
  <r>
    <n v="6400"/>
    <x v="3"/>
    <n v="2017"/>
    <s v="North"/>
    <s v="Independent Grocers"/>
    <s v="500g Mixed Fruit Muesli                 "/>
    <n v="3.75"/>
    <n v="5474"/>
    <x v="4369"/>
  </r>
  <r>
    <n v="6401"/>
    <x v="2"/>
    <n v="2017"/>
    <s v="North"/>
    <s v="Independent Grocers"/>
    <s v="500g Mixed Fruit Muesli                 "/>
    <n v="4.05"/>
    <n v="4055"/>
    <x v="4370"/>
  </r>
  <r>
    <n v="6402"/>
    <x v="1"/>
    <n v="2017"/>
    <s v="West"/>
    <s v="Hypermarkets"/>
    <s v="1kg Nut Muesli                          "/>
    <n v="2.9"/>
    <n v="19244"/>
    <x v="4371"/>
  </r>
  <r>
    <n v="6403"/>
    <x v="6"/>
    <n v="2017"/>
    <s v="North"/>
    <s v="Independent Grocers"/>
    <s v="500g Raisin Muesli                      "/>
    <n v="4.0999999999999996"/>
    <n v="4028"/>
    <x v="4372"/>
  </r>
  <r>
    <n v="6404"/>
    <x v="5"/>
    <n v="2017"/>
    <s v="South"/>
    <s v="Grocery Stores"/>
    <s v="1kg Original Muesli                     "/>
    <n v="3.1"/>
    <n v="11938"/>
    <x v="4373"/>
  </r>
  <r>
    <n v="6405"/>
    <x v="3"/>
    <n v="2017"/>
    <s v="South"/>
    <s v="Independent Grocers"/>
    <s v="500g Strawberry Muesli                  "/>
    <n v="5"/>
    <n v="3998"/>
    <x v="4374"/>
  </r>
  <r>
    <n v="6406"/>
    <x v="2"/>
    <n v="2017"/>
    <s v="South"/>
    <s v="Independent Grocers"/>
    <s v="500g Mixed Fruit Muesli                 "/>
    <n v="4.05"/>
    <n v="4989"/>
    <x v="4375"/>
  </r>
  <r>
    <n v="6407"/>
    <x v="3"/>
    <n v="2017"/>
    <s v="North"/>
    <s v="Hypermarkets"/>
    <s v="1kg Nut Muesli                          "/>
    <n v="3.25"/>
    <n v="21053"/>
    <x v="4376"/>
  </r>
  <r>
    <n v="6408"/>
    <x v="2"/>
    <n v="2017"/>
    <s v="West"/>
    <s v="Independent Grocers"/>
    <s v="500g Raisin Muesli                      "/>
    <n v="4.1900000000000004"/>
    <n v="3934"/>
    <x v="4377"/>
  </r>
  <r>
    <n v="6409"/>
    <x v="0"/>
    <n v="2017"/>
    <s v="West"/>
    <s v="Grocery Stores"/>
    <s v="1kg Original Muesli                     "/>
    <n v="3.4"/>
    <n v="9039"/>
    <x v="4378"/>
  </r>
  <r>
    <n v="6410"/>
    <x v="7"/>
    <n v="2017"/>
    <s v="North"/>
    <s v="Independent Grocers"/>
    <s v="500g Original Muesli                    "/>
    <n v="4"/>
    <n v="4367"/>
    <x v="4379"/>
  </r>
  <r>
    <n v="6411"/>
    <x v="3"/>
    <n v="2017"/>
    <s v="West"/>
    <s v="Grocery Stores"/>
    <s v="500g Strawberry Muesli                  "/>
    <n v="4.25"/>
    <n v="8428"/>
    <x v="4380"/>
  </r>
  <r>
    <n v="6412"/>
    <x v="4"/>
    <n v="2017"/>
    <s v="West"/>
    <s v="Independent Grocers"/>
    <s v="500g Blueberry Muesli                   "/>
    <n v="4.8499999999999996"/>
    <n v="3735"/>
    <x v="4381"/>
  </r>
  <r>
    <n v="6413"/>
    <x v="2"/>
    <n v="2017"/>
    <s v="West"/>
    <s v="Grocery Stores"/>
    <s v="500g Raisin Muesli                      "/>
    <n v="3.8"/>
    <n v="10258"/>
    <x v="4382"/>
  </r>
  <r>
    <n v="6414"/>
    <x v="8"/>
    <n v="2017"/>
    <s v="West"/>
    <s v="Grocery Stores"/>
    <s v="1kg Nut Muesli                          "/>
    <n v="3.3"/>
    <n v="10354"/>
    <x v="4383"/>
  </r>
  <r>
    <n v="6415"/>
    <x v="6"/>
    <n v="2017"/>
    <s v="North"/>
    <s v="Independent Grocers"/>
    <s v="500g Nut Muesli                         "/>
    <n v="4.0999999999999996"/>
    <n v="4805"/>
    <x v="4384"/>
  </r>
  <r>
    <n v="6416"/>
    <x v="9"/>
    <n v="2017"/>
    <s v="North"/>
    <s v="Independent Grocers"/>
    <s v="500g Original Muesli                    "/>
    <n v="4.45"/>
    <n v="3838"/>
    <x v="4385"/>
  </r>
  <r>
    <n v="6417"/>
    <x v="1"/>
    <n v="2017"/>
    <s v="West"/>
    <s v="Independent Grocers"/>
    <s v="500g Nut Muesli                         "/>
    <n v="3.85"/>
    <n v="4152"/>
    <x v="4386"/>
  </r>
  <r>
    <n v="6418"/>
    <x v="5"/>
    <n v="2017"/>
    <s v="West"/>
    <s v="Grocery Stores"/>
    <s v="1kg Strawberry Muesli                   "/>
    <n v="4.5999999999999996"/>
    <n v="7305"/>
    <x v="4387"/>
  </r>
  <r>
    <n v="6419"/>
    <x v="0"/>
    <n v="2017"/>
    <s v="North"/>
    <s v="Independent Grocers"/>
    <s v="500g Blueberry Muesli                   "/>
    <n v="4.3"/>
    <n v="4147"/>
    <x v="2671"/>
  </r>
  <r>
    <n v="6420"/>
    <x v="8"/>
    <n v="2017"/>
    <s v="South"/>
    <s v="Independent Grocers"/>
    <s v="500g Original Muesli                    "/>
    <n v="4"/>
    <n v="5009"/>
    <x v="4388"/>
  </r>
  <r>
    <n v="6421"/>
    <x v="4"/>
    <n v="2017"/>
    <s v="North"/>
    <s v="Independent Grocers"/>
    <s v="500g Original Muesli                    "/>
    <n v="3.75"/>
    <n v="4919"/>
    <x v="4389"/>
  </r>
  <r>
    <n v="6422"/>
    <x v="2"/>
    <n v="2017"/>
    <s v="North"/>
    <s v="Grocery Stores"/>
    <s v="500g Raisin Muesli                      "/>
    <n v="3.8"/>
    <n v="9041"/>
    <x v="4390"/>
  </r>
  <r>
    <n v="6423"/>
    <x v="3"/>
    <n v="2017"/>
    <s v="North"/>
    <s v="Independent Grocers"/>
    <s v="500g Strawberry Muesli                  "/>
    <n v="4.5"/>
    <n v="4061"/>
    <x v="4391"/>
  </r>
  <r>
    <n v="6424"/>
    <x v="9"/>
    <n v="2017"/>
    <s v="South"/>
    <s v="Hypermarkets"/>
    <s v="1kg Nut Muesli                          "/>
    <n v="3.55"/>
    <n v="16089"/>
    <x v="4392"/>
  </r>
  <r>
    <n v="6425"/>
    <x v="1"/>
    <n v="2017"/>
    <s v="West"/>
    <s v="Independent Grocers"/>
    <s v="500g Original Muesli                    "/>
    <n v="3.7"/>
    <n v="5582"/>
    <x v="4393"/>
  </r>
  <r>
    <n v="6426"/>
    <x v="5"/>
    <n v="2017"/>
    <s v="West"/>
    <s v="Grocery Stores"/>
    <s v="1kg Original Muesli                     "/>
    <n v="3.1"/>
    <n v="12761"/>
    <x v="4394"/>
  </r>
  <r>
    <n v="6427"/>
    <x v="2"/>
    <n v="2017"/>
    <s v="North"/>
    <s v="Independent Grocers"/>
    <s v="500g Nut Muesli                         "/>
    <n v="4.05"/>
    <n v="4889"/>
    <x v="4395"/>
  </r>
  <r>
    <n v="6428"/>
    <x v="3"/>
    <n v="2017"/>
    <s v="West"/>
    <s v="Independent Grocers"/>
    <s v="500g Mixed Fruit Muesli                 "/>
    <n v="3.75"/>
    <n v="5398"/>
    <x v="4396"/>
  </r>
  <r>
    <n v="6429"/>
    <x v="5"/>
    <n v="2017"/>
    <s v="North"/>
    <s v="Grocery Stores"/>
    <s v="1kg Blueberry Muesli                    "/>
    <n v="4.8"/>
    <n v="7732"/>
    <x v="4397"/>
  </r>
  <r>
    <n v="6430"/>
    <x v="2"/>
    <n v="2017"/>
    <s v="West"/>
    <s v="Independent Grocers"/>
    <s v="500g Raisin Muesli                      "/>
    <n v="3.9"/>
    <n v="4118"/>
    <x v="4398"/>
  </r>
  <r>
    <n v="6431"/>
    <x v="3"/>
    <n v="2017"/>
    <s v="West"/>
    <s v="Independent Grocers"/>
    <s v="500g Mixed Fruit Muesli                 "/>
    <n v="3.75"/>
    <n v="5174"/>
    <x v="4399"/>
  </r>
  <r>
    <n v="6432"/>
    <x v="5"/>
    <n v="2017"/>
    <s v="North"/>
    <s v="Grocery Stores"/>
    <s v="1kg Blueberry Muesli                    "/>
    <n v="4.8"/>
    <n v="6648"/>
    <x v="4400"/>
  </r>
  <r>
    <n v="6433"/>
    <x v="2"/>
    <n v="2017"/>
    <s v="South"/>
    <s v="Independent Grocers"/>
    <s v="500g Raisin Muesli                      "/>
    <n v="3.9"/>
    <n v="4931"/>
    <x v="4401"/>
  </r>
  <r>
    <n v="6434"/>
    <x v="3"/>
    <n v="2017"/>
    <s v="South"/>
    <s v="Independent Grocers"/>
    <s v="500g Mixed Fruit Muesli                 "/>
    <n v="3.75"/>
    <n v="4128"/>
    <x v="906"/>
  </r>
  <r>
    <n v="6435"/>
    <x v="5"/>
    <n v="2017"/>
    <s v="West"/>
    <s v="Grocery Stores"/>
    <s v="1kg Strawberry Muesli                   "/>
    <n v="4.5999999999999996"/>
    <n v="6737"/>
    <x v="4402"/>
  </r>
  <r>
    <n v="6436"/>
    <x v="5"/>
    <n v="2017"/>
    <s v="West"/>
    <s v="Hypermarkets"/>
    <s v="1kg Original Muesli                     "/>
    <n v="3.1"/>
    <n v="19818"/>
    <x v="4403"/>
  </r>
  <r>
    <n v="6437"/>
    <x v="5"/>
    <n v="2017"/>
    <s v="South"/>
    <s v="Hypermarkets"/>
    <s v="1kg Blueberry Muesli                    "/>
    <n v="4.8"/>
    <n v="12117"/>
    <x v="4404"/>
  </r>
  <r>
    <n v="6438"/>
    <x v="5"/>
    <n v="2017"/>
    <s v="South"/>
    <s v="Hypermarkets"/>
    <s v="1kg Blueberry Muesli                    "/>
    <n v="4.8"/>
    <n v="14177"/>
    <x v="4405"/>
  </r>
  <r>
    <n v="6439"/>
    <x v="0"/>
    <n v="2017"/>
    <s v="South"/>
    <s v="Independent Grocers"/>
    <s v="500g Blueberry Muesli                   "/>
    <n v="4.3"/>
    <n v="4536"/>
    <x v="4406"/>
  </r>
  <r>
    <n v="6440"/>
    <x v="8"/>
    <n v="2017"/>
    <s v="North"/>
    <s v="Grocery Stores"/>
    <s v="1kg Strawberry Muesli                   "/>
    <n v="3.9"/>
    <n v="8749"/>
    <x v="4407"/>
  </r>
  <r>
    <n v="6441"/>
    <x v="7"/>
    <n v="2017"/>
    <s v="North"/>
    <s v="Independent Grocers"/>
    <s v="500g Original Muesli                    "/>
    <n v="4"/>
    <n v="3893"/>
    <x v="2823"/>
  </r>
  <r>
    <n v="6442"/>
    <x v="4"/>
    <n v="2017"/>
    <s v="West"/>
    <s v="Independent Grocers"/>
    <s v="500g Blueberry Muesli                   "/>
    <n v="4.5"/>
    <n v="3469"/>
    <x v="4408"/>
  </r>
  <r>
    <n v="6443"/>
    <x v="5"/>
    <n v="2017"/>
    <s v="North"/>
    <s v="Grocery Stores"/>
    <s v="1kg Original Muesli                     "/>
    <n v="3.1"/>
    <n v="10020"/>
    <x v="4409"/>
  </r>
  <r>
    <n v="6444"/>
    <x v="6"/>
    <n v="2017"/>
    <s v="West"/>
    <s v="Grocery Stores"/>
    <s v="500g Raisin Muesli                      "/>
    <n v="4"/>
    <n v="9425"/>
    <x v="4410"/>
  </r>
  <r>
    <n v="6445"/>
    <x v="2"/>
    <n v="2017"/>
    <s v="North"/>
    <s v="Independent Grocers"/>
    <s v="500g Raisin Muesli                      "/>
    <n v="3.9"/>
    <n v="4542"/>
    <x v="4411"/>
  </r>
  <r>
    <n v="6446"/>
    <x v="3"/>
    <n v="2017"/>
    <s v="South"/>
    <s v="Grocery Stores"/>
    <s v="500g Mixed Fruit Muesli                 "/>
    <n v="3.75"/>
    <n v="10873"/>
    <x v="4412"/>
  </r>
  <r>
    <n v="6447"/>
    <x v="0"/>
    <n v="2017"/>
    <s v="South"/>
    <s v="Independent Grocers"/>
    <s v="500g Blueberry Muesli                   "/>
    <n v="4.3"/>
    <n v="4136"/>
    <x v="4413"/>
  </r>
  <r>
    <n v="6448"/>
    <x v="8"/>
    <n v="2017"/>
    <s v="South"/>
    <s v="Grocery Stores"/>
    <s v="500g Original Muesli                    "/>
    <n v="2.95"/>
    <n v="12644"/>
    <x v="4414"/>
  </r>
  <r>
    <n v="6449"/>
    <x v="2"/>
    <n v="2017"/>
    <s v="West"/>
    <s v="Independent Grocers"/>
    <s v="500g Blueberry Muesli                   "/>
    <n v="4.0999999999999996"/>
    <n v="4670"/>
    <x v="4415"/>
  </r>
  <r>
    <n v="6450"/>
    <x v="6"/>
    <n v="2017"/>
    <s v="North"/>
    <s v="Grocery Stores"/>
    <s v="1kg Nut Muesli                          "/>
    <n v="3.4"/>
    <n v="11040"/>
    <x v="4416"/>
  </r>
  <r>
    <n v="6451"/>
    <x v="1"/>
    <n v="2017"/>
    <s v="North"/>
    <s v="Independent Grocers"/>
    <s v="500g Nut Muesli                         "/>
    <n v="3.85"/>
    <n v="4718"/>
    <x v="4417"/>
  </r>
  <r>
    <n v="6452"/>
    <x v="5"/>
    <n v="2017"/>
    <s v="South"/>
    <s v="Grocery Stores"/>
    <s v="1kg Nut Muesli                          "/>
    <n v="3.15"/>
    <n v="10075"/>
    <x v="4418"/>
  </r>
  <r>
    <n v="6453"/>
    <x v="3"/>
    <n v="2017"/>
    <s v="North"/>
    <s v="Grocery Stores"/>
    <s v="500g Mixed Fruit Muesli                 "/>
    <n v="3.75"/>
    <n v="10311"/>
    <x v="4419"/>
  </r>
  <r>
    <n v="6454"/>
    <x v="6"/>
    <n v="2017"/>
    <s v="South"/>
    <s v="Independent Grocers"/>
    <s v="500g Nut Muesli                         "/>
    <n v="4.0999999999999996"/>
    <n v="5015"/>
    <x v="4420"/>
  </r>
  <r>
    <n v="6455"/>
    <x v="8"/>
    <n v="2017"/>
    <s v="North"/>
    <s v="Grocery Stores"/>
    <s v="1kg Strawberry Muesli                   "/>
    <n v="3.9"/>
    <n v="9347"/>
    <x v="4421"/>
  </r>
  <r>
    <n v="6456"/>
    <x v="1"/>
    <n v="2017"/>
    <s v="North"/>
    <s v="Independent Grocers"/>
    <s v="500g Nut Muesli                         "/>
    <n v="3.85"/>
    <n v="4731"/>
    <x v="4422"/>
  </r>
  <r>
    <n v="6457"/>
    <x v="5"/>
    <n v="2017"/>
    <s v="West"/>
    <s v="Grocery Stores"/>
    <s v="1kg Raisin Muesli                       "/>
    <n v="3.15"/>
    <n v="12119"/>
    <x v="4423"/>
  </r>
  <r>
    <n v="6458"/>
    <x v="3"/>
    <n v="2017"/>
    <s v="South"/>
    <s v="Independent Grocers"/>
    <s v="500g Mixed Fruit Muesli                 "/>
    <n v="3.75"/>
    <n v="4648"/>
    <x v="4424"/>
  </r>
  <r>
    <n v="6459"/>
    <x v="6"/>
    <n v="2017"/>
    <s v="West"/>
    <s v="Independent Grocers"/>
    <s v="500g Blueberry Muesli                   "/>
    <n v="4.4000000000000004"/>
    <n v="4200"/>
    <x v="235"/>
  </r>
  <r>
    <n v="6460"/>
    <x v="8"/>
    <n v="2017"/>
    <s v="North"/>
    <s v="Independent Grocers"/>
    <s v="500g Original Muesli                    "/>
    <n v="2.95"/>
    <n v="5235"/>
    <x v="4425"/>
  </r>
  <r>
    <n v="6461"/>
    <x v="1"/>
    <n v="2017"/>
    <s v="West"/>
    <s v="Hypermarkets"/>
    <s v="1kg Nut Muesli                          "/>
    <n v="2.9"/>
    <n v="23748"/>
    <x v="4426"/>
  </r>
  <r>
    <n v="6462"/>
    <x v="5"/>
    <n v="2017"/>
    <s v="South"/>
    <s v="Hypermarkets"/>
    <s v="1kg Blueberry Muesli                    "/>
    <n v="4.8"/>
    <n v="11557"/>
    <x v="4427"/>
  </r>
  <r>
    <n v="6463"/>
    <x v="8"/>
    <n v="2017"/>
    <s v="North"/>
    <s v="Independent Grocers"/>
    <s v="500g Original Muesli                    "/>
    <n v="2.95"/>
    <n v="5352"/>
    <x v="4428"/>
  </r>
  <r>
    <n v="6464"/>
    <x v="1"/>
    <n v="2017"/>
    <s v="South"/>
    <s v="Hypermarkets"/>
    <s v="1kg Nut Muesli                          "/>
    <n v="2.9"/>
    <n v="7008"/>
    <x v="4429"/>
  </r>
  <r>
    <n v="6465"/>
    <x v="5"/>
    <n v="2017"/>
    <s v="South"/>
    <s v="Hypermarkets"/>
    <s v="1kg Original Muesli                     "/>
    <n v="3.1"/>
    <n v="21066"/>
    <x v="4430"/>
  </r>
  <r>
    <n v="6466"/>
    <x v="8"/>
    <n v="2017"/>
    <s v="North"/>
    <s v="Independent Grocers"/>
    <s v="500g Original Muesli                    "/>
    <n v="2.95"/>
    <n v="6114"/>
    <x v="4431"/>
  </r>
  <r>
    <n v="6467"/>
    <x v="8"/>
    <n v="2017"/>
    <s v="North"/>
    <s v="Independent Grocers"/>
    <s v="500g Original Muesli                    "/>
    <n v="2.95"/>
    <n v="6155"/>
    <x v="4432"/>
  </r>
  <r>
    <n v="6468"/>
    <x v="8"/>
    <n v="2017"/>
    <s v="West"/>
    <s v="Independent Grocers"/>
    <s v="500g Original Muesli                    "/>
    <n v="2.95"/>
    <n v="6354"/>
    <x v="4433"/>
  </r>
  <r>
    <n v="6469"/>
    <x v="8"/>
    <n v="2017"/>
    <s v="North"/>
    <s v="Independent Grocers"/>
    <s v="500g Raisin Muesli                      "/>
    <n v="4.07"/>
    <n v="5006"/>
    <x v="4434"/>
  </r>
  <r>
    <n v="6470"/>
    <x v="9"/>
    <n v="2017"/>
    <s v="North"/>
    <s v="Independent Grocers"/>
    <s v="500g Nut Muesli                         "/>
    <n v="4.08"/>
    <n v="4223"/>
    <x v="4435"/>
  </r>
  <r>
    <n v="6471"/>
    <x v="2"/>
    <n v="2017"/>
    <s v="West"/>
    <s v="Grocery Stores"/>
    <s v="500g Mixed Fruit Muesli                 "/>
    <n v="3.9"/>
    <n v="9564"/>
    <x v="4436"/>
  </r>
  <r>
    <n v="6472"/>
    <x v="5"/>
    <n v="2017"/>
    <s v="South"/>
    <s v="Grocery Stores"/>
    <s v="1kg Raisin Muesli                       "/>
    <n v="3.15"/>
    <n v="12419"/>
    <x v="4437"/>
  </r>
  <r>
    <n v="6473"/>
    <x v="4"/>
    <n v="2017"/>
    <s v="South"/>
    <s v="Grocery Stores"/>
    <s v="500g Blueberry Muesli                   "/>
    <n v="4.5"/>
    <n v="6997"/>
    <x v="4438"/>
  </r>
  <r>
    <n v="6474"/>
    <x v="6"/>
    <n v="2017"/>
    <s v="West"/>
    <s v="Grocery Stores"/>
    <s v="500g Nut Muesli                         "/>
    <n v="4.0999999999999996"/>
    <n v="8570"/>
    <x v="4439"/>
  </r>
  <r>
    <n v="6475"/>
    <x v="2"/>
    <n v="2017"/>
    <s v="West"/>
    <s v="Independent Grocers"/>
    <s v="500g Blueberry Muesli                   "/>
    <n v="4.0999999999999996"/>
    <n v="4170"/>
    <x v="4440"/>
  </r>
  <r>
    <n v="6476"/>
    <x v="8"/>
    <n v="2017"/>
    <s v="South"/>
    <s v="Independent Grocers"/>
    <s v="500g Original Muesli                    "/>
    <n v="2.95"/>
    <n v="6629"/>
    <x v="4441"/>
  </r>
  <r>
    <n v="6477"/>
    <x v="5"/>
    <n v="2017"/>
    <s v="South"/>
    <s v="Grocery Stores"/>
    <s v="1kg Blueberry Muesli                    "/>
    <n v="4.8"/>
    <n v="7303"/>
    <x v="4442"/>
  </r>
  <r>
    <n v="6478"/>
    <x v="3"/>
    <n v="2017"/>
    <s v="South"/>
    <s v="Grocery Stores"/>
    <s v="500g Blueberry Muesli                   "/>
    <n v="4.25"/>
    <n v="7330"/>
    <x v="4443"/>
  </r>
  <r>
    <n v="6479"/>
    <x v="6"/>
    <n v="2017"/>
    <s v="South"/>
    <s v="Grocery Stores"/>
    <s v="500g Blueberry Muesli                   "/>
    <n v="4.4000000000000004"/>
    <n v="7808"/>
    <x v="4444"/>
  </r>
  <r>
    <n v="6480"/>
    <x v="1"/>
    <n v="2017"/>
    <s v="West"/>
    <s v="Grocery Stores"/>
    <s v="500g Raisin Muesli                      "/>
    <n v="4.05"/>
    <n v="9562"/>
    <x v="4445"/>
  </r>
  <r>
    <n v="6481"/>
    <x v="2"/>
    <n v="2017"/>
    <s v="West"/>
    <s v="Independent Grocers"/>
    <s v="500g Mixed Fruit Muesli                 "/>
    <n v="3.99"/>
    <n v="4678"/>
    <x v="4446"/>
  </r>
  <r>
    <n v="6482"/>
    <x v="5"/>
    <n v="2017"/>
    <s v="West"/>
    <s v="Grocery Stores"/>
    <s v="1kg Original Muesli                     "/>
    <n v="3.1"/>
    <n v="13157"/>
    <x v="4447"/>
  </r>
  <r>
    <n v="6483"/>
    <x v="6"/>
    <n v="2017"/>
    <s v="West"/>
    <s v="Independent Grocers"/>
    <s v="500g Blueberry Muesli                   "/>
    <n v="4.4000000000000004"/>
    <n v="3539"/>
    <x v="4448"/>
  </r>
  <r>
    <n v="6484"/>
    <x v="3"/>
    <n v="2017"/>
    <s v="West"/>
    <s v="Independent Grocers"/>
    <s v="500g Strawberry Muesli                  "/>
    <n v="4.5"/>
    <n v="4616"/>
    <x v="2565"/>
  </r>
  <r>
    <n v="6485"/>
    <x v="1"/>
    <n v="2017"/>
    <s v="South"/>
    <s v="Grocery Stores"/>
    <s v="1kg Raisin Muesli                       "/>
    <n v="3"/>
    <n v="12961"/>
    <x v="4449"/>
  </r>
  <r>
    <n v="6486"/>
    <x v="2"/>
    <n v="2017"/>
    <s v="North"/>
    <s v="Independent Grocers"/>
    <s v="500g Mixed Fruit Muesli                 "/>
    <n v="3.99"/>
    <n v="4150"/>
    <x v="4450"/>
  </r>
  <r>
    <n v="6487"/>
    <x v="5"/>
    <n v="2017"/>
    <s v="South"/>
    <s v="Hypermarkets"/>
    <s v="1kg Strawberry Muesli                   "/>
    <n v="4.5999999999999996"/>
    <n v="12718"/>
    <x v="4451"/>
  </r>
  <r>
    <n v="6488"/>
    <x v="3"/>
    <n v="2017"/>
    <s v="West"/>
    <s v="Independent Grocers"/>
    <s v="500g Strawberry Muesli                  "/>
    <n v="4.5"/>
    <n v="4027"/>
    <x v="3404"/>
  </r>
  <r>
    <n v="6489"/>
    <x v="6"/>
    <n v="2017"/>
    <s v="West"/>
    <s v="Independent Grocers"/>
    <s v="500g Blueberry Muesli                   "/>
    <n v="4.4000000000000004"/>
    <n v="3901"/>
    <x v="4452"/>
  </r>
  <r>
    <n v="6490"/>
    <x v="1"/>
    <n v="2017"/>
    <s v="North"/>
    <s v="Independent Grocers"/>
    <s v="500g Original Muesli                    "/>
    <n v="3.75"/>
    <n v="21"/>
    <x v="4453"/>
  </r>
  <r>
    <n v="6491"/>
    <x v="5"/>
    <n v="2017"/>
    <s v="North"/>
    <s v="Hypermarkets"/>
    <s v="1kg Raisin Muesli                       "/>
    <n v="3.15"/>
    <n v="20196"/>
    <x v="4454"/>
  </r>
  <r>
    <n v="6492"/>
    <x v="3"/>
    <n v="2017"/>
    <s v="West"/>
    <s v="Hypermarkets"/>
    <s v="1kg Strawberry Muesli                   "/>
    <n v="4.5"/>
    <n v="13700"/>
    <x v="4455"/>
  </r>
  <r>
    <n v="6493"/>
    <x v="6"/>
    <n v="2017"/>
    <s v="West"/>
    <s v="Independent Grocers"/>
    <s v="500g Nut Muesli                         "/>
    <n v="4.0999999999999996"/>
    <n v="4463"/>
    <x v="4456"/>
  </r>
  <r>
    <n v="6494"/>
    <x v="1"/>
    <n v="2017"/>
    <s v="North"/>
    <s v="Independent Grocers"/>
    <s v="500g Raisin Muesli                      "/>
    <n v="4.1500000000000004"/>
    <n v="4292"/>
    <x v="4457"/>
  </r>
  <r>
    <n v="6495"/>
    <x v="6"/>
    <n v="2017"/>
    <s v="South"/>
    <s v="Independent Grocers"/>
    <s v="500g Raisin Muesli                      "/>
    <n v="4"/>
    <n v="4309"/>
    <x v="4458"/>
  </r>
  <r>
    <n v="6496"/>
    <x v="1"/>
    <n v="2017"/>
    <s v="South"/>
    <s v="Independent Grocers"/>
    <s v="500g Nut Muesli                         "/>
    <n v="3.75"/>
    <n v="4910"/>
    <x v="4459"/>
  </r>
  <r>
    <n v="6497"/>
    <x v="1"/>
    <n v="2017"/>
    <s v="West"/>
    <s v="Independent Grocers"/>
    <s v="500g Raisin Muesli                      "/>
    <n v="4.1500000000000004"/>
    <n v="4075"/>
    <x v="4460"/>
  </r>
  <r>
    <n v="6498"/>
    <x v="1"/>
    <n v="2017"/>
    <s v="West"/>
    <s v="Hypermarkets"/>
    <s v="1kg Raisin Muesli                       "/>
    <n v="2.4500000000000002"/>
    <n v="22241"/>
    <x v="4461"/>
  </r>
  <r>
    <n v="6499"/>
    <x v="5"/>
    <n v="2017"/>
    <s v="South"/>
    <s v="Grocery Stores"/>
    <s v="1kg Original Muesli                     "/>
    <n v="3.1"/>
    <n v="12025"/>
    <x v="4462"/>
  </r>
  <r>
    <n v="6500"/>
    <x v="0"/>
    <n v="2017"/>
    <s v="North"/>
    <s v="Grocery Stores"/>
    <s v="1kg Original Muesli                     "/>
    <n v="3.4"/>
    <n v="10751"/>
    <x v="4463"/>
  </r>
  <r>
    <n v="6501"/>
    <x v="8"/>
    <n v="2017"/>
    <s v="South"/>
    <s v="Grocery Stores"/>
    <s v="1kg Strawberry Muesli                   "/>
    <n v="3.9"/>
    <n v="9758"/>
    <x v="4464"/>
  </r>
  <r>
    <n v="6502"/>
    <x v="2"/>
    <n v="2017"/>
    <s v="West"/>
    <s v="Independent Grocers"/>
    <s v="500g Mixed Fruit Muesli                 "/>
    <n v="3.99"/>
    <n v="4216"/>
    <x v="4465"/>
  </r>
  <r>
    <n v="6503"/>
    <x v="3"/>
    <n v="2017"/>
    <s v="South"/>
    <s v="Grocery Stores"/>
    <s v="500g Strawberry Muesli                  "/>
    <n v="4.25"/>
    <n v="9712"/>
    <x v="4466"/>
  </r>
  <r>
    <n v="6504"/>
    <x v="6"/>
    <n v="2017"/>
    <s v="North"/>
    <s v="Grocery Stores"/>
    <s v="1kg Nut Muesli                          "/>
    <n v="3.25"/>
    <n v="11138"/>
    <x v="4467"/>
  </r>
  <r>
    <n v="6505"/>
    <x v="1"/>
    <n v="2017"/>
    <s v="West"/>
    <s v="Independent Grocers"/>
    <s v="500g Raisin Muesli                      "/>
    <n v="4.05"/>
    <n v="4431"/>
    <x v="4468"/>
  </r>
  <r>
    <n v="6506"/>
    <x v="5"/>
    <n v="2017"/>
    <s v="South"/>
    <s v="Hypermarkets"/>
    <s v="1kg Strawberry Muesli                   "/>
    <n v="4.5999999999999996"/>
    <n v="13278"/>
    <x v="4469"/>
  </r>
  <r>
    <n v="6507"/>
    <x v="0"/>
    <n v="2017"/>
    <s v="South"/>
    <s v="Hypermarkets"/>
    <s v="1kg Nut Muesli                          "/>
    <n v="3.2"/>
    <n v="17730"/>
    <x v="4470"/>
  </r>
  <r>
    <n v="6508"/>
    <x v="2"/>
    <n v="2017"/>
    <s v="North"/>
    <s v="Independent Grocers"/>
    <s v="500g Blueberry Muesli                   "/>
    <n v="4.0999999999999996"/>
    <n v="3973"/>
    <x v="4471"/>
  </r>
  <r>
    <n v="6509"/>
    <x v="3"/>
    <n v="2017"/>
    <s v="West"/>
    <s v="Grocery Stores"/>
    <s v="1kg Nut Muesli                          "/>
    <n v="3.25"/>
    <n v="9780"/>
    <x v="2299"/>
  </r>
  <r>
    <n v="6510"/>
    <x v="8"/>
    <n v="2017"/>
    <s v="North"/>
    <s v="Grocery Stores"/>
    <s v="500g Original Muesli                    "/>
    <n v="2.95"/>
    <n v="11817"/>
    <x v="4472"/>
  </r>
  <r>
    <n v="6511"/>
    <x v="6"/>
    <n v="2017"/>
    <s v="North"/>
    <s v="Independent Grocers"/>
    <s v="500g Blueberry Muesli                   "/>
    <n v="4.4000000000000004"/>
    <n v="3960"/>
    <x v="4473"/>
  </r>
  <r>
    <n v="6512"/>
    <x v="1"/>
    <n v="2017"/>
    <s v="West"/>
    <s v="Independent Grocers"/>
    <s v="500g Raisin Muesli                      "/>
    <n v="4.05"/>
    <n v="4292"/>
    <x v="4474"/>
  </r>
  <r>
    <n v="6513"/>
    <x v="5"/>
    <n v="2017"/>
    <s v="South"/>
    <s v="Hypermarkets"/>
    <s v="1kg Blueberry Muesli                    "/>
    <n v="4.8"/>
    <n v="12883"/>
    <x v="4475"/>
  </r>
  <r>
    <n v="6514"/>
    <x v="2"/>
    <n v="2017"/>
    <s v="West"/>
    <s v="Independent Grocers"/>
    <s v="500g Nut Muesli                         "/>
    <n v="3.95"/>
    <n v="4689"/>
    <x v="4476"/>
  </r>
  <r>
    <n v="6515"/>
    <x v="8"/>
    <n v="2017"/>
    <s v="South"/>
    <s v="Grocery Stores"/>
    <s v="500g Original Muesli                    "/>
    <n v="2.95"/>
    <n v="13931"/>
    <x v="4477"/>
  </r>
  <r>
    <n v="6516"/>
    <x v="3"/>
    <n v="2017"/>
    <s v="South"/>
    <s v="Grocery Stores"/>
    <s v="1kg Nut Muesli                          "/>
    <n v="3.25"/>
    <n v="11231"/>
    <x v="4478"/>
  </r>
  <r>
    <n v="6517"/>
    <x v="6"/>
    <n v="2017"/>
    <s v="North"/>
    <s v="Independent Grocers"/>
    <s v="500g Nut Muesli                         "/>
    <n v="4.0999999999999996"/>
    <n v="3840"/>
    <x v="4479"/>
  </r>
  <r>
    <n v="6518"/>
    <x v="1"/>
    <n v="2017"/>
    <s v="West"/>
    <s v="Independent Grocers"/>
    <s v="500g Nut Muesli                         "/>
    <n v="3.75"/>
    <n v="5118"/>
    <x v="4480"/>
  </r>
  <r>
    <n v="6519"/>
    <x v="8"/>
    <n v="2017"/>
    <s v="West"/>
    <s v="Independent Grocers"/>
    <s v="500g Original Muesli                    "/>
    <n v="2.95"/>
    <n v="6556"/>
    <x v="4481"/>
  </r>
  <r>
    <n v="6520"/>
    <x v="3"/>
    <n v="2017"/>
    <s v="West"/>
    <s v="Grocery Stores"/>
    <s v="1kg Strawberry Muesli                   "/>
    <n v="4.75"/>
    <n v="7775"/>
    <x v="4482"/>
  </r>
  <r>
    <n v="6521"/>
    <x v="6"/>
    <n v="2017"/>
    <s v="North"/>
    <s v="Independent Grocers"/>
    <s v="500g Nut Muesli                         "/>
    <n v="4.0999999999999996"/>
    <n v="4060"/>
    <x v="4483"/>
  </r>
  <r>
    <n v="6522"/>
    <x v="1"/>
    <n v="2017"/>
    <s v="West"/>
    <s v="Hypermarkets"/>
    <s v="1kg Original Muesli                     "/>
    <n v="3.2"/>
    <n v="21988"/>
    <x v="4484"/>
  </r>
  <r>
    <n v="6523"/>
    <x v="8"/>
    <n v="2017"/>
    <s v="West"/>
    <s v="Independent Grocers"/>
    <s v="500g Original Muesli                    "/>
    <n v="2.95"/>
    <n v="6785"/>
    <x v="4485"/>
  </r>
  <r>
    <n v="6524"/>
    <x v="3"/>
    <n v="2017"/>
    <s v="South"/>
    <s v="Independent Grocers"/>
    <s v="500g Nut Muesli                         "/>
    <n v="4"/>
    <n v="4305"/>
    <x v="4486"/>
  </r>
  <r>
    <n v="6525"/>
    <x v="8"/>
    <n v="2017"/>
    <s v="North"/>
    <s v="Independent Grocers"/>
    <s v="500g Original Muesli                    "/>
    <n v="2.95"/>
    <n v="5337"/>
    <x v="4487"/>
  </r>
  <r>
    <n v="6526"/>
    <x v="3"/>
    <n v="2017"/>
    <s v="North"/>
    <s v="Independent Grocers"/>
    <s v="500g Strawberry Muesli                  "/>
    <n v="4.5"/>
    <n v="4226"/>
    <x v="4488"/>
  </r>
  <r>
    <n v="6527"/>
    <x v="8"/>
    <n v="2017"/>
    <s v="West"/>
    <s v="Independent Grocers"/>
    <s v="500g Raisin Muesli                      "/>
    <n v="4.07"/>
    <n v="4764"/>
    <x v="4489"/>
  </r>
  <r>
    <n v="6528"/>
    <x v="3"/>
    <n v="2017"/>
    <s v="West"/>
    <s v="Independent Grocers"/>
    <s v="500g Strawberry Muesli                  "/>
    <n v="4.5"/>
    <n v="4095"/>
    <x v="4490"/>
  </r>
  <r>
    <n v="6529"/>
    <x v="7"/>
    <n v="2017"/>
    <s v="North"/>
    <s v="Grocery Stores"/>
    <s v="500g Original Muesli                    "/>
    <n v="3.35"/>
    <n v="11143"/>
    <x v="4491"/>
  </r>
  <r>
    <n v="6530"/>
    <x v="2"/>
    <n v="2017"/>
    <s v="North"/>
    <s v="Independent Grocers"/>
    <s v="500g Raisin Muesli                      "/>
    <n v="3.9"/>
    <n v="4372"/>
    <x v="4492"/>
  </r>
  <r>
    <n v="6531"/>
    <x v="5"/>
    <n v="2017"/>
    <s v="North"/>
    <s v="Grocery Stores"/>
    <s v="1kg Original Muesli                     "/>
    <n v="3.25"/>
    <n v="11640"/>
    <x v="4493"/>
  </r>
  <r>
    <n v="6532"/>
    <x v="0"/>
    <n v="2017"/>
    <s v="South"/>
    <s v="Hypermarkets"/>
    <s v="1kg Nut Muesli                          "/>
    <n v="3"/>
    <n v="19483"/>
    <x v="4494"/>
  </r>
  <r>
    <n v="6533"/>
    <x v="1"/>
    <n v="2017"/>
    <s v="South"/>
    <s v="Independent Grocers"/>
    <s v="500g Nut Muesli                         "/>
    <n v="3.65"/>
    <n v="1710"/>
    <x v="4495"/>
  </r>
  <r>
    <n v="6534"/>
    <x v="8"/>
    <n v="2017"/>
    <s v="North"/>
    <s v="Grocery Stores"/>
    <s v="500g Original Muesli                    "/>
    <n v="2.95"/>
    <n v="13384"/>
    <x v="4496"/>
  </r>
  <r>
    <n v="6535"/>
    <x v="7"/>
    <n v="2017"/>
    <s v="South"/>
    <s v="Grocery Stores"/>
    <s v="500g Strawberry Muesli                  "/>
    <n v="4.6500000000000004"/>
    <n v="7712"/>
    <x v="4497"/>
  </r>
  <r>
    <n v="6536"/>
    <x v="2"/>
    <n v="2017"/>
    <s v="West"/>
    <s v="Independent Grocers"/>
    <s v="500g Nut Muesli                         "/>
    <n v="3.95"/>
    <n v="4094"/>
    <x v="4498"/>
  </r>
  <r>
    <n v="6537"/>
    <x v="5"/>
    <n v="2017"/>
    <s v="South"/>
    <s v="Grocery Stores"/>
    <s v="1kg Original Muesli                     "/>
    <n v="3.25"/>
    <n v="11150"/>
    <x v="4499"/>
  </r>
  <r>
    <n v="6538"/>
    <x v="1"/>
    <n v="2017"/>
    <s v="North"/>
    <s v="Independent Grocers"/>
    <s v="500g Original Muesli                    "/>
    <n v="3.65"/>
    <n v="5509"/>
    <x v="4500"/>
  </r>
  <r>
    <n v="6539"/>
    <x v="6"/>
    <n v="2017"/>
    <s v="West"/>
    <s v="Grocery Stores"/>
    <s v="1kg Nut Muesli                          "/>
    <n v="3.25"/>
    <n v="12676"/>
    <x v="4501"/>
  </r>
  <r>
    <n v="6540"/>
    <x v="8"/>
    <n v="2017"/>
    <s v="South"/>
    <s v="Independent Grocers"/>
    <s v="500g Original Muesli                    "/>
    <n v="2.95"/>
    <n v="5695"/>
    <x v="4502"/>
  </r>
  <r>
    <n v="6541"/>
    <x v="5"/>
    <n v="2017"/>
    <s v="South"/>
    <s v="Grocery Stores"/>
    <s v="1kg Raisin Muesli                       "/>
    <n v="3.15"/>
    <n v="13072"/>
    <x v="4503"/>
  </r>
  <r>
    <n v="6542"/>
    <x v="2"/>
    <n v="2017"/>
    <s v="North"/>
    <s v="Independent Grocers"/>
    <s v="500g Mixed Fruit Muesli                 "/>
    <n v="3.99"/>
    <n v="4784"/>
    <x v="4504"/>
  </r>
  <r>
    <n v="6543"/>
    <x v="1"/>
    <n v="2017"/>
    <s v="West"/>
    <s v="Independent Grocers"/>
    <s v="500g Raisin Muesli                      "/>
    <n v="4.05"/>
    <n v="4040"/>
    <x v="4505"/>
  </r>
  <r>
    <n v="6544"/>
    <x v="6"/>
    <n v="2017"/>
    <s v="North"/>
    <s v="Independent Grocers"/>
    <s v="500g Blueberry Muesli                   "/>
    <n v="4.4000000000000004"/>
    <n v="4552"/>
    <x v="4506"/>
  </r>
  <r>
    <n v="6545"/>
    <x v="8"/>
    <n v="2017"/>
    <s v="West"/>
    <s v="Independent Grocers"/>
    <s v="500g Original Muesli                    "/>
    <n v="2.95"/>
    <n v="5992"/>
    <x v="4507"/>
  </r>
  <r>
    <n v="6546"/>
    <x v="5"/>
    <n v="2017"/>
    <s v="West"/>
    <s v="Grocery Stores"/>
    <s v="1kg Raisin Muesli                       "/>
    <n v="3.15"/>
    <n v="10613"/>
    <x v="4508"/>
  </r>
  <r>
    <n v="6547"/>
    <x v="2"/>
    <n v="2017"/>
    <s v="South"/>
    <s v="Independent Grocers"/>
    <s v="500g Mixed Fruit Muesli                 "/>
    <n v="3.99"/>
    <n v="5152"/>
    <x v="4509"/>
  </r>
  <r>
    <n v="6548"/>
    <x v="1"/>
    <n v="2017"/>
    <s v="South"/>
    <s v="Hypermarkets"/>
    <s v="1kg Raisin Muesli                       "/>
    <n v="2.4500000000000002"/>
    <n v="25684"/>
    <x v="4510"/>
  </r>
  <r>
    <n v="6549"/>
    <x v="6"/>
    <n v="2017"/>
    <s v="South"/>
    <s v="Independent Grocers"/>
    <s v="500g Raisin Muesli                      "/>
    <n v="3.6"/>
    <n v="4558"/>
    <x v="2114"/>
  </r>
  <r>
    <n v="6550"/>
    <x v="8"/>
    <n v="2017"/>
    <s v="North"/>
    <s v="Independent Grocers"/>
    <s v="500g Original Muesli                    "/>
    <n v="2.95"/>
    <n v="5473"/>
    <x v="4511"/>
  </r>
  <r>
    <n v="6551"/>
    <x v="5"/>
    <n v="2017"/>
    <s v="South"/>
    <s v="Grocery Stores"/>
    <s v="1kg Original Muesli                     "/>
    <n v="3.25"/>
    <n v="12257"/>
    <x v="4512"/>
  </r>
  <r>
    <n v="6552"/>
    <x v="6"/>
    <n v="2017"/>
    <s v="North"/>
    <s v="Independent Grocers"/>
    <s v="500g Nut Muesli                         "/>
    <n v="4.0999999999999996"/>
    <n v="3937"/>
    <x v="4513"/>
  </r>
  <r>
    <n v="6553"/>
    <x v="8"/>
    <n v="2017"/>
    <s v="North"/>
    <s v="Independent Grocers"/>
    <s v="500g Original Muesli                    "/>
    <n v="2.95"/>
    <n v="5709"/>
    <x v="4514"/>
  </r>
  <r>
    <n v="6554"/>
    <x v="5"/>
    <n v="2017"/>
    <s v="South"/>
    <s v="Grocery Stores"/>
    <s v="1kg Raisin Muesli                       "/>
    <n v="3.15"/>
    <n v="10049"/>
    <x v="4515"/>
  </r>
  <r>
    <n v="6555"/>
    <x v="8"/>
    <n v="2017"/>
    <s v="West"/>
    <s v="Independent Grocers"/>
    <s v="500g Original Muesli                    "/>
    <n v="2.95"/>
    <n v="6127"/>
    <x v="4516"/>
  </r>
  <r>
    <n v="6556"/>
    <x v="5"/>
    <n v="2017"/>
    <s v="North"/>
    <s v="Hypermarkets"/>
    <s v="1kg Original Muesli                     "/>
    <n v="3.25"/>
    <n v="1755"/>
    <x v="4517"/>
  </r>
  <r>
    <n v="6557"/>
    <x v="8"/>
    <n v="2017"/>
    <s v="North"/>
    <s v="Independent Grocers"/>
    <s v="500g Original Muesli                    "/>
    <n v="2.95"/>
    <n v="7026"/>
    <x v="4518"/>
  </r>
  <r>
    <n v="6558"/>
    <x v="5"/>
    <n v="2017"/>
    <s v="West"/>
    <s v="Hypermarkets"/>
    <s v="1kg Blueberry Muesli                    "/>
    <n v="4.8"/>
    <n v="12288"/>
    <x v="4519"/>
  </r>
  <r>
    <n v="6559"/>
    <x v="4"/>
    <n v="2017"/>
    <s v="West"/>
    <s v="Grocery Stores"/>
    <s v="500g Original Muesli                    "/>
    <n v="3.65"/>
    <n v="9297"/>
    <x v="4520"/>
  </r>
  <r>
    <n v="6560"/>
    <x v="8"/>
    <n v="2017"/>
    <s v="North"/>
    <s v="Independent Grocers"/>
    <s v="500g Original Muesli                    "/>
    <n v="2.95"/>
    <n v="6334"/>
    <x v="4521"/>
  </r>
  <r>
    <n v="6561"/>
    <x v="7"/>
    <n v="2017"/>
    <s v="North"/>
    <s v="Hypermarkets"/>
    <s v="1kg Nut Muesli                          "/>
    <n v="3.35"/>
    <n v="19402"/>
    <x v="4522"/>
  </r>
  <r>
    <n v="6562"/>
    <x v="2"/>
    <n v="2017"/>
    <s v="North"/>
    <s v="Independent Grocers"/>
    <s v="500g Nut Muesli                         "/>
    <n v="3.95"/>
    <n v="4558"/>
    <x v="4523"/>
  </r>
  <r>
    <n v="6563"/>
    <x v="6"/>
    <n v="2017"/>
    <s v="North"/>
    <s v="Grocery Stores"/>
    <s v="1kg Nut Muesli                          "/>
    <n v="3.25"/>
    <n v="10682"/>
    <x v="4524"/>
  </r>
  <r>
    <n v="6564"/>
    <x v="5"/>
    <n v="2017"/>
    <s v="North"/>
    <s v="Grocery Stores"/>
    <s v="1kg Blueberry Muesli                    "/>
    <n v="5.01"/>
    <n v="7533"/>
    <x v="4525"/>
  </r>
  <r>
    <n v="6565"/>
    <x v="3"/>
    <n v="2017"/>
    <s v="North"/>
    <s v="Grocery Stores"/>
    <s v="500g Strawberry Muesli                  "/>
    <n v="4.25"/>
    <n v="9503"/>
    <x v="4526"/>
  </r>
  <r>
    <n v="6566"/>
    <x v="8"/>
    <n v="2017"/>
    <s v="North"/>
    <s v="Independent Grocers"/>
    <s v="500g Original Muesli                    "/>
    <n v="2.95"/>
    <n v="6682"/>
    <x v="4527"/>
  </r>
  <r>
    <n v="6567"/>
    <x v="2"/>
    <n v="2017"/>
    <s v="West"/>
    <s v="Independent Grocers"/>
    <s v="500g Mixed Fruit Muesli                 "/>
    <n v="3.9"/>
    <n v="4628"/>
    <x v="1884"/>
  </r>
  <r>
    <n v="6568"/>
    <x v="1"/>
    <n v="2017"/>
    <s v="South"/>
    <s v="Grocery Stores"/>
    <s v="500g Nut Muesli                         "/>
    <n v="4"/>
    <n v="2536"/>
    <x v="4528"/>
  </r>
  <r>
    <n v="6569"/>
    <x v="6"/>
    <n v="2017"/>
    <s v="West"/>
    <s v="Grocery Stores"/>
    <s v="1kg Nut Muesli                          "/>
    <n v="3.25"/>
    <n v="10517"/>
    <x v="4529"/>
  </r>
  <r>
    <n v="6570"/>
    <x v="3"/>
    <n v="2017"/>
    <s v="South"/>
    <s v="Independent Grocers"/>
    <s v="500g Nut Muesli                         "/>
    <n v="3.75"/>
    <n v="5468"/>
    <x v="4530"/>
  </r>
  <r>
    <n v="6571"/>
    <x v="5"/>
    <n v="2017"/>
    <s v="North"/>
    <s v="Grocery Stores"/>
    <s v="1kg Strawberry Muesli                   "/>
    <n v="4.5999999999999996"/>
    <n v="7198"/>
    <x v="4531"/>
  </r>
  <r>
    <n v="6572"/>
    <x v="1"/>
    <n v="2017"/>
    <s v="North"/>
    <s v="Grocery Stores"/>
    <s v="1kg Original Muesli                     "/>
    <n v="3.6"/>
    <n v="8632"/>
    <x v="4532"/>
  </r>
  <r>
    <n v="6573"/>
    <x v="2"/>
    <n v="2017"/>
    <s v="West"/>
    <s v="Independent Grocers"/>
    <s v="500g Strawberry Muesli                  "/>
    <n v="4.45"/>
    <n v="4242"/>
    <x v="4533"/>
  </r>
  <r>
    <n v="6574"/>
    <x v="6"/>
    <n v="2017"/>
    <s v="North"/>
    <s v="Independent Grocers"/>
    <s v="500g Raisin Muesli                      "/>
    <n v="3"/>
    <n v="6073"/>
    <x v="4534"/>
  </r>
  <r>
    <n v="6575"/>
    <x v="5"/>
    <n v="2017"/>
    <s v="South"/>
    <s v="Grocery Stores"/>
    <s v="1kg Strawberry Muesli                   "/>
    <n v="4.5999999999999996"/>
    <n v="8131"/>
    <x v="4535"/>
  </r>
  <r>
    <n v="6576"/>
    <x v="3"/>
    <n v="2017"/>
    <s v="South"/>
    <s v="Independent Grocers"/>
    <s v="500g Strawberry Muesli                  "/>
    <n v="4.5"/>
    <n v="3475"/>
    <x v="4536"/>
  </r>
  <r>
    <n v="6577"/>
    <x v="6"/>
    <n v="2017"/>
    <s v="South"/>
    <s v="Independent Grocers"/>
    <s v="500g Nut Muesli                         "/>
    <n v="4.0999999999999996"/>
    <n v="5035"/>
    <x v="4537"/>
  </r>
  <r>
    <n v="6578"/>
    <x v="1"/>
    <n v="2017"/>
    <s v="North"/>
    <s v="Independent Grocers"/>
    <s v="500g Raisin Muesli                      "/>
    <n v="4.05"/>
    <n v="3906"/>
    <x v="4538"/>
  </r>
  <r>
    <n v="6579"/>
    <x v="5"/>
    <n v="2017"/>
    <s v="North"/>
    <s v="Grocery Stores"/>
    <s v="1kg Nut Muesli                          "/>
    <n v="3.15"/>
    <n v="11274"/>
    <x v="4539"/>
  </r>
  <r>
    <n v="6580"/>
    <x v="3"/>
    <n v="2017"/>
    <s v="West"/>
    <s v="Independent Grocers"/>
    <s v="500g Nut Muesli                         "/>
    <n v="3.75"/>
    <n v="4968"/>
    <x v="4540"/>
  </r>
  <r>
    <n v="6581"/>
    <x v="6"/>
    <n v="2017"/>
    <s v="North"/>
    <s v="Independent Grocers"/>
    <s v="500g Blueberry Muesli                   "/>
    <n v="4.4000000000000004"/>
    <n v="4530"/>
    <x v="4541"/>
  </r>
  <r>
    <n v="6582"/>
    <x v="1"/>
    <n v="2017"/>
    <s v="South"/>
    <s v="Hypermarkets"/>
    <s v="1kg Original Muesli                     "/>
    <n v="3.2"/>
    <n v="20042"/>
    <x v="4542"/>
  </r>
  <r>
    <n v="6583"/>
    <x v="5"/>
    <n v="2017"/>
    <s v="North"/>
    <s v="Hypermarkets"/>
    <s v="1kg Strawberry Muesli                   "/>
    <n v="4.5999999999999996"/>
    <n v="15971"/>
    <x v="4543"/>
  </r>
  <r>
    <n v="6584"/>
    <x v="3"/>
    <n v="2017"/>
    <s v="West"/>
    <s v="Independent Grocers"/>
    <s v="500g Nut Muesli                         "/>
    <n v="3.75"/>
    <n v="5031"/>
    <x v="4544"/>
  </r>
  <r>
    <n v="6585"/>
    <x v="6"/>
    <n v="2017"/>
    <s v="West"/>
    <s v="Independent Grocers"/>
    <s v="500g Raisin Muesli                      "/>
    <n v="3"/>
    <n v="6704"/>
    <x v="4545"/>
  </r>
  <r>
    <n v="6586"/>
    <x v="5"/>
    <n v="2017"/>
    <s v="South"/>
    <s v="Hypermarkets"/>
    <s v="1kg Strawberry Muesli                   "/>
    <n v="4.5999999999999996"/>
    <n v="14035"/>
    <x v="4546"/>
  </r>
  <r>
    <n v="6587"/>
    <x v="6"/>
    <n v="2017"/>
    <s v="South"/>
    <s v="Independent Grocers"/>
    <s v="500g Raisin Muesli                      "/>
    <n v="3"/>
    <n v="6453"/>
    <x v="4547"/>
  </r>
  <r>
    <n v="6588"/>
    <x v="6"/>
    <n v="2017"/>
    <s v="North"/>
    <s v="Independent Grocers"/>
    <s v="500g Raisin Muesli                      "/>
    <n v="3"/>
    <n v="5526"/>
    <x v="4548"/>
  </r>
  <r>
    <n v="6589"/>
    <x v="4"/>
    <n v="2017"/>
    <s v="South"/>
    <s v="Grocery Stores"/>
    <s v="500g Blueberry Muesli                   "/>
    <n v="4.24"/>
    <n v="9311"/>
    <x v="4549"/>
  </r>
  <r>
    <n v="6590"/>
    <x v="3"/>
    <n v="2017"/>
    <s v="West"/>
    <s v="Independent Grocers"/>
    <s v="500g Blueberry Muesli                   "/>
    <n v="4.5"/>
    <n v="4377"/>
    <x v="4550"/>
  </r>
  <r>
    <n v="6591"/>
    <x v="5"/>
    <n v="2017"/>
    <s v="South"/>
    <s v="Grocery Stores"/>
    <s v="1kg Blueberry Muesli                    "/>
    <n v="5.01"/>
    <n v="7110"/>
    <x v="4551"/>
  </r>
  <r>
    <n v="6592"/>
    <x v="8"/>
    <n v="2017"/>
    <s v="North"/>
    <s v="Independent Grocers"/>
    <s v="500g Original Muesli                    "/>
    <n v="2.95"/>
    <n v="6686"/>
    <x v="4552"/>
  </r>
  <r>
    <n v="6593"/>
    <x v="0"/>
    <n v="2017"/>
    <s v="West"/>
    <s v="Grocery Stores"/>
    <s v="1kg Original Muesli                     "/>
    <n v="3.4"/>
    <n v="2897"/>
    <x v="4553"/>
  </r>
  <r>
    <n v="6594"/>
    <x v="6"/>
    <n v="2017"/>
    <s v="West"/>
    <s v="Independent Grocers"/>
    <s v="500g Nut Muesli                         "/>
    <n v="4.0999999999999996"/>
    <n v="4969"/>
    <x v="4554"/>
  </r>
  <r>
    <n v="6595"/>
    <x v="8"/>
    <n v="2017"/>
    <s v="North"/>
    <s v="Independent Grocers"/>
    <s v="500g Original Muesli                    "/>
    <n v="2.95"/>
    <n v="5219"/>
    <x v="4555"/>
  </r>
  <r>
    <n v="6596"/>
    <x v="3"/>
    <n v="2017"/>
    <s v="West"/>
    <s v="Independent Grocers"/>
    <s v="500g Nut Muesli                         "/>
    <n v="3.75"/>
    <n v="4750"/>
    <x v="4556"/>
  </r>
  <r>
    <n v="6597"/>
    <x v="7"/>
    <n v="2017"/>
    <s v="South"/>
    <s v="Independent Grocers"/>
    <s v="500g Original Muesli                    "/>
    <n v="3.55"/>
    <n v="4870"/>
    <x v="4557"/>
  </r>
  <r>
    <n v="6598"/>
    <x v="4"/>
    <n v="2017"/>
    <s v="South"/>
    <s v="Grocery Stores"/>
    <s v="1kg Nut Muesli                          "/>
    <n v="3.1"/>
    <n v="13301"/>
    <x v="4558"/>
  </r>
  <r>
    <n v="6599"/>
    <x v="2"/>
    <n v="2017"/>
    <s v="West"/>
    <s v="Grocery Stores"/>
    <s v="500g Strawberry Muesli                  "/>
    <n v="4.1500000000000004"/>
    <n v="7819"/>
    <x v="4559"/>
  </r>
  <r>
    <n v="6600"/>
    <x v="5"/>
    <n v="2017"/>
    <s v="North"/>
    <s v="Grocery Stores"/>
    <s v="1kg Raisin Muesli                       "/>
    <n v="3.15"/>
    <n v="12961"/>
    <x v="4560"/>
  </r>
  <r>
    <n v="6601"/>
    <x v="6"/>
    <n v="2017"/>
    <s v="West"/>
    <s v="Independent Grocers"/>
    <s v="500g Raisin Muesli                      "/>
    <n v="3"/>
    <n v="5318"/>
    <x v="4561"/>
  </r>
  <r>
    <n v="6602"/>
    <x v="1"/>
    <n v="2017"/>
    <s v="West"/>
    <s v="Grocery Stores"/>
    <s v="500g Raisin Muesli                      "/>
    <n v="4.05"/>
    <n v="8946"/>
    <x v="4562"/>
  </r>
  <r>
    <n v="6603"/>
    <x v="0"/>
    <n v="2017"/>
    <s v="West"/>
    <s v="Independent Grocers"/>
    <s v="500g Blueberry Muesli                   "/>
    <n v="4.3"/>
    <n v="3733"/>
    <x v="4563"/>
  </r>
  <r>
    <n v="6604"/>
    <x v="8"/>
    <n v="2017"/>
    <s v="North"/>
    <s v="Independent Grocers"/>
    <s v="500g Original Muesli                    "/>
    <n v="2.95"/>
    <n v="5687"/>
    <x v="4564"/>
  </r>
  <r>
    <n v="6605"/>
    <x v="3"/>
    <n v="2017"/>
    <s v="South"/>
    <s v="Independent Grocers"/>
    <s v="500g Strawberry Muesli                  "/>
    <n v="4.5"/>
    <n v="4155"/>
    <x v="4565"/>
  </r>
  <r>
    <n v="6606"/>
    <x v="4"/>
    <n v="2017"/>
    <s v="South"/>
    <s v="Independent Grocers"/>
    <s v="500g Strawberry Muesli                  "/>
    <n v="4.5"/>
    <n v="4458"/>
    <x v="4566"/>
  </r>
  <r>
    <n v="6607"/>
    <x v="5"/>
    <n v="2017"/>
    <s v="South"/>
    <s v="Grocery Stores"/>
    <s v="1kg Blueberry Muesli                    "/>
    <n v="5.01"/>
    <n v="6982"/>
    <x v="4567"/>
  </r>
  <r>
    <n v="6608"/>
    <x v="0"/>
    <n v="2017"/>
    <s v="South"/>
    <s v="Hypermarkets"/>
    <s v="1kg Nut Muesli                          "/>
    <n v="3.2"/>
    <n v="17152"/>
    <x v="4568"/>
  </r>
  <r>
    <n v="6609"/>
    <x v="6"/>
    <n v="2017"/>
    <s v="West"/>
    <s v="Independent Grocers"/>
    <s v="500g Raisin Muesli                      "/>
    <n v="3"/>
    <n v="6533"/>
    <x v="4569"/>
  </r>
  <r>
    <n v="6610"/>
    <x v="1"/>
    <n v="2017"/>
    <s v="South"/>
    <s v="Grocery Stores"/>
    <s v="1kg Original Muesli                     "/>
    <n v="3.6"/>
    <n v="10948"/>
    <x v="4570"/>
  </r>
  <r>
    <n v="6611"/>
    <x v="8"/>
    <n v="2017"/>
    <s v="South"/>
    <s v="Hypermarkets"/>
    <s v="1kg Strawberry Muesli                   "/>
    <n v="3.9"/>
    <n v="17779"/>
    <x v="4571"/>
  </r>
  <r>
    <n v="6612"/>
    <x v="4"/>
    <n v="2017"/>
    <s v="North"/>
    <s v="Independent Grocers"/>
    <s v="500g Blueberry Muesli                   "/>
    <n v="4.4000000000000004"/>
    <n v="3664"/>
    <x v="4572"/>
  </r>
  <r>
    <n v="6613"/>
    <x v="5"/>
    <n v="2017"/>
    <s v="South"/>
    <s v="Grocery Stores"/>
    <s v="1kg Blueberry Muesli                    "/>
    <n v="5.01"/>
    <n v="6116"/>
    <x v="4573"/>
  </r>
  <r>
    <n v="6614"/>
    <x v="1"/>
    <n v="2017"/>
    <s v="North"/>
    <s v="Independent Grocers"/>
    <s v="500g Original Muesli                    "/>
    <n v="3.45"/>
    <n v="5175"/>
    <x v="4574"/>
  </r>
  <r>
    <n v="6615"/>
    <x v="5"/>
    <n v="2017"/>
    <s v="West"/>
    <s v="Hypermarkets"/>
    <s v="1kg Strawberry Muesli                   "/>
    <n v="4.5999999999999996"/>
    <n v="14445"/>
    <x v="4575"/>
  </r>
  <r>
    <n v="6616"/>
    <x v="1"/>
    <n v="2017"/>
    <s v="South"/>
    <s v="Independent Grocers"/>
    <s v="500g Original Muesli                    "/>
    <n v="3.45"/>
    <n v="4622"/>
    <x v="4576"/>
  </r>
  <r>
    <n v="6617"/>
    <x v="1"/>
    <n v="2017"/>
    <s v="West"/>
    <s v="Independent Grocers"/>
    <s v="500g Nut Muesli                         "/>
    <n v="3.55"/>
    <n v="4810"/>
    <x v="4577"/>
  </r>
  <r>
    <n v="6618"/>
    <x v="1"/>
    <n v="2017"/>
    <s v="South"/>
    <s v="Hypermarkets"/>
    <s v="1kg Original Muesli                     "/>
    <n v="3.2"/>
    <n v="18390"/>
    <x v="4578"/>
  </r>
  <r>
    <n v="6619"/>
    <x v="8"/>
    <n v="2017"/>
    <s v="North"/>
    <s v="Grocery Stores"/>
    <s v="1kg Strawberry Muesli                   "/>
    <n v="3.9"/>
    <n v="10079"/>
    <x v="4579"/>
  </r>
  <r>
    <n v="6620"/>
    <x v="3"/>
    <n v="2017"/>
    <s v="North"/>
    <s v="Independent Grocers"/>
    <s v="500g Nut Muesli                         "/>
    <n v="3.75"/>
    <n v="4310"/>
    <x v="4580"/>
  </r>
  <r>
    <n v="6621"/>
    <x v="6"/>
    <n v="2017"/>
    <s v="North"/>
    <s v="Grocery Stores"/>
    <s v="500g Original Muesli                    "/>
    <n v="3.1"/>
    <n v="12115"/>
    <x v="4581"/>
  </r>
  <r>
    <n v="6622"/>
    <x v="9"/>
    <n v="2017"/>
    <s v="South"/>
    <s v="Grocery Stores"/>
    <s v="1kg Original Muesli                     "/>
    <n v="3.65"/>
    <n v="8891"/>
    <x v="4582"/>
  </r>
  <r>
    <n v="6623"/>
    <x v="5"/>
    <n v="2017"/>
    <s v="South"/>
    <s v="Grocery Stores"/>
    <s v="1kg Strawberry Muesli                   "/>
    <n v="4.8"/>
    <n v="7492"/>
    <x v="4583"/>
  </r>
  <r>
    <n v="6624"/>
    <x v="7"/>
    <n v="2017"/>
    <s v="South"/>
    <s v="Grocery Stores"/>
    <s v="1kg Raisin Muesli                       "/>
    <n v="3"/>
    <n v="11360"/>
    <x v="4584"/>
  </r>
  <r>
    <n v="6625"/>
    <x v="2"/>
    <n v="2017"/>
    <s v="South"/>
    <s v="Grocery Stores"/>
    <s v="500g Blueberry Muesli                   "/>
    <n v="4"/>
    <n v="9640"/>
    <x v="4585"/>
  </r>
  <r>
    <n v="6626"/>
    <x v="3"/>
    <n v="2017"/>
    <s v="North"/>
    <s v="Independent Grocers"/>
    <s v="500g Strawberry Muesli                  "/>
    <n v="4.5"/>
    <n v="3940"/>
    <x v="4586"/>
  </r>
  <r>
    <n v="6627"/>
    <x v="6"/>
    <n v="2017"/>
    <s v="West"/>
    <s v="Grocery Stores"/>
    <s v="500g Raisin Muesli                      "/>
    <n v="2.7"/>
    <n v="13068"/>
    <x v="4587"/>
  </r>
  <r>
    <n v="6628"/>
    <x v="1"/>
    <n v="2017"/>
    <s v="South"/>
    <s v="Independent Grocers"/>
    <s v="500g Nut Muesli                         "/>
    <n v="3.25"/>
    <n v="5251"/>
    <x v="4588"/>
  </r>
  <r>
    <n v="6629"/>
    <x v="5"/>
    <n v="2017"/>
    <s v="North"/>
    <s v="Grocery Stores"/>
    <s v="1kg Blueberry Muesli                    "/>
    <n v="5.01"/>
    <n v="6781"/>
    <x v="4589"/>
  </r>
  <r>
    <n v="6630"/>
    <x v="9"/>
    <n v="2017"/>
    <s v="North"/>
    <s v="Grocery Stores"/>
    <s v="1kg Original Muesli                     "/>
    <n v="3.65"/>
    <n v="8533"/>
    <x v="4590"/>
  </r>
  <r>
    <n v="6631"/>
    <x v="2"/>
    <n v="2017"/>
    <s v="South"/>
    <s v="Independent Grocers"/>
    <s v="500g Raisin Muesli                      "/>
    <n v="3.8"/>
    <n v="4795"/>
    <x v="4591"/>
  </r>
  <r>
    <n v="6632"/>
    <x v="3"/>
    <n v="2017"/>
    <s v="South"/>
    <s v="Independent Grocers"/>
    <s v="500g Blueberry Muesli                   "/>
    <n v="4.5"/>
    <n v="4383"/>
    <x v="4592"/>
  </r>
  <r>
    <n v="6633"/>
    <x v="1"/>
    <n v="2017"/>
    <s v="North"/>
    <s v="Independent Grocers"/>
    <s v="500g Nut Muesli                         "/>
    <n v="3.25"/>
    <n v="5496"/>
    <x v="4593"/>
  </r>
  <r>
    <n v="6634"/>
    <x v="6"/>
    <n v="2017"/>
    <s v="South"/>
    <s v="Grocery Stores"/>
    <s v="500g Blueberry Muesli                   "/>
    <n v="4.4000000000000004"/>
    <n v="8365"/>
    <x v="4594"/>
  </r>
  <r>
    <n v="6635"/>
    <x v="5"/>
    <n v="2017"/>
    <s v="South"/>
    <s v="Hypermarkets"/>
    <s v="1kg Raisin Muesli                       "/>
    <n v="3.15"/>
    <n v="22812"/>
    <x v="4595"/>
  </r>
  <r>
    <n v="6636"/>
    <x v="2"/>
    <n v="2017"/>
    <s v="North"/>
    <s v="Independent Grocers"/>
    <s v="500g Blueberry Muesli                   "/>
    <n v="4.0999999999999996"/>
    <n v="4880"/>
    <x v="4596"/>
  </r>
  <r>
    <n v="6637"/>
    <x v="1"/>
    <n v="2017"/>
    <s v="South"/>
    <s v="Independent Grocers"/>
    <s v="500g Nut Muesli                         "/>
    <n v="3.25"/>
    <n v="5079"/>
    <x v="4597"/>
  </r>
  <r>
    <n v="6638"/>
    <x v="3"/>
    <n v="2017"/>
    <s v="North"/>
    <s v="Independent Grocers"/>
    <s v="500g Nut Muesli                         "/>
    <n v="3.75"/>
    <n v="4993"/>
    <x v="4598"/>
  </r>
  <r>
    <n v="6639"/>
    <x v="6"/>
    <n v="2017"/>
    <s v="North"/>
    <s v="Independent Grocers"/>
    <s v="500g Raisin Muesli                      "/>
    <n v="2.7"/>
    <n v="7377"/>
    <x v="4599"/>
  </r>
  <r>
    <n v="6640"/>
    <x v="5"/>
    <n v="2017"/>
    <s v="South"/>
    <s v="Hypermarkets"/>
    <s v="1kg Blueberry Muesli                    "/>
    <n v="5.01"/>
    <n v="14617"/>
    <x v="4600"/>
  </r>
  <r>
    <n v="6641"/>
    <x v="2"/>
    <n v="2017"/>
    <s v="South"/>
    <s v="Independent Grocers"/>
    <s v="500g Strawberry Muesli                  "/>
    <n v="4.3499999999999996"/>
    <n v="4132"/>
    <x v="4601"/>
  </r>
  <r>
    <n v="6642"/>
    <x v="1"/>
    <n v="2017"/>
    <s v="West"/>
    <s v="Independent Grocers"/>
    <s v="500g Original Muesli                    "/>
    <n v="3.45"/>
    <n v="4787"/>
    <x v="4602"/>
  </r>
  <r>
    <n v="6643"/>
    <x v="6"/>
    <n v="2017"/>
    <s v="South"/>
    <s v="Independent Grocers"/>
    <s v="500g Raisin Muesli                      "/>
    <n v="2.7"/>
    <n v="5760"/>
    <x v="4066"/>
  </r>
  <r>
    <n v="6644"/>
    <x v="5"/>
    <n v="2017"/>
    <s v="South"/>
    <s v="Hypermarkets"/>
    <s v="1kg Blueberry Muesli                    "/>
    <n v="5.01"/>
    <n v="14293"/>
    <x v="4603"/>
  </r>
  <r>
    <n v="6645"/>
    <x v="1"/>
    <n v="2017"/>
    <s v="South"/>
    <s v="Hypermarkets"/>
    <s v="1kg Raisin Muesli                       "/>
    <n v="2.4500000000000002"/>
    <n v="22670"/>
    <x v="4604"/>
  </r>
  <r>
    <n v="6646"/>
    <x v="6"/>
    <n v="2017"/>
    <s v="West"/>
    <s v="Independent Grocers"/>
    <s v="500g Raisin Muesli                      "/>
    <n v="2.7"/>
    <n v="6191"/>
    <x v="4605"/>
  </r>
  <r>
    <n v="6647"/>
    <x v="6"/>
    <n v="2017"/>
    <s v="North"/>
    <s v="Independent Grocers"/>
    <s v="500g Raisin Muesli                      "/>
    <n v="2.7"/>
    <n v="7430"/>
    <x v="4566"/>
  </r>
  <r>
    <n v="6648"/>
    <x v="6"/>
    <n v="2017"/>
    <s v="West"/>
    <s v="Independent Grocers"/>
    <s v="500g Nut Muesli                         "/>
    <n v="4.0999999999999996"/>
    <n v="4350"/>
    <x v="2450"/>
  </r>
  <r>
    <n v="6649"/>
    <x v="4"/>
    <n v="2018"/>
    <s v="West"/>
    <s v="Independent Grocers"/>
    <s v="500g Nut Muesli                         "/>
    <n v="3.15"/>
    <n v="5721"/>
    <x v="4606"/>
  </r>
  <r>
    <n v="6650"/>
    <x v="7"/>
    <n v="2018"/>
    <s v="West"/>
    <s v="Grocery Stores"/>
    <s v="500g Original Muesli                    "/>
    <n v="3.35"/>
    <n v="11562"/>
    <x v="4607"/>
  </r>
  <r>
    <n v="6651"/>
    <x v="9"/>
    <n v="2018"/>
    <s v="West"/>
    <s v="Hypermarkets"/>
    <s v="1kg Raisin Muesli                       "/>
    <n v="3.2"/>
    <n v="21396"/>
    <x v="4608"/>
  </r>
  <r>
    <n v="6652"/>
    <x v="6"/>
    <n v="2018"/>
    <s v="South"/>
    <s v="Grocery Stores"/>
    <s v="500g Blueberry Muesli                   "/>
    <n v="4.25"/>
    <n v="7706"/>
    <x v="4609"/>
  </r>
  <r>
    <n v="6653"/>
    <x v="8"/>
    <n v="2018"/>
    <s v="South"/>
    <s v="Independent Grocers"/>
    <s v="500g Original Muesli                    "/>
    <n v="2.95"/>
    <n v="6618"/>
    <x v="4610"/>
  </r>
  <r>
    <n v="6654"/>
    <x v="0"/>
    <n v="2018"/>
    <s v="West"/>
    <s v="Grocery Stores"/>
    <s v="1kg Nut Muesli                          "/>
    <n v="3.2"/>
    <n v="9832"/>
    <x v="4611"/>
  </r>
  <r>
    <n v="6655"/>
    <x v="5"/>
    <n v="2018"/>
    <s v="West"/>
    <s v="Grocery Stores"/>
    <s v="1kg Blueberry Muesli                    "/>
    <n v="5.1100000000000003"/>
    <n v="7877"/>
    <x v="4612"/>
  </r>
  <r>
    <n v="6656"/>
    <x v="3"/>
    <n v="2018"/>
    <s v="South"/>
    <s v="Independent Grocers"/>
    <s v="500g Strawberry Muesli                  "/>
    <n v="4.5"/>
    <n v="4437"/>
    <x v="3946"/>
  </r>
  <r>
    <n v="6657"/>
    <x v="2"/>
    <n v="2018"/>
    <s v="South"/>
    <s v="Independent Grocers"/>
    <s v="500g Mixed Fruit Muesli                 "/>
    <n v="3.75"/>
    <n v="4422"/>
    <x v="4363"/>
  </r>
  <r>
    <n v="6658"/>
    <x v="4"/>
    <n v="2018"/>
    <s v="South"/>
    <s v="Independent Grocers"/>
    <s v="500g Blueberry Muesli                   "/>
    <n v="4.2"/>
    <n v="4544"/>
    <x v="4613"/>
  </r>
  <r>
    <n v="6659"/>
    <x v="8"/>
    <n v="2018"/>
    <s v="South"/>
    <s v="Independent Grocers"/>
    <s v="500g Original Muesli                    "/>
    <n v="2.95"/>
    <n v="5515"/>
    <x v="4614"/>
  </r>
  <r>
    <n v="6660"/>
    <x v="5"/>
    <n v="2018"/>
    <s v="North"/>
    <s v="Hypermarkets"/>
    <s v="1kg Raisin Muesli                       "/>
    <n v="3.15"/>
    <n v="21763"/>
    <x v="4615"/>
  </r>
  <r>
    <n v="6661"/>
    <x v="6"/>
    <n v="2018"/>
    <s v="West"/>
    <s v="Grocery Stores"/>
    <s v="1kg Nut Muesli                          "/>
    <n v="3.15"/>
    <n v="12736"/>
    <x v="4616"/>
  </r>
  <r>
    <n v="6662"/>
    <x v="7"/>
    <n v="2018"/>
    <s v="North"/>
    <s v="Grocery Stores"/>
    <s v="1kg Raisin Muesli                       "/>
    <n v="3"/>
    <n v="11900"/>
    <x v="4617"/>
  </r>
  <r>
    <n v="6663"/>
    <x v="3"/>
    <n v="2018"/>
    <s v="South"/>
    <s v="Independent Grocers"/>
    <s v="500g Nut Muesli                         "/>
    <n v="3.75"/>
    <n v="5048"/>
    <x v="2286"/>
  </r>
  <r>
    <n v="6664"/>
    <x v="2"/>
    <n v="2018"/>
    <s v="South"/>
    <s v="Independent Grocers"/>
    <s v="500g Raisin Muesli                      "/>
    <n v="3.6"/>
    <n v="4684"/>
    <x v="4618"/>
  </r>
  <r>
    <n v="6665"/>
    <x v="4"/>
    <n v="2018"/>
    <s v="West"/>
    <s v="Hypermarkets"/>
    <s v="1kg Nut Muesli                          "/>
    <n v="3"/>
    <n v="23981"/>
    <x v="4619"/>
  </r>
  <r>
    <n v="6666"/>
    <x v="8"/>
    <n v="2018"/>
    <s v="South"/>
    <s v="Independent Grocers"/>
    <s v="500g Original Muesli                    "/>
    <n v="2.95"/>
    <n v="6474"/>
    <x v="4620"/>
  </r>
  <r>
    <n v="6667"/>
    <x v="6"/>
    <n v="2018"/>
    <s v="South"/>
    <s v="Grocery Stores"/>
    <s v="500g Raisin Muesli                      "/>
    <n v="2.7"/>
    <n v="12648"/>
    <x v="4621"/>
  </r>
  <r>
    <n v="6668"/>
    <x v="2"/>
    <n v="2018"/>
    <s v="South"/>
    <s v="Independent Grocers"/>
    <s v="500g Blueberry Muesli                   "/>
    <n v="4.0999999999999996"/>
    <n v="4311"/>
    <x v="4622"/>
  </r>
  <r>
    <n v="6669"/>
    <x v="6"/>
    <n v="2018"/>
    <s v="North"/>
    <s v="Grocery Stores"/>
    <s v="500g Raisin Muesli                      "/>
    <n v="2.7"/>
    <n v="15319"/>
    <x v="4623"/>
  </r>
  <r>
    <n v="6670"/>
    <x v="6"/>
    <n v="2018"/>
    <s v="North"/>
    <s v="Grocery Stores"/>
    <s v="1kg Nut Muesli                          "/>
    <n v="3.15"/>
    <n v="10625"/>
    <x v="4624"/>
  </r>
  <r>
    <n v="6671"/>
    <x v="6"/>
    <n v="2018"/>
    <s v="West"/>
    <s v="Grocery Stores"/>
    <s v="1kg Nut Muesli                          "/>
    <n v="3.15"/>
    <n v="12402"/>
    <x v="4625"/>
  </r>
  <r>
    <n v="6672"/>
    <x v="6"/>
    <n v="2018"/>
    <s v="North"/>
    <s v="Independent Grocers"/>
    <s v="500g Blueberry Muesli                   "/>
    <n v="4.25"/>
    <n v="4528"/>
    <x v="4626"/>
  </r>
  <r>
    <n v="6673"/>
    <x v="6"/>
    <n v="2018"/>
    <s v="West"/>
    <s v="Independent Grocers"/>
    <s v="500g Raisin Muesli                      "/>
    <n v="2.7"/>
    <n v="6034"/>
    <x v="4627"/>
  </r>
  <r>
    <n v="6674"/>
    <x v="6"/>
    <n v="2018"/>
    <s v="West"/>
    <s v="Independent Grocers"/>
    <s v="500g Raisin Muesli                      "/>
    <n v="2.7"/>
    <n v="7032"/>
    <x v="4628"/>
  </r>
  <r>
    <n v="6675"/>
    <x v="6"/>
    <n v="2018"/>
    <s v="West"/>
    <s v="Independent Grocers"/>
    <s v="500g Raisin Muesli                      "/>
    <n v="2.7"/>
    <n v="6474"/>
    <x v="4629"/>
  </r>
  <r>
    <n v="6676"/>
    <x v="6"/>
    <n v="2018"/>
    <s v="North"/>
    <s v="Independent Grocers"/>
    <s v="500g Nut Muesli                         "/>
    <n v="3.7"/>
    <n v="4617"/>
    <x v="4630"/>
  </r>
  <r>
    <n v="6677"/>
    <x v="6"/>
    <n v="2018"/>
    <s v="West"/>
    <s v="Independent Grocers"/>
    <s v="500g Raisin Muesli                      "/>
    <n v="2.7"/>
    <n v="7407"/>
    <x v="4631"/>
  </r>
  <r>
    <n v="6678"/>
    <x v="6"/>
    <n v="2018"/>
    <s v="North"/>
    <s v="Hypermarkets"/>
    <s v="1kg Nut Muesli                          "/>
    <n v="3.05"/>
    <n v="21672"/>
    <x v="4632"/>
  </r>
  <r>
    <n v="6679"/>
    <x v="8"/>
    <n v="2018"/>
    <s v="West"/>
    <s v="Independent Grocers"/>
    <s v="500g Original Muesli                    "/>
    <n v="2.95"/>
    <n v="6794"/>
    <x v="4633"/>
  </r>
  <r>
    <n v="6680"/>
    <x v="4"/>
    <n v="2018"/>
    <s v="West"/>
    <s v="Independent Grocers"/>
    <s v="500g Blueberry Muesli                   "/>
    <n v="4.2"/>
    <n v="4117"/>
    <x v="4634"/>
  </r>
  <r>
    <n v="6681"/>
    <x v="6"/>
    <n v="2018"/>
    <s v="South"/>
    <s v="Grocery Stores"/>
    <s v="1kg Original Muesli                     "/>
    <n v="3.2"/>
    <n v="11791"/>
    <x v="4635"/>
  </r>
  <r>
    <n v="6682"/>
    <x v="9"/>
    <n v="2018"/>
    <s v="South"/>
    <s v="Grocery Stores"/>
    <s v="500g Nut Muesli                         "/>
    <n v="3.5"/>
    <n v="11740"/>
    <x v="4636"/>
  </r>
  <r>
    <n v="6683"/>
    <x v="5"/>
    <n v="2018"/>
    <s v="South"/>
    <s v="Grocery Stores"/>
    <s v="1kg Blueberry Muesli                    "/>
    <n v="5.1100000000000003"/>
    <n v="6234"/>
    <x v="4637"/>
  </r>
  <r>
    <n v="6684"/>
    <x v="3"/>
    <n v="2018"/>
    <s v="South"/>
    <s v="Grocery Stores"/>
    <s v="500g Strawberry Muesli                  "/>
    <n v="4.25"/>
    <n v="8093"/>
    <x v="4638"/>
  </r>
  <r>
    <n v="6685"/>
    <x v="4"/>
    <n v="2018"/>
    <s v="West"/>
    <s v="Independent Grocers"/>
    <s v="500g Nut Muesli                         "/>
    <n v="3.15"/>
    <n v="6787"/>
    <x v="4639"/>
  </r>
  <r>
    <n v="6686"/>
    <x v="6"/>
    <n v="2018"/>
    <s v="South"/>
    <s v="Independent Grocers"/>
    <s v="500g Original Muesli                    "/>
    <n v="3.1"/>
    <n v="5712"/>
    <x v="4640"/>
  </r>
  <r>
    <n v="6687"/>
    <x v="9"/>
    <n v="2018"/>
    <s v="North"/>
    <s v="Grocery Stores"/>
    <s v="1kg Original Muesli                     "/>
    <n v="3.25"/>
    <n v="10627"/>
    <x v="4641"/>
  </r>
  <r>
    <n v="6688"/>
    <x v="5"/>
    <n v="2018"/>
    <s v="North"/>
    <s v="Grocery Stores"/>
    <s v="1kg Raisin Muesli                       "/>
    <n v="3.25"/>
    <n v="12823"/>
    <x v="4642"/>
  </r>
  <r>
    <n v="6689"/>
    <x v="3"/>
    <n v="2018"/>
    <s v="West"/>
    <s v="Grocery Stores"/>
    <s v="500g Strawberry Muesli                  "/>
    <n v="4.25"/>
    <n v="8649"/>
    <x v="4643"/>
  </r>
  <r>
    <n v="6690"/>
    <x v="4"/>
    <n v="2018"/>
    <s v="West"/>
    <s v="Independent Grocers"/>
    <s v="500g Nut Muesli                         "/>
    <n v="3.15"/>
    <n v="5800"/>
    <x v="4644"/>
  </r>
  <r>
    <n v="6691"/>
    <x v="6"/>
    <n v="2018"/>
    <s v="South"/>
    <s v="Independent Grocers"/>
    <s v="500g Raisin Muesli                      "/>
    <n v="2.7"/>
    <n v="7135"/>
    <x v="4645"/>
  </r>
  <r>
    <n v="6692"/>
    <x v="9"/>
    <n v="2018"/>
    <s v="North"/>
    <s v="Independent Grocers"/>
    <s v="500g Original Muesli                    "/>
    <n v="3.51"/>
    <n v="5643"/>
    <x v="4646"/>
  </r>
  <r>
    <n v="6693"/>
    <x v="1"/>
    <n v="2018"/>
    <s v="North"/>
    <s v="Grocery Stores"/>
    <s v="1kg Nut Muesli                          "/>
    <n v="3.6"/>
    <n v="10718"/>
    <x v="4647"/>
  </r>
  <r>
    <n v="6694"/>
    <x v="5"/>
    <n v="2018"/>
    <s v="West"/>
    <s v="Grocery Stores"/>
    <s v="1kg Nut Muesli                          "/>
    <n v="3.15"/>
    <n v="11922"/>
    <x v="4648"/>
  </r>
  <r>
    <n v="6695"/>
    <x v="4"/>
    <n v="2018"/>
    <s v="West"/>
    <s v="Independent Grocers"/>
    <s v="500g Strawberry Muesli                  "/>
    <n v="4.3499999999999996"/>
    <n v="3924"/>
    <x v="4649"/>
  </r>
  <r>
    <n v="6696"/>
    <x v="6"/>
    <n v="2018"/>
    <s v="South"/>
    <s v="Independent Grocers"/>
    <s v="500g Blueberry Muesli                   "/>
    <n v="4.25"/>
    <n v="3969"/>
    <x v="4650"/>
  </r>
  <r>
    <n v="6697"/>
    <x v="9"/>
    <n v="2018"/>
    <s v="North"/>
    <s v="Independent Grocers"/>
    <s v="500g Nut Muesli                         "/>
    <n v="3.5"/>
    <n v="5601"/>
    <x v="4651"/>
  </r>
  <r>
    <n v="6698"/>
    <x v="1"/>
    <n v="2018"/>
    <s v="North"/>
    <s v="Independent Grocers"/>
    <s v="500g Original Muesli                    "/>
    <n v="3.45"/>
    <n v="4901"/>
    <x v="4652"/>
  </r>
  <r>
    <n v="6699"/>
    <x v="5"/>
    <n v="2018"/>
    <s v="West"/>
    <s v="Grocery Stores"/>
    <s v="1kg Nut Muesli                          "/>
    <n v="3.15"/>
    <n v="10198"/>
    <x v="4653"/>
  </r>
  <r>
    <n v="6700"/>
    <x v="4"/>
    <n v="2018"/>
    <s v="North"/>
    <s v="Independent Grocers"/>
    <s v="500g Nut Muesli                         "/>
    <n v="3.15"/>
    <n v="6580"/>
    <x v="4654"/>
  </r>
  <r>
    <n v="6701"/>
    <x v="6"/>
    <n v="2018"/>
    <s v="South"/>
    <s v="Independent Grocers"/>
    <s v="500g Nut Muesli                         "/>
    <n v="3.7"/>
    <n v="5281"/>
    <x v="4655"/>
  </r>
  <r>
    <n v="6702"/>
    <x v="1"/>
    <n v="2018"/>
    <s v="West"/>
    <s v="Independent Grocers"/>
    <s v="500g Original Muesli                    "/>
    <n v="3.45"/>
    <n v="4403"/>
    <x v="4656"/>
  </r>
  <r>
    <n v="6703"/>
    <x v="5"/>
    <n v="2018"/>
    <s v="South"/>
    <s v="Hypermarkets"/>
    <s v="1kg Blueberry Muesli                    "/>
    <n v="5.1100000000000003"/>
    <n v="13223"/>
    <x v="4657"/>
  </r>
  <r>
    <n v="6704"/>
    <x v="4"/>
    <n v="2018"/>
    <s v="South"/>
    <s v="Independent Grocers"/>
    <s v="500g Original Muesli                    "/>
    <n v="3.15"/>
    <n v="5450"/>
    <x v="4658"/>
  </r>
  <r>
    <n v="6705"/>
    <x v="6"/>
    <n v="2018"/>
    <s v="West"/>
    <s v="Hypermarkets"/>
    <s v="1kg Original Muesli                     "/>
    <n v="3.15"/>
    <n v="18498"/>
    <x v="4659"/>
  </r>
  <r>
    <n v="6706"/>
    <x v="5"/>
    <n v="2018"/>
    <s v="South"/>
    <s v="Hypermarkets"/>
    <s v="1kg Blueberry Muesli                    "/>
    <n v="5.1100000000000003"/>
    <n v="13990"/>
    <x v="4660"/>
  </r>
  <r>
    <n v="6707"/>
    <x v="4"/>
    <n v="2018"/>
    <s v="North"/>
    <s v="Independent Grocers"/>
    <s v="500g Nut Muesli                         "/>
    <n v="3.15"/>
    <n v="766"/>
    <x v="4661"/>
  </r>
  <r>
    <n v="6708"/>
    <x v="6"/>
    <n v="2018"/>
    <s v="South"/>
    <s v="Hypermarkets"/>
    <s v="1kg Nut Muesli                          "/>
    <n v="3.05"/>
    <n v="18700"/>
    <x v="4662"/>
  </r>
  <r>
    <n v="6709"/>
    <x v="0"/>
    <n v="2018"/>
    <s v="West"/>
    <s v="Independent Grocers"/>
    <s v="500g Blueberry Muesli                   "/>
    <n v="4.3"/>
    <n v="4057"/>
    <x v="3368"/>
  </r>
  <r>
    <n v="6710"/>
    <x v="6"/>
    <n v="2018"/>
    <s v="South"/>
    <s v="Grocery Stores"/>
    <s v="500g Nut Muesli                         "/>
    <n v="3.7"/>
    <n v="9398"/>
    <x v="4663"/>
  </r>
  <r>
    <n v="6711"/>
    <x v="9"/>
    <n v="2018"/>
    <s v="West"/>
    <s v="Grocery Stores"/>
    <s v="1kg Original Muesli                     "/>
    <n v="3.25"/>
    <n v="11787"/>
    <x v="4664"/>
  </r>
  <r>
    <n v="6712"/>
    <x v="4"/>
    <n v="2018"/>
    <s v="South"/>
    <s v="Grocery Stores"/>
    <s v="500g Original Muesli                    "/>
    <n v="3"/>
    <n v="12432"/>
    <x v="4665"/>
  </r>
  <r>
    <n v="6713"/>
    <x v="8"/>
    <n v="2018"/>
    <s v="North"/>
    <s v="Grocery Stores"/>
    <s v="500g Original Muesli                    "/>
    <n v="2.95"/>
    <n v="4218"/>
    <x v="4666"/>
  </r>
  <r>
    <n v="6714"/>
    <x v="5"/>
    <n v="2018"/>
    <s v="South"/>
    <s v="Grocery Stores"/>
    <s v="1kg Blueberry Muesli                    "/>
    <n v="5.1100000000000003"/>
    <n v="6457"/>
    <x v="4667"/>
  </r>
  <r>
    <n v="6715"/>
    <x v="7"/>
    <n v="2018"/>
    <s v="North"/>
    <s v="Independent Grocers"/>
    <s v="500g Original Muesli                    "/>
    <n v="3.35"/>
    <n v="5284"/>
    <x v="4668"/>
  </r>
  <r>
    <n v="6716"/>
    <x v="2"/>
    <n v="2018"/>
    <s v="South"/>
    <s v="Independent Grocers"/>
    <s v="500g Nut Muesli                         "/>
    <n v="3.6"/>
    <n v="4862"/>
    <x v="4669"/>
  </r>
  <r>
    <n v="6717"/>
    <x v="4"/>
    <n v="2018"/>
    <s v="North"/>
    <s v="Grocery Stores"/>
    <s v="500g Original Muesli                    "/>
    <n v="3"/>
    <n v="11325"/>
    <x v="4670"/>
  </r>
  <r>
    <n v="6718"/>
    <x v="8"/>
    <n v="2018"/>
    <s v="North"/>
    <s v="Independent Grocers"/>
    <s v="500g Raisin Muesli                      "/>
    <n v="4.07"/>
    <n v="4684"/>
    <x v="4671"/>
  </r>
  <r>
    <n v="6719"/>
    <x v="1"/>
    <n v="2018"/>
    <s v="South"/>
    <s v="Independent Grocers"/>
    <s v="500g Raisin Muesli                      "/>
    <n v="4.05"/>
    <n v="4042"/>
    <x v="3478"/>
  </r>
  <r>
    <n v="6720"/>
    <x v="5"/>
    <n v="2018"/>
    <s v="South"/>
    <s v="Grocery Stores"/>
    <s v="1kg Blueberry Muesli                    "/>
    <n v="5.1100000000000003"/>
    <n v="7032"/>
    <x v="4672"/>
  </r>
  <r>
    <n v="6721"/>
    <x v="6"/>
    <n v="2018"/>
    <s v="North"/>
    <s v="Independent Grocers"/>
    <s v="500g Raisin Muesli                      "/>
    <n v="3.2"/>
    <n v="6378"/>
    <x v="4673"/>
  </r>
  <r>
    <n v="6722"/>
    <x v="9"/>
    <n v="2018"/>
    <s v="West"/>
    <s v="Grocery Stores"/>
    <s v="1kg Original Muesli                     "/>
    <n v="3.25"/>
    <n v="11785"/>
    <x v="4674"/>
  </r>
  <r>
    <n v="6723"/>
    <x v="7"/>
    <n v="2018"/>
    <s v="North"/>
    <s v="Independent Grocers"/>
    <s v="500g Strawberry Muesli                  "/>
    <n v="4.75"/>
    <n v="3937"/>
    <x v="4675"/>
  </r>
  <r>
    <n v="6724"/>
    <x v="3"/>
    <n v="2018"/>
    <s v="West"/>
    <s v="Grocery Stores"/>
    <s v="500g Strawberry Muesli                  "/>
    <n v="4.25"/>
    <n v="9384"/>
    <x v="4676"/>
  </r>
  <r>
    <n v="6725"/>
    <x v="2"/>
    <n v="2018"/>
    <s v="West"/>
    <s v="Independent Grocers"/>
    <s v="500g Strawberry Muesli                  "/>
    <n v="4"/>
    <n v="5418"/>
    <x v="4677"/>
  </r>
  <r>
    <n v="6726"/>
    <x v="1"/>
    <n v="2018"/>
    <s v="West"/>
    <s v="Independent Grocers"/>
    <s v="500g Raisin Muesli                      "/>
    <n v="4.05"/>
    <n v="4241"/>
    <x v="4678"/>
  </r>
  <r>
    <n v="6727"/>
    <x v="8"/>
    <n v="2018"/>
    <s v="West"/>
    <s v="Independent Grocers"/>
    <s v="500g Raisin Muesli                      "/>
    <n v="4.07"/>
    <n v="4484"/>
    <x v="4679"/>
  </r>
  <r>
    <n v="6728"/>
    <x v="6"/>
    <n v="2018"/>
    <s v="North"/>
    <s v="Independent Grocers"/>
    <s v="500g Raisin Muesli                      "/>
    <n v="3.2"/>
    <n v="5637"/>
    <x v="4680"/>
  </r>
  <r>
    <n v="6729"/>
    <x v="5"/>
    <n v="2018"/>
    <s v="West"/>
    <s v="Hypermarkets"/>
    <s v="1kg Nut Muesli                          "/>
    <n v="3.25"/>
    <n v="20730"/>
    <x v="4681"/>
  </r>
  <r>
    <n v="6730"/>
    <x v="9"/>
    <n v="2018"/>
    <s v="West"/>
    <s v="Grocery Stores"/>
    <s v="1kg Original Muesli                     "/>
    <n v="3.25"/>
    <n v="12751"/>
    <x v="4682"/>
  </r>
  <r>
    <n v="6731"/>
    <x v="3"/>
    <n v="2018"/>
    <s v="West"/>
    <s v="Independent Grocers"/>
    <s v="500g Mixed Fruit Muesli                 "/>
    <n v="4"/>
    <n v="4973"/>
    <x v="4683"/>
  </r>
  <r>
    <n v="6732"/>
    <x v="6"/>
    <n v="2018"/>
    <s v="North"/>
    <s v="Independent Grocers"/>
    <s v="500g Original Muesli                    "/>
    <n v="3.1"/>
    <n v="5962"/>
    <x v="4684"/>
  </r>
  <r>
    <n v="6733"/>
    <x v="5"/>
    <n v="2018"/>
    <s v="South"/>
    <s v="Hypermarkets"/>
    <s v="1kg Blueberry Muesli                    "/>
    <n v="5.1100000000000003"/>
    <n v="14666"/>
    <x v="4685"/>
  </r>
  <r>
    <n v="6734"/>
    <x v="9"/>
    <n v="2018"/>
    <s v="West"/>
    <s v="Independent Grocers"/>
    <s v="500g Nut Muesli                         "/>
    <n v="3.5"/>
    <n v="5253"/>
    <x v="4686"/>
  </r>
  <r>
    <n v="6735"/>
    <x v="3"/>
    <n v="2018"/>
    <s v="North"/>
    <s v="Independent Grocers"/>
    <s v="500g Strawberry Muesli                  "/>
    <n v="4.5"/>
    <n v="4401"/>
    <x v="332"/>
  </r>
  <r>
    <n v="6736"/>
    <x v="6"/>
    <n v="2018"/>
    <s v="North"/>
    <s v="Independent Grocers"/>
    <s v="500g Raisin Muesli                      "/>
    <n v="3.2"/>
    <n v="6480"/>
    <x v="4687"/>
  </r>
  <r>
    <n v="6737"/>
    <x v="6"/>
    <n v="2018"/>
    <s v="South"/>
    <s v="Hypermarkets"/>
    <s v="1kg Original Muesli                     "/>
    <n v="3.15"/>
    <n v="21114"/>
    <x v="4688"/>
  </r>
  <r>
    <n v="6738"/>
    <x v="6"/>
    <n v="2018"/>
    <s v="South"/>
    <s v="Hypermarkets"/>
    <s v="1kg Nut Muesli                          "/>
    <n v="3.05"/>
    <n v="22496"/>
    <x v="4689"/>
  </r>
  <r>
    <n v="6739"/>
    <x v="0"/>
    <n v="2018"/>
    <s v="North"/>
    <s v="Hypermarkets"/>
    <s v="1kg Raisin Muesli                       "/>
    <n v="3.5"/>
    <n v="16151"/>
    <x v="4690"/>
  </r>
  <r>
    <n v="6740"/>
    <x v="4"/>
    <n v="2018"/>
    <s v="South"/>
    <s v="Grocery Stores"/>
    <s v="500g Strawberry Muesli                  "/>
    <n v="4.24"/>
    <n v="9288"/>
    <x v="4691"/>
  </r>
  <r>
    <n v="6741"/>
    <x v="9"/>
    <n v="2018"/>
    <s v="North"/>
    <s v="Grocery Stores"/>
    <s v="500g Original Muesli                    "/>
    <n v="3"/>
    <n v="12713"/>
    <x v="4692"/>
  </r>
  <r>
    <n v="6742"/>
    <x v="2"/>
    <n v="2018"/>
    <s v="West"/>
    <s v="Grocery Stores"/>
    <s v="500g Strawberry Muesli                  "/>
    <n v="3.8"/>
    <n v="10745"/>
    <x v="4693"/>
  </r>
  <r>
    <n v="6743"/>
    <x v="5"/>
    <n v="2018"/>
    <s v="North"/>
    <s v="Grocery Stores"/>
    <s v="1kg Blueberry Muesli                    "/>
    <n v="5.1100000000000003"/>
    <n v="7248"/>
    <x v="4694"/>
  </r>
  <r>
    <n v="6744"/>
    <x v="8"/>
    <n v="2018"/>
    <s v="South"/>
    <s v="Grocery Stores"/>
    <s v="1kg Nut Muesli                          "/>
    <n v="3.05"/>
    <n v="10546"/>
    <x v="4695"/>
  </r>
  <r>
    <n v="6745"/>
    <x v="4"/>
    <n v="2018"/>
    <s v="South"/>
    <s v="Independent Grocers"/>
    <s v="500g Blueberry Muesli                   "/>
    <n v="4.2"/>
    <n v="5010"/>
    <x v="4696"/>
  </r>
  <r>
    <n v="6746"/>
    <x v="2"/>
    <n v="2018"/>
    <s v="West"/>
    <s v="Independent Grocers"/>
    <s v="500g Mixed Fruit Muesli                 "/>
    <n v="3.65"/>
    <n v="5686"/>
    <x v="4697"/>
  </r>
  <r>
    <n v="6747"/>
    <x v="5"/>
    <n v="2018"/>
    <s v="North"/>
    <s v="Grocery Stores"/>
    <s v="1kg Blueberry Muesli                    "/>
    <n v="5.1100000000000003"/>
    <n v="7897"/>
    <x v="4698"/>
  </r>
  <r>
    <n v="6748"/>
    <x v="6"/>
    <n v="2018"/>
    <s v="West"/>
    <s v="Grocery Stores"/>
    <s v="500g Nut Muesli                         "/>
    <n v="3.7"/>
    <n v="10936"/>
    <x v="4699"/>
  </r>
  <r>
    <n v="6749"/>
    <x v="1"/>
    <n v="2018"/>
    <s v="North"/>
    <s v="Grocery Stores"/>
    <s v="1kg Raisin Muesli                       "/>
    <n v="3"/>
    <n v="7330"/>
    <x v="4700"/>
  </r>
  <r>
    <n v="6750"/>
    <x v="3"/>
    <n v="2018"/>
    <s v="South"/>
    <s v="Independent Grocers"/>
    <s v="500g Blueberry Muesli                   "/>
    <n v="3.75"/>
    <n v="4556"/>
    <x v="4701"/>
  </r>
  <r>
    <n v="6751"/>
    <x v="2"/>
    <n v="2018"/>
    <s v="West"/>
    <s v="Independent Grocers"/>
    <s v="500g Mixed Fruit Muesli                 "/>
    <n v="3.65"/>
    <n v="4592"/>
    <x v="4702"/>
  </r>
  <r>
    <n v="6752"/>
    <x v="6"/>
    <n v="2018"/>
    <s v="South"/>
    <s v="Grocery Stores"/>
    <s v="500g Blueberry Muesli                   "/>
    <n v="4.25"/>
    <n v="9861"/>
    <x v="4703"/>
  </r>
  <r>
    <n v="6753"/>
    <x v="1"/>
    <n v="2018"/>
    <s v="North"/>
    <s v="Independent Grocers"/>
    <s v="500g Nut Muesli                         "/>
    <n v="3.25"/>
    <n v="5010"/>
    <x v="3681"/>
  </r>
  <r>
    <n v="6754"/>
    <x v="3"/>
    <n v="2018"/>
    <s v="South"/>
    <s v="Independent Grocers"/>
    <s v="500g Mixed Fruit Muesli                 "/>
    <n v="4"/>
    <n v="4865"/>
    <x v="4704"/>
  </r>
  <r>
    <n v="6755"/>
    <x v="6"/>
    <n v="2018"/>
    <s v="North"/>
    <s v="Grocery Stores"/>
    <s v="1kg Nut Muesli                          "/>
    <n v="3.15"/>
    <n v="9916"/>
    <x v="4705"/>
  </r>
  <r>
    <n v="6756"/>
    <x v="1"/>
    <n v="2018"/>
    <s v="North"/>
    <s v="Independent Grocers"/>
    <s v="500g Nut Muesli                         "/>
    <n v="3.25"/>
    <n v="5832"/>
    <x v="2287"/>
  </r>
  <r>
    <n v="6757"/>
    <x v="3"/>
    <n v="2018"/>
    <s v="South"/>
    <s v="Independent Grocers"/>
    <s v="500g Strawberry Muesli                  "/>
    <n v="4.5"/>
    <n v="4144"/>
    <x v="4706"/>
  </r>
  <r>
    <n v="6758"/>
    <x v="6"/>
    <n v="2018"/>
    <s v="South"/>
    <s v="Independent Grocers"/>
    <s v="500g Raisin Muesli                      "/>
    <n v="3.2"/>
    <n v="5613"/>
    <x v="4707"/>
  </r>
  <r>
    <n v="6759"/>
    <x v="3"/>
    <n v="2018"/>
    <s v="West"/>
    <s v="Hypermarkets"/>
    <s v="1kg Strawberry Muesli                   "/>
    <n v="4.75"/>
    <n v="15549"/>
    <x v="4708"/>
  </r>
  <r>
    <n v="6760"/>
    <x v="1"/>
    <n v="2018"/>
    <s v="South"/>
    <s v="Independent Grocers"/>
    <s v="500g Raisin Muesli                      "/>
    <n v="4.05"/>
    <n v="533"/>
    <x v="4709"/>
  </r>
  <r>
    <n v="6761"/>
    <x v="6"/>
    <n v="2018"/>
    <s v="South"/>
    <s v="Independent Grocers"/>
    <s v="500g Raisin Muesli                      "/>
    <n v="3.2"/>
    <n v="6619"/>
    <x v="4710"/>
  </r>
  <r>
    <n v="6762"/>
    <x v="1"/>
    <n v="2018"/>
    <s v="South"/>
    <s v="Independent Grocers"/>
    <s v="500g Nut Muesli                         "/>
    <n v="3.25"/>
    <n v="157"/>
    <x v="4711"/>
  </r>
  <r>
    <n v="6763"/>
    <x v="3"/>
    <n v="2018"/>
    <s v="South"/>
    <s v="Hypermarkets"/>
    <s v="1kg Strawberry Muesli                   "/>
    <n v="4.75"/>
    <n v="14226"/>
    <x v="4712"/>
  </r>
  <r>
    <n v="6764"/>
    <x v="6"/>
    <n v="2018"/>
    <s v="West"/>
    <s v="Independent Grocers"/>
    <s v="500g Blueberry Muesli                   "/>
    <n v="4.25"/>
    <n v="4829"/>
    <x v="4713"/>
  </r>
  <r>
    <n v="6765"/>
    <x v="1"/>
    <n v="2018"/>
    <s v="West"/>
    <s v="Hypermarkets"/>
    <s v="1kg Original Muesli                     "/>
    <n v="3.2"/>
    <n v="22266"/>
    <x v="4714"/>
  </r>
  <r>
    <n v="6766"/>
    <x v="6"/>
    <n v="2018"/>
    <s v="North"/>
    <s v="Independent Grocers"/>
    <s v="500g Nut Muesli                         "/>
    <n v="3.7"/>
    <n v="4443"/>
    <x v="4715"/>
  </r>
  <r>
    <n v="6767"/>
    <x v="6"/>
    <n v="2018"/>
    <s v="North"/>
    <s v="Independent Grocers"/>
    <s v="500g Nut Muesli                         "/>
    <n v="3.7"/>
    <n v="4998"/>
    <x v="4716"/>
  </r>
  <r>
    <n v="6768"/>
    <x v="6"/>
    <n v="2018"/>
    <s v="South"/>
    <s v="Independent Grocers"/>
    <s v="500g Blueberry Muesli                   "/>
    <n v="4.25"/>
    <n v="4604"/>
    <x v="4262"/>
  </r>
  <r>
    <n v="6769"/>
    <x v="8"/>
    <n v="2018"/>
    <s v="South"/>
    <s v="Independent Grocers"/>
    <s v="500g Raisin Muesli                      "/>
    <n v="4.07"/>
    <n v="5323"/>
    <x v="4717"/>
  </r>
  <r>
    <n v="6770"/>
    <x v="4"/>
    <n v="2018"/>
    <s v="South"/>
    <s v="Hypermarkets"/>
    <s v="1kg Nut Muesli                          "/>
    <n v="3"/>
    <n v="23226"/>
    <x v="4718"/>
  </r>
  <r>
    <n v="6771"/>
    <x v="0"/>
    <n v="2018"/>
    <s v="West"/>
    <s v="Grocery Stores"/>
    <s v="1kg Nut Muesli                          "/>
    <n v="3.25"/>
    <n v="9605"/>
    <x v="4719"/>
  </r>
  <r>
    <n v="6772"/>
    <x v="5"/>
    <n v="2018"/>
    <s v="North"/>
    <s v="Grocery Stores"/>
    <s v="1kg Nut Muesli                          "/>
    <n v="3.2"/>
    <n v="11063"/>
    <x v="4720"/>
  </r>
  <r>
    <n v="6773"/>
    <x v="9"/>
    <n v="2018"/>
    <s v="North"/>
    <s v="Grocery Stores"/>
    <s v="1kg Original Muesli                     "/>
    <n v="3.25"/>
    <n v="9790"/>
    <x v="4721"/>
  </r>
  <r>
    <n v="6774"/>
    <x v="3"/>
    <n v="2018"/>
    <s v="South"/>
    <s v="Grocery Stores"/>
    <s v="1kg Nut Muesli                          "/>
    <n v="3.25"/>
    <n v="10112"/>
    <x v="4722"/>
  </r>
  <r>
    <n v="6775"/>
    <x v="5"/>
    <n v="2018"/>
    <s v="South"/>
    <s v="Hypermarkets"/>
    <s v="1kg Blueberry Muesli                    "/>
    <n v="5.1100000000000003"/>
    <n v="14676"/>
    <x v="4723"/>
  </r>
  <r>
    <n v="6776"/>
    <x v="1"/>
    <n v="2018"/>
    <s v="South"/>
    <s v="Grocery Stores"/>
    <s v="500g Raisin Muesli                      "/>
    <n v="3.9"/>
    <n v="6332"/>
    <x v="4724"/>
  </r>
  <r>
    <n v="6777"/>
    <x v="9"/>
    <n v="2018"/>
    <s v="West"/>
    <s v="Independent Grocers"/>
    <s v="500g Original Muesli                    "/>
    <n v="3"/>
    <n v="6866"/>
    <x v="4725"/>
  </r>
  <r>
    <n v="6778"/>
    <x v="7"/>
    <n v="2018"/>
    <s v="West"/>
    <s v="Independent Grocers"/>
    <s v="500g Original Muesli                    "/>
    <n v="3.35"/>
    <n v="4836"/>
    <x v="4726"/>
  </r>
  <r>
    <n v="6779"/>
    <x v="2"/>
    <n v="2018"/>
    <s v="South"/>
    <s v="Grocery Stores"/>
    <s v="500g Strawberry Muesli                  "/>
    <n v="3.6"/>
    <n v="9648"/>
    <x v="4727"/>
  </r>
  <r>
    <n v="6780"/>
    <x v="6"/>
    <n v="2018"/>
    <s v="West"/>
    <s v="Grocery Stores"/>
    <s v="1kg Nut Muesli                          "/>
    <n v="3.15"/>
    <n v="12092"/>
    <x v="4728"/>
  </r>
  <r>
    <n v="6781"/>
    <x v="3"/>
    <n v="2018"/>
    <s v="South"/>
    <s v="Hypermarkets"/>
    <s v="1kg Strawberry Muesli                   "/>
    <n v="4.75"/>
    <n v="12414"/>
    <x v="4729"/>
  </r>
  <r>
    <n v="6782"/>
    <x v="9"/>
    <n v="2018"/>
    <s v="North"/>
    <s v="Independent Grocers"/>
    <s v="500g Original Muesli                    "/>
    <n v="3"/>
    <n v="7088"/>
    <x v="4730"/>
  </r>
  <r>
    <n v="6783"/>
    <x v="7"/>
    <n v="2018"/>
    <s v="North"/>
    <s v="Independent Grocers"/>
    <s v="500g Original Muesli                    "/>
    <n v="3.35"/>
    <n v="5568"/>
    <x v="4731"/>
  </r>
  <r>
    <n v="6784"/>
    <x v="2"/>
    <n v="2018"/>
    <s v="West"/>
    <s v="Independent Grocers"/>
    <s v="500g Strawberry Muesli                  "/>
    <n v="3.7"/>
    <n v="5538"/>
    <x v="4732"/>
  </r>
  <r>
    <n v="6785"/>
    <x v="6"/>
    <n v="2018"/>
    <s v="West"/>
    <s v="Grocery Stores"/>
    <s v="500g Original Muesli                    "/>
    <n v="3.1"/>
    <n v="11258"/>
    <x v="4733"/>
  </r>
  <r>
    <n v="6786"/>
    <x v="9"/>
    <n v="2018"/>
    <s v="West"/>
    <s v="Independent Grocers"/>
    <s v="500g Original Muesli                    "/>
    <n v="3"/>
    <n v="6796"/>
    <x v="4734"/>
  </r>
  <r>
    <n v="6787"/>
    <x v="2"/>
    <n v="2018"/>
    <s v="West"/>
    <s v="Independent Grocers"/>
    <s v="500g Strawberry Muesli                  "/>
    <n v="3.7"/>
    <n v="5001"/>
    <x v="4735"/>
  </r>
  <r>
    <n v="6788"/>
    <x v="6"/>
    <n v="2018"/>
    <s v="West"/>
    <s v="Grocery Stores"/>
    <s v="500g Raisin Muesli                      "/>
    <n v="3.2"/>
    <n v="10969"/>
    <x v="4736"/>
  </r>
  <r>
    <n v="6789"/>
    <x v="9"/>
    <n v="2018"/>
    <s v="South"/>
    <s v="Independent Grocers"/>
    <s v="500g Original Muesli                    "/>
    <n v="3"/>
    <n v="5849"/>
    <x v="4737"/>
  </r>
  <r>
    <n v="6790"/>
    <x v="2"/>
    <n v="2018"/>
    <s v="South"/>
    <s v="Independent Grocers"/>
    <s v="500g Mixed Fruit Muesli                 "/>
    <n v="3.65"/>
    <n v="4854"/>
    <x v="4738"/>
  </r>
  <r>
    <n v="6791"/>
    <x v="6"/>
    <n v="2018"/>
    <s v="North"/>
    <s v="Grocery Stores"/>
    <s v="500g Raisin Muesli                      "/>
    <n v="3.2"/>
    <n v="10403"/>
    <x v="4739"/>
  </r>
  <r>
    <n v="6792"/>
    <x v="9"/>
    <n v="2018"/>
    <s v="West"/>
    <s v="Hypermarkets"/>
    <s v="1kg Original Muesli                     "/>
    <n v="3.25"/>
    <n v="17464"/>
    <x v="4740"/>
  </r>
  <r>
    <n v="6793"/>
    <x v="2"/>
    <n v="2018"/>
    <s v="West"/>
    <s v="Independent Grocers"/>
    <s v="500g Strawberry Muesli                  "/>
    <n v="3.7"/>
    <n v="5835"/>
    <x v="4741"/>
  </r>
  <r>
    <n v="6794"/>
    <x v="6"/>
    <n v="2018"/>
    <s v="North"/>
    <s v="Independent Grocers"/>
    <s v="500g Nut Muesli                         "/>
    <n v="3.8"/>
    <n v="4793"/>
    <x v="4742"/>
  </r>
  <r>
    <n v="6795"/>
    <x v="6"/>
    <n v="2018"/>
    <s v="South"/>
    <s v="Independent Grocers"/>
    <s v="500g Raisin Muesli                      "/>
    <n v="3.2"/>
    <n v="5932"/>
    <x v="4743"/>
  </r>
  <r>
    <n v="6796"/>
    <x v="6"/>
    <n v="2018"/>
    <s v="North"/>
    <s v="Independent Grocers"/>
    <s v="500g Raisin Muesli                      "/>
    <n v="3.2"/>
    <n v="5224"/>
    <x v="4744"/>
  </r>
  <r>
    <n v="6797"/>
    <x v="6"/>
    <n v="2018"/>
    <s v="North"/>
    <s v="Independent Grocers"/>
    <s v="500g Nut Muesli                         "/>
    <n v="3.8"/>
    <n v="4495"/>
    <x v="4745"/>
  </r>
  <r>
    <n v="6798"/>
    <x v="6"/>
    <n v="2018"/>
    <s v="South"/>
    <s v="Independent Grocers"/>
    <s v="500g Original Muesli                    "/>
    <n v="3.1"/>
    <n v="6041"/>
    <x v="4746"/>
  </r>
  <r>
    <n v="6799"/>
    <x v="4"/>
    <n v="2018"/>
    <s v="North"/>
    <s v="Independent Grocers"/>
    <s v="500g Blueberry Muesli                   "/>
    <n v="4.2"/>
    <n v="3967"/>
    <x v="4201"/>
  </r>
  <r>
    <n v="6800"/>
    <x v="2"/>
    <n v="2018"/>
    <s v="North"/>
    <s v="Independent Grocers"/>
    <s v="500g Raisin Muesli                      "/>
    <n v="3.5"/>
    <n v="5538"/>
    <x v="4747"/>
  </r>
  <r>
    <n v="6801"/>
    <x v="9"/>
    <n v="2018"/>
    <s v="North"/>
    <s v="Grocery Stores"/>
    <s v="1kg Original Muesli                     "/>
    <n v="3.25"/>
    <n v="12633"/>
    <x v="4748"/>
  </r>
  <r>
    <n v="6802"/>
    <x v="5"/>
    <n v="2018"/>
    <s v="North"/>
    <s v="Grocery Stores"/>
    <s v="1kg Blueberry Muesli                    "/>
    <n v="5.1100000000000003"/>
    <n v="6983"/>
    <x v="4749"/>
  </r>
  <r>
    <n v="6803"/>
    <x v="6"/>
    <n v="2018"/>
    <s v="South"/>
    <s v="Grocery Stores"/>
    <s v="1kg Nut Muesli                          "/>
    <n v="3.2"/>
    <n v="9785"/>
    <x v="4750"/>
  </r>
  <r>
    <n v="6804"/>
    <x v="3"/>
    <n v="2018"/>
    <s v="South"/>
    <s v="Grocery Stores"/>
    <s v="1kg Nut Muesli                          "/>
    <n v="3.25"/>
    <n v="11083"/>
    <x v="4751"/>
  </r>
  <r>
    <n v="6805"/>
    <x v="7"/>
    <n v="2018"/>
    <s v="North"/>
    <s v="Grocery Stores"/>
    <s v="500g Original Muesli                    "/>
    <n v="3.15"/>
    <n v="11459"/>
    <x v="4752"/>
  </r>
  <r>
    <n v="6806"/>
    <x v="4"/>
    <n v="2018"/>
    <s v="South"/>
    <s v="Hypermarkets"/>
    <s v="1kg Nut Muesli                          "/>
    <n v="3"/>
    <n v="24664"/>
    <x v="4753"/>
  </r>
  <r>
    <n v="6807"/>
    <x v="2"/>
    <n v="2018"/>
    <s v="West"/>
    <s v="Independent Grocers"/>
    <s v="500g Mixed Fruit Muesli                 "/>
    <n v="3.65"/>
    <n v="5933"/>
    <x v="4754"/>
  </r>
  <r>
    <n v="6808"/>
    <x v="1"/>
    <n v="2018"/>
    <s v="South"/>
    <s v="Grocery Stores"/>
    <s v="500g Raisin Muesli                      "/>
    <n v="3.9"/>
    <n v="9997"/>
    <x v="4755"/>
  </r>
  <r>
    <n v="6809"/>
    <x v="9"/>
    <n v="2018"/>
    <s v="North"/>
    <s v="Grocery Stores"/>
    <s v="1kg Original Muesli                     "/>
    <n v="3.25"/>
    <n v="12377"/>
    <x v="4756"/>
  </r>
  <r>
    <n v="6810"/>
    <x v="5"/>
    <n v="2018"/>
    <s v="West"/>
    <s v="Hypermarkets"/>
    <s v="1kg Blueberry Muesli                    "/>
    <n v="5.1100000000000003"/>
    <n v="12137"/>
    <x v="4757"/>
  </r>
  <r>
    <n v="6811"/>
    <x v="3"/>
    <n v="2018"/>
    <s v="South"/>
    <s v="Grocery Stores"/>
    <s v="500g Blueberry Muesli                   "/>
    <n v="3.75"/>
    <n v="9653"/>
    <x v="1108"/>
  </r>
  <r>
    <n v="6812"/>
    <x v="6"/>
    <n v="2018"/>
    <s v="West"/>
    <s v="Grocery Stores"/>
    <s v="500g Raisin Muesli                      "/>
    <n v="3.2"/>
    <n v="9904"/>
    <x v="4758"/>
  </r>
  <r>
    <n v="6813"/>
    <x v="7"/>
    <n v="2018"/>
    <s v="South"/>
    <s v="Independent Grocers"/>
    <s v="500g Original Muesli                    "/>
    <n v="3.35"/>
    <n v="4860"/>
    <x v="4759"/>
  </r>
  <r>
    <n v="6814"/>
    <x v="2"/>
    <n v="2018"/>
    <s v="South"/>
    <s v="Independent Grocers"/>
    <s v="500g Blueberry Muesli                   "/>
    <n v="4"/>
    <n v="4355"/>
    <x v="4760"/>
  </r>
  <r>
    <n v="6815"/>
    <x v="1"/>
    <n v="2018"/>
    <s v="South"/>
    <s v="Independent Grocers"/>
    <s v="500g Nut Muesli                         "/>
    <n v="3.25"/>
    <n v="5396"/>
    <x v="4761"/>
  </r>
  <r>
    <n v="6816"/>
    <x v="9"/>
    <n v="2018"/>
    <s v="North"/>
    <s v="Independent Grocers"/>
    <s v="500g Original Muesli                    "/>
    <n v="3"/>
    <n v="6338"/>
    <x v="4762"/>
  </r>
  <r>
    <n v="6817"/>
    <x v="3"/>
    <n v="2018"/>
    <s v="South"/>
    <s v="Independent Grocers"/>
    <s v="500g Nut Muesli                         "/>
    <n v="3.75"/>
    <n v="5564"/>
    <x v="4763"/>
  </r>
  <r>
    <n v="6818"/>
    <x v="6"/>
    <n v="2018"/>
    <s v="North"/>
    <s v="Grocery Stores"/>
    <s v="1kg Nut Muesli                          "/>
    <n v="3.2"/>
    <n v="10416"/>
    <x v="4764"/>
  </r>
  <r>
    <n v="6819"/>
    <x v="1"/>
    <n v="2018"/>
    <s v="North"/>
    <s v="Independent Grocers"/>
    <s v="500g Nut Muesli                         "/>
    <n v="3.25"/>
    <n v="5994"/>
    <x v="292"/>
  </r>
  <r>
    <n v="6820"/>
    <x v="9"/>
    <n v="2018"/>
    <s v="South"/>
    <s v="Hypermarkets"/>
    <s v="1kg Original Muesli                     "/>
    <n v="3.25"/>
    <n v="19132"/>
    <x v="4765"/>
  </r>
  <r>
    <n v="6821"/>
    <x v="6"/>
    <n v="2018"/>
    <s v="South"/>
    <s v="Independent Grocers"/>
    <s v="500g Raisin Muesli                      "/>
    <n v="3.2"/>
    <n v="5826"/>
    <x v="4766"/>
  </r>
  <r>
    <n v="6822"/>
    <x v="6"/>
    <n v="2018"/>
    <s v="North"/>
    <s v="Independent Grocers"/>
    <s v="500g Raisin Muesli                      "/>
    <n v="3.2"/>
    <n v="6732"/>
    <x v="4767"/>
  </r>
  <r>
    <n v="6823"/>
    <x v="6"/>
    <n v="2018"/>
    <s v="West"/>
    <s v="Independent Grocers"/>
    <s v="500g Blueberry Muesli                   "/>
    <n v="4.25"/>
    <n v="4498"/>
    <x v="4768"/>
  </r>
  <r>
    <n v="6824"/>
    <x v="6"/>
    <n v="2018"/>
    <s v="South"/>
    <s v="Independent Grocers"/>
    <s v="500g Original Muesli                    "/>
    <n v="3.1"/>
    <n v="6746"/>
    <x v="4769"/>
  </r>
  <r>
    <n v="6825"/>
    <x v="6"/>
    <n v="2018"/>
    <s v="West"/>
    <s v="Independent Grocers"/>
    <s v="500g Raisin Muesli                      "/>
    <n v="3.2"/>
    <n v="5218"/>
    <x v="4770"/>
  </r>
  <r>
    <n v="6826"/>
    <x v="6"/>
    <n v="2018"/>
    <s v="South"/>
    <s v="Independent Grocers"/>
    <s v="500g Raisin Muesli                      "/>
    <n v="3.2"/>
    <n v="6597"/>
    <x v="4771"/>
  </r>
  <r>
    <n v="6827"/>
    <x v="6"/>
    <n v="2018"/>
    <s v="North"/>
    <s v="Independent Grocers"/>
    <s v="500g Raisin Muesli                      "/>
    <n v="3.2"/>
    <n v="5178"/>
    <x v="4772"/>
  </r>
  <r>
    <n v="6828"/>
    <x v="6"/>
    <n v="2018"/>
    <s v="North"/>
    <s v="Hypermarkets"/>
    <s v="1kg Original Muesli                     "/>
    <n v="3.3"/>
    <n v="22562"/>
    <x v="4773"/>
  </r>
  <r>
    <n v="6829"/>
    <x v="9"/>
    <n v="2018"/>
    <s v="South"/>
    <s v="Independent Grocers"/>
    <s v="500g Original Muesli                    "/>
    <n v="3"/>
    <n v="5736"/>
    <x v="45"/>
  </r>
  <r>
    <n v="6830"/>
    <x v="0"/>
    <n v="2018"/>
    <s v="West"/>
    <s v="Grocery Stores"/>
    <s v="1kg Raisin Muesli                       "/>
    <n v="3.65"/>
    <n v="10566"/>
    <x v="4774"/>
  </r>
  <r>
    <n v="6831"/>
    <x v="4"/>
    <n v="2018"/>
    <s v="West"/>
    <s v="Independent Grocers"/>
    <s v="500g Strawberry Muesli                  "/>
    <n v="4.3499999999999996"/>
    <n v="4310"/>
    <x v="4775"/>
  </r>
  <r>
    <n v="6832"/>
    <x v="5"/>
    <n v="2018"/>
    <s v="South"/>
    <s v="Grocery Stores"/>
    <s v="1kg Blueberry Muesli                    "/>
    <n v="5.1100000000000003"/>
    <n v="7788"/>
    <x v="4776"/>
  </r>
  <r>
    <n v="6833"/>
    <x v="3"/>
    <n v="2018"/>
    <s v="South"/>
    <s v="Grocery Stores"/>
    <s v="500g Blueberry Muesli                   "/>
    <n v="3.75"/>
    <n v="8474"/>
    <x v="4777"/>
  </r>
  <r>
    <n v="6834"/>
    <x v="2"/>
    <n v="2018"/>
    <s v="West"/>
    <s v="Independent Grocers"/>
    <s v="500g Mixed Fruit Muesli                 "/>
    <n v="3.65"/>
    <n v="4496"/>
    <x v="4778"/>
  </r>
  <r>
    <n v="6835"/>
    <x v="8"/>
    <n v="2018"/>
    <s v="South"/>
    <s v="Hypermarkets"/>
    <s v="1kg Strawberry Muesli                   "/>
    <n v="3.9"/>
    <n v="15478"/>
    <x v="4779"/>
  </r>
  <r>
    <n v="6836"/>
    <x v="6"/>
    <n v="2018"/>
    <s v="West"/>
    <s v="Grocery Stores"/>
    <s v="500g Raisin Muesli                      "/>
    <n v="3.2"/>
    <n v="12462"/>
    <x v="4780"/>
  </r>
  <r>
    <n v="6837"/>
    <x v="9"/>
    <n v="2018"/>
    <s v="North"/>
    <s v="Independent Grocers"/>
    <s v="500g Original Muesli                    "/>
    <n v="3"/>
    <n v="6635"/>
    <x v="4781"/>
  </r>
  <r>
    <n v="6838"/>
    <x v="4"/>
    <n v="2018"/>
    <s v="South"/>
    <s v="Independent Grocers"/>
    <s v="500g Blueberry Muesli                   "/>
    <n v="4.2"/>
    <n v="4723"/>
    <x v="4782"/>
  </r>
  <r>
    <n v="6839"/>
    <x v="3"/>
    <n v="2018"/>
    <s v="West"/>
    <s v="Grocery Stores"/>
    <s v="1kg Strawberry Muesli                   "/>
    <n v="5"/>
    <n v="8330"/>
    <x v="4783"/>
  </r>
  <r>
    <n v="6840"/>
    <x v="2"/>
    <n v="2018"/>
    <s v="South"/>
    <s v="Independent Grocers"/>
    <s v="500g Strawberry Muesli                  "/>
    <n v="3.7"/>
    <n v="5750"/>
    <x v="4784"/>
  </r>
  <r>
    <n v="6841"/>
    <x v="6"/>
    <n v="2018"/>
    <s v="West"/>
    <s v="Grocery Stores"/>
    <s v="500g Raisin Muesli                      "/>
    <n v="3.2"/>
    <n v="12501"/>
    <x v="4785"/>
  </r>
  <r>
    <n v="6842"/>
    <x v="1"/>
    <n v="2018"/>
    <s v="North"/>
    <s v="Grocery Stores"/>
    <s v="500g Nut Muesli                         "/>
    <n v="3.3"/>
    <n v="11740"/>
    <x v="4786"/>
  </r>
  <r>
    <n v="6843"/>
    <x v="3"/>
    <n v="2018"/>
    <s v="West"/>
    <s v="Grocery Stores"/>
    <s v="500g Nut Muesli                         "/>
    <n v="3.7"/>
    <n v="10290"/>
    <x v="4787"/>
  </r>
  <r>
    <n v="6844"/>
    <x v="2"/>
    <n v="2018"/>
    <s v="South"/>
    <s v="Independent Grocers"/>
    <s v="500g Nut Muesli                         "/>
    <n v="3.4"/>
    <n v="4757"/>
    <x v="4788"/>
  </r>
  <r>
    <n v="6845"/>
    <x v="6"/>
    <n v="2018"/>
    <s v="North"/>
    <s v="Grocery Stores"/>
    <s v="500g Original Muesli                    "/>
    <n v="3.2"/>
    <n v="11664"/>
    <x v="4789"/>
  </r>
  <r>
    <n v="6846"/>
    <x v="1"/>
    <n v="2018"/>
    <s v="North"/>
    <s v="Independent Grocers"/>
    <s v="500g Nut Muesli                         "/>
    <n v="3.25"/>
    <n v="871"/>
    <x v="4790"/>
  </r>
  <r>
    <n v="6847"/>
    <x v="3"/>
    <n v="2018"/>
    <s v="West"/>
    <s v="Grocery Stores"/>
    <s v="1kg Strawberry Muesli                   "/>
    <n v="5"/>
    <n v="7240"/>
    <x v="4791"/>
  </r>
  <r>
    <n v="6848"/>
    <x v="6"/>
    <n v="2018"/>
    <s v="South"/>
    <s v="Independent Grocers"/>
    <s v="500g Nut Muesli                         "/>
    <n v="3.8"/>
    <n v="4638"/>
    <x v="4792"/>
  </r>
  <r>
    <n v="6849"/>
    <x v="1"/>
    <n v="2018"/>
    <s v="North"/>
    <s v="Independent Grocers"/>
    <s v="500g Raisin Muesli                      "/>
    <n v="4.05"/>
    <n v="4404"/>
    <x v="4793"/>
  </r>
  <r>
    <n v="6850"/>
    <x v="3"/>
    <n v="2018"/>
    <s v="North"/>
    <s v="Independent Grocers"/>
    <s v="500g Nut Muesli                         "/>
    <n v="3.75"/>
    <n v="5207"/>
    <x v="4794"/>
  </r>
  <r>
    <n v="6851"/>
    <x v="6"/>
    <n v="2018"/>
    <s v="North"/>
    <s v="Independent Grocers"/>
    <s v="500g Blueberry Muesli                   "/>
    <n v="4.25"/>
    <n v="4160"/>
    <x v="2083"/>
  </r>
  <r>
    <n v="6852"/>
    <x v="1"/>
    <n v="2018"/>
    <s v="West"/>
    <s v="Independent Grocers"/>
    <s v="500g Raisin Muesli                      "/>
    <n v="4.05"/>
    <n v="4955"/>
    <x v="4795"/>
  </r>
  <r>
    <n v="6853"/>
    <x v="3"/>
    <n v="2018"/>
    <s v="North"/>
    <s v="Hypermarkets"/>
    <s v="1kg Strawberry Muesli                   "/>
    <n v="5"/>
    <n v="12135"/>
    <x v="4796"/>
  </r>
  <r>
    <n v="6854"/>
    <x v="6"/>
    <n v="2018"/>
    <s v="South"/>
    <s v="Independent Grocers"/>
    <s v="500g Nut Muesli                         "/>
    <n v="3.8"/>
    <n v="4865"/>
    <x v="4797"/>
  </r>
  <r>
    <n v="6855"/>
    <x v="1"/>
    <n v="2018"/>
    <s v="North"/>
    <s v="Hypermarkets"/>
    <s v="1kg Nut Muesli                          "/>
    <n v="3.1"/>
    <n v="18610"/>
    <x v="4798"/>
  </r>
  <r>
    <n v="6856"/>
    <x v="3"/>
    <n v="2018"/>
    <s v="South"/>
    <s v="Hypermarkets"/>
    <s v="1kg Strawberry Muesli                   "/>
    <n v="5"/>
    <n v="13119"/>
    <x v="4799"/>
  </r>
  <r>
    <n v="6857"/>
    <x v="6"/>
    <n v="2018"/>
    <s v="South"/>
    <s v="Independent Grocers"/>
    <s v="500g Raisin Muesli                      "/>
    <n v="3.2"/>
    <n v="6819"/>
    <x v="4800"/>
  </r>
  <r>
    <n v="6858"/>
    <x v="6"/>
    <n v="2018"/>
    <s v="West"/>
    <s v="Independent Grocers"/>
    <s v="500g Original Muesli                    "/>
    <n v="3.2"/>
    <n v="6596"/>
    <x v="4801"/>
  </r>
  <r>
    <n v="6859"/>
    <x v="2"/>
    <n v="2018"/>
    <s v="West"/>
    <s v="Grocery Stores"/>
    <s v="500g Strawberry Muesli                  "/>
    <n v="3.6"/>
    <n v="8554"/>
    <x v="4802"/>
  </r>
  <r>
    <n v="6860"/>
    <x v="9"/>
    <n v="2018"/>
    <s v="South"/>
    <s v="Independent Grocers"/>
    <s v="500g Nut Muesli                         "/>
    <n v="3.5"/>
    <n v="5538"/>
    <x v="4747"/>
  </r>
  <r>
    <n v="6861"/>
    <x v="3"/>
    <n v="2018"/>
    <s v="West"/>
    <s v="Grocery Stores"/>
    <s v="500g Strawberry Muesli                  "/>
    <n v="4.25"/>
    <n v="8936"/>
    <x v="4803"/>
  </r>
  <r>
    <n v="6862"/>
    <x v="1"/>
    <n v="2018"/>
    <s v="South"/>
    <s v="Grocery Stores"/>
    <s v="500g Nut Muesli                         "/>
    <n v="3.3"/>
    <n v="1147"/>
    <x v="4804"/>
  </r>
  <r>
    <n v="6863"/>
    <x v="6"/>
    <n v="2018"/>
    <s v="South"/>
    <s v="Grocery Stores"/>
    <s v="500g Raisin Muesli                      "/>
    <n v="3.2"/>
    <n v="12710"/>
    <x v="4805"/>
  </r>
  <r>
    <n v="6864"/>
    <x v="4"/>
    <n v="2018"/>
    <s v="North"/>
    <s v="Grocery Stores"/>
    <s v="1kg Nut Muesli                          "/>
    <n v="3.05"/>
    <n v="10953"/>
    <x v="4806"/>
  </r>
  <r>
    <n v="6865"/>
    <x v="2"/>
    <n v="2018"/>
    <s v="South"/>
    <s v="Grocery Stores"/>
    <s v="500g Nut Muesli                         "/>
    <n v="3.3"/>
    <n v="12090"/>
    <x v="4807"/>
  </r>
  <r>
    <n v="6866"/>
    <x v="3"/>
    <n v="2018"/>
    <s v="West"/>
    <s v="Grocery Stores"/>
    <s v="1kg Nut Muesli                          "/>
    <n v="3.55"/>
    <n v="11496"/>
    <x v="4808"/>
  </r>
  <r>
    <n v="6867"/>
    <x v="9"/>
    <n v="2018"/>
    <s v="West"/>
    <s v="Independent Grocers"/>
    <s v="500g Nut Muesli                         "/>
    <n v="3.5"/>
    <n v="5618"/>
    <x v="4809"/>
  </r>
  <r>
    <n v="6868"/>
    <x v="8"/>
    <n v="2018"/>
    <s v="South"/>
    <s v="Hypermarkets"/>
    <s v="1kg Nut Muesli                          "/>
    <n v="3.1"/>
    <n v="21706"/>
    <x v="4810"/>
  </r>
  <r>
    <n v="6869"/>
    <x v="1"/>
    <n v="2018"/>
    <s v="West"/>
    <s v="Independent Grocers"/>
    <s v="500g Raisin Muesli                      "/>
    <n v="3.45"/>
    <n v="496"/>
    <x v="4811"/>
  </r>
  <r>
    <n v="6870"/>
    <x v="6"/>
    <n v="2018"/>
    <s v="North"/>
    <s v="Independent Grocers"/>
    <s v="500g Raisin Muesli                      "/>
    <n v="3.2"/>
    <n v="6157"/>
    <x v="392"/>
  </r>
  <r>
    <n v="6871"/>
    <x v="5"/>
    <n v="2018"/>
    <s v="West"/>
    <s v="Hypermarkets"/>
    <s v="1kg Strawberry Muesli                   "/>
    <n v="4.5999999999999996"/>
    <n v="14604"/>
    <x v="4812"/>
  </r>
  <r>
    <n v="6872"/>
    <x v="2"/>
    <n v="2018"/>
    <s v="South"/>
    <s v="Independent Grocers"/>
    <s v="500g Mixed Fruit Muesli                 "/>
    <n v="3.65"/>
    <n v="5950"/>
    <x v="4813"/>
  </r>
  <r>
    <n v="6873"/>
    <x v="3"/>
    <n v="2018"/>
    <s v="North"/>
    <s v="Grocery Stores"/>
    <s v="500g Blueberry Muesli                   "/>
    <n v="3.75"/>
    <n v="8892"/>
    <x v="4357"/>
  </r>
  <r>
    <n v="6874"/>
    <x v="4"/>
    <n v="2018"/>
    <s v="South"/>
    <s v="Grocery Stores"/>
    <s v="500g Blueberry Muesli                   "/>
    <n v="4.0999999999999996"/>
    <n v="7859"/>
    <x v="4814"/>
  </r>
  <r>
    <n v="6875"/>
    <x v="9"/>
    <n v="2018"/>
    <s v="West"/>
    <s v="Independent Grocers"/>
    <s v="500g Original Muesli                    "/>
    <n v="3"/>
    <n v="6453"/>
    <x v="4547"/>
  </r>
  <r>
    <n v="6876"/>
    <x v="6"/>
    <n v="2018"/>
    <s v="South"/>
    <s v="Independent Grocers"/>
    <s v="500g Nut Muesli                         "/>
    <n v="3.8"/>
    <n v="5290"/>
    <x v="4815"/>
  </r>
  <r>
    <n v="6877"/>
    <x v="3"/>
    <n v="2018"/>
    <s v="South"/>
    <s v="Grocery Stores"/>
    <s v="500g Nut Muesli                         "/>
    <n v="3.25"/>
    <n v="12688"/>
    <x v="4816"/>
  </r>
  <r>
    <n v="6878"/>
    <x v="2"/>
    <n v="2018"/>
    <s v="West"/>
    <s v="Independent Grocers"/>
    <s v="500g Raisin Muesli                      "/>
    <n v="3.3"/>
    <n v="6056"/>
    <x v="4817"/>
  </r>
  <r>
    <n v="6879"/>
    <x v="9"/>
    <n v="2018"/>
    <s v="West"/>
    <s v="Independent Grocers"/>
    <s v="500g Nut Muesli                         "/>
    <n v="3.5"/>
    <n v="5396"/>
    <x v="4818"/>
  </r>
  <r>
    <n v="6880"/>
    <x v="6"/>
    <n v="2018"/>
    <s v="North"/>
    <s v="Independent Grocers"/>
    <s v="500g Original Muesli                    "/>
    <n v="3.2"/>
    <n v="6751"/>
    <x v="4819"/>
  </r>
  <r>
    <n v="6881"/>
    <x v="3"/>
    <n v="2018"/>
    <s v="West"/>
    <s v="Independent Grocers"/>
    <s v="500g Blueberry Muesli                   "/>
    <n v="3.75"/>
    <n v="4746"/>
    <x v="4820"/>
  </r>
  <r>
    <n v="6882"/>
    <x v="2"/>
    <n v="2018"/>
    <s v="North"/>
    <s v="Independent Grocers"/>
    <s v="500g Raisin Muesli                      "/>
    <n v="3.3"/>
    <n v="5109"/>
    <x v="4821"/>
  </r>
  <r>
    <n v="6883"/>
    <x v="9"/>
    <n v="2018"/>
    <s v="South"/>
    <s v="Independent Grocers"/>
    <s v="500g Original Muesli                    "/>
    <n v="3"/>
    <n v="6345"/>
    <x v="140"/>
  </r>
  <r>
    <n v="6884"/>
    <x v="6"/>
    <n v="2018"/>
    <s v="North"/>
    <s v="Independent Grocers"/>
    <s v="500g Raisin Muesli                      "/>
    <n v="3.2"/>
    <n v="6666"/>
    <x v="4822"/>
  </r>
  <r>
    <n v="6885"/>
    <x v="9"/>
    <n v="2018"/>
    <s v="South"/>
    <s v="Hypermarkets"/>
    <s v="1kg Original Muesli                     "/>
    <n v="3.25"/>
    <n v="19954"/>
    <x v="4823"/>
  </r>
  <r>
    <n v="6886"/>
    <x v="6"/>
    <n v="2018"/>
    <s v="North"/>
    <s v="Independent Grocers"/>
    <s v="500g Nut Muesli                         "/>
    <n v="3.8"/>
    <n v="5158"/>
    <x v="4824"/>
  </r>
  <r>
    <n v="6887"/>
    <x v="9"/>
    <n v="2018"/>
    <s v="South"/>
    <s v="Hypermarkets"/>
    <s v="1kg Strawberry Muesli                   "/>
    <n v="4.1500000000000004"/>
    <n v="17422"/>
    <x v="4825"/>
  </r>
  <r>
    <n v="6888"/>
    <x v="6"/>
    <n v="2018"/>
    <s v="South"/>
    <s v="Independent Grocers"/>
    <s v="500g Raisin Muesli                      "/>
    <n v="3.2"/>
    <n v="5635"/>
    <x v="3912"/>
  </r>
  <r>
    <n v="6889"/>
    <x v="8"/>
    <n v="2018"/>
    <s v="West"/>
    <s v="Grocery Stores"/>
    <s v="1kg Nut Muesli                          "/>
    <n v="3.05"/>
    <n v="13818"/>
    <x v="4826"/>
  </r>
  <r>
    <n v="6890"/>
    <x v="2"/>
    <n v="2018"/>
    <s v="South"/>
    <s v="Independent Grocers"/>
    <s v="500g Nut Muesli                         "/>
    <n v="3.4"/>
    <n v="5226"/>
    <x v="4827"/>
  </r>
  <r>
    <n v="6891"/>
    <x v="9"/>
    <n v="2018"/>
    <s v="North"/>
    <s v="Grocery Stores"/>
    <s v="500g Original Muesli                    "/>
    <n v="3"/>
    <n v="11689"/>
    <x v="4828"/>
  </r>
  <r>
    <n v="6892"/>
    <x v="7"/>
    <n v="2018"/>
    <s v="South"/>
    <s v="Grocery Stores"/>
    <s v="500g Original Muesli                    "/>
    <n v="3.25"/>
    <n v="9881"/>
    <x v="4829"/>
  </r>
  <r>
    <n v="6893"/>
    <x v="0"/>
    <n v="2018"/>
    <s v="North"/>
    <s v="Grocery Stores"/>
    <s v="1kg Nut Muesli                          "/>
    <n v="3.25"/>
    <n v="11161"/>
    <x v="4830"/>
  </r>
  <r>
    <n v="6894"/>
    <x v="4"/>
    <n v="2018"/>
    <s v="North"/>
    <s v="Grocery Stores"/>
    <s v="1kg Nut Muesli                          "/>
    <n v="3.05"/>
    <n v="3875"/>
    <x v="4831"/>
  </r>
  <r>
    <n v="6895"/>
    <x v="5"/>
    <n v="2018"/>
    <s v="South"/>
    <s v="Hypermarkets"/>
    <s v="1kg Raisin Muesli                       "/>
    <n v="3.25"/>
    <n v="17808"/>
    <x v="4832"/>
  </r>
  <r>
    <n v="6896"/>
    <x v="6"/>
    <n v="2018"/>
    <s v="North"/>
    <s v="Grocery Stores"/>
    <s v="500g Original Muesli                    "/>
    <n v="3.2"/>
    <n v="10288"/>
    <x v="4833"/>
  </r>
  <r>
    <n v="6897"/>
    <x v="9"/>
    <n v="2018"/>
    <s v="South"/>
    <s v="Grocery Stores"/>
    <s v="500g Original Muesli                    "/>
    <n v="3"/>
    <n v="12368"/>
    <x v="4834"/>
  </r>
  <r>
    <n v="6898"/>
    <x v="8"/>
    <n v="2018"/>
    <s v="North"/>
    <s v="Independent Grocers"/>
    <s v="500g Original Muesli                    "/>
    <n v="2.95"/>
    <n v="6619"/>
    <x v="4835"/>
  </r>
  <r>
    <n v="6899"/>
    <x v="3"/>
    <n v="2018"/>
    <s v="North"/>
    <s v="Independent Grocers"/>
    <s v="500g Nut Muesli                         "/>
    <n v="3.5"/>
    <n v="5965"/>
    <x v="4836"/>
  </r>
  <r>
    <n v="6900"/>
    <x v="1"/>
    <n v="2018"/>
    <s v="South"/>
    <s v="Grocery Stores"/>
    <s v="1kg Raisin Muesli                       "/>
    <n v="3"/>
    <n v="11693"/>
    <x v="4837"/>
  </r>
  <r>
    <n v="6901"/>
    <x v="7"/>
    <n v="2018"/>
    <s v="North"/>
    <s v="Independent Grocers"/>
    <s v="500g Original Muesli                    "/>
    <n v="3.35"/>
    <n v="5636"/>
    <x v="4838"/>
  </r>
  <r>
    <n v="6902"/>
    <x v="4"/>
    <n v="2018"/>
    <s v="West"/>
    <s v="Independent Grocers"/>
    <s v="500g Strawberry Muesli                  "/>
    <n v="4.0999999999999996"/>
    <n v="4266"/>
    <x v="4839"/>
  </r>
  <r>
    <n v="6903"/>
    <x v="5"/>
    <n v="2018"/>
    <s v="South"/>
    <s v="Hypermarkets"/>
    <s v="1kg Blueberry Muesli                    "/>
    <n v="5.1100000000000003"/>
    <n v="14053"/>
    <x v="4840"/>
  </r>
  <r>
    <n v="6904"/>
    <x v="6"/>
    <n v="2018"/>
    <s v="South"/>
    <s v="Grocery Stores"/>
    <s v="500g Raisin Muesli                      "/>
    <n v="3.2"/>
    <n v="10915"/>
    <x v="4841"/>
  </r>
  <r>
    <n v="6905"/>
    <x v="9"/>
    <n v="2018"/>
    <s v="North"/>
    <s v="Independent Grocers"/>
    <s v="500g Original Muesli                    "/>
    <n v="3"/>
    <n v="5636"/>
    <x v="4842"/>
  </r>
  <r>
    <n v="6906"/>
    <x v="3"/>
    <n v="2018"/>
    <s v="South"/>
    <s v="Independent Grocers"/>
    <s v="500g Strawberry Muesli                  "/>
    <n v="4.5"/>
    <n v="3831"/>
    <x v="4843"/>
  </r>
  <r>
    <n v="6907"/>
    <x v="1"/>
    <n v="2018"/>
    <s v="North"/>
    <s v="Independent Grocers"/>
    <s v="500g Nut Muesli                         "/>
    <n v="3.25"/>
    <n v="6570"/>
    <x v="4844"/>
  </r>
  <r>
    <n v="6908"/>
    <x v="5"/>
    <n v="2018"/>
    <s v="South"/>
    <s v="Hypermarkets"/>
    <s v="1kg Blueberry Muesli                    "/>
    <n v="5.1100000000000003"/>
    <n v="7789"/>
    <x v="4845"/>
  </r>
  <r>
    <n v="6909"/>
    <x v="6"/>
    <n v="2018"/>
    <s v="North"/>
    <s v="Grocery Stores"/>
    <s v="1kg Original Muesli                     "/>
    <n v="3.3"/>
    <n v="10228"/>
    <x v="4846"/>
  </r>
  <r>
    <n v="6910"/>
    <x v="9"/>
    <n v="2018"/>
    <s v="North"/>
    <s v="Independent Grocers"/>
    <s v="500g Original Muesli                    "/>
    <n v="3"/>
    <n v="6513"/>
    <x v="4847"/>
  </r>
  <r>
    <n v="6911"/>
    <x v="3"/>
    <n v="2018"/>
    <s v="North"/>
    <s v="Independent Grocers"/>
    <s v="500g Nut Muesli                         "/>
    <n v="3.5"/>
    <n v="5053"/>
    <x v="4848"/>
  </r>
  <r>
    <n v="6912"/>
    <x v="1"/>
    <n v="2018"/>
    <s v="North"/>
    <s v="Independent Grocers"/>
    <s v="500g Nut Muesli                         "/>
    <n v="3.25"/>
    <n v="3282"/>
    <x v="4849"/>
  </r>
  <r>
    <n v="6913"/>
    <x v="6"/>
    <n v="2018"/>
    <s v="West"/>
    <s v="Independent Grocers"/>
    <s v="500g Original Muesli                    "/>
    <n v="3.2"/>
    <n v="5231"/>
    <x v="4850"/>
  </r>
  <r>
    <n v="6914"/>
    <x v="1"/>
    <n v="2018"/>
    <s v="South"/>
    <s v="Hypermarkets"/>
    <s v="1kg Raisin Muesli                       "/>
    <n v="2.4500000000000002"/>
    <n v="23307"/>
    <x v="4851"/>
  </r>
  <r>
    <n v="6915"/>
    <x v="6"/>
    <n v="2018"/>
    <s v="North"/>
    <s v="Independent Grocers"/>
    <s v="500g Blueberry Muesli                   "/>
    <n v="4.25"/>
    <n v="4902"/>
    <x v="4852"/>
  </r>
  <r>
    <n v="6916"/>
    <x v="6"/>
    <n v="2018"/>
    <s v="North"/>
    <s v="Independent Grocers"/>
    <s v="500g Nut Muesli                         "/>
    <n v="3.6"/>
    <n v="5648"/>
    <x v="4853"/>
  </r>
  <r>
    <n v="6917"/>
    <x v="6"/>
    <n v="2018"/>
    <s v="South"/>
    <s v="Independent Grocers"/>
    <s v="500g Blueberry Muesli                   "/>
    <n v="4.25"/>
    <n v="4284"/>
    <x v="4854"/>
  </r>
  <r>
    <n v="6918"/>
    <x v="6"/>
    <n v="2018"/>
    <s v="South"/>
    <s v="Independent Grocers"/>
    <s v="500g Original Muesli                    "/>
    <n v="3.2"/>
    <n v="5066"/>
    <x v="4855"/>
  </r>
  <r>
    <n v="6919"/>
    <x v="7"/>
    <n v="2018"/>
    <s v="West"/>
    <s v="Grocery Stores"/>
    <s v="1kg Mixed Fruit Muesli                  "/>
    <n v="4.5999999999999996"/>
    <n v="8595"/>
    <x v="4856"/>
  </r>
  <r>
    <n v="6920"/>
    <x v="0"/>
    <n v="2018"/>
    <s v="North"/>
    <s v="Independent Grocers"/>
    <s v="500g Nut Muesli                         "/>
    <n v="4"/>
    <n v="4488"/>
    <x v="4857"/>
  </r>
  <r>
    <n v="6921"/>
    <x v="8"/>
    <n v="2018"/>
    <s v="South"/>
    <s v="Grocery Stores"/>
    <s v="1kg Nut Muesli                          "/>
    <n v="3.05"/>
    <n v="12835"/>
    <x v="4858"/>
  </r>
  <r>
    <n v="6922"/>
    <x v="6"/>
    <n v="2018"/>
    <s v="South"/>
    <s v="Grocery Stores"/>
    <s v="500g Nut Muesli                         "/>
    <n v="3.6"/>
    <n v="9271"/>
    <x v="4859"/>
  </r>
  <r>
    <n v="6923"/>
    <x v="4"/>
    <n v="2018"/>
    <s v="South"/>
    <s v="Grocery Stores"/>
    <s v="500g Blueberry Muesli                   "/>
    <n v="4.0999999999999996"/>
    <n v="8791"/>
    <x v="4860"/>
  </r>
  <r>
    <n v="6924"/>
    <x v="3"/>
    <n v="2018"/>
    <s v="West"/>
    <s v="Grocery Stores"/>
    <s v="500g Strawberry Muesli                  "/>
    <n v="4"/>
    <n v="7955"/>
    <x v="4861"/>
  </r>
  <r>
    <n v="6925"/>
    <x v="9"/>
    <n v="2018"/>
    <s v="West"/>
    <s v="Grocery Stores"/>
    <s v="1kg Original Muesli                     "/>
    <n v="3.25"/>
    <n v="12043"/>
    <x v="4862"/>
  </r>
  <r>
    <n v="6926"/>
    <x v="5"/>
    <n v="2018"/>
    <s v="South"/>
    <s v="Grocery Stores"/>
    <s v="1kg Strawberry Muesli                   "/>
    <n v="4.5"/>
    <n v="7261"/>
    <x v="4863"/>
  </r>
  <r>
    <n v="6927"/>
    <x v="0"/>
    <n v="2018"/>
    <s v="West"/>
    <s v="Independent Grocers"/>
    <s v="500g Blueberry Muesli                   "/>
    <n v="4.3"/>
    <n v="283"/>
    <x v="4864"/>
  </r>
  <r>
    <n v="6928"/>
    <x v="2"/>
    <n v="2018"/>
    <s v="West"/>
    <s v="Independent Grocers"/>
    <s v="500g Blueberry Muesli                   "/>
    <n v="4"/>
    <n v="4915"/>
    <x v="4865"/>
  </r>
  <r>
    <n v="6929"/>
    <x v="7"/>
    <n v="2018"/>
    <s v="North"/>
    <s v="Grocery Stores"/>
    <s v="1kg Raisin Muesli                       "/>
    <n v="3.5"/>
    <n v="10268"/>
    <x v="4866"/>
  </r>
  <r>
    <n v="6930"/>
    <x v="6"/>
    <n v="2018"/>
    <s v="North"/>
    <s v="Grocery Stores"/>
    <s v="500g Original Muesli                    "/>
    <n v="3.2"/>
    <n v="10301"/>
    <x v="4867"/>
  </r>
  <r>
    <n v="6931"/>
    <x v="9"/>
    <n v="2018"/>
    <s v="South"/>
    <s v="Grocery Stores"/>
    <s v="1kg Original Muesli                     "/>
    <n v="3.25"/>
    <n v="12295"/>
    <x v="4868"/>
  </r>
  <r>
    <n v="6932"/>
    <x v="3"/>
    <n v="2018"/>
    <s v="South"/>
    <s v="Independent Grocers"/>
    <s v="500g Mixed Fruit Muesli                 "/>
    <n v="3.75"/>
    <n v="5691"/>
    <x v="4869"/>
  </r>
  <r>
    <n v="6933"/>
    <x v="4"/>
    <n v="2018"/>
    <s v="West"/>
    <s v="Independent Grocers"/>
    <s v="500g Blueberry Muesli                   "/>
    <n v="4.2"/>
    <n v="4637"/>
    <x v="4870"/>
  </r>
  <r>
    <n v="6934"/>
    <x v="5"/>
    <n v="2018"/>
    <s v="North"/>
    <s v="Hypermarkets"/>
    <s v="1kg Raisin Muesli                       "/>
    <n v="3.15"/>
    <n v="22372"/>
    <x v="4871"/>
  </r>
  <r>
    <n v="6935"/>
    <x v="1"/>
    <n v="2018"/>
    <s v="North"/>
    <s v="Independent Grocers"/>
    <s v="500g Raisin Muesli                      "/>
    <n v="3.45"/>
    <n v="5178"/>
    <x v="4872"/>
  </r>
  <r>
    <n v="6936"/>
    <x v="0"/>
    <n v="2018"/>
    <s v="North"/>
    <s v="Hypermarkets"/>
    <s v="1kg Nut Muesli                          "/>
    <n v="3.25"/>
    <n v="21848"/>
    <x v="4873"/>
  </r>
  <r>
    <n v="6937"/>
    <x v="2"/>
    <n v="2018"/>
    <s v="West"/>
    <s v="Independent Grocers"/>
    <s v="500g Mixed Fruit Muesli                 "/>
    <n v="3.65"/>
    <n v="4675"/>
    <x v="4874"/>
  </r>
  <r>
    <n v="6938"/>
    <x v="6"/>
    <n v="2018"/>
    <s v="North"/>
    <s v="Independent Grocers"/>
    <s v="500g Nut Muesli                         "/>
    <n v="3.6"/>
    <n v="5045"/>
    <x v="4875"/>
  </r>
  <r>
    <n v="6939"/>
    <x v="3"/>
    <n v="2018"/>
    <s v="West"/>
    <s v="Independent Grocers"/>
    <s v="500g Blueberry Muesli                   "/>
    <n v="4.25"/>
    <n v="3910"/>
    <x v="4876"/>
  </r>
  <r>
    <n v="6940"/>
    <x v="9"/>
    <n v="2018"/>
    <s v="South"/>
    <s v="Independent Grocers"/>
    <s v="500g Nut Muesli                         "/>
    <n v="3.5"/>
    <n v="5294"/>
    <x v="4877"/>
  </r>
  <r>
    <n v="6941"/>
    <x v="1"/>
    <n v="2018"/>
    <s v="West"/>
    <s v="Independent Grocers"/>
    <s v="500g Raisin Muesli                      "/>
    <n v="3.45"/>
    <n v="6100"/>
    <x v="4878"/>
  </r>
  <r>
    <n v="6942"/>
    <x v="2"/>
    <n v="2018"/>
    <s v="West"/>
    <s v="Independent Grocers"/>
    <s v="500g Blueberry Muesli                   "/>
    <n v="4"/>
    <n v="4443"/>
    <x v="960"/>
  </r>
  <r>
    <n v="6943"/>
    <x v="6"/>
    <n v="2018"/>
    <s v="West"/>
    <s v="Independent Grocers"/>
    <s v="500g Blueberry Muesli                   "/>
    <n v="4.25"/>
    <n v="3827"/>
    <x v="4879"/>
  </r>
  <r>
    <n v="6944"/>
    <x v="9"/>
    <n v="2018"/>
    <s v="West"/>
    <s v="Hypermarkets"/>
    <s v="1kg Original Muesli                     "/>
    <n v="3.25"/>
    <n v="22428"/>
    <x v="4880"/>
  </r>
  <r>
    <n v="6945"/>
    <x v="2"/>
    <n v="2018"/>
    <s v="West"/>
    <s v="Independent Grocers"/>
    <s v="500g Mixed Fruit Muesli                 "/>
    <n v="3.65"/>
    <n v="4845"/>
    <x v="4881"/>
  </r>
  <r>
    <n v="6946"/>
    <x v="6"/>
    <n v="2018"/>
    <s v="North"/>
    <s v="Independent Grocers"/>
    <s v="500g Raisin Muesli                      "/>
    <n v="3.2"/>
    <n v="3919"/>
    <x v="4882"/>
  </r>
  <r>
    <n v="6947"/>
    <x v="2"/>
    <n v="2018"/>
    <s v="West"/>
    <s v="Independent Grocers"/>
    <s v="500g Mixed Fruit Muesli                 "/>
    <n v="3.65"/>
    <n v="5324"/>
    <x v="4883"/>
  </r>
  <r>
    <n v="6948"/>
    <x v="6"/>
    <n v="2018"/>
    <s v="West"/>
    <s v="Hypermarkets"/>
    <s v="1kg Nut Muesli                          "/>
    <n v="3.15"/>
    <n v="20051"/>
    <x v="4884"/>
  </r>
  <r>
    <n v="6949"/>
    <x v="0"/>
    <n v="2018"/>
    <s v="West"/>
    <s v="Grocery Stores"/>
    <s v="500g Nut Muesli                         "/>
    <n v="4"/>
    <n v="10378"/>
    <x v="4885"/>
  </r>
  <r>
    <n v="6950"/>
    <x v="8"/>
    <n v="2018"/>
    <s v="South"/>
    <s v="Grocery Stores"/>
    <s v="500g Original Muesli                    "/>
    <n v="2.95"/>
    <n v="12736"/>
    <x v="4886"/>
  </r>
  <r>
    <n v="6951"/>
    <x v="6"/>
    <n v="2018"/>
    <s v="South"/>
    <s v="Hypermarkets"/>
    <s v="1kg Nut Muesli                          "/>
    <n v="3.13"/>
    <n v="18213"/>
    <x v="4887"/>
  </r>
  <r>
    <n v="6952"/>
    <x v="9"/>
    <n v="2018"/>
    <s v="South"/>
    <s v="Grocery Stores"/>
    <s v="1kg Original Muesli                     "/>
    <n v="3.25"/>
    <n v="12214"/>
    <x v="4888"/>
  </r>
  <r>
    <n v="6953"/>
    <x v="4"/>
    <n v="2018"/>
    <s v="South"/>
    <s v="Independent Grocers"/>
    <s v="500g Nut Muesli                         "/>
    <n v="3.15"/>
    <n v="6187"/>
    <x v="4889"/>
  </r>
  <r>
    <n v="6954"/>
    <x v="2"/>
    <n v="2018"/>
    <s v="South"/>
    <s v="Grocery Stores"/>
    <s v="500g Raisin Muesli                      "/>
    <n v="3.1"/>
    <n v="11656"/>
    <x v="4890"/>
  </r>
  <r>
    <n v="6955"/>
    <x v="0"/>
    <n v="2018"/>
    <s v="North"/>
    <s v="Independent Grocers"/>
    <s v="500g Nut Muesli                         "/>
    <n v="4"/>
    <n v="4193"/>
    <x v="4891"/>
  </r>
  <r>
    <n v="6956"/>
    <x v="8"/>
    <n v="2018"/>
    <s v="West"/>
    <s v="Grocery Stores"/>
    <s v="500g Original Muesli                    "/>
    <n v="2.95"/>
    <n v="14183"/>
    <x v="4892"/>
  </r>
  <r>
    <n v="6957"/>
    <x v="3"/>
    <n v="2018"/>
    <s v="South"/>
    <s v="Grocery Stores"/>
    <s v="1kg Nut Muesli                          "/>
    <n v="3.55"/>
    <n v="9733"/>
    <x v="4893"/>
  </r>
  <r>
    <n v="6958"/>
    <x v="6"/>
    <n v="2018"/>
    <s v="South"/>
    <s v="Hypermarkets"/>
    <s v="1kg Original Muesli                     "/>
    <n v="3.25"/>
    <n v="22465"/>
    <x v="4894"/>
  </r>
  <r>
    <n v="6959"/>
    <x v="9"/>
    <n v="2018"/>
    <s v="West"/>
    <s v="Independent Grocers"/>
    <s v="500g Original Muesli                    "/>
    <n v="3"/>
    <n v="6788"/>
    <x v="4895"/>
  </r>
  <r>
    <n v="6960"/>
    <x v="1"/>
    <n v="2018"/>
    <s v="North"/>
    <s v="Grocery Stores"/>
    <s v="1kg Nut Muesli                          "/>
    <n v="2.9"/>
    <n v="12132"/>
    <x v="4896"/>
  </r>
  <r>
    <n v="6961"/>
    <x v="2"/>
    <n v="2018"/>
    <s v="North"/>
    <s v="Independent Grocers"/>
    <s v="500g Blueberry Muesli                   "/>
    <n v="4"/>
    <n v="4431"/>
    <x v="4897"/>
  </r>
  <r>
    <n v="6962"/>
    <x v="8"/>
    <n v="2018"/>
    <s v="West"/>
    <s v="Independent Grocers"/>
    <s v="500g Original Muesli                    "/>
    <n v="2.95"/>
    <n v="6052"/>
    <x v="4898"/>
  </r>
  <r>
    <n v="6963"/>
    <x v="3"/>
    <n v="2018"/>
    <s v="West"/>
    <s v="Grocery Stores"/>
    <s v="500g Strawberry Muesli                  "/>
    <n v="4"/>
    <n v="9787"/>
    <x v="4899"/>
  </r>
  <r>
    <n v="6964"/>
    <x v="1"/>
    <n v="2018"/>
    <s v="North"/>
    <s v="Grocery Stores"/>
    <s v="1kg Nut Muesli                          "/>
    <n v="2.9"/>
    <n v="4258"/>
    <x v="4900"/>
  </r>
  <r>
    <n v="6965"/>
    <x v="2"/>
    <n v="2018"/>
    <s v="South"/>
    <s v="Independent Grocers"/>
    <s v="500g Mixed Fruit Muesli                 "/>
    <n v="3.6"/>
    <n v="5380"/>
    <x v="4901"/>
  </r>
  <r>
    <n v="6966"/>
    <x v="8"/>
    <n v="2018"/>
    <s v="West"/>
    <s v="Independent Grocers"/>
    <s v="500g Original Muesli                    "/>
    <n v="2.95"/>
    <n v="6946"/>
    <x v="4902"/>
  </r>
  <r>
    <n v="6967"/>
    <x v="3"/>
    <n v="2018"/>
    <s v="North"/>
    <s v="Grocery Stores"/>
    <s v="500g Strawberry Muesli                  "/>
    <n v="4"/>
    <n v="10479"/>
    <x v="4903"/>
  </r>
  <r>
    <n v="6968"/>
    <x v="1"/>
    <n v="2018"/>
    <s v="North"/>
    <s v="Independent Grocers"/>
    <s v="500g Raisin Muesli                      "/>
    <n v="3.45"/>
    <n v="3870"/>
    <x v="4904"/>
  </r>
  <r>
    <n v="6969"/>
    <x v="2"/>
    <n v="2018"/>
    <s v="North"/>
    <s v="Independent Grocers"/>
    <s v="500g Blueberry Muesli                   "/>
    <n v="4"/>
    <n v="4530"/>
    <x v="4905"/>
  </r>
  <r>
    <n v="6970"/>
    <x v="8"/>
    <n v="2018"/>
    <s v="North"/>
    <s v="Independent Grocers"/>
    <s v="500g Original Muesli                    "/>
    <n v="2.95"/>
    <n v="3464"/>
    <x v="4906"/>
  </r>
  <r>
    <n v="6971"/>
    <x v="3"/>
    <n v="2018"/>
    <s v="South"/>
    <s v="Independent Grocers"/>
    <s v="500g Blueberry Muesli                   "/>
    <n v="4.25"/>
    <n v="4708"/>
    <x v="4907"/>
  </r>
  <r>
    <n v="6972"/>
    <x v="1"/>
    <n v="2018"/>
    <s v="South"/>
    <s v="Hypermarkets"/>
    <s v="1kg Original Muesli                     "/>
    <n v="3.1"/>
    <n v="23613"/>
    <x v="4908"/>
  </r>
  <r>
    <n v="6973"/>
    <x v="8"/>
    <n v="2018"/>
    <s v="West"/>
    <s v="Hypermarkets"/>
    <s v="1kg Nut Muesli                          "/>
    <n v="3.3"/>
    <n v="18410"/>
    <x v="4909"/>
  </r>
  <r>
    <n v="6974"/>
    <x v="2"/>
    <n v="2018"/>
    <s v="West"/>
    <s v="Independent Grocers"/>
    <s v="500g Raisin Muesli                      "/>
    <n v="3.2"/>
    <n v="5675"/>
    <x v="4910"/>
  </r>
  <r>
    <n v="6975"/>
    <x v="3"/>
    <n v="2018"/>
    <s v="West"/>
    <s v="Independent Grocers"/>
    <s v="500g Strawberry Muesli                  "/>
    <n v="4.5"/>
    <n v="4522"/>
    <x v="4911"/>
  </r>
  <r>
    <n v="6976"/>
    <x v="2"/>
    <n v="2018"/>
    <s v="West"/>
    <s v="Independent Grocers"/>
    <s v="500g Mixed Fruit Muesli                 "/>
    <n v="3.6"/>
    <n v="5437"/>
    <x v="4912"/>
  </r>
  <r>
    <n v="6977"/>
    <x v="2"/>
    <n v="2018"/>
    <s v="West"/>
    <s v="Independent Grocers"/>
    <s v="500g Raisin Muesli                      "/>
    <n v="3.2"/>
    <n v="5199"/>
    <x v="4913"/>
  </r>
  <r>
    <n v="6978"/>
    <x v="2"/>
    <n v="2018"/>
    <s v="North"/>
    <s v="Independent Grocers"/>
    <s v="500g Nut Muesli                         "/>
    <n v="3.4"/>
    <n v="5230"/>
    <x v="4914"/>
  </r>
  <r>
    <n v="6979"/>
    <x v="0"/>
    <n v="2018"/>
    <s v="North"/>
    <s v="Grocery Stores"/>
    <s v="1kg Original Muesli                     "/>
    <n v="3.4"/>
    <n v="10399"/>
    <x v="4915"/>
  </r>
  <r>
    <n v="6980"/>
    <x v="3"/>
    <n v="2018"/>
    <s v="West"/>
    <s v="Hypermarkets"/>
    <s v="1kg Nut Muesli                          "/>
    <n v="3.1"/>
    <n v="19783"/>
    <x v="4916"/>
  </r>
  <r>
    <n v="6981"/>
    <x v="4"/>
    <n v="2018"/>
    <s v="North"/>
    <s v="Grocery Stores"/>
    <s v="500g Nut Muesli                         "/>
    <n v="3.4"/>
    <n v="11658"/>
    <x v="4917"/>
  </r>
  <r>
    <n v="6982"/>
    <x v="5"/>
    <n v="2018"/>
    <s v="West"/>
    <s v="Grocery Stores"/>
    <s v="1kg Strawberry Muesli                   "/>
    <n v="4.5"/>
    <n v="8907"/>
    <x v="4918"/>
  </r>
  <r>
    <n v="6983"/>
    <x v="7"/>
    <n v="2018"/>
    <s v="South"/>
    <s v="Grocery Stores"/>
    <s v="500g Original Muesli                    "/>
    <n v="3.25"/>
    <n v="12507"/>
    <x v="4919"/>
  </r>
  <r>
    <n v="6984"/>
    <x v="9"/>
    <n v="2018"/>
    <s v="South"/>
    <s v="Grocery Stores"/>
    <s v="1kg Original Muesli                     "/>
    <n v="3.25"/>
    <n v="12693"/>
    <x v="4920"/>
  </r>
  <r>
    <n v="6985"/>
    <x v="2"/>
    <n v="2018"/>
    <s v="South"/>
    <s v="Grocery Stores"/>
    <s v="500g Nut Muesli                         "/>
    <n v="3.3"/>
    <n v="9763"/>
    <x v="4921"/>
  </r>
  <r>
    <n v="6986"/>
    <x v="1"/>
    <n v="2018"/>
    <s v="South"/>
    <s v="Independent Grocers"/>
    <s v="500g Raisin Muesli                      "/>
    <n v="3.45"/>
    <n v="5819"/>
    <x v="4922"/>
  </r>
  <r>
    <n v="6987"/>
    <x v="4"/>
    <n v="2018"/>
    <s v="North"/>
    <s v="Independent Grocers"/>
    <s v="500g Nut Muesli                         "/>
    <n v="3.15"/>
    <n v="6289"/>
    <x v="4923"/>
  </r>
  <r>
    <n v="6988"/>
    <x v="0"/>
    <n v="2018"/>
    <s v="West"/>
    <s v="Independent Grocers"/>
    <s v="500g Nut Muesli                         "/>
    <n v="4.1500000000000004"/>
    <n v="4141"/>
    <x v="4924"/>
  </r>
  <r>
    <n v="6989"/>
    <x v="3"/>
    <n v="2018"/>
    <s v="South"/>
    <s v="Hypermarkets"/>
    <s v="1kg Nut Muesli                          "/>
    <n v="3.1"/>
    <n v="12326"/>
    <x v="4925"/>
  </r>
  <r>
    <n v="6990"/>
    <x v="9"/>
    <n v="2018"/>
    <s v="West"/>
    <s v="Independent Grocers"/>
    <s v="500g Original Muesli                    "/>
    <n v="3"/>
    <n v="6746"/>
    <x v="4926"/>
  </r>
  <r>
    <n v="6991"/>
    <x v="7"/>
    <n v="2018"/>
    <s v="West"/>
    <s v="Independent Grocers"/>
    <s v="500g Original Muesli                    "/>
    <n v="3.35"/>
    <n v="5673"/>
    <x v="4927"/>
  </r>
  <r>
    <n v="6992"/>
    <x v="2"/>
    <n v="2018"/>
    <s v="South"/>
    <s v="Grocery Stores"/>
    <s v="500g Raisin Muesli                      "/>
    <n v="3.1"/>
    <n v="13396"/>
    <x v="4928"/>
  </r>
  <r>
    <n v="6993"/>
    <x v="6"/>
    <n v="2018"/>
    <s v="West"/>
    <s v="Grocery Stores"/>
    <s v="1kg Nut Muesli                          "/>
    <n v="3.18"/>
    <n v="11664"/>
    <x v="4929"/>
  </r>
  <r>
    <n v="6994"/>
    <x v="4"/>
    <n v="2018"/>
    <s v="North"/>
    <s v="Independent Grocers"/>
    <s v="500g Blueberry Muesli                   "/>
    <n v="4.2"/>
    <n v="4101"/>
    <x v="4930"/>
  </r>
  <r>
    <n v="6995"/>
    <x v="9"/>
    <n v="2018"/>
    <s v="North"/>
    <s v="Independent Grocers"/>
    <s v="500g Original Muesli                    "/>
    <n v="3"/>
    <n v="6128"/>
    <x v="4931"/>
  </r>
  <r>
    <n v="6996"/>
    <x v="2"/>
    <n v="2018"/>
    <s v="North"/>
    <s v="Independent Grocers"/>
    <s v="500g Nut Muesli                         "/>
    <n v="3.4"/>
    <n v="5673"/>
    <x v="4932"/>
  </r>
  <r>
    <n v="6997"/>
    <x v="6"/>
    <n v="2018"/>
    <s v="West"/>
    <s v="Grocery Stores"/>
    <s v="500g Nut Muesli                         "/>
    <n v="3.6"/>
    <n v="10933"/>
    <x v="4933"/>
  </r>
  <r>
    <n v="6998"/>
    <x v="4"/>
    <n v="2018"/>
    <s v="South"/>
    <s v="Independent Grocers"/>
    <s v="500g Nut Muesli                         "/>
    <n v="3.15"/>
    <n v="6028"/>
    <x v="4934"/>
  </r>
  <r>
    <n v="6999"/>
    <x v="9"/>
    <n v="2018"/>
    <s v="South"/>
    <s v="Hypermarkets"/>
    <s v="1kg Original Muesli                     "/>
    <n v="3.25"/>
    <n v="15438"/>
    <x v="4935"/>
  </r>
  <r>
    <n v="7000"/>
    <x v="2"/>
    <n v="2018"/>
    <s v="West"/>
    <s v="Independent Grocers"/>
    <s v="500g Nut Muesli                         "/>
    <n v="3.4"/>
    <n v="5111"/>
    <x v="4936"/>
  </r>
  <r>
    <n v="7001"/>
    <x v="6"/>
    <n v="2018"/>
    <s v="South"/>
    <s v="Grocery Stores"/>
    <s v="1kg Nut Muesli                          "/>
    <n v="3.18"/>
    <n v="3179"/>
    <x v="4937"/>
  </r>
  <r>
    <n v="7002"/>
    <x v="9"/>
    <n v="2018"/>
    <s v="South"/>
    <s v="Hypermarkets"/>
    <s v="1kg Nut Muesli                          "/>
    <n v="3.35"/>
    <n v="21620"/>
    <x v="4938"/>
  </r>
  <r>
    <n v="7003"/>
    <x v="4"/>
    <n v="2018"/>
    <s v="North"/>
    <s v="Independent Grocers"/>
    <s v="500g Nut Muesli                         "/>
    <n v="3.15"/>
    <n v="5865"/>
    <x v="4939"/>
  </r>
  <r>
    <n v="7004"/>
    <x v="2"/>
    <n v="2018"/>
    <s v="South"/>
    <s v="Independent Grocers"/>
    <s v="500g Mixed Fruit Muesli                 "/>
    <n v="3.6"/>
    <n v="5264"/>
    <x v="590"/>
  </r>
  <r>
    <n v="7005"/>
    <x v="6"/>
    <n v="2018"/>
    <s v="North"/>
    <s v="Independent Grocers"/>
    <s v="500g Original Muesli                    "/>
    <n v="3.2"/>
    <n v="5243"/>
    <x v="4940"/>
  </r>
  <r>
    <n v="7006"/>
    <x v="4"/>
    <n v="2018"/>
    <s v="North"/>
    <s v="Independent Grocers"/>
    <s v="500g Nut Muesli                         "/>
    <n v="3.15"/>
    <n v="3264"/>
    <x v="4941"/>
  </r>
  <r>
    <n v="7007"/>
    <x v="2"/>
    <n v="2018"/>
    <s v="North"/>
    <s v="Independent Grocers"/>
    <s v="500g Raisin Muesli                      "/>
    <n v="3.2"/>
    <n v="6369"/>
    <x v="4292"/>
  </r>
  <r>
    <n v="7008"/>
    <x v="6"/>
    <n v="2018"/>
    <s v="West"/>
    <s v="Independent Grocers"/>
    <s v="500g Nut Muesli                         "/>
    <n v="3.6"/>
    <n v="5007"/>
    <x v="4942"/>
  </r>
  <r>
    <n v="7009"/>
    <x v="4"/>
    <n v="2018"/>
    <s v="South"/>
    <s v="Independent Grocers"/>
    <s v="500g Nut Muesli                         "/>
    <n v="3.15"/>
    <n v="6018"/>
    <x v="4943"/>
  </r>
  <r>
    <n v="7010"/>
    <x v="8"/>
    <n v="2018"/>
    <s v="South"/>
    <s v="Grocery Stores"/>
    <s v="1kg Nut Muesli                          "/>
    <n v="3.45"/>
    <n v="11272"/>
    <x v="4944"/>
  </r>
  <r>
    <n v="7011"/>
    <x v="0"/>
    <n v="2018"/>
    <s v="West"/>
    <s v="Grocery Stores"/>
    <s v="1kg Nut Muesli                          "/>
    <n v="3.24"/>
    <n v="11592"/>
    <x v="4945"/>
  </r>
  <r>
    <n v="7012"/>
    <x v="2"/>
    <n v="2018"/>
    <s v="North"/>
    <s v="Independent Grocers"/>
    <s v="500g Blueberry Muesli                   "/>
    <n v="3.9"/>
    <n v="5322"/>
    <x v="4946"/>
  </r>
  <r>
    <n v="7013"/>
    <x v="5"/>
    <n v="2018"/>
    <s v="North"/>
    <s v="Grocery Stores"/>
    <s v="1kg Strawberry Muesli                   "/>
    <n v="4.5"/>
    <n v="9323"/>
    <x v="4947"/>
  </r>
  <r>
    <n v="7014"/>
    <x v="9"/>
    <n v="2018"/>
    <s v="North"/>
    <s v="Grocery Stores"/>
    <s v="1kg Original Muesli                     "/>
    <n v="3.25"/>
    <n v="11034"/>
    <x v="4948"/>
  </r>
  <r>
    <n v="7015"/>
    <x v="3"/>
    <n v="2018"/>
    <s v="North"/>
    <s v="Independent Grocers"/>
    <s v="500g Mixed Fruit Muesli                 "/>
    <n v="3.75"/>
    <n v="5626"/>
    <x v="4949"/>
  </r>
  <r>
    <n v="7016"/>
    <x v="4"/>
    <n v="2018"/>
    <s v="North"/>
    <s v="Independent Grocers"/>
    <s v="500g Blueberry Muesli                   "/>
    <n v="4.2"/>
    <n v="4770"/>
    <x v="2743"/>
  </r>
  <r>
    <n v="7017"/>
    <x v="0"/>
    <n v="2018"/>
    <s v="North"/>
    <s v="Hypermarkets"/>
    <s v="1kg Raisin Muesli                       "/>
    <n v="3.75"/>
    <n v="15135"/>
    <x v="4950"/>
  </r>
  <r>
    <n v="7018"/>
    <x v="2"/>
    <n v="2018"/>
    <s v="North"/>
    <s v="Independent Grocers"/>
    <s v="500g Raisin Muesli                      "/>
    <n v="3.2"/>
    <n v="6821"/>
    <x v="4951"/>
  </r>
  <r>
    <n v="7019"/>
    <x v="5"/>
    <n v="2018"/>
    <s v="South"/>
    <s v="Grocery Stores"/>
    <s v="1kg Strawberry Muesli                   "/>
    <n v="4.5"/>
    <n v="7756"/>
    <x v="4952"/>
  </r>
  <r>
    <n v="7020"/>
    <x v="6"/>
    <n v="2018"/>
    <s v="North"/>
    <s v="Independent Grocers"/>
    <s v="500g Nut Muesli                         "/>
    <n v="3.6"/>
    <n v="4748"/>
    <x v="4953"/>
  </r>
  <r>
    <n v="7021"/>
    <x v="9"/>
    <n v="2018"/>
    <s v="North"/>
    <s v="Grocery Stores"/>
    <s v="1kg Nut Muesli                          "/>
    <n v="3.35"/>
    <n v="10684"/>
    <x v="4954"/>
  </r>
  <r>
    <n v="7022"/>
    <x v="3"/>
    <n v="2018"/>
    <s v="West"/>
    <s v="Independent Grocers"/>
    <s v="500g Nut Muesli                         "/>
    <n v="3.5"/>
    <n v="5362"/>
    <x v="4955"/>
  </r>
  <r>
    <n v="7023"/>
    <x v="1"/>
    <n v="2018"/>
    <s v="West"/>
    <s v="Grocery Stores"/>
    <s v="500g Nut Muesli                         "/>
    <n v="3.3"/>
    <n v="9616"/>
    <x v="4956"/>
  </r>
  <r>
    <n v="7024"/>
    <x v="4"/>
    <n v="2018"/>
    <s v="South"/>
    <s v="Independent Grocers"/>
    <s v="500g Original Muesli                    "/>
    <n v="3.15"/>
    <n v="5582"/>
    <x v="4957"/>
  </r>
  <r>
    <n v="7025"/>
    <x v="5"/>
    <n v="2018"/>
    <s v="West"/>
    <s v="Hypermarkets"/>
    <s v="1kg Strawberry Muesli                   "/>
    <n v="4.5"/>
    <n v="16002"/>
    <x v="4958"/>
  </r>
  <r>
    <n v="7026"/>
    <x v="6"/>
    <n v="2018"/>
    <s v="North"/>
    <s v="Independent Grocers"/>
    <s v="500g Nut Muesli                         "/>
    <n v="3.6"/>
    <n v="5318"/>
    <x v="4959"/>
  </r>
  <r>
    <n v="7027"/>
    <x v="3"/>
    <n v="2018"/>
    <s v="North"/>
    <s v="Independent Grocers"/>
    <s v="500g Nut Muesli                         "/>
    <n v="3.5"/>
    <n v="5055"/>
    <x v="4960"/>
  </r>
  <r>
    <n v="7028"/>
    <x v="1"/>
    <n v="2018"/>
    <s v="North"/>
    <s v="Grocery Stores"/>
    <s v="500g Nut Muesli                         "/>
    <n v="3.3"/>
    <n v="10162"/>
    <x v="4961"/>
  </r>
  <r>
    <n v="7029"/>
    <x v="5"/>
    <n v="2018"/>
    <s v="South"/>
    <s v="Hypermarkets"/>
    <s v="1kg Strawberry Muesli                   "/>
    <n v="4.5"/>
    <n v="14153"/>
    <x v="4962"/>
  </r>
  <r>
    <n v="7030"/>
    <x v="6"/>
    <n v="2018"/>
    <s v="West"/>
    <s v="Hypermarkets"/>
    <s v="1kg Original Muesli                     "/>
    <n v="3.2"/>
    <n v="22438"/>
    <x v="4963"/>
  </r>
  <r>
    <n v="7031"/>
    <x v="3"/>
    <n v="2018"/>
    <s v="West"/>
    <s v="Independent Grocers"/>
    <s v="500g Mixed Fruit Muesli                 "/>
    <n v="3.75"/>
    <n v="4491"/>
    <x v="4015"/>
  </r>
  <r>
    <n v="7032"/>
    <x v="1"/>
    <n v="2018"/>
    <s v="North"/>
    <s v="Grocery Stores"/>
    <s v="500g Nut Muesli                         "/>
    <n v="3.3"/>
    <n v="10370"/>
    <x v="4964"/>
  </r>
  <r>
    <n v="7033"/>
    <x v="1"/>
    <n v="2018"/>
    <s v="South"/>
    <s v="Grocery Stores"/>
    <s v="500g Original Muesli                    "/>
    <n v="3.2"/>
    <n v="12678"/>
    <x v="4965"/>
  </r>
  <r>
    <n v="7034"/>
    <x v="1"/>
    <n v="2018"/>
    <s v="West"/>
    <s v="Independent Grocers"/>
    <s v="500g Raisin Muesli                      "/>
    <n v="3.45"/>
    <n v="6179"/>
    <x v="4966"/>
  </r>
  <r>
    <n v="7035"/>
    <x v="1"/>
    <n v="2018"/>
    <s v="South"/>
    <s v="Independent Grocers"/>
    <s v="500g Raisin Muesli                      "/>
    <n v="3.45"/>
    <n v="5977"/>
    <x v="4967"/>
  </r>
  <r>
    <n v="7036"/>
    <x v="1"/>
    <n v="2018"/>
    <s v="West"/>
    <s v="Independent Grocers"/>
    <s v="500g Raisin Muesli                      "/>
    <n v="3.45"/>
    <n v="5466"/>
    <x v="4968"/>
  </r>
  <r>
    <n v="7037"/>
    <x v="1"/>
    <n v="2018"/>
    <s v="South"/>
    <s v="Independent Grocers"/>
    <s v="500g Raisin Muesli                      "/>
    <n v="3.45"/>
    <n v="1411"/>
    <x v="4969"/>
  </r>
  <r>
    <n v="7038"/>
    <x v="1"/>
    <n v="2018"/>
    <s v="South"/>
    <s v="Independent Grocers"/>
    <s v="500g Original Muesli                    "/>
    <n v="3.2"/>
    <n v="5708"/>
    <x v="4970"/>
  </r>
  <r>
    <n v="7039"/>
    <x v="7"/>
    <n v="2018"/>
    <s v="South"/>
    <s v="Hypermarkets"/>
    <s v="1kg Mixed Fruit Muesli                  "/>
    <n v="4"/>
    <n v="15027"/>
    <x v="4971"/>
  </r>
  <r>
    <n v="7040"/>
    <x v="9"/>
    <n v="2018"/>
    <s v="South"/>
    <s v="Grocery Stores"/>
    <s v="1kg Original Muesli                     "/>
    <n v="3.25"/>
    <n v="9753"/>
    <x v="4972"/>
  </r>
  <r>
    <n v="7041"/>
    <x v="2"/>
    <n v="2018"/>
    <s v="West"/>
    <s v="Grocery Stores"/>
    <s v="500g Nut Muesli                         "/>
    <n v="3.3"/>
    <n v="9575"/>
    <x v="4973"/>
  </r>
  <r>
    <n v="7042"/>
    <x v="5"/>
    <n v="2018"/>
    <s v="South"/>
    <s v="Hypermarkets"/>
    <s v="1kg Strawberry Muesli                   "/>
    <n v="4.3"/>
    <n v="14436"/>
    <x v="4974"/>
  </r>
  <r>
    <n v="7043"/>
    <x v="3"/>
    <n v="2018"/>
    <s v="South"/>
    <s v="Grocery Stores"/>
    <s v="1kg Nut Muesli                          "/>
    <n v="3.55"/>
    <n v="5307"/>
    <x v="4975"/>
  </r>
  <r>
    <n v="7044"/>
    <x v="6"/>
    <n v="2018"/>
    <s v="North"/>
    <s v="Grocery Stores"/>
    <s v="500g Nut Muesli                         "/>
    <n v="3.6"/>
    <n v="8819"/>
    <x v="4976"/>
  </r>
  <r>
    <n v="7045"/>
    <x v="9"/>
    <n v="2018"/>
    <s v="North"/>
    <s v="Grocery Stores"/>
    <s v="500g Original Muesli                    "/>
    <n v="3"/>
    <n v="13183"/>
    <x v="4977"/>
  </r>
  <r>
    <n v="7046"/>
    <x v="2"/>
    <n v="2018"/>
    <s v="South"/>
    <s v="Grocery Stores"/>
    <s v="500g Raisin Muesli                      "/>
    <n v="3.1"/>
    <n v="10875"/>
    <x v="4978"/>
  </r>
  <r>
    <n v="7047"/>
    <x v="4"/>
    <n v="2018"/>
    <s v="West"/>
    <s v="Grocery Stores"/>
    <s v="500g Original Muesli                    "/>
    <n v="3"/>
    <n v="11982"/>
    <x v="3201"/>
  </r>
  <r>
    <n v="7048"/>
    <x v="3"/>
    <n v="2018"/>
    <s v="South"/>
    <s v="Grocery Stores"/>
    <s v="500g Nut Muesli                         "/>
    <n v="3.55"/>
    <n v="11144"/>
    <x v="4979"/>
  </r>
  <r>
    <n v="7049"/>
    <x v="6"/>
    <n v="2018"/>
    <s v="West"/>
    <s v="Grocery Stores"/>
    <s v="500g Blueberry Muesli                   "/>
    <n v="4.08"/>
    <n v="8604"/>
    <x v="4980"/>
  </r>
  <r>
    <n v="7050"/>
    <x v="1"/>
    <n v="2018"/>
    <s v="South"/>
    <s v="Hypermarkets"/>
    <s v="1kg Raisin Muesli                       "/>
    <n v="2.9"/>
    <n v="20261"/>
    <x v="4981"/>
  </r>
  <r>
    <n v="7051"/>
    <x v="9"/>
    <n v="2018"/>
    <s v="South"/>
    <s v="Independent Grocers"/>
    <s v="500g Original Muesli                    "/>
    <n v="3"/>
    <n v="5955"/>
    <x v="4982"/>
  </r>
  <r>
    <n v="7052"/>
    <x v="4"/>
    <n v="2018"/>
    <s v="West"/>
    <s v="Independent Grocers"/>
    <s v="500g Nut Muesli                         "/>
    <n v="3.15"/>
    <n v="4691"/>
    <x v="4983"/>
  </r>
  <r>
    <n v="7053"/>
    <x v="2"/>
    <n v="2018"/>
    <s v="North"/>
    <s v="Independent Grocers"/>
    <s v="500g Mixed Fruit Muesli                 "/>
    <n v="3.6"/>
    <n v="5409"/>
    <x v="4984"/>
  </r>
  <r>
    <n v="7054"/>
    <x v="3"/>
    <n v="2018"/>
    <s v="North"/>
    <s v="Independent Grocers"/>
    <s v="500g Nut Muesli                         "/>
    <n v="3.5"/>
    <n v="5423"/>
    <x v="4985"/>
  </r>
  <r>
    <n v="7055"/>
    <x v="6"/>
    <n v="2018"/>
    <s v="North"/>
    <s v="Grocery Stores"/>
    <s v="500g Blueberry Muesli                   "/>
    <n v="4.08"/>
    <n v="7835"/>
    <x v="4986"/>
  </r>
  <r>
    <n v="7056"/>
    <x v="1"/>
    <n v="2018"/>
    <s v="West"/>
    <s v="Hypermarkets"/>
    <s v="1kg Raisin Muesli                       "/>
    <n v="2.9"/>
    <n v="16021"/>
    <x v="4987"/>
  </r>
  <r>
    <n v="7057"/>
    <x v="2"/>
    <n v="2018"/>
    <s v="West"/>
    <s v="Independent Grocers"/>
    <s v="500g Nut Muesli                         "/>
    <n v="3.4"/>
    <n v="4796"/>
    <x v="4988"/>
  </r>
  <r>
    <n v="7058"/>
    <x v="4"/>
    <n v="2018"/>
    <s v="South"/>
    <s v="Independent Grocers"/>
    <s v="500g Strawberry Muesli                  "/>
    <n v="4.0999999999999996"/>
    <n v="4904"/>
    <x v="4989"/>
  </r>
  <r>
    <n v="7059"/>
    <x v="3"/>
    <n v="2018"/>
    <s v="West"/>
    <s v="Independent Grocers"/>
    <s v="500g Strawberry Muesli                  "/>
    <n v="4"/>
    <n v="5234"/>
    <x v="4990"/>
  </r>
  <r>
    <n v="7060"/>
    <x v="6"/>
    <n v="2018"/>
    <s v="North"/>
    <s v="Independent Grocers"/>
    <s v="500g Nut Muesli                         "/>
    <n v="3.6"/>
    <n v="5284"/>
    <x v="4991"/>
  </r>
  <r>
    <n v="7061"/>
    <x v="2"/>
    <n v="2018"/>
    <s v="West"/>
    <s v="Independent Grocers"/>
    <s v="500g Nut Muesli                         "/>
    <n v="3.4"/>
    <n v="5382"/>
    <x v="4992"/>
  </r>
  <r>
    <n v="7062"/>
    <x v="3"/>
    <n v="2018"/>
    <s v="North"/>
    <s v="Independent Grocers"/>
    <s v="500g Mixed Fruit Muesli                 "/>
    <n v="3.5"/>
    <n v="6020"/>
    <x v="4993"/>
  </r>
  <r>
    <n v="7063"/>
    <x v="6"/>
    <n v="2018"/>
    <s v="West"/>
    <s v="Independent Grocers"/>
    <s v="500g Nut Muesli                         "/>
    <n v="3.6"/>
    <n v="4548"/>
    <x v="4994"/>
  </r>
  <r>
    <n v="7064"/>
    <x v="2"/>
    <n v="2018"/>
    <s v="North"/>
    <s v="Independent Grocers"/>
    <s v="500g Blueberry Muesli                   "/>
    <n v="3.8"/>
    <n v="5366"/>
    <x v="4995"/>
  </r>
  <r>
    <n v="7065"/>
    <x v="3"/>
    <n v="2018"/>
    <s v="South"/>
    <s v="Independent Grocers"/>
    <s v="500g Strawberry Muesli                  "/>
    <n v="4"/>
    <n v="4900"/>
    <x v="2791"/>
  </r>
  <r>
    <n v="7066"/>
    <x v="6"/>
    <n v="2018"/>
    <s v="West"/>
    <s v="Independent Grocers"/>
    <s v="500g Nut Muesli                         "/>
    <n v="3.6"/>
    <n v="5583"/>
    <x v="4996"/>
  </r>
  <r>
    <n v="7067"/>
    <x v="2"/>
    <n v="2018"/>
    <s v="West"/>
    <s v="Independent Grocers"/>
    <s v="500g Blueberry Muesli                   "/>
    <n v="3.8"/>
    <n v="4610"/>
    <x v="4997"/>
  </r>
  <r>
    <n v="7068"/>
    <x v="2"/>
    <n v="2018"/>
    <s v="West"/>
    <s v="Independent Grocers"/>
    <s v="500g Raisin Muesli                      "/>
    <n v="3.2"/>
    <n v="6111"/>
    <x v="4998"/>
  </r>
  <r>
    <n v="7069"/>
    <x v="4"/>
    <n v="2018"/>
    <s v="South"/>
    <s v="Independent Grocers"/>
    <s v="500g Original Muesli                    "/>
    <n v="3.15"/>
    <n v="6114"/>
    <x v="4999"/>
  </r>
  <r>
    <n v="7070"/>
    <x v="2"/>
    <n v="2018"/>
    <s v="North"/>
    <s v="Grocery Stores"/>
    <s v="500g Nut Muesli                         "/>
    <n v="3.3"/>
    <n v="12133"/>
    <x v="5000"/>
  </r>
  <r>
    <n v="7071"/>
    <x v="3"/>
    <n v="2018"/>
    <s v="South"/>
    <s v="Independent Grocers"/>
    <s v="500g Strawberry Muesli                  "/>
    <n v="4"/>
    <n v="5412"/>
    <x v="5001"/>
  </r>
  <r>
    <n v="7072"/>
    <x v="0"/>
    <n v="2018"/>
    <s v="North"/>
    <s v="Grocery Stores"/>
    <s v="1kg Nut Muesli                          "/>
    <n v="3.2"/>
    <n v="12686"/>
    <x v="5002"/>
  </r>
  <r>
    <n v="7073"/>
    <x v="7"/>
    <n v="2018"/>
    <s v="North"/>
    <s v="Grocery Stores"/>
    <s v="1kg Mixed Fruit Muesli                  "/>
    <n v="4.2"/>
    <n v="9883"/>
    <x v="5003"/>
  </r>
  <r>
    <n v="7074"/>
    <x v="9"/>
    <n v="2018"/>
    <s v="South"/>
    <s v="Grocery Stores"/>
    <s v="500g Original Muesli                    "/>
    <n v="3"/>
    <n v="11259"/>
    <x v="2316"/>
  </r>
  <r>
    <n v="7075"/>
    <x v="5"/>
    <n v="2018"/>
    <s v="North"/>
    <s v="Grocery Stores"/>
    <s v="1kg Raisin Muesli                       "/>
    <n v="3.2"/>
    <n v="9997"/>
    <x v="5004"/>
  </r>
  <r>
    <n v="7076"/>
    <x v="6"/>
    <n v="2018"/>
    <s v="North"/>
    <s v="Independent Grocers"/>
    <s v="500g Blueberry Muesli                   "/>
    <n v="4.08"/>
    <n v="5280"/>
    <x v="4767"/>
  </r>
  <r>
    <n v="7077"/>
    <x v="2"/>
    <n v="2018"/>
    <s v="South"/>
    <s v="Grocery Stores"/>
    <s v="500g Nut Muesli                         "/>
    <n v="3.3"/>
    <n v="10710"/>
    <x v="5005"/>
  </r>
  <r>
    <n v="7078"/>
    <x v="4"/>
    <n v="2018"/>
    <s v="South"/>
    <s v="Independent Grocers"/>
    <s v="500g Original Muesli                    "/>
    <n v="3.15"/>
    <n v="6509"/>
    <x v="5006"/>
  </r>
  <r>
    <n v="7079"/>
    <x v="3"/>
    <n v="2018"/>
    <s v="West"/>
    <s v="Independent Grocers"/>
    <s v="500g Mixed Fruit Muesli                 "/>
    <n v="3.5"/>
    <n v="4842"/>
    <x v="407"/>
  </r>
  <r>
    <n v="7080"/>
    <x v="9"/>
    <n v="2018"/>
    <s v="North"/>
    <s v="Independent Grocers"/>
    <s v="500g Original Muesli                    "/>
    <n v="3"/>
    <n v="5803"/>
    <x v="5007"/>
  </r>
  <r>
    <n v="7081"/>
    <x v="7"/>
    <n v="2018"/>
    <s v="South"/>
    <s v="Hypermarkets"/>
    <s v="1kg Mixed Fruit Muesli                  "/>
    <n v="4"/>
    <n v="16791"/>
    <x v="5008"/>
  </r>
  <r>
    <n v="7082"/>
    <x v="1"/>
    <n v="2018"/>
    <s v="North"/>
    <s v="Grocery Stores"/>
    <s v="1kg Nut Muesli                          "/>
    <n v="2.9"/>
    <n v="5682"/>
    <x v="5009"/>
  </r>
  <r>
    <n v="7083"/>
    <x v="5"/>
    <n v="2018"/>
    <s v="South"/>
    <s v="Grocery Stores"/>
    <s v="1kg Strawberry Muesli                   "/>
    <n v="4.5999999999999996"/>
    <n v="7938"/>
    <x v="5010"/>
  </r>
  <r>
    <n v="7084"/>
    <x v="2"/>
    <n v="2018"/>
    <s v="West"/>
    <s v="Grocery Stores"/>
    <s v="500g Raisin Muesli                      "/>
    <n v="3.1"/>
    <n v="12078"/>
    <x v="5011"/>
  </r>
  <r>
    <n v="7085"/>
    <x v="9"/>
    <n v="2018"/>
    <s v="North"/>
    <s v="Hypermarkets"/>
    <s v="1kg Original Muesli                     "/>
    <n v="3.25"/>
    <n v="22995"/>
    <x v="5012"/>
  </r>
  <r>
    <n v="7086"/>
    <x v="3"/>
    <n v="2018"/>
    <s v="North"/>
    <s v="Independent Grocers"/>
    <s v="500g Blueberry Muesli                   "/>
    <n v="4.25"/>
    <n v="4540"/>
    <x v="5013"/>
  </r>
  <r>
    <n v="7087"/>
    <x v="1"/>
    <n v="2018"/>
    <s v="South"/>
    <s v="Grocery Stores"/>
    <s v="1kg Original Muesli                     "/>
    <n v="3.6"/>
    <n v="9878"/>
    <x v="5014"/>
  </r>
  <r>
    <n v="7088"/>
    <x v="2"/>
    <n v="2018"/>
    <s v="North"/>
    <s v="Independent Grocers"/>
    <s v="500g Blueberry Muesli                   "/>
    <n v="3.8"/>
    <n v="4681"/>
    <x v="5015"/>
  </r>
  <r>
    <n v="7089"/>
    <x v="9"/>
    <n v="2018"/>
    <s v="South"/>
    <s v="Hypermarkets"/>
    <s v="1kg Original Muesli                     "/>
    <n v="3.25"/>
    <n v="18021"/>
    <x v="5016"/>
  </r>
  <r>
    <n v="7090"/>
    <x v="3"/>
    <n v="2018"/>
    <s v="West"/>
    <s v="Independent Grocers"/>
    <s v="500g Mixed Fruit Muesli                 "/>
    <n v="3.5"/>
    <n v="5462"/>
    <x v="5017"/>
  </r>
  <r>
    <n v="7091"/>
    <x v="1"/>
    <n v="2018"/>
    <s v="North"/>
    <s v="Independent Grocers"/>
    <s v="500g Original Muesli                    "/>
    <n v="3.2"/>
    <n v="6682"/>
    <x v="5018"/>
  </r>
  <r>
    <n v="7092"/>
    <x v="2"/>
    <n v="2018"/>
    <s v="North"/>
    <s v="Independent Grocers"/>
    <s v="500g Blueberry Muesli                   "/>
    <n v="3.8"/>
    <n v="5410"/>
    <x v="5019"/>
  </r>
  <r>
    <n v="7093"/>
    <x v="3"/>
    <n v="2018"/>
    <s v="North"/>
    <s v="Independent Grocers"/>
    <s v="500g Mixed Fruit Muesli                 "/>
    <n v="3.5"/>
    <n v="4817"/>
    <x v="5020"/>
  </r>
  <r>
    <n v="7094"/>
    <x v="1"/>
    <n v="2018"/>
    <s v="West"/>
    <s v="Hypermarkets"/>
    <s v="1kg Raisin Muesli                       "/>
    <n v="3"/>
    <n v="3718"/>
    <x v="5021"/>
  </r>
  <r>
    <n v="7095"/>
    <x v="2"/>
    <n v="2018"/>
    <s v="South"/>
    <s v="Independent Grocers"/>
    <s v="500g Raisin Muesli                      "/>
    <n v="3.2"/>
    <n v="5990"/>
    <x v="5022"/>
  </r>
  <r>
    <n v="7096"/>
    <x v="3"/>
    <n v="2018"/>
    <s v="South"/>
    <s v="Independent Grocers"/>
    <s v="500g Strawberry Muesli                  "/>
    <n v="4"/>
    <n v="4501"/>
    <x v="5023"/>
  </r>
  <r>
    <n v="7097"/>
    <x v="2"/>
    <n v="2018"/>
    <s v="South"/>
    <s v="Independent Grocers"/>
    <s v="500g Nut Muesli                         "/>
    <n v="3.4"/>
    <n v="5659"/>
    <x v="5024"/>
  </r>
  <r>
    <n v="7098"/>
    <x v="3"/>
    <n v="2018"/>
    <s v="North"/>
    <s v="Independent Grocers"/>
    <s v="500g Mixed Fruit Muesli                 "/>
    <n v="3.5"/>
    <n v="5900"/>
    <x v="5025"/>
  </r>
  <r>
    <n v="7099"/>
    <x v="4"/>
    <n v="2018"/>
    <s v="South"/>
    <s v="Independent Grocers"/>
    <s v="500g Strawberry Muesli                  "/>
    <n v="4.0999999999999996"/>
    <n v="3391"/>
    <x v="5026"/>
  </r>
  <r>
    <n v="7100"/>
    <x v="3"/>
    <n v="2018"/>
    <s v="West"/>
    <s v="Independent Grocers"/>
    <s v="500g Strawberry Muesli                  "/>
    <n v="4"/>
    <n v="5044"/>
    <x v="5027"/>
  </r>
  <r>
    <n v="7101"/>
    <x v="9"/>
    <n v="2018"/>
    <s v="North"/>
    <s v="Hypermarkets"/>
    <s v="1kg Nut Muesli                          "/>
    <n v="3.35"/>
    <n v="16766"/>
    <x v="5028"/>
  </r>
  <r>
    <n v="7102"/>
    <x v="0"/>
    <n v="2018"/>
    <s v="South"/>
    <s v="Grocery Stores"/>
    <s v="1kg Nut Muesli                          "/>
    <n v="3.2"/>
    <n v="11244"/>
    <x v="5029"/>
  </r>
  <r>
    <n v="7103"/>
    <x v="5"/>
    <n v="2018"/>
    <s v="West"/>
    <s v="Grocery Stores"/>
    <s v="1kg Strawberry Muesli                   "/>
    <n v="4.5999999999999996"/>
    <n v="8946"/>
    <x v="5030"/>
  </r>
  <r>
    <n v="7104"/>
    <x v="2"/>
    <n v="2018"/>
    <s v="South"/>
    <s v="Grocery Stores"/>
    <s v="500g Raisin Muesli                      "/>
    <n v="3.1"/>
    <n v="11595"/>
    <x v="5031"/>
  </r>
  <r>
    <n v="7105"/>
    <x v="6"/>
    <n v="2018"/>
    <s v="West"/>
    <s v="Grocery Stores"/>
    <s v="500g Original Muesli                    "/>
    <n v="3.15"/>
    <n v="11034"/>
    <x v="5032"/>
  </r>
  <r>
    <n v="7106"/>
    <x v="3"/>
    <n v="2018"/>
    <s v="West"/>
    <s v="Independent Grocers"/>
    <s v="500g Mixed Fruit Muesli                 "/>
    <n v="3.5"/>
    <n v="4933"/>
    <x v="5033"/>
  </r>
  <r>
    <n v="7107"/>
    <x v="4"/>
    <n v="2018"/>
    <s v="West"/>
    <s v="Independent Grocers"/>
    <s v="500g Blueberry Muesli                   "/>
    <n v="4.2"/>
    <n v="4225"/>
    <x v="5034"/>
  </r>
  <r>
    <n v="7108"/>
    <x v="0"/>
    <n v="2018"/>
    <s v="West"/>
    <s v="Grocery Stores"/>
    <s v="1kg Original Muesli                     "/>
    <n v="3.4"/>
    <n v="11446"/>
    <x v="5035"/>
  </r>
  <r>
    <n v="7109"/>
    <x v="1"/>
    <n v="2018"/>
    <s v="South"/>
    <s v="Grocery Stores"/>
    <s v="1kg Nut Muesli                          "/>
    <n v="2.95"/>
    <n v="13551"/>
    <x v="5036"/>
  </r>
  <r>
    <n v="7110"/>
    <x v="5"/>
    <n v="2018"/>
    <s v="South"/>
    <s v="Grocery Stores"/>
    <s v="1kg Original Muesli                     "/>
    <n v="3.25"/>
    <n v="1251"/>
    <x v="5037"/>
  </r>
  <r>
    <n v="7111"/>
    <x v="2"/>
    <n v="2018"/>
    <s v="North"/>
    <s v="Grocery Stores"/>
    <s v="500g Nut Muesli                         "/>
    <n v="3.3"/>
    <n v="10693"/>
    <x v="5038"/>
  </r>
  <r>
    <n v="7112"/>
    <x v="6"/>
    <n v="2018"/>
    <s v="North"/>
    <s v="Independent Grocers"/>
    <s v="500g Nut Muesli                         "/>
    <n v="3.6"/>
    <n v="4591"/>
    <x v="5039"/>
  </r>
  <r>
    <n v="7113"/>
    <x v="3"/>
    <n v="2018"/>
    <s v="West"/>
    <s v="Independent Grocers"/>
    <s v="500g Nut Muesli                         "/>
    <n v="3.5"/>
    <n v="6141"/>
    <x v="5040"/>
  </r>
  <r>
    <n v="7114"/>
    <x v="0"/>
    <n v="2018"/>
    <s v="South"/>
    <s v="Hypermarkets"/>
    <s v="1kg Original Muesli                     "/>
    <n v="3.4"/>
    <n v="16382"/>
    <x v="5041"/>
  </r>
  <r>
    <n v="7115"/>
    <x v="2"/>
    <n v="2018"/>
    <s v="West"/>
    <s v="Grocery Stores"/>
    <s v="500g Raisin Muesli                      "/>
    <n v="3.1"/>
    <n v="10403"/>
    <x v="5042"/>
  </r>
  <r>
    <n v="7116"/>
    <x v="6"/>
    <n v="2018"/>
    <s v="West"/>
    <s v="Independent Grocers"/>
    <s v="500g Nut Muesli                         "/>
    <n v="3.6"/>
    <n v="5142"/>
    <x v="5043"/>
  </r>
  <r>
    <n v="7117"/>
    <x v="5"/>
    <n v="2018"/>
    <s v="West"/>
    <s v="Grocery Stores"/>
    <s v="1kg Mixed Fruit Muesli                  "/>
    <n v="4"/>
    <n v="9737"/>
    <x v="5044"/>
  </r>
  <r>
    <n v="7118"/>
    <x v="2"/>
    <n v="2018"/>
    <s v="North"/>
    <s v="Independent Grocers"/>
    <s v="500g Raisin Muesli                      "/>
    <n v="3.2"/>
    <n v="5535"/>
    <x v="3143"/>
  </r>
  <r>
    <n v="7119"/>
    <x v="6"/>
    <n v="2018"/>
    <s v="South"/>
    <s v="Independent Grocers"/>
    <s v="500g Original Muesli                    "/>
    <n v="3.15"/>
    <n v="5383"/>
    <x v="5045"/>
  </r>
  <r>
    <n v="7120"/>
    <x v="5"/>
    <n v="2018"/>
    <s v="North"/>
    <s v="Hypermarkets"/>
    <s v="1kg Strawberry Muesli                   "/>
    <n v="4.5999999999999996"/>
    <n v="15123"/>
    <x v="5046"/>
  </r>
  <r>
    <n v="7121"/>
    <x v="2"/>
    <n v="2018"/>
    <s v="South"/>
    <s v="Independent Grocers"/>
    <s v="500g Nut Muesli                         "/>
    <n v="3.4"/>
    <n v="2110"/>
    <x v="5047"/>
  </r>
  <r>
    <n v="7122"/>
    <x v="6"/>
    <n v="2018"/>
    <s v="South"/>
    <s v="Independent Grocers"/>
    <s v="500g Nut Muesli                         "/>
    <n v="3.6"/>
    <n v="5108"/>
    <x v="5048"/>
  </r>
  <r>
    <n v="7123"/>
    <x v="5"/>
    <n v="2018"/>
    <s v="South"/>
    <s v="Hypermarkets"/>
    <s v="1kg Strawberry Muesli                   "/>
    <n v="4.5999999999999996"/>
    <n v="15423"/>
    <x v="5049"/>
  </r>
  <r>
    <n v="7124"/>
    <x v="2"/>
    <n v="2018"/>
    <s v="North"/>
    <s v="Independent Grocers"/>
    <s v="500g Blueberry Muesli                   "/>
    <n v="3.7"/>
    <n v="4742"/>
    <x v="5050"/>
  </r>
  <r>
    <n v="7125"/>
    <x v="6"/>
    <n v="2018"/>
    <s v="South"/>
    <s v="Independent Grocers"/>
    <s v="500g Nut Muesli                         "/>
    <n v="3.6"/>
    <n v="4632"/>
    <x v="5051"/>
  </r>
  <r>
    <n v="7126"/>
    <x v="6"/>
    <n v="2018"/>
    <s v="South"/>
    <s v="Independent Grocers"/>
    <s v="500g Nut Muesli                         "/>
    <n v="3.6"/>
    <n v="5486"/>
    <x v="5052"/>
  </r>
  <r>
    <n v="7127"/>
    <x v="2"/>
    <n v="2018"/>
    <s v="South"/>
    <s v="Independent Grocers"/>
    <s v="500g Mixed Fruit Muesli                 "/>
    <n v="3.6"/>
    <n v="5332"/>
    <x v="5053"/>
  </r>
  <r>
    <n v="7128"/>
    <x v="2"/>
    <n v="2018"/>
    <s v="West"/>
    <s v="Independent Grocers"/>
    <s v="500g Raisin Muesli                      "/>
    <n v="3.2"/>
    <n v="5291"/>
    <x v="5054"/>
  </r>
  <r>
    <n v="7129"/>
    <x v="0"/>
    <n v="2018"/>
    <s v="North"/>
    <s v="Grocery Stores"/>
    <s v="1kg Nut Muesli                          "/>
    <n v="3.25"/>
    <n v="10795"/>
    <x v="5055"/>
  </r>
  <r>
    <n v="7130"/>
    <x v="8"/>
    <n v="2018"/>
    <s v="North"/>
    <s v="Grocery Stores"/>
    <s v="500g Raisin Muesli                      "/>
    <n v="3"/>
    <n v="12779"/>
    <x v="5056"/>
  </r>
  <r>
    <n v="7131"/>
    <x v="4"/>
    <n v="2018"/>
    <s v="North"/>
    <s v="Independent Grocers"/>
    <s v="500g Original Muesli                    "/>
    <n v="3.15"/>
    <n v="6918"/>
    <x v="5057"/>
  </r>
  <r>
    <n v="7132"/>
    <x v="7"/>
    <n v="2018"/>
    <s v="South"/>
    <s v="Independent Grocers"/>
    <s v="500g Original Muesli                    "/>
    <n v="3.35"/>
    <n v="5637"/>
    <x v="5058"/>
  </r>
  <r>
    <n v="7133"/>
    <x v="9"/>
    <n v="2018"/>
    <s v="West"/>
    <s v="Grocery Stores"/>
    <s v="1kg Original Muesli                     "/>
    <n v="3.25"/>
    <n v="11864"/>
    <x v="5059"/>
  </r>
  <r>
    <n v="7134"/>
    <x v="8"/>
    <n v="2018"/>
    <s v="South"/>
    <s v="Hypermarkets"/>
    <s v="1kg Nut Muesli                          "/>
    <n v="3.3"/>
    <n v="20585"/>
    <x v="5060"/>
  </r>
  <r>
    <n v="7135"/>
    <x v="6"/>
    <n v="2018"/>
    <s v="West"/>
    <s v="Grocery Stores"/>
    <s v="500g Original Muesli                    "/>
    <n v="3.15"/>
    <n v="11433"/>
    <x v="5061"/>
  </r>
  <r>
    <n v="7136"/>
    <x v="2"/>
    <n v="2018"/>
    <s v="South"/>
    <s v="Independent Grocers"/>
    <s v="500g Blueberry Muesli                   "/>
    <n v="3.7"/>
    <n v="5880"/>
    <x v="5062"/>
  </r>
  <r>
    <n v="7137"/>
    <x v="5"/>
    <n v="2018"/>
    <s v="West"/>
    <s v="Grocery Stores"/>
    <s v="1kg Strawberry Muesli                   "/>
    <n v="4.5999999999999996"/>
    <n v="7264"/>
    <x v="5063"/>
  </r>
  <r>
    <n v="7138"/>
    <x v="3"/>
    <n v="2018"/>
    <s v="South"/>
    <s v="Grocery Stores"/>
    <s v="500g Mixed Fruit Muesli                 "/>
    <n v="3.75"/>
    <n v="8951"/>
    <x v="5064"/>
  </r>
  <r>
    <n v="7139"/>
    <x v="4"/>
    <n v="2018"/>
    <s v="West"/>
    <s v="Independent Grocers"/>
    <s v="500g Nut Muesli                         "/>
    <n v="3.15"/>
    <n v="6683"/>
    <x v="5065"/>
  </r>
  <r>
    <n v="7140"/>
    <x v="9"/>
    <n v="2018"/>
    <s v="South"/>
    <s v="Independent Grocers"/>
    <s v="500g Original Muesli                    "/>
    <n v="3"/>
    <n v="6646"/>
    <x v="5066"/>
  </r>
  <r>
    <n v="7141"/>
    <x v="6"/>
    <n v="2018"/>
    <s v="West"/>
    <s v="Independent Grocers"/>
    <s v="500g Nut Muesli                         "/>
    <n v="3.6"/>
    <n v="4970"/>
    <x v="5067"/>
  </r>
  <r>
    <n v="7142"/>
    <x v="3"/>
    <n v="2018"/>
    <s v="West"/>
    <s v="Independent Grocers"/>
    <s v="500g Strawberry Muesli                  "/>
    <n v="4"/>
    <n v="5408"/>
    <x v="5068"/>
  </r>
  <r>
    <n v="7143"/>
    <x v="2"/>
    <n v="2018"/>
    <s v="West"/>
    <s v="Independent Grocers"/>
    <s v="500g Mixed Fruit Muesli                 "/>
    <n v="3.55"/>
    <n v="5427"/>
    <x v="5069"/>
  </r>
  <r>
    <n v="7144"/>
    <x v="5"/>
    <n v="2018"/>
    <s v="West"/>
    <s v="Grocery Stores"/>
    <s v="1kg Strawberry Muesli                   "/>
    <n v="4.5999999999999996"/>
    <n v="7731"/>
    <x v="5070"/>
  </r>
  <r>
    <n v="7145"/>
    <x v="4"/>
    <n v="2018"/>
    <s v="West"/>
    <s v="Independent Grocers"/>
    <s v="500g Original Muesli                    "/>
    <n v="3.15"/>
    <n v="5844"/>
    <x v="5071"/>
  </r>
  <r>
    <n v="7146"/>
    <x v="6"/>
    <n v="2018"/>
    <s v="West"/>
    <s v="Independent Grocers"/>
    <s v="500g Blueberry Muesli                   "/>
    <n v="4.08"/>
    <n v="4666"/>
    <x v="4361"/>
  </r>
  <r>
    <n v="7147"/>
    <x v="3"/>
    <n v="2018"/>
    <s v="South"/>
    <s v="Independent Grocers"/>
    <s v="500g Strawberry Muesli                  "/>
    <n v="4"/>
    <n v="5158"/>
    <x v="5072"/>
  </r>
  <r>
    <n v="7148"/>
    <x v="1"/>
    <n v="2018"/>
    <s v="North"/>
    <s v="Grocery Stores"/>
    <s v="1kg Nut Muesli                          "/>
    <n v="2.95"/>
    <n v="4377"/>
    <x v="5073"/>
  </r>
  <r>
    <n v="7149"/>
    <x v="5"/>
    <n v="2018"/>
    <s v="North"/>
    <s v="Grocery Stores"/>
    <s v="1kg Original Muesli                     "/>
    <n v="3.25"/>
    <n v="10450"/>
    <x v="5074"/>
  </r>
  <r>
    <n v="7150"/>
    <x v="3"/>
    <n v="2018"/>
    <s v="North"/>
    <s v="Independent Grocers"/>
    <s v="500g Mixed Fruit Muesli                 "/>
    <n v="3.5"/>
    <n v="5682"/>
    <x v="811"/>
  </r>
  <r>
    <n v="7151"/>
    <x v="6"/>
    <n v="2018"/>
    <s v="North"/>
    <s v="Independent Grocers"/>
    <s v="500g Nut Muesli                         "/>
    <n v="3.6"/>
    <n v="4858"/>
    <x v="5075"/>
  </r>
  <r>
    <n v="7152"/>
    <x v="5"/>
    <n v="2018"/>
    <s v="North"/>
    <s v="Grocery Stores"/>
    <s v="1kg Strawberry Muesli                   "/>
    <n v="4.5999999999999996"/>
    <n v="7852"/>
    <x v="5076"/>
  </r>
  <r>
    <n v="7153"/>
    <x v="1"/>
    <n v="2018"/>
    <s v="North"/>
    <s v="Independent Grocers"/>
    <s v="500g Original Muesli                    "/>
    <n v="3.2"/>
    <n v="5171"/>
    <x v="5077"/>
  </r>
  <r>
    <n v="7154"/>
    <x v="3"/>
    <n v="2018"/>
    <s v="West"/>
    <s v="Hypermarkets"/>
    <s v="1kg Strawberry Muesli                   "/>
    <n v="4.5"/>
    <n v="12878"/>
    <x v="5078"/>
  </r>
  <r>
    <n v="7155"/>
    <x v="5"/>
    <n v="2018"/>
    <s v="South"/>
    <s v="Hypermarkets"/>
    <s v="1kg Original Muesli                     "/>
    <n v="3.25"/>
    <n v="17344"/>
    <x v="5079"/>
  </r>
  <r>
    <n v="7156"/>
    <x v="1"/>
    <n v="2018"/>
    <s v="West"/>
    <s v="Independent Grocers"/>
    <s v="500g Original Muesli                    "/>
    <n v="3.2"/>
    <n v="6241"/>
    <x v="5080"/>
  </r>
  <r>
    <n v="7157"/>
    <x v="3"/>
    <n v="2018"/>
    <s v="South"/>
    <s v="Hypermarkets"/>
    <s v="1kg Strawberry Muesli                   "/>
    <n v="4.5"/>
    <n v="16644"/>
    <x v="5081"/>
  </r>
  <r>
    <n v="7158"/>
    <x v="1"/>
    <n v="2018"/>
    <s v="South"/>
    <s v="Independent Grocers"/>
    <s v="500g Original Muesli                    "/>
    <n v="3.2"/>
    <n v="5838"/>
    <x v="5082"/>
  </r>
  <r>
    <n v="7159"/>
    <x v="3"/>
    <n v="2018"/>
    <s v="North"/>
    <s v="Grocery Stores"/>
    <s v="500g Nut Muesli                         "/>
    <n v="3.55"/>
    <n v="9198"/>
    <x v="5083"/>
  </r>
  <r>
    <n v="7160"/>
    <x v="0"/>
    <n v="2018"/>
    <s v="South"/>
    <s v="Hypermarkets"/>
    <s v="1kg Raisin Muesli                       "/>
    <n v="3.8"/>
    <n v="15900"/>
    <x v="5084"/>
  </r>
  <r>
    <n v="7161"/>
    <x v="9"/>
    <n v="2018"/>
    <s v="North"/>
    <s v="Grocery Stores"/>
    <s v="1kg Nut Muesli                          "/>
    <n v="3.35"/>
    <n v="11411"/>
    <x v="5085"/>
  </r>
  <r>
    <n v="7162"/>
    <x v="5"/>
    <n v="2018"/>
    <s v="North"/>
    <s v="Grocery Stores"/>
    <s v="1kg Strawberry Muesli                   "/>
    <n v="4.5999999999999996"/>
    <n v="8203"/>
    <x v="5086"/>
  </r>
  <r>
    <n v="7163"/>
    <x v="2"/>
    <n v="2018"/>
    <s v="West"/>
    <s v="Grocery Stores"/>
    <s v="500g Raisin Muesli                      "/>
    <n v="3.1"/>
    <n v="10419"/>
    <x v="5087"/>
  </r>
  <r>
    <n v="7164"/>
    <x v="4"/>
    <n v="2018"/>
    <s v="North"/>
    <s v="Independent Grocers"/>
    <s v="500g Original Muesli                    "/>
    <n v="3.15"/>
    <n v="5207"/>
    <x v="5088"/>
  </r>
  <r>
    <n v="7165"/>
    <x v="1"/>
    <n v="2018"/>
    <s v="West"/>
    <s v="Grocery Stores"/>
    <s v="500g Nut Muesli                         "/>
    <n v="3.35"/>
    <n v="4458"/>
    <x v="5089"/>
  </r>
  <r>
    <n v="7166"/>
    <x v="6"/>
    <n v="2018"/>
    <s v="South"/>
    <s v="Grocery Stores"/>
    <s v="500g Raisin Muesli                      "/>
    <n v="3.25"/>
    <n v="12625"/>
    <x v="5090"/>
  </r>
  <r>
    <n v="7167"/>
    <x v="3"/>
    <n v="2018"/>
    <s v="South"/>
    <s v="Independent Grocers"/>
    <s v="500g Blueberry Muesli                   "/>
    <n v="4"/>
    <n v="5067"/>
    <x v="5091"/>
  </r>
  <r>
    <n v="7168"/>
    <x v="9"/>
    <n v="2018"/>
    <s v="South"/>
    <s v="Hypermarkets"/>
    <s v="1kg Original Muesli                     "/>
    <n v="3.25"/>
    <n v="22562"/>
    <x v="5092"/>
  </r>
  <r>
    <n v="7169"/>
    <x v="5"/>
    <n v="2018"/>
    <s v="South"/>
    <s v="Grocery Stores"/>
    <s v="1kg Mixed Fruit Muesli                  "/>
    <n v="4"/>
    <n v="8369"/>
    <x v="5093"/>
  </r>
  <r>
    <n v="7170"/>
    <x v="2"/>
    <n v="2018"/>
    <s v="South"/>
    <s v="Independent Grocers"/>
    <s v="500g Blueberry Muesli                   "/>
    <n v="3.7"/>
    <n v="5601"/>
    <x v="5094"/>
  </r>
  <r>
    <n v="7171"/>
    <x v="1"/>
    <n v="2018"/>
    <s v="North"/>
    <s v="Independent Grocers"/>
    <s v="500g Raisin Muesli                      "/>
    <n v="3.5"/>
    <n v="4984"/>
    <x v="5095"/>
  </r>
  <r>
    <n v="7172"/>
    <x v="6"/>
    <n v="2018"/>
    <s v="South"/>
    <s v="Grocery Stores"/>
    <s v="500g Blueberry Muesli                   "/>
    <n v="4"/>
    <n v="9679"/>
    <x v="5096"/>
  </r>
  <r>
    <n v="7173"/>
    <x v="4"/>
    <n v="2018"/>
    <s v="North"/>
    <s v="Independent Grocers"/>
    <s v="500g Nut Muesli                         "/>
    <n v="3.15"/>
    <n v="5400"/>
    <x v="5097"/>
  </r>
  <r>
    <n v="7174"/>
    <x v="3"/>
    <n v="2018"/>
    <s v="South"/>
    <s v="Independent Grocers"/>
    <s v="500g Nut Muesli                         "/>
    <n v="3.5"/>
    <n v="4980"/>
    <x v="4424"/>
  </r>
  <r>
    <n v="7175"/>
    <x v="9"/>
    <n v="2018"/>
    <s v="South"/>
    <s v="Hypermarkets"/>
    <s v="1kg Original Muesli                     "/>
    <n v="3.25"/>
    <n v="22632"/>
    <x v="5098"/>
  </r>
  <r>
    <n v="7176"/>
    <x v="5"/>
    <n v="2018"/>
    <s v="West"/>
    <s v="Grocery Stores"/>
    <s v="1kg Raisin Muesli                       "/>
    <n v="3.2"/>
    <n v="11728"/>
    <x v="5099"/>
  </r>
  <r>
    <n v="7177"/>
    <x v="2"/>
    <n v="2018"/>
    <s v="West"/>
    <s v="Independent Grocers"/>
    <s v="500g Mixed Fruit Muesli                 "/>
    <n v="3.55"/>
    <n v="5470"/>
    <x v="5100"/>
  </r>
  <r>
    <n v="7178"/>
    <x v="6"/>
    <n v="2018"/>
    <s v="North"/>
    <s v="Independent Grocers"/>
    <s v="500g Blueberry Muesli                   "/>
    <n v="4"/>
    <n v="4934"/>
    <x v="5101"/>
  </r>
  <r>
    <n v="7179"/>
    <x v="4"/>
    <n v="2018"/>
    <s v="South"/>
    <s v="Independent Grocers"/>
    <s v="500g Nut Muesli                         "/>
    <n v="3.15"/>
    <n v="5683"/>
    <x v="5102"/>
  </r>
  <r>
    <n v="7180"/>
    <x v="5"/>
    <n v="2018"/>
    <s v="South"/>
    <s v="Grocery Stores"/>
    <s v="1kg Raisin Muesli                       "/>
    <n v="3.2"/>
    <n v="12106"/>
    <x v="5103"/>
  </r>
  <r>
    <n v="7181"/>
    <x v="2"/>
    <n v="2018"/>
    <s v="North"/>
    <s v="Independent Grocers"/>
    <s v="500g Raisin Muesli                      "/>
    <n v="3.2"/>
    <n v="6250"/>
    <x v="2292"/>
  </r>
  <r>
    <n v="7182"/>
    <x v="6"/>
    <n v="2018"/>
    <s v="North"/>
    <s v="Independent Grocers"/>
    <s v="500g Nut Muesli                         "/>
    <n v="3.6"/>
    <n v="5362"/>
    <x v="5104"/>
  </r>
  <r>
    <n v="7183"/>
    <x v="4"/>
    <n v="2018"/>
    <s v="North"/>
    <s v="Independent Grocers"/>
    <s v="500g Original Muesli                    "/>
    <n v="3.15"/>
    <n v="1844"/>
    <x v="5105"/>
  </r>
  <r>
    <n v="7184"/>
    <x v="5"/>
    <n v="2018"/>
    <s v="South"/>
    <s v="Hypermarkets"/>
    <s v="1kg Raisin Muesli                       "/>
    <n v="3.2"/>
    <n v="23273"/>
    <x v="5106"/>
  </r>
  <r>
    <n v="7185"/>
    <x v="2"/>
    <n v="2018"/>
    <s v="West"/>
    <s v="Independent Grocers"/>
    <s v="500g Blueberry Muesli                   "/>
    <n v="3.7"/>
    <n v="5437"/>
    <x v="5107"/>
  </r>
  <r>
    <n v="7186"/>
    <x v="4"/>
    <n v="2018"/>
    <s v="West"/>
    <s v="Independent Grocers"/>
    <s v="500g Nut Muesli                         "/>
    <n v="3.15"/>
    <n v="5502"/>
    <x v="5108"/>
  </r>
  <r>
    <n v="7187"/>
    <x v="2"/>
    <n v="2018"/>
    <s v="West"/>
    <s v="Independent Grocers"/>
    <s v="500g Raisin Muesli                      "/>
    <n v="3.2"/>
    <n v="5293"/>
    <x v="5109"/>
  </r>
  <r>
    <n v="7188"/>
    <x v="2"/>
    <n v="2018"/>
    <s v="North"/>
    <s v="Independent Grocers"/>
    <s v="500g Blueberry Muesli                   "/>
    <n v="3.7"/>
    <n v="4650"/>
    <x v="5110"/>
  </r>
  <r>
    <n v="7189"/>
    <x v="5"/>
    <n v="2018"/>
    <s v="South"/>
    <s v="Grocery Stores"/>
    <s v="1kg Original Muesli                     "/>
    <n v="3.25"/>
    <n v="10141"/>
    <x v="5111"/>
  </r>
  <r>
    <n v="7190"/>
    <x v="3"/>
    <n v="2018"/>
    <s v="South"/>
    <s v="Grocery Stores"/>
    <s v="500g Strawberry Muesli                  "/>
    <n v="4.2"/>
    <n v="8514"/>
    <x v="5112"/>
  </r>
  <r>
    <n v="7191"/>
    <x v="8"/>
    <n v="2018"/>
    <s v="North"/>
    <s v="Independent Grocers"/>
    <s v="500g Raisin Muesli                      "/>
    <n v="3"/>
    <n v="5674"/>
    <x v="5113"/>
  </r>
  <r>
    <n v="7192"/>
    <x v="2"/>
    <n v="2018"/>
    <s v="South"/>
    <s v="Grocery Stores"/>
    <s v="500g Blueberry Muesli                   "/>
    <n v="3.6"/>
    <n v="9422"/>
    <x v="5114"/>
  </r>
  <r>
    <n v="7193"/>
    <x v="6"/>
    <n v="2018"/>
    <s v="West"/>
    <s v="Grocery Stores"/>
    <s v="1kg Original Muesli                     "/>
    <n v="3.25"/>
    <n v="6481"/>
    <x v="5115"/>
  </r>
  <r>
    <n v="7194"/>
    <x v="9"/>
    <n v="2018"/>
    <s v="North"/>
    <s v="Grocery Stores"/>
    <s v="1kg Nut Muesli                          "/>
    <n v="3.35"/>
    <n v="9861"/>
    <x v="5116"/>
  </r>
  <r>
    <n v="7195"/>
    <x v="1"/>
    <n v="2018"/>
    <s v="South"/>
    <s v="Independent Grocers"/>
    <s v="500g Raisin Muesli                      "/>
    <n v="3.5"/>
    <n v="5438"/>
    <x v="5117"/>
  </r>
  <r>
    <n v="7196"/>
    <x v="5"/>
    <n v="2018"/>
    <s v="South"/>
    <s v="Grocery Stores"/>
    <s v="1kg Original Muesli                     "/>
    <n v="3.25"/>
    <n v="11947"/>
    <x v="5118"/>
  </r>
  <r>
    <n v="7197"/>
    <x v="3"/>
    <n v="2018"/>
    <s v="West"/>
    <s v="Independent Grocers"/>
    <s v="500g Strawberry Muesli                  "/>
    <n v="4"/>
    <n v="4596"/>
    <x v="4931"/>
  </r>
  <r>
    <n v="7198"/>
    <x v="8"/>
    <n v="2018"/>
    <s v="West"/>
    <s v="Independent Grocers"/>
    <s v="500g Raisin Muesli                      "/>
    <n v="3"/>
    <n v="5868"/>
    <x v="2871"/>
  </r>
  <r>
    <n v="7199"/>
    <x v="2"/>
    <n v="2018"/>
    <s v="South"/>
    <s v="Grocery Stores"/>
    <s v="500g Blueberry Muesli                   "/>
    <n v="3.6"/>
    <n v="9921"/>
    <x v="5119"/>
  </r>
  <r>
    <n v="7200"/>
    <x v="6"/>
    <n v="2018"/>
    <s v="North"/>
    <s v="Independent Grocers"/>
    <s v="500g Nut Muesli                         "/>
    <n v="3.6"/>
    <n v="5517"/>
    <x v="5120"/>
  </r>
  <r>
    <n v="7201"/>
    <x v="1"/>
    <n v="2018"/>
    <s v="West"/>
    <s v="Independent Grocers"/>
    <s v="500g Raisin Muesli                      "/>
    <n v="3.5"/>
    <n v="5467"/>
    <x v="2197"/>
  </r>
  <r>
    <n v="7202"/>
    <x v="5"/>
    <n v="2018"/>
    <s v="West"/>
    <s v="Hypermarkets"/>
    <s v="1kg Original Muesli                     "/>
    <n v="3.25"/>
    <n v="19510"/>
    <x v="5121"/>
  </r>
  <r>
    <n v="7203"/>
    <x v="9"/>
    <n v="2018"/>
    <s v="North"/>
    <s v="Grocery Stores"/>
    <s v="1kg Original Muesli                     "/>
    <n v="3.25"/>
    <n v="12176"/>
    <x v="5122"/>
  </r>
  <r>
    <n v="7204"/>
    <x v="2"/>
    <n v="2018"/>
    <s v="West"/>
    <s v="Grocery Stores"/>
    <s v="500g Mixed Fruit Muesli                 "/>
    <n v="3.45"/>
    <n v="9843"/>
    <x v="5123"/>
  </r>
  <r>
    <n v="7205"/>
    <x v="3"/>
    <n v="2018"/>
    <s v="South"/>
    <s v="Independent Grocers"/>
    <s v="500g Strawberry Muesli                  "/>
    <n v="4"/>
    <n v="4523"/>
    <x v="5124"/>
  </r>
  <r>
    <n v="7206"/>
    <x v="6"/>
    <n v="2018"/>
    <s v="South"/>
    <s v="Independent Grocers"/>
    <s v="500g Nut Muesli                         "/>
    <n v="3.6"/>
    <n v="5269"/>
    <x v="5125"/>
  </r>
  <r>
    <n v="7207"/>
    <x v="1"/>
    <n v="2018"/>
    <s v="North"/>
    <s v="Independent Grocers"/>
    <s v="500g Nut Muesli                         "/>
    <n v="3.35"/>
    <n v="5130"/>
    <x v="5126"/>
  </r>
  <r>
    <n v="7208"/>
    <x v="5"/>
    <n v="2018"/>
    <s v="North"/>
    <s v="Hypermarkets"/>
    <s v="1kg Raisin Muesli                       "/>
    <n v="3.2"/>
    <n v="18970"/>
    <x v="5127"/>
  </r>
  <r>
    <n v="7209"/>
    <x v="9"/>
    <n v="2018"/>
    <s v="South"/>
    <s v="Grocery Stores"/>
    <s v="1kg Original Muesli                     "/>
    <n v="3.25"/>
    <n v="9744"/>
    <x v="5128"/>
  </r>
  <r>
    <n v="7210"/>
    <x v="3"/>
    <n v="2018"/>
    <s v="South"/>
    <s v="Independent Grocers"/>
    <s v="500g Strawberry Muesli                  "/>
    <n v="4"/>
    <n v="4413"/>
    <x v="5129"/>
  </r>
  <r>
    <n v="7211"/>
    <x v="2"/>
    <n v="2018"/>
    <s v="North"/>
    <s v="Independent Grocers"/>
    <s v="500g Mixed Fruit Muesli                 "/>
    <n v="3.55"/>
    <n v="4713"/>
    <x v="5130"/>
  </r>
  <r>
    <n v="7212"/>
    <x v="6"/>
    <n v="2018"/>
    <s v="South"/>
    <s v="Independent Grocers"/>
    <s v="500g Nut Muesli                         "/>
    <n v="3.6"/>
    <n v="5199"/>
    <x v="5131"/>
  </r>
  <r>
    <n v="7213"/>
    <x v="9"/>
    <n v="2018"/>
    <s v="North"/>
    <s v="Hypermarkets"/>
    <s v="1kg Nut Muesli                          "/>
    <n v="3.35"/>
    <n v="22039"/>
    <x v="5132"/>
  </r>
  <r>
    <n v="7214"/>
    <x v="3"/>
    <n v="2018"/>
    <s v="West"/>
    <s v="Independent Grocers"/>
    <s v="500g Strawberry Muesli                  "/>
    <n v="4"/>
    <n v="4116"/>
    <x v="3798"/>
  </r>
  <r>
    <n v="7215"/>
    <x v="2"/>
    <n v="2018"/>
    <s v="South"/>
    <s v="Independent Grocers"/>
    <s v="500g Raisin Muesli                      "/>
    <n v="3.2"/>
    <n v="6222"/>
    <x v="5133"/>
  </r>
  <r>
    <n v="7216"/>
    <x v="9"/>
    <n v="2018"/>
    <s v="West"/>
    <s v="Hypermarkets"/>
    <s v="1kg Nut Muesli                          "/>
    <n v="3.35"/>
    <n v="20812"/>
    <x v="5134"/>
  </r>
  <r>
    <n v="7217"/>
    <x v="2"/>
    <n v="2018"/>
    <s v="South"/>
    <s v="Independent Grocers"/>
    <s v="500g Raisin Muesli                      "/>
    <n v="3.2"/>
    <n v="5860"/>
    <x v="3142"/>
  </r>
  <r>
    <n v="7218"/>
    <x v="2"/>
    <n v="2018"/>
    <s v="West"/>
    <s v="Independent Grocers"/>
    <s v="500g Blueberry Muesli                   "/>
    <n v="3.7"/>
    <n v="4900"/>
    <x v="2088"/>
  </r>
  <r>
    <n v="7219"/>
    <x v="8"/>
    <n v="2018"/>
    <s v="West"/>
    <s v="Grocery Stores"/>
    <s v="1kg Strawberry Muesli                   "/>
    <n v="4"/>
    <n v="8053"/>
    <x v="5135"/>
  </r>
  <r>
    <n v="7220"/>
    <x v="0"/>
    <n v="2018"/>
    <s v="West"/>
    <s v="Grocery Stores"/>
    <s v="1kg Nut Muesli                          "/>
    <n v="3.25"/>
    <n v="10604"/>
    <x v="5136"/>
  </r>
  <r>
    <n v="7221"/>
    <x v="4"/>
    <n v="2018"/>
    <s v="South"/>
    <s v="Grocery Stores"/>
    <s v="500g Nut Muesli                         "/>
    <n v="3.4"/>
    <n v="11517"/>
    <x v="5137"/>
  </r>
  <r>
    <n v="7222"/>
    <x v="7"/>
    <n v="2018"/>
    <s v="North"/>
    <s v="Grocery Stores"/>
    <s v="500g Original Muesli                    "/>
    <n v="3.25"/>
    <n v="10292"/>
    <x v="5138"/>
  </r>
  <r>
    <n v="7223"/>
    <x v="5"/>
    <n v="2018"/>
    <s v="North"/>
    <s v="Grocery Stores"/>
    <s v="1kg Original Muesli                     "/>
    <n v="3.25"/>
    <n v="12306"/>
    <x v="5139"/>
  </r>
  <r>
    <n v="7224"/>
    <x v="9"/>
    <n v="2018"/>
    <s v="South"/>
    <s v="Grocery Stores"/>
    <s v="1kg Original Muesli                     "/>
    <n v="3.25"/>
    <n v="12690"/>
    <x v="5140"/>
  </r>
  <r>
    <n v="7225"/>
    <x v="6"/>
    <n v="2018"/>
    <s v="North"/>
    <s v="Grocery Stores"/>
    <s v="500g Raisin Muesli                      "/>
    <n v="3.25"/>
    <n v="12510"/>
    <x v="5141"/>
  </r>
  <r>
    <n v="7226"/>
    <x v="3"/>
    <n v="2018"/>
    <s v="South"/>
    <s v="Grocery Stores"/>
    <s v="1kg Strawberry Muesli                   "/>
    <n v="4.75"/>
    <n v="7510"/>
    <x v="5142"/>
  </r>
  <r>
    <n v="7227"/>
    <x v="8"/>
    <n v="2018"/>
    <s v="South"/>
    <s v="Independent Grocers"/>
    <s v="500g Raisin Muesli                      "/>
    <n v="3"/>
    <n v="5580"/>
    <x v="5143"/>
  </r>
  <r>
    <n v="7228"/>
    <x v="1"/>
    <n v="2018"/>
    <s v="South"/>
    <s v="Independent Grocers"/>
    <s v="500g Nut Muesli                         "/>
    <n v="3.35"/>
    <n v="6403"/>
    <x v="5144"/>
  </r>
  <r>
    <n v="7229"/>
    <x v="2"/>
    <n v="2018"/>
    <s v="West"/>
    <s v="Independent Grocers"/>
    <s v="500g Raisin Muesli                      "/>
    <n v="3.2"/>
    <n v="6280"/>
    <x v="5145"/>
  </r>
  <r>
    <n v="7230"/>
    <x v="0"/>
    <n v="2018"/>
    <s v="South"/>
    <s v="Grocery Stores"/>
    <s v="1kg Nut Muesli                          "/>
    <n v="3.25"/>
    <n v="10324"/>
    <x v="5146"/>
  </r>
  <r>
    <n v="7231"/>
    <x v="7"/>
    <n v="2018"/>
    <s v="North"/>
    <s v="Grocery Stores"/>
    <s v="500g Original Muesli                    "/>
    <n v="3.25"/>
    <n v="12146"/>
    <x v="5147"/>
  </r>
  <r>
    <n v="7232"/>
    <x v="5"/>
    <n v="2018"/>
    <s v="South"/>
    <s v="Hypermarkets"/>
    <s v="1kg Nut Muesli                          "/>
    <n v="3.15"/>
    <n v="18463"/>
    <x v="5148"/>
  </r>
  <r>
    <n v="7233"/>
    <x v="9"/>
    <n v="2018"/>
    <s v="West"/>
    <s v="Hypermarkets"/>
    <s v="1kg Original Muesli                     "/>
    <n v="3.25"/>
    <n v="20174"/>
    <x v="5149"/>
  </r>
  <r>
    <n v="7234"/>
    <x v="2"/>
    <n v="2018"/>
    <s v="West"/>
    <s v="Independent Grocers"/>
    <s v="500g Mixed Fruit Muesli                 "/>
    <n v="3.55"/>
    <n v="5752"/>
    <x v="5150"/>
  </r>
  <r>
    <n v="7235"/>
    <x v="6"/>
    <n v="2018"/>
    <s v="North"/>
    <s v="Independent Grocers"/>
    <s v="500g Original Muesli                    "/>
    <n v="3.15"/>
    <n v="5486"/>
    <x v="5151"/>
  </r>
  <r>
    <n v="7236"/>
    <x v="3"/>
    <n v="2018"/>
    <s v="South"/>
    <s v="Independent Grocers"/>
    <s v="500g Strawberry Muesli                  "/>
    <n v="4"/>
    <n v="4340"/>
    <x v="5152"/>
  </r>
  <r>
    <n v="7237"/>
    <x v="1"/>
    <n v="2018"/>
    <s v="South"/>
    <s v="Independent Grocers"/>
    <s v="500g Nut Muesli                         "/>
    <n v="3.35"/>
    <n v="6259"/>
    <x v="5153"/>
  </r>
  <r>
    <n v="7238"/>
    <x v="7"/>
    <n v="2018"/>
    <s v="West"/>
    <s v="Independent Grocers"/>
    <s v="500g Original Muesli                    "/>
    <n v="3.35"/>
    <n v="6501"/>
    <x v="5154"/>
  </r>
  <r>
    <n v="7239"/>
    <x v="9"/>
    <n v="2018"/>
    <s v="South"/>
    <s v="Hypermarkets"/>
    <s v="1kg Nut Muesli                          "/>
    <n v="3.35"/>
    <n v="17228"/>
    <x v="5155"/>
  </r>
  <r>
    <n v="7240"/>
    <x v="2"/>
    <n v="2018"/>
    <s v="South"/>
    <s v="Independent Grocers"/>
    <s v="500g Raisin Muesli                      "/>
    <n v="3.2"/>
    <n v="5862"/>
    <x v="5156"/>
  </r>
  <r>
    <n v="7241"/>
    <x v="6"/>
    <n v="2018"/>
    <s v="North"/>
    <s v="Independent Grocers"/>
    <s v="500g Nut Muesli                         "/>
    <n v="3.6"/>
    <n v="5427"/>
    <x v="5157"/>
  </r>
  <r>
    <n v="7242"/>
    <x v="3"/>
    <n v="2018"/>
    <s v="South"/>
    <s v="Hypermarkets"/>
    <s v="1kg Nut Muesli                          "/>
    <n v="3"/>
    <n v="24751"/>
    <x v="5158"/>
  </r>
  <r>
    <n v="7243"/>
    <x v="7"/>
    <n v="2018"/>
    <s v="West"/>
    <s v="Independent Grocers"/>
    <s v="500g Original Muesli                    "/>
    <n v="3.35"/>
    <n v="5465"/>
    <x v="5159"/>
  </r>
  <r>
    <n v="7244"/>
    <x v="2"/>
    <n v="2018"/>
    <s v="North"/>
    <s v="Independent Grocers"/>
    <s v="500g Raisin Muesli                      "/>
    <n v="3.2"/>
    <n v="5925"/>
    <x v="5160"/>
  </r>
  <r>
    <n v="7245"/>
    <x v="6"/>
    <n v="2018"/>
    <s v="South"/>
    <s v="Independent Grocers"/>
    <s v="500g Blueberry Muesli                   "/>
    <n v="4"/>
    <n v="4137"/>
    <x v="5161"/>
  </r>
  <r>
    <n v="7246"/>
    <x v="7"/>
    <n v="2018"/>
    <s v="West"/>
    <s v="Independent Grocers"/>
    <s v="500g Original Muesli                    "/>
    <n v="3.35"/>
    <n v="5674"/>
    <x v="5162"/>
  </r>
  <r>
    <n v="7247"/>
    <x v="6"/>
    <n v="2018"/>
    <s v="North"/>
    <s v="Independent Grocers"/>
    <s v="500g Nut Muesli                         "/>
    <n v="3.6"/>
    <n v="5159"/>
    <x v="5163"/>
  </r>
  <r>
    <n v="7248"/>
    <x v="6"/>
    <n v="2018"/>
    <s v="North"/>
    <s v="Independent Grocers"/>
    <s v="500g Original Muesli                    "/>
    <n v="3.15"/>
    <n v="6370"/>
    <x v="747"/>
  </r>
  <r>
    <n v="7249"/>
    <x v="5"/>
    <n v="2018"/>
    <s v="South"/>
    <s v="Grocery Stores"/>
    <s v="1kg Raisin Muesli                       "/>
    <n v="3.2"/>
    <n v="12755"/>
    <x v="5164"/>
  </r>
  <r>
    <n v="7250"/>
    <x v="7"/>
    <n v="2018"/>
    <s v="South"/>
    <s v="Grocery Stores"/>
    <s v="500g Original Muesli                    "/>
    <n v="3.25"/>
    <n v="11220"/>
    <x v="5165"/>
  </r>
  <r>
    <n v="7251"/>
    <x v="4"/>
    <n v="2018"/>
    <s v="South"/>
    <s v="Independent Grocers"/>
    <s v="500g Nut Muesli                         "/>
    <n v="3.15"/>
    <n v="5820"/>
    <x v="665"/>
  </r>
  <r>
    <n v="7252"/>
    <x v="9"/>
    <n v="2018"/>
    <s v="South"/>
    <s v="Grocery Stores"/>
    <s v="1kg Original Muesli                     "/>
    <n v="3.25"/>
    <n v="10022"/>
    <x v="5166"/>
  </r>
  <r>
    <n v="7253"/>
    <x v="8"/>
    <n v="2018"/>
    <s v="North"/>
    <s v="Independent Grocers"/>
    <s v="500g Raisin Muesli                      "/>
    <n v="3"/>
    <n v="5749"/>
    <x v="5167"/>
  </r>
  <r>
    <n v="7254"/>
    <x v="5"/>
    <n v="2018"/>
    <s v="West"/>
    <s v="Grocery Stores"/>
    <s v="1kg Raisin Muesli                       "/>
    <n v="3.2"/>
    <n v="12635"/>
    <x v="5168"/>
  </r>
  <r>
    <n v="7255"/>
    <x v="6"/>
    <n v="2018"/>
    <s v="South"/>
    <s v="Independent Grocers"/>
    <s v="500g Raisin Muesli                      "/>
    <n v="3.25"/>
    <n v="4991"/>
    <x v="5169"/>
  </r>
  <r>
    <n v="7256"/>
    <x v="3"/>
    <n v="2018"/>
    <s v="North"/>
    <s v="Independent Grocers"/>
    <s v="500g Nut Muesli                         "/>
    <n v="3.5"/>
    <n v="5838"/>
    <x v="5170"/>
  </r>
  <r>
    <n v="7257"/>
    <x v="2"/>
    <n v="2018"/>
    <s v="South"/>
    <s v="Grocery Stores"/>
    <s v="500g Raisin Muesli                      "/>
    <n v="3.1"/>
    <n v="11482"/>
    <x v="1073"/>
  </r>
  <r>
    <n v="7258"/>
    <x v="7"/>
    <n v="2018"/>
    <s v="South"/>
    <s v="Independent Grocers"/>
    <s v="500g Original Muesli                    "/>
    <n v="3.35"/>
    <n v="4900"/>
    <x v="5171"/>
  </r>
  <r>
    <n v="7259"/>
    <x v="1"/>
    <n v="2018"/>
    <s v="West"/>
    <s v="Grocery Stores"/>
    <s v="1kg Nut Muesli                          "/>
    <n v="2.95"/>
    <n v="14124"/>
    <x v="5172"/>
  </r>
  <r>
    <n v="7260"/>
    <x v="4"/>
    <n v="2018"/>
    <s v="South"/>
    <s v="Independent Grocers"/>
    <s v="500g Nut Muesli                         "/>
    <n v="3.15"/>
    <n v="6799"/>
    <x v="5173"/>
  </r>
  <r>
    <n v="7261"/>
    <x v="8"/>
    <n v="2018"/>
    <s v="South"/>
    <s v="Independent Grocers"/>
    <s v="500g Raisin Muesli                      "/>
    <n v="3"/>
    <n v="7149"/>
    <x v="5174"/>
  </r>
  <r>
    <n v="7262"/>
    <x v="9"/>
    <n v="2018"/>
    <s v="North"/>
    <s v="Grocery Stores"/>
    <s v="1kg Original Muesli                     "/>
    <n v="3.25"/>
    <n v="11572"/>
    <x v="5175"/>
  </r>
  <r>
    <n v="7263"/>
    <x v="5"/>
    <n v="2018"/>
    <s v="South"/>
    <s v="Grocery Stores"/>
    <s v="1kg Raisin Muesli                       "/>
    <n v="3.2"/>
    <n v="10376"/>
    <x v="5176"/>
  </r>
  <r>
    <n v="7264"/>
    <x v="2"/>
    <n v="2018"/>
    <s v="West"/>
    <s v="Independent Grocers"/>
    <s v="500g Blueberry Muesli                   "/>
    <n v="3.7"/>
    <n v="5185"/>
    <x v="5177"/>
  </r>
  <r>
    <n v="7265"/>
    <x v="3"/>
    <n v="2018"/>
    <s v="West"/>
    <s v="Independent Grocers"/>
    <s v="500g Strawberry Muesli                  "/>
    <n v="4"/>
    <n v="4487"/>
    <x v="5178"/>
  </r>
  <r>
    <n v="7266"/>
    <x v="1"/>
    <n v="2018"/>
    <s v="West"/>
    <s v="Independent Grocers"/>
    <s v="500g Original Muesli                    "/>
    <n v="3.3"/>
    <n v="5323"/>
    <x v="5179"/>
  </r>
  <r>
    <n v="7267"/>
    <x v="9"/>
    <n v="2018"/>
    <s v="South"/>
    <s v="Hypermarkets"/>
    <s v="1kg Original Muesli                     "/>
    <n v="3.25"/>
    <n v="18449"/>
    <x v="5180"/>
  </r>
  <r>
    <n v="7268"/>
    <x v="5"/>
    <n v="2018"/>
    <s v="North"/>
    <s v="Grocery Stores"/>
    <s v="1kg Original Muesli                     "/>
    <n v="3.25"/>
    <n v="11120"/>
    <x v="5181"/>
  </r>
  <r>
    <n v="7269"/>
    <x v="2"/>
    <n v="2018"/>
    <s v="West"/>
    <s v="Independent Grocers"/>
    <s v="500g Mixed Fruit Muesli                 "/>
    <n v="3.55"/>
    <n v="6123"/>
    <x v="5182"/>
  </r>
  <r>
    <n v="7270"/>
    <x v="3"/>
    <n v="2018"/>
    <s v="North"/>
    <s v="Independent Grocers"/>
    <s v="500g Strawberry Muesli                  "/>
    <n v="4"/>
    <n v="4743"/>
    <x v="5183"/>
  </r>
  <r>
    <n v="7271"/>
    <x v="1"/>
    <n v="2018"/>
    <s v="North"/>
    <s v="Independent Grocers"/>
    <s v="500g Nut Muesli                         "/>
    <n v="3.35"/>
    <n v="5211"/>
    <x v="5184"/>
  </r>
  <r>
    <n v="7272"/>
    <x v="9"/>
    <n v="2018"/>
    <s v="South"/>
    <s v="Hypermarkets"/>
    <s v="1kg Nut Muesli                          "/>
    <n v="3.35"/>
    <n v="18387"/>
    <x v="5185"/>
  </r>
  <r>
    <n v="7273"/>
    <x v="5"/>
    <n v="2018"/>
    <s v="North"/>
    <s v="Grocery Stores"/>
    <s v="1kg Strawberry Muesli                   "/>
    <n v="4.5"/>
    <n v="7065"/>
    <x v="5186"/>
  </r>
  <r>
    <n v="7274"/>
    <x v="2"/>
    <n v="2018"/>
    <s v="South"/>
    <s v="Independent Grocers"/>
    <s v="500g Mixed Fruit Muesli                 "/>
    <n v="3.55"/>
    <n v="5197"/>
    <x v="5187"/>
  </r>
  <r>
    <n v="7275"/>
    <x v="3"/>
    <n v="2018"/>
    <s v="West"/>
    <s v="Hypermarkets"/>
    <s v="1kg Nut Muesli                          "/>
    <n v="3"/>
    <n v="22295"/>
    <x v="5188"/>
  </r>
  <r>
    <n v="7276"/>
    <x v="1"/>
    <n v="2018"/>
    <s v="North"/>
    <s v="Independent Grocers"/>
    <s v="500g Raisin Muesli                      "/>
    <n v="3.4"/>
    <n v="5855"/>
    <x v="5189"/>
  </r>
  <r>
    <n v="7277"/>
    <x v="2"/>
    <n v="2018"/>
    <s v="North"/>
    <s v="Independent Grocers"/>
    <s v="500g Raisin Muesli                      "/>
    <n v="3.2"/>
    <n v="5259"/>
    <x v="5190"/>
  </r>
  <r>
    <n v="7278"/>
    <x v="1"/>
    <n v="2018"/>
    <s v="South"/>
    <s v="Hypermarkets"/>
    <s v="1kg Original Muesli                     "/>
    <n v="3.3"/>
    <n v="18025"/>
    <x v="5191"/>
  </r>
  <r>
    <n v="7279"/>
    <x v="7"/>
    <n v="2018"/>
    <s v="West"/>
    <s v="Grocery Stores"/>
    <s v="500g Strawberry Muesli                  "/>
    <n v="3.5"/>
    <n v="11742"/>
    <x v="5192"/>
  </r>
  <r>
    <n v="7280"/>
    <x v="8"/>
    <n v="2018"/>
    <s v="West"/>
    <s v="Independent Grocers"/>
    <s v="500g Raisin Muesli                      "/>
    <n v="3"/>
    <n v="3064"/>
    <x v="5193"/>
  </r>
  <r>
    <n v="7281"/>
    <x v="4"/>
    <n v="2018"/>
    <s v="South"/>
    <s v="Independent Grocers"/>
    <s v="500g Nut Muesli                         "/>
    <n v="3.15"/>
    <n v="2596"/>
    <x v="5194"/>
  </r>
  <r>
    <n v="7282"/>
    <x v="5"/>
    <n v="2018"/>
    <s v="North"/>
    <s v="Grocery Stores"/>
    <s v="1kg Raisin Muesli                       "/>
    <n v="3.25"/>
    <n v="12581"/>
    <x v="5195"/>
  </r>
  <r>
    <n v="7283"/>
    <x v="9"/>
    <n v="2018"/>
    <s v="West"/>
    <s v="Grocery Stores"/>
    <s v="1kg Nut Muesli                          "/>
    <n v="3.35"/>
    <n v="11845"/>
    <x v="5196"/>
  </r>
  <r>
    <n v="7284"/>
    <x v="2"/>
    <n v="2018"/>
    <s v="North"/>
    <s v="Independent Grocers"/>
    <s v="500g Mixed Fruit Muesli                 "/>
    <n v="3.55"/>
    <n v="4571"/>
    <x v="5197"/>
  </r>
  <r>
    <n v="7285"/>
    <x v="7"/>
    <n v="2018"/>
    <s v="North"/>
    <s v="Grocery Stores"/>
    <s v="500g Strawberry Muesli                  "/>
    <n v="3.5"/>
    <n v="10049"/>
    <x v="5198"/>
  </r>
  <r>
    <n v="7286"/>
    <x v="6"/>
    <n v="2018"/>
    <s v="South"/>
    <s v="Grocery Stores"/>
    <s v="500g Blueberry Muesli                   "/>
    <n v="4"/>
    <n v="8371"/>
    <x v="5199"/>
  </r>
  <r>
    <n v="7287"/>
    <x v="5"/>
    <n v="2018"/>
    <s v="South"/>
    <s v="Hypermarkets"/>
    <s v="1kg Strawberry Muesli                   "/>
    <n v="4.5"/>
    <n v="15928"/>
    <x v="5200"/>
  </r>
  <r>
    <n v="7288"/>
    <x v="1"/>
    <n v="2018"/>
    <s v="North"/>
    <s v="Grocery Stores"/>
    <s v="1kg Nut Muesli                          "/>
    <n v="3"/>
    <n v="11528"/>
    <x v="5201"/>
  </r>
  <r>
    <n v="7289"/>
    <x v="3"/>
    <n v="2018"/>
    <s v="South"/>
    <s v="Grocery Stores"/>
    <s v="1kg Strawberry Muesli                   "/>
    <n v="4.75"/>
    <n v="7796"/>
    <x v="5202"/>
  </r>
  <r>
    <n v="7290"/>
    <x v="4"/>
    <n v="2018"/>
    <s v="North"/>
    <s v="Independent Grocers"/>
    <s v="500g Original Muesli                    "/>
    <n v="3.15"/>
    <n v="6800"/>
    <x v="5203"/>
  </r>
  <r>
    <n v="7291"/>
    <x v="9"/>
    <n v="2018"/>
    <s v="West"/>
    <s v="Hypermarkets"/>
    <s v="1kg Original Muesli                     "/>
    <n v="3.25"/>
    <n v="22811"/>
    <x v="5204"/>
  </r>
  <r>
    <n v="7292"/>
    <x v="2"/>
    <n v="2018"/>
    <s v="North"/>
    <s v="Independent Grocers"/>
    <s v="500g Mixed Fruit Muesli                 "/>
    <n v="3.55"/>
    <n v="6000"/>
    <x v="5205"/>
  </r>
  <r>
    <n v="7293"/>
    <x v="6"/>
    <n v="2018"/>
    <s v="South"/>
    <s v="Independent Grocers"/>
    <s v="500g Raisin Muesli                      "/>
    <n v="3.25"/>
    <n v="6179"/>
    <x v="5206"/>
  </r>
  <r>
    <n v="7294"/>
    <x v="7"/>
    <n v="2018"/>
    <s v="South"/>
    <s v="Independent Grocers"/>
    <s v="500g Original Muesli                    "/>
    <n v="3.35"/>
    <n v="5491"/>
    <x v="5207"/>
  </r>
  <r>
    <n v="7295"/>
    <x v="5"/>
    <n v="2018"/>
    <s v="North"/>
    <s v="Hypermarkets"/>
    <s v="1kg Raisin Muesli                       "/>
    <n v="3.25"/>
    <n v="17831"/>
    <x v="5208"/>
  </r>
  <r>
    <n v="7296"/>
    <x v="3"/>
    <n v="2018"/>
    <s v="West"/>
    <s v="Independent Grocers"/>
    <s v="500g Mixed Fruit Muesli                 "/>
    <n v="3.5"/>
    <n v="5663"/>
    <x v="5209"/>
  </r>
  <r>
    <n v="7297"/>
    <x v="1"/>
    <n v="2018"/>
    <s v="North"/>
    <s v="Grocery Stores"/>
    <s v="1kg Nut Muesli                          "/>
    <n v="3"/>
    <n v="12552"/>
    <x v="5210"/>
  </r>
  <r>
    <n v="7298"/>
    <x v="2"/>
    <n v="2018"/>
    <s v="North"/>
    <s v="Independent Grocers"/>
    <s v="500g Blueberry Muesli                   "/>
    <n v="3.7"/>
    <n v="4785"/>
    <x v="5211"/>
  </r>
  <r>
    <n v="7299"/>
    <x v="6"/>
    <n v="2018"/>
    <s v="South"/>
    <s v="Independent Grocers"/>
    <s v="500g Blueberry Muesli                   "/>
    <n v="4"/>
    <n v="5328"/>
    <x v="5212"/>
  </r>
  <r>
    <n v="7300"/>
    <x v="3"/>
    <n v="2018"/>
    <s v="West"/>
    <s v="Hypermarkets"/>
    <s v="1kg Strawberry Muesli                   "/>
    <n v="4.5999999999999996"/>
    <n v="12492"/>
    <x v="5213"/>
  </r>
  <r>
    <n v="7301"/>
    <x v="1"/>
    <n v="2018"/>
    <s v="South"/>
    <s v="Grocery Stores"/>
    <s v="1kg Nut Muesli                          "/>
    <n v="3"/>
    <n v="1796"/>
    <x v="5214"/>
  </r>
  <r>
    <n v="7302"/>
    <x v="2"/>
    <n v="2018"/>
    <s v="West"/>
    <s v="Independent Grocers"/>
    <s v="500g Raisin Muesli                      "/>
    <n v="3.2"/>
    <n v="5929"/>
    <x v="5215"/>
  </r>
  <r>
    <n v="7303"/>
    <x v="1"/>
    <n v="2018"/>
    <s v="South"/>
    <s v="Grocery Stores"/>
    <s v="1kg Raisin Muesli                       "/>
    <n v="3"/>
    <n v="13944"/>
    <x v="5216"/>
  </r>
  <r>
    <n v="7304"/>
    <x v="1"/>
    <n v="2018"/>
    <s v="North"/>
    <s v="Independent Grocers"/>
    <s v="500g Nut Muesli                         "/>
    <n v="3.35"/>
    <n v="6084"/>
    <x v="5217"/>
  </r>
  <r>
    <n v="7305"/>
    <x v="1"/>
    <n v="2018"/>
    <s v="South"/>
    <s v="Independent Grocers"/>
    <s v="500g Raisin Muesli                      "/>
    <n v="3.4"/>
    <n v="5694"/>
    <x v="5218"/>
  </r>
  <r>
    <n v="7306"/>
    <x v="1"/>
    <n v="2018"/>
    <s v="South"/>
    <s v="Independent Grocers"/>
    <s v="500g Nut Muesli                         "/>
    <n v="3.35"/>
    <n v="5525"/>
    <x v="5219"/>
  </r>
  <r>
    <n v="7307"/>
    <x v="1"/>
    <n v="2018"/>
    <s v="South"/>
    <s v="Independent Grocers"/>
    <s v="500g Nut Muesli                         "/>
    <n v="3.35"/>
    <n v="4877"/>
    <x v="5220"/>
  </r>
  <r>
    <n v="7308"/>
    <x v="1"/>
    <n v="2018"/>
    <s v="North"/>
    <s v="Independent Grocers"/>
    <s v="500g Raisin Muesli                      "/>
    <n v="3.4"/>
    <n v="4840"/>
    <x v="5221"/>
  </r>
  <r>
    <n v="7309"/>
    <x v="9"/>
    <n v="2018"/>
    <s v="West"/>
    <s v="Grocery Stores"/>
    <s v="1kg Original Muesli                     "/>
    <n v="3.25"/>
    <n v="11591"/>
    <x v="5222"/>
  </r>
  <r>
    <n v="7310"/>
    <x v="5"/>
    <n v="2018"/>
    <s v="South"/>
    <s v="Grocery Stores"/>
    <s v="1kg Nut Muesli                          "/>
    <n v="3.15"/>
    <n v="12890"/>
    <x v="5223"/>
  </r>
  <r>
    <n v="7311"/>
    <x v="4"/>
    <n v="2018"/>
    <s v="South"/>
    <s v="Independent Grocers"/>
    <s v="500g Blueberry Muesli                   "/>
    <n v="3.85"/>
    <n v="5247"/>
    <x v="5224"/>
  </r>
  <r>
    <n v="7312"/>
    <x v="2"/>
    <n v="2018"/>
    <s v="South"/>
    <s v="Independent Grocers"/>
    <s v="500g Nut Muesli                         "/>
    <n v="3.4"/>
    <n v="5438"/>
    <x v="5225"/>
  </r>
  <r>
    <n v="7313"/>
    <x v="3"/>
    <n v="2018"/>
    <s v="West"/>
    <s v="Grocery Stores"/>
    <s v="500g Strawberry Muesli                  "/>
    <n v="4.2"/>
    <n v="7587"/>
    <x v="5226"/>
  </r>
  <r>
    <n v="7314"/>
    <x v="6"/>
    <n v="2018"/>
    <s v="North"/>
    <s v="Grocery Stores"/>
    <s v="500g Blueberry Muesli                   "/>
    <n v="4"/>
    <n v="9198"/>
    <x v="5227"/>
  </r>
  <r>
    <n v="7315"/>
    <x v="9"/>
    <n v="2018"/>
    <s v="South"/>
    <s v="Grocery Stores"/>
    <s v="1kg Nut Muesli                          "/>
    <n v="3.35"/>
    <n v="9470"/>
    <x v="5228"/>
  </r>
  <r>
    <n v="7316"/>
    <x v="5"/>
    <n v="2018"/>
    <s v="South"/>
    <s v="Grocery Stores"/>
    <s v="1kg Original Muesli                     "/>
    <n v="3.25"/>
    <n v="12389"/>
    <x v="5229"/>
  </r>
  <r>
    <n v="7317"/>
    <x v="4"/>
    <n v="2018"/>
    <s v="North"/>
    <s v="Independent Grocers"/>
    <s v="500g Strawberry Muesli                  "/>
    <n v="4.0999999999999996"/>
    <n v="4402"/>
    <x v="5230"/>
  </r>
  <r>
    <n v="7318"/>
    <x v="2"/>
    <n v="2018"/>
    <s v="South"/>
    <s v="Independent Grocers"/>
    <s v="500g Nut Muesli                         "/>
    <n v="3.4"/>
    <n v="6041"/>
    <x v="5231"/>
  </r>
  <r>
    <n v="7319"/>
    <x v="1"/>
    <n v="2018"/>
    <s v="West"/>
    <s v="Grocery Stores"/>
    <s v="500g Raisin Muesli                      "/>
    <n v="3.3"/>
    <n v="10252"/>
    <x v="5232"/>
  </r>
  <r>
    <n v="7320"/>
    <x v="6"/>
    <n v="2018"/>
    <s v="North"/>
    <s v="Independent Grocers"/>
    <s v="500g Nut Muesli                         "/>
    <n v="3.5"/>
    <n v="6077"/>
    <x v="5233"/>
  </r>
  <r>
    <n v="7321"/>
    <x v="3"/>
    <n v="2018"/>
    <s v="South"/>
    <s v="Grocery Stores"/>
    <s v="1kg Strawberry Muesli                   "/>
    <n v="4.75"/>
    <n v="7470"/>
    <x v="5234"/>
  </r>
  <r>
    <n v="7322"/>
    <x v="9"/>
    <n v="2018"/>
    <s v="South"/>
    <s v="Grocery Stores"/>
    <s v="1kg Original Muesli                     "/>
    <n v="3.25"/>
    <n v="11379"/>
    <x v="5235"/>
  </r>
  <r>
    <n v="7323"/>
    <x v="5"/>
    <n v="2018"/>
    <s v="South"/>
    <s v="Hypermarkets"/>
    <s v="1kg Strawberry Muesli                   "/>
    <n v="4.5"/>
    <n v="12868"/>
    <x v="5236"/>
  </r>
  <r>
    <n v="7324"/>
    <x v="2"/>
    <n v="2018"/>
    <s v="North"/>
    <s v="Independent Grocers"/>
    <s v="500g Raisin Muesli                      "/>
    <n v="3.2"/>
    <n v="6808"/>
    <x v="5237"/>
  </r>
  <r>
    <n v="7325"/>
    <x v="4"/>
    <n v="2018"/>
    <s v="West"/>
    <s v="Independent Grocers"/>
    <s v="500g Blueberry Muesli                   "/>
    <n v="3.85"/>
    <n v="4200"/>
    <x v="5238"/>
  </r>
  <r>
    <n v="7326"/>
    <x v="1"/>
    <n v="2018"/>
    <s v="West"/>
    <s v="Independent Grocers"/>
    <s v="500g Raisin Muesli                      "/>
    <n v="3.4"/>
    <n v="2470"/>
    <x v="5239"/>
  </r>
  <r>
    <n v="7327"/>
    <x v="6"/>
    <n v="2018"/>
    <s v="West"/>
    <s v="Independent Grocers"/>
    <s v="500g Original Muesli                    "/>
    <n v="3.1"/>
    <n v="5850"/>
    <x v="5240"/>
  </r>
  <r>
    <n v="7328"/>
    <x v="9"/>
    <n v="2018"/>
    <s v="South"/>
    <s v="Independent Grocers"/>
    <s v="500g Original Muesli                    "/>
    <n v="3"/>
    <n v="5735"/>
    <x v="5110"/>
  </r>
  <r>
    <n v="7329"/>
    <x v="3"/>
    <n v="2018"/>
    <s v="North"/>
    <s v="Grocery Stores"/>
    <s v="1kg Strawberry Muesli                   "/>
    <n v="4.75"/>
    <n v="7776"/>
    <x v="5241"/>
  </r>
  <r>
    <n v="7330"/>
    <x v="5"/>
    <n v="2018"/>
    <s v="South"/>
    <s v="Hypermarkets"/>
    <s v="1kg Nut Muesli                          "/>
    <n v="3.15"/>
    <n v="20568"/>
    <x v="5242"/>
  </r>
  <r>
    <n v="7331"/>
    <x v="4"/>
    <n v="2018"/>
    <s v="South"/>
    <s v="Hypermarkets"/>
    <s v="1kg Nut Muesli                          "/>
    <n v="3"/>
    <n v="8746"/>
    <x v="5243"/>
  </r>
  <r>
    <n v="7332"/>
    <x v="1"/>
    <n v="2018"/>
    <s v="South"/>
    <s v="Independent Grocers"/>
    <s v="500g Nut Muesli                         "/>
    <n v="3.35"/>
    <n v="5039"/>
    <x v="5244"/>
  </r>
  <r>
    <n v="7333"/>
    <x v="6"/>
    <n v="2018"/>
    <s v="West"/>
    <s v="Independent Grocers"/>
    <s v="500g Raisin Muesli                      "/>
    <n v="3.25"/>
    <n v="6399"/>
    <x v="5245"/>
  </r>
  <r>
    <n v="7334"/>
    <x v="9"/>
    <n v="2018"/>
    <s v="North"/>
    <s v="Independent Grocers"/>
    <s v="500g Nut Muesli                         "/>
    <n v="3.4"/>
    <n v="6375"/>
    <x v="5246"/>
  </r>
  <r>
    <n v="7335"/>
    <x v="3"/>
    <n v="2018"/>
    <s v="South"/>
    <s v="Independent Grocers"/>
    <s v="500g Mixed Fruit Muesli                 "/>
    <n v="3.5"/>
    <n v="5435"/>
    <x v="5247"/>
  </r>
  <r>
    <n v="7336"/>
    <x v="1"/>
    <n v="2018"/>
    <s v="North"/>
    <s v="Independent Grocers"/>
    <s v="500g Nut Muesli                         "/>
    <n v="3.35"/>
    <n v="602"/>
    <x v="5248"/>
  </r>
  <r>
    <n v="7337"/>
    <x v="3"/>
    <n v="2018"/>
    <s v="North"/>
    <s v="Independent Grocers"/>
    <s v="500g Nut Muesli                         "/>
    <n v="3.5"/>
    <n v="6137"/>
    <x v="5249"/>
  </r>
  <r>
    <n v="7338"/>
    <x v="3"/>
    <n v="2018"/>
    <s v="West"/>
    <s v="Hypermarkets"/>
    <s v="1kg Nut Muesli                          "/>
    <n v="3.2"/>
    <n v="19609"/>
    <x v="5250"/>
  </r>
  <r>
    <n v="7339"/>
    <x v="7"/>
    <n v="2018"/>
    <s v="South"/>
    <s v="Hypermarkets"/>
    <s v="1kg Mixed Fruit Muesli                  "/>
    <n v="4"/>
    <n v="18282"/>
    <x v="5251"/>
  </r>
  <r>
    <n v="7340"/>
    <x v="5"/>
    <n v="2018"/>
    <s v="South"/>
    <s v="Grocery Stores"/>
    <s v="1kg Original Muesli                     "/>
    <n v="3.25"/>
    <n v="11129"/>
    <x v="5252"/>
  </r>
  <r>
    <n v="7341"/>
    <x v="9"/>
    <n v="2018"/>
    <s v="West"/>
    <s v="Grocery Stores"/>
    <s v="500g Nut Muesli                         "/>
    <n v="3.4"/>
    <n v="10388"/>
    <x v="5253"/>
  </r>
  <r>
    <n v="7342"/>
    <x v="0"/>
    <n v="2018"/>
    <s v="West"/>
    <s v="Grocery Stores"/>
    <s v="1kg Nut Muesli                          "/>
    <n v="3.2"/>
    <n v="11935"/>
    <x v="5254"/>
  </r>
  <r>
    <n v="7343"/>
    <x v="4"/>
    <n v="2018"/>
    <s v="South"/>
    <s v="Grocery Stores"/>
    <s v="500g Blueberry Muesli                   "/>
    <n v="3.75"/>
    <n v="10293"/>
    <x v="5255"/>
  </r>
  <r>
    <n v="7344"/>
    <x v="2"/>
    <n v="2018"/>
    <s v="West"/>
    <s v="Grocery Stores"/>
    <s v="1kg Original Muesli                     "/>
    <n v="4"/>
    <n v="9399"/>
    <x v="5256"/>
  </r>
  <r>
    <n v="7345"/>
    <x v="6"/>
    <n v="2018"/>
    <s v="South"/>
    <s v="Grocery Stores"/>
    <s v="500g Blueberry Muesli                   "/>
    <n v="3.85"/>
    <n v="8926"/>
    <x v="5257"/>
  </r>
  <r>
    <n v="7346"/>
    <x v="9"/>
    <n v="2018"/>
    <s v="North"/>
    <s v="Grocery Stores"/>
    <s v="1kg Raisin Muesli                       "/>
    <n v="3.2"/>
    <n v="11523"/>
    <x v="5258"/>
  </r>
  <r>
    <n v="7347"/>
    <x v="5"/>
    <n v="2018"/>
    <s v="North"/>
    <s v="Grocery Stores"/>
    <s v="1kg Original Muesli                     "/>
    <n v="3.25"/>
    <n v="10554"/>
    <x v="5259"/>
  </r>
  <r>
    <n v="7348"/>
    <x v="4"/>
    <n v="2018"/>
    <s v="South"/>
    <s v="Grocery Stores"/>
    <s v="500g Blueberry Muesli                   "/>
    <n v="3.75"/>
    <n v="9107"/>
    <x v="5260"/>
  </r>
  <r>
    <n v="7349"/>
    <x v="2"/>
    <n v="2018"/>
    <s v="West"/>
    <s v="Independent Grocers"/>
    <s v="500g Nut Muesli                         "/>
    <n v="3.4"/>
    <n v="5822"/>
    <x v="5261"/>
  </r>
  <r>
    <n v="7350"/>
    <x v="6"/>
    <n v="2018"/>
    <s v="West"/>
    <s v="Independent Grocers"/>
    <s v="500g Nut Muesli                         "/>
    <n v="3.5"/>
    <n v="4873"/>
    <x v="5262"/>
  </r>
  <r>
    <n v="7351"/>
    <x v="3"/>
    <n v="2018"/>
    <s v="South"/>
    <s v="Independent Grocers"/>
    <s v="500g Nut Muesli                         "/>
    <n v="3.5"/>
    <n v="4627"/>
    <x v="5263"/>
  </r>
  <r>
    <n v="7352"/>
    <x v="9"/>
    <n v="2018"/>
    <s v="West"/>
    <s v="Grocery Stores"/>
    <s v="1kg Original Muesli                     "/>
    <n v="3.25"/>
    <n v="9797"/>
    <x v="5264"/>
  </r>
  <r>
    <n v="7353"/>
    <x v="4"/>
    <n v="2018"/>
    <s v="West"/>
    <s v="Independent Grocers"/>
    <s v="500g Original Muesli                    "/>
    <n v="3.15"/>
    <n v="5790"/>
    <x v="5265"/>
  </r>
  <r>
    <n v="7354"/>
    <x v="2"/>
    <n v="2018"/>
    <s v="West"/>
    <s v="Independent Grocers"/>
    <s v="500g Raisin Muesli                      "/>
    <n v="3.2"/>
    <n v="5869"/>
    <x v="5266"/>
  </r>
  <r>
    <n v="7355"/>
    <x v="6"/>
    <n v="2018"/>
    <s v="South"/>
    <s v="Independent Grocers"/>
    <s v="500g Raisin Muesli                      "/>
    <n v="3.25"/>
    <n v="5357"/>
    <x v="5267"/>
  </r>
  <r>
    <n v="7356"/>
    <x v="1"/>
    <n v="2018"/>
    <s v="North"/>
    <s v="Independent Grocers"/>
    <s v="500g Original Muesli                    "/>
    <n v="3.2"/>
    <n v="6656"/>
    <x v="5268"/>
  </r>
  <r>
    <n v="7357"/>
    <x v="9"/>
    <n v="2018"/>
    <s v="West"/>
    <s v="Independent Grocers"/>
    <s v="500g Original Muesli                    "/>
    <n v="3"/>
    <n v="7003"/>
    <x v="5269"/>
  </r>
  <r>
    <n v="7358"/>
    <x v="2"/>
    <n v="2018"/>
    <s v="North"/>
    <s v="Independent Grocers"/>
    <s v="500g Raisin Muesli                      "/>
    <n v="3.2"/>
    <n v="5276"/>
    <x v="5270"/>
  </r>
  <r>
    <n v="7359"/>
    <x v="6"/>
    <n v="2018"/>
    <s v="South"/>
    <s v="Independent Grocers"/>
    <s v="500g Blueberry Muesli                   "/>
    <n v="3.85"/>
    <n v="5616"/>
    <x v="5271"/>
  </r>
  <r>
    <n v="7360"/>
    <x v="1"/>
    <n v="2018"/>
    <s v="North"/>
    <s v="Independent Grocers"/>
    <s v="500g Original Muesli                    "/>
    <n v="3.2"/>
    <n v="5418"/>
    <x v="5272"/>
  </r>
  <r>
    <n v="7361"/>
    <x v="9"/>
    <n v="2018"/>
    <s v="North"/>
    <s v="Independent Grocers"/>
    <s v="500g Nut Muesli                         "/>
    <n v="3.4"/>
    <n v="6326"/>
    <x v="5273"/>
  </r>
  <r>
    <n v="7362"/>
    <x v="6"/>
    <n v="2018"/>
    <s v="North"/>
    <s v="Independent Grocers"/>
    <s v="500g Original Muesli                    "/>
    <n v="3.1"/>
    <n v="5748"/>
    <x v="5274"/>
  </r>
  <r>
    <n v="7363"/>
    <x v="1"/>
    <n v="2018"/>
    <s v="North"/>
    <s v="Hypermarkets"/>
    <s v="1kg Original Muesli                     "/>
    <n v="3"/>
    <n v="18674"/>
    <x v="5275"/>
  </r>
  <r>
    <n v="7364"/>
    <x v="9"/>
    <n v="2018"/>
    <s v="North"/>
    <s v="Independent Grocers"/>
    <s v="500g Original Muesli                    "/>
    <n v="3"/>
    <n v="7249"/>
    <x v="5276"/>
  </r>
  <r>
    <n v="7365"/>
    <x v="6"/>
    <n v="2018"/>
    <s v="North"/>
    <s v="Independent Grocers"/>
    <s v="500g Blueberry Muesli                   "/>
    <n v="3.85"/>
    <n v="5070"/>
    <x v="5277"/>
  </r>
  <r>
    <n v="7366"/>
    <x v="1"/>
    <n v="2018"/>
    <s v="West"/>
    <s v="Hypermarkets"/>
    <s v="1kg Raisin Muesli                       "/>
    <n v="3"/>
    <n v="22957"/>
    <x v="5278"/>
  </r>
  <r>
    <n v="7367"/>
    <x v="9"/>
    <n v="2018"/>
    <s v="South"/>
    <s v="Hypermarkets"/>
    <s v="1kg Original Muesli                     "/>
    <n v="3.25"/>
    <n v="18390"/>
    <x v="5279"/>
  </r>
  <r>
    <n v="7368"/>
    <x v="6"/>
    <n v="2018"/>
    <s v="North"/>
    <s v="Independent Grocers"/>
    <s v="500g Nut Muesli                         "/>
    <n v="3.5"/>
    <n v="5334"/>
    <x v="3599"/>
  </r>
  <r>
    <n v="7369"/>
    <x v="0"/>
    <n v="2018"/>
    <s v="South"/>
    <s v="Hypermarkets"/>
    <s v="1kg Strawberry Muesli                   "/>
    <n v="4.3"/>
    <n v="15659"/>
    <x v="5280"/>
  </r>
  <r>
    <n v="7370"/>
    <x v="7"/>
    <n v="2018"/>
    <s v="South"/>
    <s v="Independent Grocers"/>
    <s v="500g Strawberry Muesli                  "/>
    <n v="3.3"/>
    <n v="6217"/>
    <x v="5281"/>
  </r>
  <r>
    <n v="7371"/>
    <x v="5"/>
    <n v="2018"/>
    <s v="North"/>
    <s v="Grocery Stores"/>
    <s v="1kg Raisin Muesli                       "/>
    <n v="3.25"/>
    <n v="11327"/>
    <x v="5282"/>
  </r>
  <r>
    <n v="7372"/>
    <x v="2"/>
    <n v="2018"/>
    <s v="South"/>
    <s v="Independent Grocers"/>
    <s v="500g Blueberry Muesli                   "/>
    <n v="3.7"/>
    <n v="4832"/>
    <x v="5283"/>
  </r>
  <r>
    <n v="7373"/>
    <x v="9"/>
    <n v="2018"/>
    <s v="North"/>
    <s v="Independent Grocers"/>
    <s v="500g Original Muesli                    "/>
    <n v="3"/>
    <n v="6393"/>
    <x v="5284"/>
  </r>
  <r>
    <n v="7374"/>
    <x v="6"/>
    <n v="2018"/>
    <s v="South"/>
    <s v="Grocery Stores"/>
    <s v="500g Raisin Muesli                      "/>
    <n v="3.2"/>
    <n v="12814"/>
    <x v="5285"/>
  </r>
  <r>
    <n v="7375"/>
    <x v="4"/>
    <n v="2018"/>
    <s v="North"/>
    <s v="Grocery Stores"/>
    <s v="500g Strawberry Muesli                  "/>
    <n v="3.95"/>
    <n v="10052"/>
    <x v="5286"/>
  </r>
  <r>
    <n v="7376"/>
    <x v="3"/>
    <n v="2018"/>
    <s v="West"/>
    <s v="Grocery Stores"/>
    <s v="500g Strawberry Muesli                  "/>
    <n v="4.2"/>
    <n v="8108"/>
    <x v="5287"/>
  </r>
  <r>
    <n v="7377"/>
    <x v="7"/>
    <n v="2018"/>
    <s v="North"/>
    <s v="Independent Grocers"/>
    <s v="500g Strawberry Muesli                  "/>
    <n v="3.3"/>
    <n v="6550"/>
    <x v="5288"/>
  </r>
  <r>
    <n v="7378"/>
    <x v="5"/>
    <n v="2018"/>
    <s v="South"/>
    <s v="Grocery Stores"/>
    <s v="1kg Mixed Fruit Muesli                  "/>
    <n v="3.8"/>
    <n v="10177"/>
    <x v="5289"/>
  </r>
  <r>
    <n v="7379"/>
    <x v="2"/>
    <n v="2018"/>
    <s v="West"/>
    <s v="Independent Grocers"/>
    <s v="500g Blueberry Muesli                   "/>
    <n v="3.7"/>
    <n v="5057"/>
    <x v="5290"/>
  </r>
  <r>
    <n v="7380"/>
    <x v="9"/>
    <n v="2018"/>
    <s v="North"/>
    <s v="Independent Grocers"/>
    <s v="500g Nut Muesli                         "/>
    <n v="3.4"/>
    <n v="5068"/>
    <x v="5291"/>
  </r>
  <r>
    <n v="7381"/>
    <x v="6"/>
    <n v="2018"/>
    <s v="South"/>
    <s v="Independent Grocers"/>
    <s v="500g Nut Muesli                         "/>
    <n v="3.45"/>
    <n v="5839"/>
    <x v="5292"/>
  </r>
  <r>
    <n v="7382"/>
    <x v="4"/>
    <n v="2018"/>
    <s v="North"/>
    <s v="Grocery Stores"/>
    <s v="1kg Nut Muesli                          "/>
    <n v="3.05"/>
    <n v="13263"/>
    <x v="5293"/>
  </r>
  <r>
    <n v="7383"/>
    <x v="3"/>
    <n v="2018"/>
    <s v="South"/>
    <s v="Grocery Stores"/>
    <s v="500g Mixed Fruit Muesli                 "/>
    <n v="3.5"/>
    <n v="10070"/>
    <x v="5294"/>
  </r>
  <r>
    <n v="7384"/>
    <x v="7"/>
    <n v="2018"/>
    <s v="West"/>
    <s v="Independent Grocers"/>
    <s v="500g Strawberry Muesli                  "/>
    <n v="3.3"/>
    <n v="6244"/>
    <x v="5295"/>
  </r>
  <r>
    <n v="7385"/>
    <x v="5"/>
    <n v="2018"/>
    <s v="South"/>
    <s v="Hypermarkets"/>
    <s v="1kg Original Muesli                     "/>
    <n v="3.25"/>
    <n v="21716"/>
    <x v="5296"/>
  </r>
  <r>
    <n v="7386"/>
    <x v="9"/>
    <n v="2018"/>
    <s v="North"/>
    <s v="Independent Grocers"/>
    <s v="500g Original Muesli                    "/>
    <n v="3"/>
    <n v="7205"/>
    <x v="5288"/>
  </r>
  <r>
    <n v="7387"/>
    <x v="4"/>
    <n v="2018"/>
    <s v="West"/>
    <s v="Grocery Stores"/>
    <s v="1kg Nut Muesli                          "/>
    <n v="3.05"/>
    <n v="12318"/>
    <x v="5297"/>
  </r>
  <r>
    <n v="7388"/>
    <x v="6"/>
    <n v="2018"/>
    <s v="South"/>
    <s v="Independent Grocers"/>
    <s v="500g Nut Muesli                         "/>
    <n v="3.45"/>
    <n v="6207"/>
    <x v="5298"/>
  </r>
  <r>
    <n v="7389"/>
    <x v="3"/>
    <n v="2018"/>
    <s v="West"/>
    <s v="Independent Grocers"/>
    <s v="500g Strawberry Muesli                  "/>
    <n v="4"/>
    <n v="4285"/>
    <x v="1297"/>
  </r>
  <r>
    <n v="7390"/>
    <x v="7"/>
    <n v="2018"/>
    <s v="North"/>
    <s v="Independent Grocers"/>
    <s v="500g Strawberry Muesli                  "/>
    <n v="3.3"/>
    <n v="5079"/>
    <x v="5299"/>
  </r>
  <r>
    <n v="7391"/>
    <x v="5"/>
    <n v="2018"/>
    <s v="North"/>
    <s v="Hypermarkets"/>
    <s v="1kg Strawberry Muesli                   "/>
    <n v="4.5"/>
    <n v="13406"/>
    <x v="5300"/>
  </r>
  <r>
    <n v="7392"/>
    <x v="4"/>
    <n v="2018"/>
    <s v="North"/>
    <s v="Grocery Stores"/>
    <s v="1kg Nut Muesli                          "/>
    <n v="3.05"/>
    <n v="12771"/>
    <x v="5301"/>
  </r>
  <r>
    <n v="7393"/>
    <x v="6"/>
    <n v="2018"/>
    <s v="West"/>
    <s v="Independent Grocers"/>
    <s v="500g Blueberry Muesli                   "/>
    <n v="3.85"/>
    <n v="5267"/>
    <x v="5302"/>
  </r>
  <r>
    <n v="7394"/>
    <x v="3"/>
    <n v="2018"/>
    <s v="West"/>
    <s v="Independent Grocers"/>
    <s v="500g Strawberry Muesli                  "/>
    <n v="4"/>
    <n v="5371"/>
    <x v="5303"/>
  </r>
  <r>
    <n v="7395"/>
    <x v="7"/>
    <n v="2018"/>
    <s v="North"/>
    <s v="Hypermarkets"/>
    <s v="1kg Mixed Fruit Muesli                  "/>
    <n v="4"/>
    <n v="15755"/>
    <x v="5304"/>
  </r>
  <r>
    <n v="7396"/>
    <x v="4"/>
    <n v="2018"/>
    <s v="South"/>
    <s v="Grocery Stores"/>
    <s v="500g Blueberry Muesli                   "/>
    <n v="3.75"/>
    <n v="9843"/>
    <x v="5305"/>
  </r>
  <r>
    <n v="7397"/>
    <x v="6"/>
    <n v="2018"/>
    <s v="West"/>
    <s v="Independent Grocers"/>
    <s v="500g Blueberry Muesli                   "/>
    <n v="3.85"/>
    <n v="4823"/>
    <x v="5306"/>
  </r>
  <r>
    <n v="7398"/>
    <x v="6"/>
    <n v="2018"/>
    <s v="West"/>
    <s v="Independent Grocers"/>
    <s v="500g Blueberry Muesli                   "/>
    <n v="3.85"/>
    <n v="4916"/>
    <x v="5307"/>
  </r>
  <r>
    <n v="7399"/>
    <x v="7"/>
    <n v="2018"/>
    <s v="North"/>
    <s v="Grocery Stores"/>
    <s v="500g Original Muesli                    "/>
    <n v="3.25"/>
    <n v="10798"/>
    <x v="5308"/>
  </r>
  <r>
    <n v="7400"/>
    <x v="9"/>
    <n v="2018"/>
    <s v="North"/>
    <s v="Grocery Stores"/>
    <s v="1kg Original Muesli                     "/>
    <n v="3.25"/>
    <n v="9835"/>
    <x v="5309"/>
  </r>
  <r>
    <n v="7401"/>
    <x v="0"/>
    <n v="2018"/>
    <s v="North"/>
    <s v="Grocery Stores"/>
    <s v="1kg Raisin Muesli                       "/>
    <n v="3.25"/>
    <n v="11961"/>
    <x v="5310"/>
  </r>
  <r>
    <n v="7402"/>
    <x v="4"/>
    <n v="2018"/>
    <s v="South"/>
    <s v="Grocery Stores"/>
    <s v="500g Nut Muesli                         "/>
    <n v="3.4"/>
    <n v="9272"/>
    <x v="5311"/>
  </r>
  <r>
    <n v="7403"/>
    <x v="5"/>
    <n v="2018"/>
    <s v="South"/>
    <s v="Grocery Stores"/>
    <s v="1kg Original Muesli                     "/>
    <n v="3.25"/>
    <n v="12907"/>
    <x v="5312"/>
  </r>
  <r>
    <n v="7404"/>
    <x v="3"/>
    <n v="2018"/>
    <s v="West"/>
    <s v="Grocery Stores"/>
    <s v="500g Strawberry Muesli                  "/>
    <n v="4.25"/>
    <n v="9849"/>
    <x v="5313"/>
  </r>
  <r>
    <n v="7405"/>
    <x v="6"/>
    <n v="2018"/>
    <s v="West"/>
    <s v="Independent Grocers"/>
    <s v="500g Blueberry Muesli                   "/>
    <n v="3.85"/>
    <n v="5285"/>
    <x v="5314"/>
  </r>
  <r>
    <n v="7406"/>
    <x v="2"/>
    <n v="2018"/>
    <s v="North"/>
    <s v="Independent Grocers"/>
    <s v="500g Raisin Muesli                      "/>
    <n v="3.2"/>
    <n v="5457"/>
    <x v="1390"/>
  </r>
  <r>
    <n v="7407"/>
    <x v="4"/>
    <n v="2018"/>
    <s v="West"/>
    <s v="Independent Grocers"/>
    <s v="500g Nut Muesli                         "/>
    <n v="3.15"/>
    <n v="5793"/>
    <x v="5315"/>
  </r>
  <r>
    <n v="7408"/>
    <x v="5"/>
    <n v="2018"/>
    <s v="South"/>
    <s v="Grocery Stores"/>
    <s v="1kg Blueberry Muesli                    "/>
    <n v="5.1100000000000003"/>
    <n v="1251"/>
    <x v="5316"/>
  </r>
  <r>
    <n v="7409"/>
    <x v="9"/>
    <n v="2018"/>
    <s v="South"/>
    <s v="Independent Grocers"/>
    <s v="500g Nut Muesli                         "/>
    <n v="3.4"/>
    <n v="4937"/>
    <x v="5317"/>
  </r>
  <r>
    <n v="7410"/>
    <x v="7"/>
    <n v="2018"/>
    <s v="West"/>
    <s v="Grocery Stores"/>
    <s v="500g Strawberry Muesli                  "/>
    <n v="3.45"/>
    <n v="10198"/>
    <x v="5318"/>
  </r>
  <r>
    <n v="7411"/>
    <x v="0"/>
    <n v="2018"/>
    <s v="North"/>
    <s v="Independent Grocers"/>
    <s v="500g Nut Muesli                         "/>
    <n v="3.45"/>
    <n v="6160"/>
    <x v="5319"/>
  </r>
  <r>
    <n v="7412"/>
    <x v="6"/>
    <n v="2018"/>
    <s v="West"/>
    <s v="Independent Grocers"/>
    <s v="500g Raisin Muesli                      "/>
    <n v="3.15"/>
    <n v="5165"/>
    <x v="5320"/>
  </r>
  <r>
    <n v="7413"/>
    <x v="3"/>
    <n v="2018"/>
    <s v="West"/>
    <s v="Hypermarkets"/>
    <s v="1kg Strawberry Muesli                   "/>
    <n v="4.5999999999999996"/>
    <n v="14373"/>
    <x v="5321"/>
  </r>
  <r>
    <n v="7414"/>
    <x v="2"/>
    <n v="2018"/>
    <s v="West"/>
    <s v="Independent Grocers"/>
    <s v="500g Mixed Fruit Muesli                 "/>
    <n v="3.65"/>
    <n v="4574"/>
    <x v="5322"/>
  </r>
  <r>
    <n v="7415"/>
    <x v="4"/>
    <n v="2018"/>
    <s v="West"/>
    <s v="Independent Grocers"/>
    <s v="500g Original Muesli                    "/>
    <n v="3.15"/>
    <n v="5798"/>
    <x v="5323"/>
  </r>
  <r>
    <n v="7416"/>
    <x v="1"/>
    <n v="2018"/>
    <s v="West"/>
    <s v="Grocery Stores"/>
    <s v="1kg Nut Muesli                          "/>
    <n v="3"/>
    <n v="12277"/>
    <x v="5324"/>
  </r>
  <r>
    <n v="7417"/>
    <x v="7"/>
    <n v="2018"/>
    <s v="South"/>
    <s v="Independent Grocers"/>
    <s v="500g Strawberry Muesli                  "/>
    <n v="3.3"/>
    <n v="6274"/>
    <x v="5325"/>
  </r>
  <r>
    <n v="7418"/>
    <x v="3"/>
    <n v="2018"/>
    <s v="South"/>
    <s v="Hypermarkets"/>
    <s v="1kg Strawberry Muesli                   "/>
    <n v="4.5999999999999996"/>
    <n v="15086"/>
    <x v="5326"/>
  </r>
  <r>
    <n v="7419"/>
    <x v="6"/>
    <n v="2018"/>
    <s v="North"/>
    <s v="Independent Grocers"/>
    <s v="500g Raisin Muesli                      "/>
    <n v="3.15"/>
    <n v="6437"/>
    <x v="5327"/>
  </r>
  <r>
    <n v="7420"/>
    <x v="0"/>
    <n v="2018"/>
    <s v="South"/>
    <s v="Hypermarkets"/>
    <s v="1kg Original Muesli                     "/>
    <n v="3.25"/>
    <n v="17276"/>
    <x v="5328"/>
  </r>
  <r>
    <n v="7421"/>
    <x v="2"/>
    <n v="2018"/>
    <s v="South"/>
    <s v="Independent Grocers"/>
    <s v="500g Mixed Fruit Muesli                 "/>
    <n v="3.65"/>
    <n v="167"/>
    <x v="5329"/>
  </r>
  <r>
    <n v="7422"/>
    <x v="1"/>
    <n v="2018"/>
    <s v="West"/>
    <s v="Grocery Stores"/>
    <s v="1kg Nut Muesli                          "/>
    <n v="3"/>
    <n v="13668"/>
    <x v="5330"/>
  </r>
  <r>
    <n v="7423"/>
    <x v="7"/>
    <n v="2018"/>
    <s v="North"/>
    <s v="Independent Grocers"/>
    <s v="500g Strawberry Muesli                  "/>
    <n v="3.3"/>
    <n v="6381"/>
    <x v="5331"/>
  </r>
  <r>
    <n v="7424"/>
    <x v="6"/>
    <n v="2018"/>
    <s v="West"/>
    <s v="Independent Grocers"/>
    <s v="500g Raisin Muesli                      "/>
    <n v="3.15"/>
    <n v="5582"/>
    <x v="4957"/>
  </r>
  <r>
    <n v="7425"/>
    <x v="2"/>
    <n v="2018"/>
    <s v="South"/>
    <s v="Independent Grocers"/>
    <s v="500g Blueberry Muesli                   "/>
    <n v="3.7"/>
    <n v="5407"/>
    <x v="5332"/>
  </r>
  <r>
    <n v="7426"/>
    <x v="1"/>
    <n v="2018"/>
    <s v="South"/>
    <s v="Hypermarkets"/>
    <s v="1kg Nut Muesli                          "/>
    <n v="3"/>
    <n v="11055"/>
    <x v="5333"/>
  </r>
  <r>
    <n v="7427"/>
    <x v="6"/>
    <n v="2018"/>
    <s v="West"/>
    <s v="Independent Grocers"/>
    <s v="500g Original Muesli                    "/>
    <n v="3.15"/>
    <n v="6236"/>
    <x v="5334"/>
  </r>
  <r>
    <n v="7428"/>
    <x v="2"/>
    <n v="2018"/>
    <s v="North"/>
    <s v="Independent Grocers"/>
    <s v="500g Blueberry Muesli                   "/>
    <n v="3.7"/>
    <n v="5406"/>
    <x v="5335"/>
  </r>
  <r>
    <n v="7429"/>
    <x v="7"/>
    <n v="2018"/>
    <s v="West"/>
    <s v="Independent Grocers"/>
    <s v="500g Strawberry Muesli                  "/>
    <n v="3.3"/>
    <n v="5134"/>
    <x v="5336"/>
  </r>
  <r>
    <n v="7430"/>
    <x v="9"/>
    <n v="2018"/>
    <s v="West"/>
    <s v="Grocery Stores"/>
    <s v="500g Nut Muesli                         "/>
    <n v="3.4"/>
    <n v="10333"/>
    <x v="5337"/>
  </r>
  <r>
    <n v="7431"/>
    <x v="0"/>
    <n v="2018"/>
    <s v="West"/>
    <s v="Grocery Stores"/>
    <s v="1kg Original Muesli                     "/>
    <n v="3.25"/>
    <n v="12609"/>
    <x v="5338"/>
  </r>
  <r>
    <n v="7432"/>
    <x v="5"/>
    <n v="2018"/>
    <s v="South"/>
    <s v="Grocery Stores"/>
    <s v="1kg Blueberry Muesli                    "/>
    <n v="5.1100000000000003"/>
    <n v="7908"/>
    <x v="5339"/>
  </r>
  <r>
    <n v="7433"/>
    <x v="3"/>
    <n v="2018"/>
    <s v="North"/>
    <s v="Grocery Stores"/>
    <s v="500g Nut Muesli                         "/>
    <n v="3.25"/>
    <n v="11212"/>
    <x v="5340"/>
  </r>
  <r>
    <n v="7434"/>
    <x v="6"/>
    <n v="2018"/>
    <s v="West"/>
    <s v="Independent Grocers"/>
    <s v="500g Raisin Muesli                      "/>
    <n v="3.15"/>
    <n v="6897"/>
    <x v="5341"/>
  </r>
  <r>
    <n v="7435"/>
    <x v="4"/>
    <n v="2018"/>
    <s v="South"/>
    <s v="Grocery Stores"/>
    <s v="500g Original Muesli                    "/>
    <n v="3.1"/>
    <n v="11884"/>
    <x v="5342"/>
  </r>
  <r>
    <n v="7436"/>
    <x v="9"/>
    <n v="2018"/>
    <s v="North"/>
    <s v="Grocery Stores"/>
    <s v="1kg Original Muesli                     "/>
    <n v="3.25"/>
    <n v="10942"/>
    <x v="5343"/>
  </r>
  <r>
    <n v="7437"/>
    <x v="1"/>
    <n v="2018"/>
    <s v="West"/>
    <s v="Grocery Stores"/>
    <s v="1kg Original Muesli                     "/>
    <n v="3.6"/>
    <n v="8717"/>
    <x v="5344"/>
  </r>
  <r>
    <n v="7438"/>
    <x v="5"/>
    <n v="2018"/>
    <s v="West"/>
    <s v="Grocery Stores"/>
    <s v="1kg Nut Muesli                          "/>
    <n v="3.2"/>
    <n v="11581"/>
    <x v="5345"/>
  </r>
  <r>
    <n v="7439"/>
    <x v="7"/>
    <n v="2018"/>
    <s v="West"/>
    <s v="Independent Grocers"/>
    <s v="500g Strawberry Muesli                  "/>
    <n v="3.3"/>
    <n v="6475"/>
    <x v="5346"/>
  </r>
  <r>
    <n v="7440"/>
    <x v="3"/>
    <n v="2018"/>
    <s v="West"/>
    <s v="Independent Grocers"/>
    <s v="500g Mixed Fruit Muesli                 "/>
    <n v="3.5"/>
    <n v="5532"/>
    <x v="5347"/>
  </r>
  <r>
    <n v="7441"/>
    <x v="0"/>
    <n v="2018"/>
    <s v="South"/>
    <s v="Hypermarkets"/>
    <s v="1kg Raisin Muesli                       "/>
    <n v="3.25"/>
    <n v="9813"/>
    <x v="5348"/>
  </r>
  <r>
    <n v="7442"/>
    <x v="6"/>
    <n v="2018"/>
    <s v="North"/>
    <s v="Independent Grocers"/>
    <s v="500g Raisin Muesli                      "/>
    <n v="3.15"/>
    <n v="5240"/>
    <x v="93"/>
  </r>
  <r>
    <n v="7443"/>
    <x v="4"/>
    <n v="2018"/>
    <s v="South"/>
    <s v="Grocery Stores"/>
    <s v="1kg Nut Muesli                          "/>
    <n v="3.05"/>
    <n v="2902"/>
    <x v="5349"/>
  </r>
  <r>
    <n v="7444"/>
    <x v="2"/>
    <n v="2018"/>
    <s v="North"/>
    <s v="Independent Grocers"/>
    <s v="500g Blueberry Muesli                   "/>
    <n v="3.7"/>
    <n v="4683"/>
    <x v="5350"/>
  </r>
  <r>
    <n v="7445"/>
    <x v="9"/>
    <n v="2018"/>
    <s v="North"/>
    <s v="Independent Grocers"/>
    <s v="500g Nut Muesli                         "/>
    <n v="3.4"/>
    <n v="5779"/>
    <x v="5351"/>
  </r>
  <r>
    <n v="7446"/>
    <x v="1"/>
    <n v="2018"/>
    <s v="North"/>
    <s v="Independent Grocers"/>
    <s v="500g Original Muesli                    "/>
    <n v="3"/>
    <n v="7031"/>
    <x v="5352"/>
  </r>
  <r>
    <n v="7447"/>
    <x v="5"/>
    <n v="2018"/>
    <s v="North"/>
    <s v="Grocery Stores"/>
    <s v="1kg Blueberry Muesli                    "/>
    <n v="5.1100000000000003"/>
    <n v="6739"/>
    <x v="5353"/>
  </r>
  <r>
    <n v="7448"/>
    <x v="6"/>
    <n v="2018"/>
    <s v="West"/>
    <s v="Independent Grocers"/>
    <s v="500g Blueberry Muesli                   "/>
    <n v="3.85"/>
    <n v="5594"/>
    <x v="5354"/>
  </r>
  <r>
    <n v="7449"/>
    <x v="0"/>
    <n v="2018"/>
    <s v="South"/>
    <s v="Hypermarkets"/>
    <s v="1kg Original Muesli                     "/>
    <n v="3.25"/>
    <n v="18721"/>
    <x v="5355"/>
  </r>
  <r>
    <n v="7450"/>
    <x v="4"/>
    <n v="2018"/>
    <s v="North"/>
    <s v="Independent Grocers"/>
    <s v="500g Blueberry Muesli                   "/>
    <n v="3.85"/>
    <n v="4657"/>
    <x v="5356"/>
  </r>
  <r>
    <n v="7451"/>
    <x v="9"/>
    <n v="2018"/>
    <s v="West"/>
    <s v="Independent Grocers"/>
    <s v="500g Nut Muesli                         "/>
    <n v="3.4"/>
    <n v="4801"/>
    <x v="5357"/>
  </r>
  <r>
    <n v="7452"/>
    <x v="5"/>
    <n v="2018"/>
    <s v="South"/>
    <s v="Hypermarkets"/>
    <s v="1kg Blueberry Muesli                    "/>
    <n v="5.1100000000000003"/>
    <n v="13589"/>
    <x v="5358"/>
  </r>
  <r>
    <n v="7453"/>
    <x v="6"/>
    <n v="2018"/>
    <s v="South"/>
    <s v="Independent Grocers"/>
    <s v="500g Blueberry Muesli                   "/>
    <n v="3.85"/>
    <n v="5553"/>
    <x v="4639"/>
  </r>
  <r>
    <n v="7454"/>
    <x v="4"/>
    <n v="2018"/>
    <s v="West"/>
    <s v="Independent Grocers"/>
    <s v="500g Nut Muesli                         "/>
    <n v="3.15"/>
    <n v="6031"/>
    <x v="5359"/>
  </r>
  <r>
    <n v="7455"/>
    <x v="5"/>
    <n v="2018"/>
    <s v="South"/>
    <s v="Hypermarkets"/>
    <s v="1kg Blueberry Muesli                    "/>
    <n v="5.1100000000000003"/>
    <n v="12324"/>
    <x v="5360"/>
  </r>
  <r>
    <n v="7456"/>
    <x v="6"/>
    <n v="2018"/>
    <s v="West"/>
    <s v="Independent Grocers"/>
    <s v="500g Original Muesli                    "/>
    <n v="3.15"/>
    <n v="6580"/>
    <x v="4654"/>
  </r>
  <r>
    <n v="7457"/>
    <x v="4"/>
    <n v="2018"/>
    <s v="South"/>
    <s v="Independent Grocers"/>
    <s v="500g Blueberry Muesli                   "/>
    <n v="3.85"/>
    <n v="4981"/>
    <x v="5361"/>
  </r>
  <r>
    <n v="7458"/>
    <x v="6"/>
    <n v="2018"/>
    <s v="North"/>
    <s v="Independent Grocers"/>
    <s v="500g Original Muesli                    "/>
    <n v="3.15"/>
    <n v="5997"/>
    <x v="5362"/>
  </r>
  <r>
    <n v="7459"/>
    <x v="7"/>
    <n v="2018"/>
    <s v="South"/>
    <s v="Grocery Stores"/>
    <s v="500g Strawberry Muesli                  "/>
    <n v="3.45"/>
    <n v="12051"/>
    <x v="5363"/>
  </r>
  <r>
    <n v="7460"/>
    <x v="6"/>
    <n v="2018"/>
    <s v="West"/>
    <s v="Grocery Stores"/>
    <s v="500g Raisin Muesli                      "/>
    <n v="3.15"/>
    <n v="12377"/>
    <x v="5364"/>
  </r>
  <r>
    <n v="7461"/>
    <x v="0"/>
    <n v="2018"/>
    <s v="North"/>
    <s v="Hypermarkets"/>
    <s v="1kg Nut Muesli                          "/>
    <n v="3.2"/>
    <n v="22993"/>
    <x v="5365"/>
  </r>
  <r>
    <n v="7462"/>
    <x v="5"/>
    <n v="2018"/>
    <s v="North"/>
    <s v="Grocery Stores"/>
    <s v="1kg Blueberry Muesli                    "/>
    <n v="5.1100000000000003"/>
    <n v="6177"/>
    <x v="5366"/>
  </r>
  <r>
    <n v="7463"/>
    <x v="9"/>
    <n v="2018"/>
    <s v="North"/>
    <s v="Grocery Stores"/>
    <s v="1kg Nut Muesli                          "/>
    <n v="3.35"/>
    <n v="7197"/>
    <x v="5367"/>
  </r>
  <r>
    <n v="7464"/>
    <x v="2"/>
    <n v="2018"/>
    <s v="North"/>
    <s v="Independent Grocers"/>
    <s v="500g Raisin Muesli                      "/>
    <n v="3.2"/>
    <n v="5312"/>
    <x v="5368"/>
  </r>
  <r>
    <n v="7465"/>
    <x v="5"/>
    <n v="2018"/>
    <s v="North"/>
    <s v="Grocery Stores"/>
    <s v="1kg Mixed Fruit Muesli                  "/>
    <n v="3.7"/>
    <n v="8482"/>
    <x v="5369"/>
  </r>
  <r>
    <n v="7466"/>
    <x v="6"/>
    <n v="2018"/>
    <s v="North"/>
    <s v="Independent Grocers"/>
    <s v="500g Nut Muesli                         "/>
    <n v="3.4"/>
    <n v="5069"/>
    <x v="5370"/>
  </r>
  <r>
    <n v="7467"/>
    <x v="9"/>
    <n v="2018"/>
    <s v="North"/>
    <s v="Grocery Stores"/>
    <s v="500g Original Muesli                    "/>
    <n v="3"/>
    <n v="13097"/>
    <x v="5371"/>
  </r>
  <r>
    <n v="7468"/>
    <x v="1"/>
    <n v="2018"/>
    <s v="South"/>
    <s v="Independent Grocers"/>
    <s v="500g Original Muesli                    "/>
    <n v="3"/>
    <n v="6528"/>
    <x v="2529"/>
  </r>
  <r>
    <n v="7469"/>
    <x v="4"/>
    <n v="2018"/>
    <s v="South"/>
    <s v="Grocery Stores"/>
    <s v="500g Blueberry Muesli                   "/>
    <n v="3.75"/>
    <n v="10624"/>
    <x v="5372"/>
  </r>
  <r>
    <n v="7470"/>
    <x v="3"/>
    <n v="2018"/>
    <s v="West"/>
    <s v="Grocery Stores"/>
    <s v="500g Strawberry Muesli                  "/>
    <n v="4.25"/>
    <n v="7692"/>
    <x v="5373"/>
  </r>
  <r>
    <n v="7471"/>
    <x v="5"/>
    <n v="2018"/>
    <s v="West"/>
    <s v="Hypermarkets"/>
    <s v="1kg Original Muesli                     "/>
    <n v="3.25"/>
    <n v="19268"/>
    <x v="5374"/>
  </r>
  <r>
    <n v="7472"/>
    <x v="6"/>
    <n v="2018"/>
    <s v="North"/>
    <s v="Independent Grocers"/>
    <s v="500g Raisin Muesli                      "/>
    <n v="3.15"/>
    <n v="6792"/>
    <x v="5375"/>
  </r>
  <r>
    <n v="7473"/>
    <x v="9"/>
    <n v="2018"/>
    <s v="West"/>
    <s v="Grocery Stores"/>
    <s v="1kg Original Muesli                     "/>
    <n v="3.25"/>
    <n v="11785"/>
    <x v="4674"/>
  </r>
  <r>
    <n v="7474"/>
    <x v="4"/>
    <n v="2018"/>
    <s v="North"/>
    <s v="Independent Grocers"/>
    <s v="500g Original Muesli                    "/>
    <n v="3.15"/>
    <n v="6387"/>
    <x v="5376"/>
  </r>
  <r>
    <n v="7475"/>
    <x v="1"/>
    <n v="2018"/>
    <s v="West"/>
    <s v="Independent Grocers"/>
    <s v="500g Nut Muesli                         "/>
    <n v="3.25"/>
    <n v="4986"/>
    <x v="5377"/>
  </r>
  <r>
    <n v="7476"/>
    <x v="3"/>
    <n v="2018"/>
    <s v="South"/>
    <s v="Grocery Stores"/>
    <s v="500g Strawberry Muesli                  "/>
    <n v="4.25"/>
    <n v="7790"/>
    <x v="5378"/>
  </r>
  <r>
    <n v="7477"/>
    <x v="5"/>
    <n v="2018"/>
    <s v="North"/>
    <s v="Hypermarkets"/>
    <s v="1kg Raisin Muesli                       "/>
    <n v="3.25"/>
    <n v="21450"/>
    <x v="5379"/>
  </r>
  <r>
    <n v="7478"/>
    <x v="6"/>
    <n v="2018"/>
    <s v="West"/>
    <s v="Independent Grocers"/>
    <s v="500g Blueberry Muesli                   "/>
    <n v="3.85"/>
    <n v="5123"/>
    <x v="5380"/>
  </r>
  <r>
    <n v="7479"/>
    <x v="9"/>
    <n v="2018"/>
    <s v="North"/>
    <s v="Independent Grocers"/>
    <s v="500g Nut Muesli                         "/>
    <n v="3.4"/>
    <n v="5590"/>
    <x v="5381"/>
  </r>
  <r>
    <n v="7480"/>
    <x v="4"/>
    <n v="2018"/>
    <s v="North"/>
    <s v="Independent Grocers"/>
    <s v="500g Original Muesli                    "/>
    <n v="3.15"/>
    <n v="5287"/>
    <x v="5382"/>
  </r>
  <r>
    <n v="7481"/>
    <x v="1"/>
    <n v="2018"/>
    <s v="South"/>
    <s v="Independent Grocers"/>
    <s v="500g Nut Muesli                         "/>
    <n v="3.25"/>
    <n v="5315"/>
    <x v="5383"/>
  </r>
  <r>
    <n v="7482"/>
    <x v="3"/>
    <n v="2018"/>
    <s v="South"/>
    <s v="Independent Grocers"/>
    <s v="500g Mixed Fruit Muesli                 "/>
    <n v="3.5"/>
    <n v="4993"/>
    <x v="5384"/>
  </r>
  <r>
    <n v="7483"/>
    <x v="6"/>
    <n v="2018"/>
    <s v="West"/>
    <s v="Independent Grocers"/>
    <s v="500g Raisin Muesli                      "/>
    <n v="3.15"/>
    <n v="5996"/>
    <x v="5385"/>
  </r>
  <r>
    <n v="7484"/>
    <x v="9"/>
    <n v="2018"/>
    <s v="North"/>
    <s v="Independent Grocers"/>
    <s v="500g Original Muesli                    "/>
    <n v="3"/>
    <n v="6256"/>
    <x v="5386"/>
  </r>
  <r>
    <n v="7485"/>
    <x v="3"/>
    <n v="2018"/>
    <s v="North"/>
    <s v="Independent Grocers"/>
    <s v="500g Blueberry Muesli                   "/>
    <n v="3.5"/>
    <n v="5011"/>
    <x v="5387"/>
  </r>
  <r>
    <n v="7486"/>
    <x v="6"/>
    <n v="2018"/>
    <s v="South"/>
    <s v="Independent Grocers"/>
    <s v="500g Original Muesli                    "/>
    <n v="3.15"/>
    <n v="6829"/>
    <x v="5388"/>
  </r>
  <r>
    <n v="7487"/>
    <x v="3"/>
    <n v="2018"/>
    <s v="North"/>
    <s v="Independent Grocers"/>
    <s v="500g Blueberry Muesli                   "/>
    <n v="3.5"/>
    <n v="5834"/>
    <x v="5389"/>
  </r>
  <r>
    <n v="7488"/>
    <x v="3"/>
    <n v="2018"/>
    <s v="West"/>
    <s v="Hypermarkets"/>
    <s v="1kg Nut Muesli                          "/>
    <n v="3.2"/>
    <n v="17496"/>
    <x v="5390"/>
  </r>
  <r>
    <n v="7489"/>
    <x v="3"/>
    <n v="2018"/>
    <s v="South"/>
    <s v="Grocery Stores"/>
    <s v="500g Mixed Fruit Muesli                 "/>
    <n v="3.5"/>
    <n v="9947"/>
    <x v="5391"/>
  </r>
  <r>
    <n v="7490"/>
    <x v="4"/>
    <n v="2018"/>
    <s v="West"/>
    <s v="Independent Grocers"/>
    <s v="500g Nut Muesli                         "/>
    <n v="3.4"/>
    <n v="6099"/>
    <x v="5392"/>
  </r>
  <r>
    <n v="7491"/>
    <x v="6"/>
    <n v="2018"/>
    <s v="West"/>
    <s v="Grocery Stores"/>
    <s v="500g Raisin Muesli                      "/>
    <n v="3.15"/>
    <n v="10492"/>
    <x v="5393"/>
  </r>
  <r>
    <n v="7492"/>
    <x v="3"/>
    <n v="2018"/>
    <s v="South"/>
    <s v="Independent Grocers"/>
    <s v="500g Strawberry Muesli                  "/>
    <n v="4"/>
    <n v="4671"/>
    <x v="5394"/>
  </r>
  <r>
    <n v="7493"/>
    <x v="5"/>
    <n v="2018"/>
    <s v="North"/>
    <s v="Grocery Stores"/>
    <s v="1kg Original Muesli                     "/>
    <n v="3.25"/>
    <n v="12799"/>
    <x v="5395"/>
  </r>
  <r>
    <n v="7494"/>
    <x v="6"/>
    <n v="2018"/>
    <s v="North"/>
    <s v="Grocery Stores"/>
    <s v="500g Original Muesli                    "/>
    <n v="3.15"/>
    <n v="10998"/>
    <x v="5396"/>
  </r>
  <r>
    <n v="7495"/>
    <x v="1"/>
    <n v="2018"/>
    <s v="West"/>
    <s v="Grocery Stores"/>
    <s v="1kg Nut Muesli                          "/>
    <n v="3"/>
    <n v="11379"/>
    <x v="5397"/>
  </r>
  <r>
    <n v="7496"/>
    <x v="3"/>
    <n v="2018"/>
    <s v="West"/>
    <s v="Independent Grocers"/>
    <s v="500g Mixed Fruit Muesli                 "/>
    <n v="3.5"/>
    <n v="5706"/>
    <x v="5398"/>
  </r>
  <r>
    <n v="7497"/>
    <x v="5"/>
    <n v="2018"/>
    <s v="South"/>
    <s v="Grocery Stores"/>
    <s v="1kg Mixed Fruit Muesli                  "/>
    <n v="3.7"/>
    <n v="10012"/>
    <x v="5399"/>
  </r>
  <r>
    <n v="7498"/>
    <x v="6"/>
    <n v="2018"/>
    <s v="North"/>
    <s v="Independent Grocers"/>
    <s v="500g Nut Muesli                         "/>
    <n v="3.4"/>
    <n v="5638"/>
    <x v="5400"/>
  </r>
  <r>
    <n v="7499"/>
    <x v="3"/>
    <n v="2018"/>
    <s v="North"/>
    <s v="Independent Grocers"/>
    <s v="500g Blueberry Muesli                   "/>
    <n v="3.5"/>
    <n v="6065"/>
    <x v="5401"/>
  </r>
  <r>
    <n v="7500"/>
    <x v="1"/>
    <n v="2018"/>
    <s v="West"/>
    <s v="Grocery Stores"/>
    <s v="500g Raisin Muesli                      "/>
    <n v="3.2"/>
    <n v="12220"/>
    <x v="5402"/>
  </r>
  <r>
    <n v="7501"/>
    <x v="5"/>
    <n v="2018"/>
    <s v="South"/>
    <s v="Grocery Stores"/>
    <s v="1kg Mixed Fruit Muesli                  "/>
    <n v="3.7"/>
    <n v="9671"/>
    <x v="5403"/>
  </r>
  <r>
    <n v="7502"/>
    <x v="6"/>
    <n v="2018"/>
    <s v="North"/>
    <s v="Independent Grocers"/>
    <s v="500g Nut Muesli                         "/>
    <n v="3.4"/>
    <n v="5210"/>
    <x v="5404"/>
  </r>
  <r>
    <n v="7503"/>
    <x v="3"/>
    <n v="2018"/>
    <s v="West"/>
    <s v="Independent Grocers"/>
    <s v="500g Nut Muesli                         "/>
    <n v="3.25"/>
    <n v="5250"/>
    <x v="5405"/>
  </r>
  <r>
    <n v="7504"/>
    <x v="1"/>
    <n v="2018"/>
    <s v="North"/>
    <s v="Grocery Stores"/>
    <s v="1kg Nut Muesli                          "/>
    <n v="3"/>
    <n v="11650"/>
    <x v="5406"/>
  </r>
  <r>
    <n v="7505"/>
    <x v="5"/>
    <n v="2018"/>
    <s v="North"/>
    <s v="Grocery Stores"/>
    <s v="1kg Original Muesli                     "/>
    <n v="3.25"/>
    <n v="12697"/>
    <x v="5407"/>
  </r>
  <r>
    <n v="7506"/>
    <x v="6"/>
    <n v="2018"/>
    <s v="North"/>
    <s v="Independent Grocers"/>
    <s v="500g Nut Muesli                         "/>
    <n v="3.4"/>
    <n v="5082"/>
    <x v="5408"/>
  </r>
  <r>
    <n v="7507"/>
    <x v="1"/>
    <n v="2018"/>
    <s v="North"/>
    <s v="Independent Grocers"/>
    <s v="500g Original Muesli                    "/>
    <n v="3"/>
    <n v="6845"/>
    <x v="5409"/>
  </r>
  <r>
    <n v="7508"/>
    <x v="5"/>
    <n v="2018"/>
    <s v="West"/>
    <s v="Hypermarkets"/>
    <s v="1kg Original Muesli                     "/>
    <n v="3.25"/>
    <n v="23034"/>
    <x v="5410"/>
  </r>
  <r>
    <n v="7509"/>
    <x v="1"/>
    <n v="2018"/>
    <s v="West"/>
    <s v="Independent Grocers"/>
    <s v="500g Raisin Muesli                      "/>
    <n v="3.2"/>
    <n v="6088"/>
    <x v="5411"/>
  </r>
  <r>
    <n v="7510"/>
    <x v="5"/>
    <n v="2018"/>
    <s v="South"/>
    <s v="Hypermarkets"/>
    <s v="1kg Blueberry Muesli                    "/>
    <n v="5.16"/>
    <n v="10890"/>
    <x v="5412"/>
  </r>
  <r>
    <n v="7511"/>
    <x v="1"/>
    <n v="2018"/>
    <s v="North"/>
    <s v="Independent Grocers"/>
    <s v="500g Nut Muesli                         "/>
    <n v="3.25"/>
    <n v="5813"/>
    <x v="5413"/>
  </r>
  <r>
    <n v="7512"/>
    <x v="5"/>
    <n v="2018"/>
    <s v="South"/>
    <s v="Hypermarkets"/>
    <s v="1kg Blueberry Muesli                    "/>
    <n v="5.16"/>
    <n v="10973"/>
    <x v="5414"/>
  </r>
  <r>
    <n v="7513"/>
    <x v="1"/>
    <n v="2018"/>
    <s v="South"/>
    <s v="Independent Grocers"/>
    <s v="500g Raisin Muesli                      "/>
    <n v="3.2"/>
    <n v="5970"/>
    <x v="5415"/>
  </r>
  <r>
    <n v="7514"/>
    <x v="1"/>
    <n v="2018"/>
    <s v="West"/>
    <s v="Independent Grocers"/>
    <s v="500g Nut Muesli                         "/>
    <n v="3.25"/>
    <n v="5259"/>
    <x v="5416"/>
  </r>
  <r>
    <n v="7515"/>
    <x v="1"/>
    <n v="2018"/>
    <s v="North"/>
    <s v="Independent Grocers"/>
    <s v="500g Nut Muesli                         "/>
    <n v="3.25"/>
    <n v="6399"/>
    <x v="5245"/>
  </r>
  <r>
    <n v="7516"/>
    <x v="1"/>
    <n v="2018"/>
    <s v="West"/>
    <s v="Independent Grocers"/>
    <s v="500g Nut Muesli                         "/>
    <n v="3.25"/>
    <n v="3587"/>
    <x v="5417"/>
  </r>
  <r>
    <n v="7517"/>
    <x v="1"/>
    <n v="2018"/>
    <s v="West"/>
    <s v="Independent Grocers"/>
    <s v="500g Original Muesli                    "/>
    <n v="3"/>
    <n v="4881"/>
    <x v="5418"/>
  </r>
  <r>
    <n v="7518"/>
    <x v="1"/>
    <n v="2018"/>
    <s v="South"/>
    <s v="Hypermarkets"/>
    <s v="1kg Nut Muesli                          "/>
    <n v="3"/>
    <n v="7098"/>
    <x v="5419"/>
  </r>
  <r>
    <n v="7519"/>
    <x v="3"/>
    <n v="2018"/>
    <s v="South"/>
    <s v="Grocery Stores"/>
    <s v="500g Blueberry Muesli                   "/>
    <n v="3.25"/>
    <n v="10767"/>
    <x v="5420"/>
  </r>
  <r>
    <n v="7520"/>
    <x v="0"/>
    <n v="2018"/>
    <s v="West"/>
    <s v="Grocery Stores"/>
    <s v="1kg Raisin Muesli                       "/>
    <n v="3.25"/>
    <n v="10065"/>
    <x v="5421"/>
  </r>
  <r>
    <n v="7521"/>
    <x v="9"/>
    <n v="2018"/>
    <s v="South"/>
    <s v="Independent Grocers"/>
    <s v="500g Original Muesli                    "/>
    <n v="3"/>
    <n v="5876"/>
    <x v="5422"/>
  </r>
  <r>
    <n v="7522"/>
    <x v="6"/>
    <n v="2018"/>
    <s v="South"/>
    <s v="Grocery Stores"/>
    <s v="500g Blueberry Muesli                   "/>
    <n v="3.85"/>
    <n v="8913"/>
    <x v="5423"/>
  </r>
  <r>
    <n v="7523"/>
    <x v="5"/>
    <n v="2018"/>
    <s v="North"/>
    <s v="Grocery Stores"/>
    <s v="1kg Blueberry Muesli                    "/>
    <n v="5.16"/>
    <n v="6140"/>
    <x v="5424"/>
  </r>
  <r>
    <n v="7524"/>
    <x v="4"/>
    <n v="2018"/>
    <s v="North"/>
    <s v="Grocery Stores"/>
    <s v="500g Original Muesli                    "/>
    <n v="3.1"/>
    <n v="8054"/>
    <x v="5425"/>
  </r>
  <r>
    <n v="7525"/>
    <x v="1"/>
    <n v="2018"/>
    <s v="South"/>
    <s v="Grocery Stores"/>
    <s v="500g Raisin Muesli                      "/>
    <n v="3.2"/>
    <n v="10525"/>
    <x v="5426"/>
  </r>
  <r>
    <n v="7526"/>
    <x v="3"/>
    <n v="2018"/>
    <s v="West"/>
    <s v="Independent Grocers"/>
    <s v="500g Blueberry Muesli                   "/>
    <n v="3.5"/>
    <n v="6111"/>
    <x v="5427"/>
  </r>
  <r>
    <n v="7527"/>
    <x v="0"/>
    <n v="2018"/>
    <s v="West"/>
    <s v="Independent Grocers"/>
    <s v="500g Nut Muesli                         "/>
    <n v="3.3"/>
    <n v="4969"/>
    <x v="5428"/>
  </r>
  <r>
    <n v="7528"/>
    <x v="2"/>
    <n v="2018"/>
    <s v="West"/>
    <s v="Grocery Stores"/>
    <s v="500g Raisin Muesli                      "/>
    <n v="3.1"/>
    <n v="11166"/>
    <x v="5429"/>
  </r>
  <r>
    <n v="7529"/>
    <x v="6"/>
    <n v="2018"/>
    <s v="West"/>
    <s v="Independent Grocers"/>
    <s v="500g Nut Muesli                         "/>
    <n v="3.4"/>
    <n v="5931"/>
    <x v="5430"/>
  </r>
  <r>
    <n v="7530"/>
    <x v="5"/>
    <n v="2018"/>
    <s v="North"/>
    <s v="Grocery Stores"/>
    <s v="1kg Original Muesli                     "/>
    <n v="3.2"/>
    <n v="10465"/>
    <x v="5431"/>
  </r>
  <r>
    <n v="7531"/>
    <x v="1"/>
    <n v="2018"/>
    <s v="West"/>
    <s v="Independent Grocers"/>
    <s v="500g Raisin Muesli                      "/>
    <n v="3.2"/>
    <n v="2197"/>
    <x v="5432"/>
  </r>
  <r>
    <n v="7532"/>
    <x v="4"/>
    <n v="2018"/>
    <s v="North"/>
    <s v="Independent Grocers"/>
    <s v="500g Nut Muesli                         "/>
    <n v="3.4"/>
    <n v="6071"/>
    <x v="5433"/>
  </r>
  <r>
    <n v="7533"/>
    <x v="3"/>
    <n v="2018"/>
    <s v="South"/>
    <s v="Independent Grocers"/>
    <s v="500g Strawberry Muesli                  "/>
    <n v="4"/>
    <n v="4842"/>
    <x v="4901"/>
  </r>
  <r>
    <n v="7534"/>
    <x v="2"/>
    <n v="2018"/>
    <s v="West"/>
    <s v="Independent Grocers"/>
    <s v="500g Raisin Muesli                      "/>
    <n v="3.2"/>
    <n v="1172"/>
    <x v="5434"/>
  </r>
  <r>
    <n v="7535"/>
    <x v="5"/>
    <n v="2018"/>
    <s v="South"/>
    <s v="Grocery Stores"/>
    <s v="1kg Mixed Fruit Muesli                  "/>
    <n v="3.6"/>
    <n v="11236"/>
    <x v="4360"/>
  </r>
  <r>
    <n v="7536"/>
    <x v="1"/>
    <n v="2018"/>
    <s v="North"/>
    <s v="Independent Grocers"/>
    <s v="500g Original Muesli                    "/>
    <n v="3"/>
    <n v="2071"/>
    <x v="5435"/>
  </r>
  <r>
    <n v="7537"/>
    <x v="6"/>
    <n v="2018"/>
    <s v="North"/>
    <s v="Independent Grocers"/>
    <s v="500g Original Muesli                    "/>
    <n v="3.15"/>
    <n v="5474"/>
    <x v="5436"/>
  </r>
  <r>
    <n v="7538"/>
    <x v="4"/>
    <n v="2018"/>
    <s v="South"/>
    <s v="Independent Grocers"/>
    <s v="500g Strawberry Muesli                  "/>
    <n v="3.6"/>
    <n v="4755"/>
    <x v="5437"/>
  </r>
  <r>
    <n v="7539"/>
    <x v="2"/>
    <n v="2018"/>
    <s v="North"/>
    <s v="Independent Grocers"/>
    <s v="500g Blueberry Muesli                   "/>
    <n v="3.55"/>
    <n v="4898"/>
    <x v="5438"/>
  </r>
  <r>
    <n v="7540"/>
    <x v="3"/>
    <n v="2018"/>
    <s v="South"/>
    <s v="Independent Grocers"/>
    <s v="500g Strawberry Muesli                  "/>
    <n v="4"/>
    <n v="4226"/>
    <x v="5439"/>
  </r>
  <r>
    <n v="7541"/>
    <x v="5"/>
    <n v="2018"/>
    <s v="West"/>
    <s v="Grocery Stores"/>
    <s v="1kg Strawberry Muesli                   "/>
    <n v="4.5"/>
    <n v="8565"/>
    <x v="5440"/>
  </r>
  <r>
    <n v="7542"/>
    <x v="1"/>
    <n v="2018"/>
    <s v="South"/>
    <s v="Hypermarkets"/>
    <s v="1kg Nut Muesli                          "/>
    <n v="3"/>
    <n v="6873"/>
    <x v="5441"/>
  </r>
  <r>
    <n v="7543"/>
    <x v="6"/>
    <n v="2018"/>
    <s v="South"/>
    <s v="Independent Grocers"/>
    <s v="500g Blueberry Muesli                   "/>
    <n v="3.85"/>
    <n v="5116"/>
    <x v="5442"/>
  </r>
  <r>
    <n v="7544"/>
    <x v="2"/>
    <n v="2018"/>
    <s v="South"/>
    <s v="Independent Grocers"/>
    <s v="500g Nut Muesli                         "/>
    <n v="3.1"/>
    <n v="6884"/>
    <x v="5443"/>
  </r>
  <r>
    <n v="7545"/>
    <x v="5"/>
    <n v="2018"/>
    <s v="West"/>
    <s v="Hypermarkets"/>
    <s v="1kg Nut Muesli                          "/>
    <n v="3.2"/>
    <n v="17887"/>
    <x v="5444"/>
  </r>
  <r>
    <n v="7546"/>
    <x v="2"/>
    <n v="2018"/>
    <s v="North"/>
    <s v="Independent Grocers"/>
    <s v="500g Blueberry Muesli                   "/>
    <n v="3.55"/>
    <n v="5992"/>
    <x v="5445"/>
  </r>
  <r>
    <n v="7547"/>
    <x v="5"/>
    <n v="2018"/>
    <s v="South"/>
    <s v="Hypermarkets"/>
    <s v="1kg Blueberry Muesli                    "/>
    <n v="5.16"/>
    <n v="13667"/>
    <x v="5446"/>
  </r>
  <r>
    <n v="7548"/>
    <x v="5"/>
    <n v="2018"/>
    <s v="South"/>
    <s v="Hypermarkets"/>
    <s v="1kg Original Muesli                     "/>
    <n v="3.2"/>
    <n v="18142"/>
    <x v="5447"/>
  </r>
  <r>
    <n v="7549"/>
    <x v="7"/>
    <n v="2019"/>
    <s v="West"/>
    <s v="Grocery Stores"/>
    <s v="500g Strawberry Muesli                  "/>
    <n v="3.45"/>
    <n v="9370"/>
    <x v="5448"/>
  </r>
  <r>
    <n v="7550"/>
    <x v="0"/>
    <n v="2019"/>
    <s v="North"/>
    <s v="Grocery Stores"/>
    <s v="1kg Nut Muesli                          "/>
    <n v="3.25"/>
    <n v="10607"/>
    <x v="5449"/>
  </r>
  <r>
    <n v="7551"/>
    <x v="3"/>
    <n v="2019"/>
    <s v="West"/>
    <s v="Grocery Stores"/>
    <s v="500g Nut Muesli                         "/>
    <n v="3.25"/>
    <n v="11674"/>
    <x v="5450"/>
  </r>
  <r>
    <n v="7552"/>
    <x v="9"/>
    <n v="2019"/>
    <s v="South"/>
    <s v="Independent Grocers"/>
    <s v="500g Nut Muesli                         "/>
    <n v="3.4"/>
    <n v="5798"/>
    <x v="5451"/>
  </r>
  <r>
    <n v="7553"/>
    <x v="6"/>
    <n v="2019"/>
    <s v="West"/>
    <s v="Grocery Stores"/>
    <s v="500g Raisin Muesli                      "/>
    <n v="3.2"/>
    <n v="10311"/>
    <x v="5452"/>
  </r>
  <r>
    <n v="7554"/>
    <x v="5"/>
    <n v="2019"/>
    <s v="West"/>
    <s v="Grocery Stores"/>
    <s v="1kg Strawberry Muesli                   "/>
    <n v="4.5"/>
    <n v="7853"/>
    <x v="5453"/>
  </r>
  <r>
    <n v="7555"/>
    <x v="4"/>
    <n v="2019"/>
    <s v="North"/>
    <s v="Independent Grocers"/>
    <s v="500g Blueberry Muesli                   "/>
    <n v="3.7"/>
    <n v="5233"/>
    <x v="5454"/>
  </r>
  <r>
    <n v="7556"/>
    <x v="0"/>
    <n v="2019"/>
    <s v="North"/>
    <s v="Hypermarkets"/>
    <s v="1kg Raisin Muesli                       "/>
    <n v="3.25"/>
    <n v="21085"/>
    <x v="5455"/>
  </r>
  <r>
    <n v="7557"/>
    <x v="6"/>
    <n v="2019"/>
    <s v="North"/>
    <s v="Grocery Stores"/>
    <s v="500g Nut Muesli                         "/>
    <n v="3.3"/>
    <n v="10573"/>
    <x v="5456"/>
  </r>
  <r>
    <n v="7558"/>
    <x v="7"/>
    <n v="2019"/>
    <s v="South"/>
    <s v="Independent Grocers"/>
    <s v="500g Strawberry Muesli                  "/>
    <n v="3.3"/>
    <n v="6212"/>
    <x v="5457"/>
  </r>
  <r>
    <n v="7559"/>
    <x v="9"/>
    <n v="2019"/>
    <s v="West"/>
    <s v="Hypermarkets"/>
    <s v="1kg Original Muesli                     "/>
    <n v="3.25"/>
    <n v="22501"/>
    <x v="5458"/>
  </r>
  <r>
    <n v="7560"/>
    <x v="2"/>
    <n v="2019"/>
    <s v="North"/>
    <s v="Independent Grocers"/>
    <s v="500g Blueberry Muesli                   "/>
    <n v="3.5"/>
    <n v="5369"/>
    <x v="5459"/>
  </r>
  <r>
    <n v="7561"/>
    <x v="3"/>
    <n v="2019"/>
    <s v="North"/>
    <s v="Grocery Stores"/>
    <s v="500g Mixed Fruit Muesli                 "/>
    <n v="3.25"/>
    <n v="11427"/>
    <x v="5460"/>
  </r>
  <r>
    <n v="7562"/>
    <x v="5"/>
    <n v="2019"/>
    <s v="South"/>
    <s v="Grocery Stores"/>
    <s v="1kg Blueberry Muesli                    "/>
    <n v="5.16"/>
    <n v="6993"/>
    <x v="5461"/>
  </r>
  <r>
    <n v="7563"/>
    <x v="4"/>
    <n v="2019"/>
    <s v="North"/>
    <s v="Independent Grocers"/>
    <s v="500g Blueberry Muesli                   "/>
    <n v="3.7"/>
    <n v="5218"/>
    <x v="5462"/>
  </r>
  <r>
    <n v="7564"/>
    <x v="1"/>
    <n v="2019"/>
    <s v="South"/>
    <s v="Independent Grocers"/>
    <s v="500g Nut Muesli                         "/>
    <n v="3.15"/>
    <n v="6322"/>
    <x v="5463"/>
  </r>
  <r>
    <n v="7565"/>
    <x v="6"/>
    <n v="2019"/>
    <s v="South"/>
    <s v="Grocery Stores"/>
    <s v="500g Raisin Muesli                      "/>
    <n v="3.2"/>
    <n v="11991"/>
    <x v="5464"/>
  </r>
  <r>
    <n v="7566"/>
    <x v="2"/>
    <n v="2019"/>
    <s v="South"/>
    <s v="Independent Grocers"/>
    <s v="500g Blueberry Muesli                   "/>
    <n v="3.5"/>
    <n v="4656"/>
    <x v="2900"/>
  </r>
  <r>
    <n v="7567"/>
    <x v="3"/>
    <n v="2019"/>
    <s v="South"/>
    <s v="Hypermarkets"/>
    <s v="1kg Strawberry Muesli                   "/>
    <n v="4.5999999999999996"/>
    <n v="16090"/>
    <x v="5465"/>
  </r>
  <r>
    <n v="7568"/>
    <x v="5"/>
    <n v="2019"/>
    <s v="West"/>
    <s v="Grocery Stores"/>
    <s v="1kg Original Muesli                     "/>
    <n v="3.25"/>
    <n v="10302"/>
    <x v="5466"/>
  </r>
  <r>
    <n v="7569"/>
    <x v="4"/>
    <n v="2019"/>
    <s v="West"/>
    <s v="Independent Grocers"/>
    <s v="500g Strawberry Muesli                  "/>
    <n v="3.55"/>
    <n v="4781"/>
    <x v="5467"/>
  </r>
  <r>
    <n v="7570"/>
    <x v="1"/>
    <n v="2019"/>
    <s v="North"/>
    <s v="Independent Grocers"/>
    <s v="500g Nut Muesli                         "/>
    <n v="3.15"/>
    <n v="5322"/>
    <x v="5468"/>
  </r>
  <r>
    <n v="7571"/>
    <x v="6"/>
    <n v="2019"/>
    <s v="South"/>
    <s v="Independent Grocers"/>
    <s v="500g Raisin Muesli                      "/>
    <n v="3.2"/>
    <n v="5970"/>
    <x v="5415"/>
  </r>
  <r>
    <n v="7572"/>
    <x v="4"/>
    <n v="2019"/>
    <s v="West"/>
    <s v="Independent Grocers"/>
    <s v="500g Nut Muesli                         "/>
    <n v="3.4"/>
    <n v="4987"/>
    <x v="5469"/>
  </r>
  <r>
    <n v="7573"/>
    <x v="5"/>
    <n v="2019"/>
    <s v="West"/>
    <s v="Hypermarkets"/>
    <s v="1kg Strawberry Muesli                   "/>
    <n v="4.5"/>
    <n v="12790"/>
    <x v="5470"/>
  </r>
  <r>
    <n v="7574"/>
    <x v="1"/>
    <n v="2019"/>
    <s v="North"/>
    <s v="Independent Grocers"/>
    <s v="500g Nut Muesli                         "/>
    <n v="3.15"/>
    <n v="5734"/>
    <x v="5471"/>
  </r>
  <r>
    <n v="7575"/>
    <x v="6"/>
    <n v="2019"/>
    <s v="South"/>
    <s v="Independent Grocers"/>
    <s v="500g Nut Muesli                         "/>
    <n v="3.3"/>
    <n v="5411"/>
    <x v="5472"/>
  </r>
  <r>
    <n v="7576"/>
    <x v="1"/>
    <n v="2019"/>
    <s v="West"/>
    <s v="Independent Grocers"/>
    <s v="500g Nut Muesli                         "/>
    <n v="3.15"/>
    <n v="3311"/>
    <x v="5473"/>
  </r>
  <r>
    <n v="7577"/>
    <x v="6"/>
    <n v="2019"/>
    <s v="North"/>
    <s v="Independent Grocers"/>
    <s v="500g Original Muesli                    "/>
    <n v="3.15"/>
    <n v="5183"/>
    <x v="5474"/>
  </r>
  <r>
    <n v="7578"/>
    <x v="6"/>
    <n v="2019"/>
    <s v="West"/>
    <s v="Independent Grocers"/>
    <s v="500g Nut Muesli                         "/>
    <n v="3.3"/>
    <n v="5084"/>
    <x v="2485"/>
  </r>
  <r>
    <n v="7579"/>
    <x v="0"/>
    <n v="2019"/>
    <s v="South"/>
    <s v="Independent Grocers"/>
    <s v="500g Nut Muesli                         "/>
    <n v="3.3"/>
    <n v="5503"/>
    <x v="5475"/>
  </r>
  <r>
    <n v="7580"/>
    <x v="7"/>
    <n v="2019"/>
    <s v="West"/>
    <s v="Grocery Stores"/>
    <s v="500g Strawberry Muesli                  "/>
    <n v="3.45"/>
    <n v="9558"/>
    <x v="5476"/>
  </r>
  <r>
    <n v="7581"/>
    <x v="9"/>
    <n v="2019"/>
    <s v="South"/>
    <s v="Grocery Stores"/>
    <s v="500g Original Muesli                    "/>
    <n v="3"/>
    <n v="10316"/>
    <x v="5477"/>
  </r>
  <r>
    <n v="7582"/>
    <x v="2"/>
    <n v="2019"/>
    <s v="West"/>
    <s v="Independent Grocers"/>
    <s v="500g Nut Muesli                         "/>
    <n v="3.1"/>
    <n v="6420"/>
    <x v="5478"/>
  </r>
  <r>
    <n v="7583"/>
    <x v="5"/>
    <n v="2019"/>
    <s v="North"/>
    <s v="Grocery Stores"/>
    <s v="1kg Nut Muesli                          "/>
    <n v="3.2"/>
    <n v="11980"/>
    <x v="5479"/>
  </r>
  <r>
    <n v="7584"/>
    <x v="8"/>
    <n v="2019"/>
    <s v="West"/>
    <s v="Independent Grocers"/>
    <s v="500g Raisin Muesli                      "/>
    <n v="3"/>
    <n v="6527"/>
    <x v="5480"/>
  </r>
  <r>
    <n v="7585"/>
    <x v="3"/>
    <n v="2019"/>
    <s v="North"/>
    <s v="Grocery Stores"/>
    <s v="500g Blueberry Muesli                   "/>
    <n v="3.25"/>
    <n v="11518"/>
    <x v="5481"/>
  </r>
  <r>
    <n v="7586"/>
    <x v="0"/>
    <n v="2019"/>
    <s v="South"/>
    <s v="Hypermarkets"/>
    <s v="1kg Strawberry Muesli                   "/>
    <n v="4.3"/>
    <n v="14499"/>
    <x v="5482"/>
  </r>
  <r>
    <n v="7587"/>
    <x v="6"/>
    <n v="2019"/>
    <s v="South"/>
    <s v="Grocery Stores"/>
    <s v="500g Blueberry Muesli                   "/>
    <n v="3.6"/>
    <n v="9662"/>
    <x v="5483"/>
  </r>
  <r>
    <n v="7588"/>
    <x v="7"/>
    <n v="2019"/>
    <s v="North"/>
    <s v="Grocery Stores"/>
    <s v="1kg Mixed Fruit Muesli                  "/>
    <n v="4"/>
    <n v="9425"/>
    <x v="4410"/>
  </r>
  <r>
    <n v="7589"/>
    <x v="9"/>
    <n v="2019"/>
    <s v="South"/>
    <s v="Independent Grocers"/>
    <s v="500g Original Muesli                    "/>
    <n v="3"/>
    <n v="6648"/>
    <x v="3456"/>
  </r>
  <r>
    <n v="7590"/>
    <x v="5"/>
    <n v="2019"/>
    <s v="South"/>
    <s v="Hypermarkets"/>
    <s v="1kg Blueberry Muesli                    "/>
    <n v="5.16"/>
    <n v="11065"/>
    <x v="5484"/>
  </r>
  <r>
    <n v="7591"/>
    <x v="2"/>
    <n v="2019"/>
    <s v="West"/>
    <s v="Independent Grocers"/>
    <s v="500g Nut Muesli                         "/>
    <n v="3.1"/>
    <n v="5726"/>
    <x v="5485"/>
  </r>
  <r>
    <n v="7592"/>
    <x v="1"/>
    <n v="2019"/>
    <s v="South"/>
    <s v="Grocery Stores"/>
    <s v="500g Nut Muesli                         "/>
    <n v="3.15"/>
    <n v="10674"/>
    <x v="5486"/>
  </r>
  <r>
    <n v="7593"/>
    <x v="0"/>
    <n v="2019"/>
    <s v="West"/>
    <s v="Hypermarkets"/>
    <s v="1kg Original Muesli                     "/>
    <n v="3.24"/>
    <n v="15480"/>
    <x v="5487"/>
  </r>
  <r>
    <n v="7594"/>
    <x v="3"/>
    <n v="2019"/>
    <s v="South"/>
    <s v="Grocery Stores"/>
    <s v="500g Blueberry Muesli                   "/>
    <n v="3.25"/>
    <n v="10306"/>
    <x v="5488"/>
  </r>
  <r>
    <n v="7595"/>
    <x v="6"/>
    <n v="2019"/>
    <s v="North"/>
    <s v="Grocery Stores"/>
    <s v="500g Original Muesli                    "/>
    <n v="3.05"/>
    <n v="11546"/>
    <x v="5489"/>
  </r>
  <r>
    <n v="7596"/>
    <x v="7"/>
    <n v="2019"/>
    <s v="South"/>
    <s v="Hypermarkets"/>
    <s v="1kg Mixed Fruit Muesli                  "/>
    <n v="3.9"/>
    <n v="15937"/>
    <x v="5490"/>
  </r>
  <r>
    <n v="7597"/>
    <x v="9"/>
    <n v="2019"/>
    <s v="West"/>
    <s v="Independent Grocers"/>
    <s v="500g Original Muesli                    "/>
    <n v="3"/>
    <n v="6214"/>
    <x v="5491"/>
  </r>
  <r>
    <n v="7598"/>
    <x v="3"/>
    <n v="2019"/>
    <s v="South"/>
    <s v="Grocery Stores"/>
    <s v="500g Mixed Fruit Muesli                 "/>
    <n v="3.25"/>
    <n v="11499"/>
    <x v="5492"/>
  </r>
  <r>
    <n v="7599"/>
    <x v="6"/>
    <n v="2019"/>
    <s v="South"/>
    <s v="Independent Grocers"/>
    <s v="500g Nut Muesli                         "/>
    <n v="3.2"/>
    <n v="5557"/>
    <x v="5493"/>
  </r>
  <r>
    <n v="7600"/>
    <x v="3"/>
    <n v="2019"/>
    <s v="West"/>
    <s v="Independent Grocers"/>
    <s v="500g Blueberry Muesli                   "/>
    <n v="3.5"/>
    <n v="4491"/>
    <x v="5494"/>
  </r>
  <r>
    <n v="7601"/>
    <x v="6"/>
    <n v="2019"/>
    <s v="South"/>
    <s v="Independent Grocers"/>
    <s v="500g Nut Muesli                         "/>
    <n v="3.2"/>
    <n v="5099"/>
    <x v="5495"/>
  </r>
  <r>
    <n v="7602"/>
    <x v="3"/>
    <n v="2019"/>
    <s v="West"/>
    <s v="Independent Grocers"/>
    <s v="500g Mixed Fruit Muesli                 "/>
    <n v="3.5"/>
    <n v="5102"/>
    <x v="5496"/>
  </r>
  <r>
    <n v="7603"/>
    <x v="6"/>
    <n v="2019"/>
    <s v="South"/>
    <s v="Independent Grocers"/>
    <s v="500g Blueberry Muesli                   "/>
    <n v="3.6"/>
    <n v="5395"/>
    <x v="5497"/>
  </r>
  <r>
    <n v="7604"/>
    <x v="3"/>
    <n v="2019"/>
    <s v="South"/>
    <s v="Independent Grocers"/>
    <s v="500g Blueberry Muesli                   "/>
    <n v="3.5"/>
    <n v="5607"/>
    <x v="5498"/>
  </r>
  <r>
    <n v="7605"/>
    <x v="6"/>
    <n v="2019"/>
    <s v="South"/>
    <s v="Independent Grocers"/>
    <s v="500g Nut Muesli                         "/>
    <n v="3.2"/>
    <n v="6046"/>
    <x v="5499"/>
  </r>
  <r>
    <n v="7606"/>
    <x v="3"/>
    <n v="2019"/>
    <s v="South"/>
    <s v="Independent Grocers"/>
    <s v="500g Strawberry Muesli                  "/>
    <n v="4"/>
    <n v="5036"/>
    <x v="5500"/>
  </r>
  <r>
    <n v="7607"/>
    <x v="6"/>
    <n v="2019"/>
    <s v="North"/>
    <s v="Independent Grocers"/>
    <s v="500g Raisin Muesli                      "/>
    <n v="3.15"/>
    <n v="5115"/>
    <x v="5501"/>
  </r>
  <r>
    <n v="7608"/>
    <x v="6"/>
    <n v="2019"/>
    <s v="West"/>
    <s v="Independent Grocers"/>
    <s v="500g Nut Muesli                         "/>
    <n v="3.2"/>
    <n v="5782"/>
    <x v="5502"/>
  </r>
  <r>
    <n v="7609"/>
    <x v="3"/>
    <n v="2019"/>
    <s v="North"/>
    <s v="Grocery Stores"/>
    <s v="500g Blueberry Muesli                   "/>
    <n v="3.55"/>
    <n v="10049"/>
    <x v="5503"/>
  </r>
  <r>
    <n v="7610"/>
    <x v="4"/>
    <n v="2019"/>
    <s v="West"/>
    <s v="Independent Grocers"/>
    <s v="500g Strawberry Muesli                  "/>
    <n v="3.55"/>
    <n v="5138"/>
    <x v="5504"/>
  </r>
  <r>
    <n v="7611"/>
    <x v="0"/>
    <n v="2019"/>
    <s v="North"/>
    <s v="Independent Grocers"/>
    <s v="500g Nut Muesli                         "/>
    <n v="3.3"/>
    <n v="6166"/>
    <x v="5505"/>
  </r>
  <r>
    <n v="7612"/>
    <x v="7"/>
    <n v="2019"/>
    <s v="West"/>
    <s v="Grocery Stores"/>
    <s v="1kg Mixed Fruit Muesli                  "/>
    <n v="3.95"/>
    <n v="7779"/>
    <x v="5506"/>
  </r>
  <r>
    <n v="7613"/>
    <x v="5"/>
    <n v="2019"/>
    <s v="North"/>
    <s v="Grocery Stores"/>
    <s v="1kg Original Muesli                     "/>
    <n v="3.2"/>
    <n v="10362"/>
    <x v="5507"/>
  </r>
  <r>
    <n v="7614"/>
    <x v="2"/>
    <n v="2019"/>
    <s v="West"/>
    <s v="Independent Grocers"/>
    <s v="500g Blueberry Muesli                   "/>
    <n v="3.4"/>
    <n v="5062"/>
    <x v="5508"/>
  </r>
  <r>
    <n v="7615"/>
    <x v="8"/>
    <n v="2019"/>
    <s v="South"/>
    <s v="Grocery Stores"/>
    <s v="500g Raisin Muesli                      "/>
    <n v="3"/>
    <n v="12643"/>
    <x v="5509"/>
  </r>
  <r>
    <n v="7616"/>
    <x v="4"/>
    <n v="2019"/>
    <s v="South"/>
    <s v="Independent Grocers"/>
    <s v="500g Nut Muesli                         "/>
    <n v="3.4"/>
    <n v="5770"/>
    <x v="5510"/>
  </r>
  <r>
    <n v="7617"/>
    <x v="9"/>
    <n v="2019"/>
    <s v="West"/>
    <s v="Grocery Stores"/>
    <s v="1kg Original Muesli                     "/>
    <n v="3.25"/>
    <n v="12123"/>
    <x v="5511"/>
  </r>
  <r>
    <n v="7618"/>
    <x v="1"/>
    <n v="2019"/>
    <s v="South"/>
    <s v="Grocery Stores"/>
    <s v="500g Original Muesli                    "/>
    <n v="3.1"/>
    <n v="10537"/>
    <x v="5512"/>
  </r>
  <r>
    <n v="7619"/>
    <x v="3"/>
    <n v="2019"/>
    <s v="South"/>
    <s v="Grocery Stores"/>
    <s v="1kg Strawberry Muesli                   "/>
    <n v="4.75"/>
    <n v="7286"/>
    <x v="5513"/>
  </r>
  <r>
    <n v="7620"/>
    <x v="7"/>
    <n v="2019"/>
    <s v="West"/>
    <s v="Grocery Stores"/>
    <s v="500g Strawberry Muesli                  "/>
    <n v="3.45"/>
    <n v="11072"/>
    <x v="5514"/>
  </r>
  <r>
    <n v="7621"/>
    <x v="5"/>
    <n v="2019"/>
    <s v="South"/>
    <s v="Grocery Stores"/>
    <s v="1kg Original Muesli                     "/>
    <n v="3.2"/>
    <n v="12353"/>
    <x v="5515"/>
  </r>
  <r>
    <n v="7622"/>
    <x v="2"/>
    <n v="2019"/>
    <s v="South"/>
    <s v="Independent Grocers"/>
    <s v="500g Blueberry Muesli                   "/>
    <n v="3.4"/>
    <n v="4611"/>
    <x v="5516"/>
  </r>
  <r>
    <n v="7623"/>
    <x v="6"/>
    <n v="2019"/>
    <s v="North"/>
    <s v="Independent Grocers"/>
    <s v="500g Original Muesli                    "/>
    <n v="3"/>
    <n v="6938"/>
    <x v="5517"/>
  </r>
  <r>
    <n v="7624"/>
    <x v="8"/>
    <n v="2019"/>
    <s v="North"/>
    <s v="Independent Grocers"/>
    <s v="500g Raisin Muesli                      "/>
    <n v="3"/>
    <n v="5262"/>
    <x v="5518"/>
  </r>
  <r>
    <n v="7625"/>
    <x v="1"/>
    <n v="2019"/>
    <s v="South"/>
    <s v="Grocery Stores"/>
    <s v="500g Nut Muesli                         "/>
    <n v="3.15"/>
    <n v="11612"/>
    <x v="5519"/>
  </r>
  <r>
    <n v="7626"/>
    <x v="9"/>
    <n v="2019"/>
    <s v="North"/>
    <s v="Independent Grocers"/>
    <s v="500g Nut Muesli                         "/>
    <n v="3.4"/>
    <n v="5689"/>
    <x v="5520"/>
  </r>
  <r>
    <n v="7627"/>
    <x v="3"/>
    <n v="2019"/>
    <s v="North"/>
    <s v="Independent Grocers"/>
    <s v="500g Mixed Fruit Muesli                 "/>
    <n v="3.5"/>
    <n v="5443"/>
    <x v="5521"/>
  </r>
  <r>
    <n v="7628"/>
    <x v="7"/>
    <n v="2019"/>
    <s v="North"/>
    <s v="Independent Grocers"/>
    <s v="500g Original Muesli                    "/>
    <n v="3.35"/>
    <n v="5528"/>
    <x v="5522"/>
  </r>
  <r>
    <n v="7629"/>
    <x v="5"/>
    <n v="2019"/>
    <s v="South"/>
    <s v="Hypermarkets"/>
    <s v="1kg Mixed Fruit Muesli                  "/>
    <n v="3.6"/>
    <n v="17206"/>
    <x v="5523"/>
  </r>
  <r>
    <n v="7630"/>
    <x v="8"/>
    <n v="2019"/>
    <s v="South"/>
    <s v="Independent Grocers"/>
    <s v="500g Raisin Muesli                      "/>
    <n v="3"/>
    <n v="6564"/>
    <x v="2314"/>
  </r>
  <r>
    <n v="7631"/>
    <x v="6"/>
    <n v="2019"/>
    <s v="South"/>
    <s v="Independent Grocers"/>
    <s v="500g Blueberry Muesli                   "/>
    <n v="3.55"/>
    <n v="4377"/>
    <x v="5524"/>
  </r>
  <r>
    <n v="7632"/>
    <x v="1"/>
    <n v="2019"/>
    <s v="West"/>
    <s v="Independent Grocers"/>
    <s v="500g Original Muesli                    "/>
    <n v="3"/>
    <n v="5525"/>
    <x v="5525"/>
  </r>
  <r>
    <n v="7633"/>
    <x v="9"/>
    <n v="2019"/>
    <s v="North"/>
    <s v="Hypermarkets"/>
    <s v="1kg Original Muesli                     "/>
    <n v="3.25"/>
    <n v="20282"/>
    <x v="5526"/>
  </r>
  <r>
    <n v="7634"/>
    <x v="6"/>
    <n v="2019"/>
    <s v="North"/>
    <s v="Independent Grocers"/>
    <s v="500g Blueberry Muesli                   "/>
    <n v="3.55"/>
    <n v="4616"/>
    <x v="5527"/>
  </r>
  <r>
    <n v="7635"/>
    <x v="8"/>
    <n v="2019"/>
    <s v="North"/>
    <s v="Independent Grocers"/>
    <s v="500g Raisin Muesli                      "/>
    <n v="3"/>
    <n v="504"/>
    <x v="5528"/>
  </r>
  <r>
    <n v="7636"/>
    <x v="5"/>
    <n v="2019"/>
    <s v="West"/>
    <s v="Hypermarkets"/>
    <s v="1kg Blueberry Muesli                    "/>
    <n v="5.1100000000000003"/>
    <n v="14126"/>
    <x v="5529"/>
  </r>
  <r>
    <n v="7637"/>
    <x v="1"/>
    <n v="2019"/>
    <s v="South"/>
    <s v="Hypermarkets"/>
    <s v="1kg Raisin Muesli                       "/>
    <n v="3"/>
    <n v="21529"/>
    <x v="5530"/>
  </r>
  <r>
    <n v="7638"/>
    <x v="6"/>
    <n v="2019"/>
    <s v="North"/>
    <s v="Independent Grocers"/>
    <s v="500g Blueberry Muesli                   "/>
    <n v="3.55"/>
    <n v="5320"/>
    <x v="4818"/>
  </r>
  <r>
    <n v="7639"/>
    <x v="5"/>
    <n v="2019"/>
    <s v="South"/>
    <s v="Grocery Stores"/>
    <s v="1kg Mixed Fruit Muesli                  "/>
    <n v="3.6"/>
    <n v="10180"/>
    <x v="5531"/>
  </r>
  <r>
    <n v="7640"/>
    <x v="0"/>
    <n v="2019"/>
    <s v="West"/>
    <s v="Independent Grocers"/>
    <s v="500g Nut Muesli                         "/>
    <n v="3.3"/>
    <n v="6116"/>
    <x v="5532"/>
  </r>
  <r>
    <n v="7641"/>
    <x v="8"/>
    <n v="2019"/>
    <s v="North"/>
    <s v="Independent Grocers"/>
    <s v="500g Raisin Muesli                      "/>
    <n v="3.1"/>
    <n v="6499"/>
    <x v="5533"/>
  </r>
  <r>
    <n v="7642"/>
    <x v="3"/>
    <n v="2019"/>
    <s v="North"/>
    <s v="Grocery Stores"/>
    <s v="500g Blueberry Muesli                   "/>
    <n v="3.75"/>
    <n v="9090"/>
    <x v="5534"/>
  </r>
  <r>
    <n v="7643"/>
    <x v="7"/>
    <n v="2019"/>
    <s v="North"/>
    <s v="Grocery Stores"/>
    <s v="1kg Raisin Muesli                       "/>
    <n v="3.25"/>
    <n v="10273"/>
    <x v="5535"/>
  </r>
  <r>
    <n v="7644"/>
    <x v="4"/>
    <n v="2019"/>
    <s v="South"/>
    <s v="Grocery Stores"/>
    <s v="500g Blueberry Muesli                   "/>
    <n v="3.55"/>
    <n v="1912"/>
    <x v="5536"/>
  </r>
  <r>
    <n v="7645"/>
    <x v="6"/>
    <n v="2019"/>
    <s v="South"/>
    <s v="Grocery Stores"/>
    <s v="500g Blueberry Muesli                   "/>
    <n v="3.55"/>
    <n v="9273"/>
    <x v="5537"/>
  </r>
  <r>
    <n v="7646"/>
    <x v="2"/>
    <n v="2019"/>
    <s v="West"/>
    <s v="Independent Grocers"/>
    <s v="500g Nut Muesli                         "/>
    <n v="3.1"/>
    <n v="6042"/>
    <x v="5538"/>
  </r>
  <r>
    <n v="7647"/>
    <x v="5"/>
    <n v="2019"/>
    <s v="West"/>
    <s v="Grocery Stores"/>
    <s v="1kg Mixed Fruit Muesli                  "/>
    <n v="3.6"/>
    <n v="9910"/>
    <x v="5539"/>
  </r>
  <r>
    <n v="7648"/>
    <x v="8"/>
    <n v="2019"/>
    <s v="West"/>
    <s v="Independent Grocers"/>
    <s v="500g Raisin Muesli                      "/>
    <n v="3.1"/>
    <n v="5053"/>
    <x v="5540"/>
  </r>
  <r>
    <n v="7649"/>
    <x v="9"/>
    <n v="2019"/>
    <s v="South"/>
    <s v="Hypermarkets"/>
    <s v="1kg Original Muesli                     "/>
    <n v="3.25"/>
    <n v="19088"/>
    <x v="5541"/>
  </r>
  <r>
    <n v="7650"/>
    <x v="3"/>
    <n v="2019"/>
    <s v="West"/>
    <s v="Grocery Stores"/>
    <s v="500g Strawberry Muesli                  "/>
    <n v="4.25"/>
    <n v="8190"/>
    <x v="5542"/>
  </r>
  <r>
    <n v="7651"/>
    <x v="5"/>
    <n v="2019"/>
    <s v="South"/>
    <s v="Grocery Stores"/>
    <s v="1kg Original Muesli                     "/>
    <n v="3.2"/>
    <n v="9943"/>
    <x v="5543"/>
  </r>
  <r>
    <n v="7652"/>
    <x v="4"/>
    <n v="2019"/>
    <s v="North"/>
    <s v="Independent Grocers"/>
    <s v="500g Blueberry Muesli                   "/>
    <n v="3.7"/>
    <n v="5264"/>
    <x v="5544"/>
  </r>
  <r>
    <n v="7653"/>
    <x v="6"/>
    <n v="2019"/>
    <s v="West"/>
    <s v="Independent Grocers"/>
    <s v="500g Blueberry Muesli                   "/>
    <n v="3.55"/>
    <n v="5089"/>
    <x v="5545"/>
  </r>
  <r>
    <n v="7654"/>
    <x v="8"/>
    <n v="2019"/>
    <s v="South"/>
    <s v="Independent Grocers"/>
    <s v="500g Raisin Muesli                      "/>
    <n v="3.1"/>
    <n v="5924"/>
    <x v="5546"/>
  </r>
  <r>
    <n v="7655"/>
    <x v="1"/>
    <n v="2019"/>
    <s v="North"/>
    <s v="Grocery Stores"/>
    <s v="1kg Nut Muesli                          "/>
    <n v="3"/>
    <n v="11898"/>
    <x v="5547"/>
  </r>
  <r>
    <n v="7656"/>
    <x v="3"/>
    <n v="2019"/>
    <s v="North"/>
    <s v="Hypermarkets"/>
    <s v="1kg Strawberry Muesli                   "/>
    <n v="4.5999999999999996"/>
    <n v="16627"/>
    <x v="5548"/>
  </r>
  <r>
    <n v="7657"/>
    <x v="4"/>
    <n v="2019"/>
    <s v="West"/>
    <s v="Independent Grocers"/>
    <s v="500g Strawberry Muesli                  "/>
    <n v="3.55"/>
    <n v="4725"/>
    <x v="5549"/>
  </r>
  <r>
    <n v="7658"/>
    <x v="5"/>
    <n v="2019"/>
    <s v="South"/>
    <s v="Grocery Stores"/>
    <s v="1kg Mixed Fruit Muesli                  "/>
    <n v="3.6"/>
    <n v="9829"/>
    <x v="5550"/>
  </r>
  <r>
    <n v="7659"/>
    <x v="6"/>
    <n v="2019"/>
    <s v="North"/>
    <s v="Independent Grocers"/>
    <s v="500g Raisin Muesli                      "/>
    <n v="3.1"/>
    <n v="5658"/>
    <x v="5551"/>
  </r>
  <r>
    <n v="7660"/>
    <x v="1"/>
    <n v="2019"/>
    <s v="North"/>
    <s v="Independent Grocers"/>
    <s v="500g Nut Muesli                         "/>
    <n v="3.25"/>
    <n v="6079"/>
    <x v="5552"/>
  </r>
  <r>
    <n v="7661"/>
    <x v="3"/>
    <n v="2019"/>
    <s v="South"/>
    <s v="Hypermarkets"/>
    <s v="1kg Strawberry Muesli                   "/>
    <n v="4.5999999999999996"/>
    <n v="8674"/>
    <x v="5553"/>
  </r>
  <r>
    <n v="7662"/>
    <x v="5"/>
    <n v="2019"/>
    <s v="North"/>
    <s v="Hypermarkets"/>
    <s v="1kg Mixed Fruit Muesli                  "/>
    <n v="3.5"/>
    <n v="18605"/>
    <x v="5554"/>
  </r>
  <r>
    <n v="7663"/>
    <x v="6"/>
    <n v="2019"/>
    <s v="South"/>
    <s v="Independent Grocers"/>
    <s v="500g Nut Muesli                         "/>
    <n v="3.15"/>
    <n v="5678"/>
    <x v="5555"/>
  </r>
  <r>
    <n v="7664"/>
    <x v="6"/>
    <n v="2019"/>
    <s v="North"/>
    <s v="Independent Grocers"/>
    <s v="500g Original Muesli                    "/>
    <n v="3"/>
    <n v="5620"/>
    <x v="5556"/>
  </r>
  <r>
    <n v="7665"/>
    <x v="6"/>
    <n v="2019"/>
    <s v="South"/>
    <s v="Independent Grocers"/>
    <s v="500g Raisin Muesli                      "/>
    <n v="3.1"/>
    <n v="5861"/>
    <x v="5557"/>
  </r>
  <r>
    <n v="7666"/>
    <x v="6"/>
    <n v="2019"/>
    <s v="West"/>
    <s v="Independent Grocers"/>
    <s v="500g Raisin Muesli                      "/>
    <n v="3.1"/>
    <n v="5751"/>
    <x v="5558"/>
  </r>
  <r>
    <n v="7667"/>
    <x v="6"/>
    <n v="2019"/>
    <s v="South"/>
    <s v="Independent Grocers"/>
    <s v="500g Blueberry Muesli                   "/>
    <n v="3.55"/>
    <n v="5060"/>
    <x v="5559"/>
  </r>
  <r>
    <n v="7668"/>
    <x v="6"/>
    <n v="2019"/>
    <s v="North"/>
    <s v="Independent Grocers"/>
    <s v="500g Nut Muesli                         "/>
    <n v="3.15"/>
    <n v="5361"/>
    <x v="5560"/>
  </r>
  <r>
    <n v="7669"/>
    <x v="3"/>
    <n v="2019"/>
    <s v="South"/>
    <s v="Grocery Stores"/>
    <s v="500g Blueberry Muesli                   "/>
    <n v="3.75"/>
    <n v="9912"/>
    <x v="5561"/>
  </r>
  <r>
    <n v="7670"/>
    <x v="5"/>
    <n v="2019"/>
    <s v="West"/>
    <s v="Hypermarkets"/>
    <s v="1kg Strawberry Muesli                   "/>
    <n v="4.4000000000000004"/>
    <n v="13574"/>
    <x v="5562"/>
  </r>
  <r>
    <n v="7671"/>
    <x v="8"/>
    <n v="2019"/>
    <s v="West"/>
    <s v="Grocery Stores"/>
    <s v="500g Raisin Muesli                      "/>
    <n v="3.1"/>
    <n v="1024"/>
    <x v="5563"/>
  </r>
  <r>
    <n v="7672"/>
    <x v="9"/>
    <n v="2019"/>
    <s v="North"/>
    <s v="Grocery Stores"/>
    <s v="500g Original Muesli                    "/>
    <n v="3"/>
    <n v="11159"/>
    <x v="5564"/>
  </r>
  <r>
    <n v="7673"/>
    <x v="3"/>
    <n v="2019"/>
    <s v="West"/>
    <s v="Independent Grocers"/>
    <s v="500g Strawberry Muesli                  "/>
    <n v="4"/>
    <n v="3900"/>
    <x v="5565"/>
  </r>
  <r>
    <n v="7674"/>
    <x v="5"/>
    <n v="2019"/>
    <s v="South"/>
    <s v="Hypermarkets"/>
    <s v="1kg Strawberry Muesli                   "/>
    <n v="4.4000000000000004"/>
    <n v="15218"/>
    <x v="5566"/>
  </r>
  <r>
    <n v="7675"/>
    <x v="7"/>
    <n v="2019"/>
    <s v="South"/>
    <s v="Grocery Stores"/>
    <s v="1kg Nut Muesli                          "/>
    <n v="3.15"/>
    <n v="11987"/>
    <x v="5567"/>
  </r>
  <r>
    <n v="7676"/>
    <x v="2"/>
    <n v="2019"/>
    <s v="West"/>
    <s v="Grocery Stores"/>
    <s v="500g Blueberry Muesli                   "/>
    <n v="3.3"/>
    <n v="11120"/>
    <x v="5568"/>
  </r>
  <r>
    <n v="7677"/>
    <x v="3"/>
    <n v="2019"/>
    <s v="West"/>
    <s v="Independent Grocers"/>
    <s v="500g Blueberry Muesli                   "/>
    <n v="3.5"/>
    <n v="5462"/>
    <x v="5017"/>
  </r>
  <r>
    <n v="7678"/>
    <x v="9"/>
    <n v="2019"/>
    <s v="South"/>
    <s v="Independent Grocers"/>
    <s v="500g Original Muesli                    "/>
    <n v="3"/>
    <n v="6861"/>
    <x v="5569"/>
  </r>
  <r>
    <n v="7679"/>
    <x v="4"/>
    <n v="2019"/>
    <s v="North"/>
    <s v="Grocery Stores"/>
    <s v="500g Strawberry Muesli                  "/>
    <n v="3.4"/>
    <n v="11589"/>
    <x v="5570"/>
  </r>
  <r>
    <n v="7680"/>
    <x v="6"/>
    <n v="2019"/>
    <s v="South"/>
    <s v="Grocery Stores"/>
    <s v="500g Raisin Muesli                      "/>
    <n v="3.08"/>
    <n v="11896"/>
    <x v="5571"/>
  </r>
  <r>
    <n v="7681"/>
    <x v="1"/>
    <n v="2019"/>
    <s v="North"/>
    <s v="Grocery Stores"/>
    <s v="1kg Nut Muesli                          "/>
    <n v="3"/>
    <n v="10854"/>
    <x v="5572"/>
  </r>
  <r>
    <n v="7682"/>
    <x v="7"/>
    <n v="2019"/>
    <s v="South"/>
    <s v="Independent Grocers"/>
    <s v="500g Strawberry Muesli                  "/>
    <n v="3.3"/>
    <n v="5849"/>
    <x v="5573"/>
  </r>
  <r>
    <n v="7683"/>
    <x v="9"/>
    <n v="2019"/>
    <s v="North"/>
    <s v="Independent Grocers"/>
    <s v="500g Nut Muesli                         "/>
    <n v="3.4"/>
    <n v="5759"/>
    <x v="5574"/>
  </r>
  <r>
    <n v="7684"/>
    <x v="4"/>
    <n v="2019"/>
    <s v="West"/>
    <s v="Grocery Stores"/>
    <s v="1kg Nut Muesli                          "/>
    <n v="3.05"/>
    <n v="10101"/>
    <x v="5575"/>
  </r>
  <r>
    <n v="7685"/>
    <x v="1"/>
    <n v="2019"/>
    <s v="South"/>
    <s v="Hypermarkets"/>
    <s v="1kg Original Muesli                     "/>
    <n v="3"/>
    <n v="25215"/>
    <x v="5576"/>
  </r>
  <r>
    <n v="7686"/>
    <x v="6"/>
    <n v="2019"/>
    <s v="West"/>
    <s v="Grocery Stores"/>
    <s v="500g Nut Muesli                         "/>
    <n v="3.13"/>
    <n v="10276"/>
    <x v="5577"/>
  </r>
  <r>
    <n v="7687"/>
    <x v="7"/>
    <n v="2019"/>
    <s v="North"/>
    <s v="Independent Grocers"/>
    <s v="500g Original Muesli                    "/>
    <n v="3.35"/>
    <n v="4975"/>
    <x v="5578"/>
  </r>
  <r>
    <n v="7688"/>
    <x v="4"/>
    <n v="2019"/>
    <s v="South"/>
    <s v="Independent Grocers"/>
    <s v="500g Nut Muesli                         "/>
    <n v="3.25"/>
    <n v="5188"/>
    <x v="5579"/>
  </r>
  <r>
    <n v="7689"/>
    <x v="9"/>
    <n v="2019"/>
    <s v="West"/>
    <s v="Independent Grocers"/>
    <s v="500g Nut Muesli                         "/>
    <n v="3.4"/>
    <n v="5462"/>
    <x v="5580"/>
  </r>
  <r>
    <n v="7690"/>
    <x v="6"/>
    <n v="2019"/>
    <s v="South"/>
    <s v="Independent Grocers"/>
    <s v="500g Raisin Muesli                      "/>
    <n v="3.08"/>
    <n v="5459"/>
    <x v="5581"/>
  </r>
  <r>
    <n v="7691"/>
    <x v="1"/>
    <n v="2019"/>
    <s v="South"/>
    <s v="Hypermarkets"/>
    <s v="1kg Nut Muesli                          "/>
    <n v="3"/>
    <n v="17248"/>
    <x v="5582"/>
  </r>
  <r>
    <n v="7692"/>
    <x v="7"/>
    <n v="2019"/>
    <s v="South"/>
    <s v="Independent Grocers"/>
    <s v="500g Strawberry Muesli                  "/>
    <n v="3.3"/>
    <n v="5865"/>
    <x v="5583"/>
  </r>
  <r>
    <n v="7693"/>
    <x v="6"/>
    <n v="2019"/>
    <s v="West"/>
    <s v="Independent Grocers"/>
    <s v="500g Blueberry Muesli                   "/>
    <n v="3.53"/>
    <n v="5455"/>
    <x v="5584"/>
  </r>
  <r>
    <n v="7694"/>
    <x v="6"/>
    <n v="2019"/>
    <s v="South"/>
    <s v="Independent Grocers"/>
    <s v="500g Nut Muesli                         "/>
    <n v="3.13"/>
    <n v="5950"/>
    <x v="5585"/>
  </r>
  <r>
    <n v="7695"/>
    <x v="6"/>
    <n v="2019"/>
    <s v="South"/>
    <s v="Independent Grocers"/>
    <s v="500g Blueberry Muesli                   "/>
    <n v="3.53"/>
    <n v="5313"/>
    <x v="5586"/>
  </r>
  <r>
    <n v="7696"/>
    <x v="6"/>
    <n v="2019"/>
    <s v="North"/>
    <s v="Independent Grocers"/>
    <s v="500g Nut Muesli                         "/>
    <n v="3.13"/>
    <n v="5761"/>
    <x v="5587"/>
  </r>
  <r>
    <n v="7697"/>
    <x v="6"/>
    <n v="2019"/>
    <s v="West"/>
    <s v="Independent Grocers"/>
    <s v="500g Nut Muesli                         "/>
    <n v="3.13"/>
    <n v="6410"/>
    <x v="5588"/>
  </r>
  <r>
    <n v="7698"/>
    <x v="6"/>
    <n v="2019"/>
    <s v="South"/>
    <s v="Independent Grocers"/>
    <s v="500g Raisin Muesli                      "/>
    <n v="3.08"/>
    <n v="5732"/>
    <x v="5589"/>
  </r>
  <r>
    <n v="7699"/>
    <x v="6"/>
    <n v="2019"/>
    <s v="North"/>
    <s v="Independent Grocers"/>
    <s v="500g Nut Muesli                         "/>
    <n v="3.13"/>
    <n v="5822"/>
    <x v="5590"/>
  </r>
  <r>
    <n v="7700"/>
    <x v="4"/>
    <n v="2019"/>
    <s v="South"/>
    <s v="Grocery Stores"/>
    <s v="1kg Nut Muesli                          "/>
    <n v="3.05"/>
    <n v="10585"/>
    <x v="5591"/>
  </r>
  <r>
    <n v="7701"/>
    <x v="9"/>
    <n v="2019"/>
    <s v="West"/>
    <s v="Independent Grocers"/>
    <s v="500g Original Muesli                    "/>
    <n v="3"/>
    <n v="6489"/>
    <x v="5592"/>
  </r>
  <r>
    <n v="7702"/>
    <x v="3"/>
    <n v="2019"/>
    <s v="North"/>
    <s v="Independent Grocers"/>
    <s v="500g Strawberry Muesli                  "/>
    <n v="4"/>
    <n v="3930"/>
    <x v="5593"/>
  </r>
  <r>
    <n v="7703"/>
    <x v="5"/>
    <n v="2019"/>
    <s v="South"/>
    <s v="Grocery Stores"/>
    <s v="1kg Original Muesli                     "/>
    <n v="3.2"/>
    <n v="11610"/>
    <x v="5594"/>
  </r>
  <r>
    <n v="7704"/>
    <x v="2"/>
    <n v="2019"/>
    <s v="South"/>
    <s v="Grocery Stores"/>
    <s v="500g Nut Muesli                         "/>
    <n v="2.9"/>
    <n v="12138"/>
    <x v="3299"/>
  </r>
  <r>
    <n v="7705"/>
    <x v="4"/>
    <n v="2019"/>
    <s v="South"/>
    <s v="Grocery Stores"/>
    <s v="1kg Nut Muesli                          "/>
    <n v="3.05"/>
    <n v="9314"/>
    <x v="5595"/>
  </r>
  <r>
    <n v="7706"/>
    <x v="6"/>
    <n v="2019"/>
    <s v="North"/>
    <s v="Independent Grocers"/>
    <s v="500g Raisin Muesli                      "/>
    <n v="3.08"/>
    <n v="5706"/>
    <x v="5596"/>
  </r>
  <r>
    <n v="7707"/>
    <x v="2"/>
    <n v="2019"/>
    <s v="North"/>
    <s v="Independent Grocers"/>
    <s v="500g Blueberry Muesli                   "/>
    <n v="3.3"/>
    <n v="6073"/>
    <x v="5597"/>
  </r>
  <r>
    <n v="7708"/>
    <x v="5"/>
    <n v="2019"/>
    <s v="North"/>
    <s v="Grocery Stores"/>
    <s v="1kg Original Muesli                     "/>
    <n v="3.2"/>
    <n v="10925"/>
    <x v="5598"/>
  </r>
  <r>
    <n v="7709"/>
    <x v="6"/>
    <n v="2019"/>
    <s v="North"/>
    <s v="Independent Grocers"/>
    <s v="500g Original Muesli                    "/>
    <n v="2.98"/>
    <n v="5936"/>
    <x v="5599"/>
  </r>
  <r>
    <n v="7710"/>
    <x v="4"/>
    <n v="2019"/>
    <s v="South"/>
    <s v="Independent Grocers"/>
    <s v="500g Original Muesli                    "/>
    <n v="3.05"/>
    <n v="6196"/>
    <x v="5600"/>
  </r>
  <r>
    <n v="7711"/>
    <x v="1"/>
    <n v="2019"/>
    <s v="South"/>
    <s v="Grocery Stores"/>
    <s v="500g Raisin Muesli                      "/>
    <n v="3.2"/>
    <n v="10471"/>
    <x v="5601"/>
  </r>
  <r>
    <n v="7712"/>
    <x v="5"/>
    <n v="2019"/>
    <s v="West"/>
    <s v="Grocery Stores"/>
    <s v="1kg Strawberry Muesli                   "/>
    <n v="4.4000000000000004"/>
    <n v="7053"/>
    <x v="5602"/>
  </r>
  <r>
    <n v="7713"/>
    <x v="2"/>
    <n v="2019"/>
    <s v="North"/>
    <s v="Independent Grocers"/>
    <s v="500g Mixed Fruit Muesli                 "/>
    <n v="3.65"/>
    <n v="5156"/>
    <x v="5603"/>
  </r>
  <r>
    <n v="7714"/>
    <x v="6"/>
    <n v="2019"/>
    <s v="South"/>
    <s v="Hypermarkets"/>
    <s v="1kg Blueberry Muesli                    "/>
    <n v="5.0999999999999996"/>
    <n v="13788"/>
    <x v="5604"/>
  </r>
  <r>
    <n v="7715"/>
    <x v="4"/>
    <n v="2019"/>
    <s v="West"/>
    <s v="Independent Grocers"/>
    <s v="500g Strawberry Muesli                  "/>
    <n v="3.55"/>
    <n v="5154"/>
    <x v="5605"/>
  </r>
  <r>
    <n v="7716"/>
    <x v="1"/>
    <n v="2019"/>
    <s v="West"/>
    <s v="Grocery Stores"/>
    <s v="500g Nut Muesli                         "/>
    <n v="3.15"/>
    <n v="10001"/>
    <x v="5606"/>
  </r>
  <r>
    <n v="7717"/>
    <x v="5"/>
    <n v="2019"/>
    <s v="North"/>
    <s v="Grocery Stores"/>
    <s v="1kg Blueberry Muesli                    "/>
    <n v="5.0599999999999996"/>
    <n v="6288"/>
    <x v="5607"/>
  </r>
  <r>
    <n v="7718"/>
    <x v="4"/>
    <n v="2019"/>
    <s v="South"/>
    <s v="Independent Grocers"/>
    <s v="500g Strawberry Muesli                  "/>
    <n v="3.55"/>
    <n v="5214"/>
    <x v="5608"/>
  </r>
  <r>
    <n v="7719"/>
    <x v="1"/>
    <n v="2019"/>
    <s v="South"/>
    <s v="Independent Grocers"/>
    <s v="500g Nut Muesli                         "/>
    <n v="3.25"/>
    <n v="4805"/>
    <x v="5609"/>
  </r>
  <r>
    <n v="7720"/>
    <x v="5"/>
    <n v="2019"/>
    <s v="North"/>
    <s v="Grocery Stores"/>
    <s v="1kg Strawberry Muesli                   "/>
    <n v="4.4000000000000004"/>
    <n v="9145"/>
    <x v="5610"/>
  </r>
  <r>
    <n v="7721"/>
    <x v="4"/>
    <n v="2019"/>
    <s v="West"/>
    <s v="Independent Grocers"/>
    <s v="500g Strawberry Muesli                  "/>
    <n v="3.55"/>
    <n v="5688"/>
    <x v="5611"/>
  </r>
  <r>
    <n v="7722"/>
    <x v="1"/>
    <n v="2019"/>
    <s v="North"/>
    <s v="Independent Grocers"/>
    <s v="500g Nut Muesli                         "/>
    <n v="3.25"/>
    <n v="4743"/>
    <x v="5612"/>
  </r>
  <r>
    <n v="7723"/>
    <x v="5"/>
    <n v="2019"/>
    <s v="South"/>
    <s v="Hypermarkets"/>
    <s v="1kg Raisin Muesli                       "/>
    <n v="3.25"/>
    <n v="17523"/>
    <x v="5613"/>
  </r>
  <r>
    <n v="7724"/>
    <x v="1"/>
    <n v="2019"/>
    <s v="West"/>
    <s v="Independent Grocers"/>
    <s v="500g Raisin Muesli                      "/>
    <n v="3.2"/>
    <n v="6306"/>
    <x v="5614"/>
  </r>
  <r>
    <n v="7725"/>
    <x v="5"/>
    <n v="2019"/>
    <s v="South"/>
    <s v="Hypermarkets"/>
    <s v="1kg Blueberry Muesli                    "/>
    <n v="5.0599999999999996"/>
    <n v="11217"/>
    <x v="5615"/>
  </r>
  <r>
    <n v="7726"/>
    <x v="1"/>
    <n v="2019"/>
    <s v="South"/>
    <s v="Independent Grocers"/>
    <s v="500g Nut Muesli                         "/>
    <n v="3.25"/>
    <n v="339"/>
    <x v="5616"/>
  </r>
  <r>
    <n v="7727"/>
    <x v="5"/>
    <n v="2019"/>
    <s v="South"/>
    <s v="Hypermarkets"/>
    <s v="1kg Original Muesli                     "/>
    <n v="3.2"/>
    <n v="20823"/>
    <x v="5617"/>
  </r>
  <r>
    <n v="7728"/>
    <x v="1"/>
    <n v="2019"/>
    <s v="South"/>
    <s v="Independent Grocers"/>
    <s v="500g Raisin Muesli                      "/>
    <n v="3.2"/>
    <n v="5205"/>
    <x v="1648"/>
  </r>
  <r>
    <n v="7729"/>
    <x v="0"/>
    <n v="2019"/>
    <s v="North"/>
    <s v="Grocery Stores"/>
    <s v="1kg Nut Muesli                          "/>
    <n v="3.25"/>
    <n v="11602"/>
    <x v="5618"/>
  </r>
  <r>
    <n v="7730"/>
    <x v="2"/>
    <n v="2019"/>
    <s v="North"/>
    <s v="Grocery Stores"/>
    <s v="500g Mixed Fruit Muesli                 "/>
    <n v="3.55"/>
    <n v="11009"/>
    <x v="5619"/>
  </r>
  <r>
    <n v="7731"/>
    <x v="7"/>
    <n v="2019"/>
    <s v="South"/>
    <s v="Grocery Stores"/>
    <s v="500g Strawberry Muesli                  "/>
    <n v="3.45"/>
    <n v="10243"/>
    <x v="5620"/>
  </r>
  <r>
    <n v="7732"/>
    <x v="6"/>
    <n v="2019"/>
    <s v="North"/>
    <s v="Grocery Stores"/>
    <s v="500g Nut Muesli                         "/>
    <n v="3.13"/>
    <n v="9559"/>
    <x v="5621"/>
  </r>
  <r>
    <n v="7733"/>
    <x v="5"/>
    <n v="2019"/>
    <s v="South"/>
    <s v="Grocery Stores"/>
    <s v="1kg Strawberry Muesli                   "/>
    <n v="4.4000000000000004"/>
    <n v="8980"/>
    <x v="5622"/>
  </r>
  <r>
    <n v="7734"/>
    <x v="4"/>
    <n v="2019"/>
    <s v="North"/>
    <s v="Independent Grocers"/>
    <s v="500g Original Muesli                    "/>
    <n v="3.05"/>
    <n v="5853"/>
    <x v="5623"/>
  </r>
  <r>
    <n v="7735"/>
    <x v="3"/>
    <n v="2019"/>
    <s v="West"/>
    <s v="Grocery Stores"/>
    <s v="1kg Nut Muesli                          "/>
    <n v="3.5"/>
    <n v="9898"/>
    <x v="5624"/>
  </r>
  <r>
    <n v="7736"/>
    <x v="2"/>
    <n v="2019"/>
    <s v="South"/>
    <s v="Independent Grocers"/>
    <s v="500g Nut Muesli                         "/>
    <n v="3"/>
    <n v="5840"/>
    <x v="5625"/>
  </r>
  <r>
    <n v="7737"/>
    <x v="7"/>
    <n v="2019"/>
    <s v="South"/>
    <s v="Grocery Stores"/>
    <s v="1kg Raisin Muesli                       "/>
    <n v="3.25"/>
    <n v="11520"/>
    <x v="5626"/>
  </r>
  <r>
    <n v="7738"/>
    <x v="1"/>
    <n v="2019"/>
    <s v="West"/>
    <s v="Grocery Stores"/>
    <s v="500g Raisin Muesli                      "/>
    <n v="3.1"/>
    <n v="12622"/>
    <x v="5627"/>
  </r>
  <r>
    <n v="7739"/>
    <x v="0"/>
    <n v="2019"/>
    <s v="South"/>
    <s v="Independent Grocers"/>
    <s v="500g Nut Muesli                         "/>
    <n v="3.35"/>
    <n v="5243"/>
    <x v="5628"/>
  </r>
  <r>
    <n v="7740"/>
    <x v="5"/>
    <n v="2019"/>
    <s v="West"/>
    <s v="Hypermarkets"/>
    <s v="1kg Original Muesli                     "/>
    <n v="3.2"/>
    <n v="20196"/>
    <x v="5629"/>
  </r>
  <r>
    <n v="7741"/>
    <x v="6"/>
    <n v="2019"/>
    <s v="North"/>
    <s v="Grocery Stores"/>
    <s v="500g Nut Muesli                         "/>
    <n v="3.13"/>
    <n v="10389"/>
    <x v="5630"/>
  </r>
  <r>
    <n v="7742"/>
    <x v="2"/>
    <n v="2019"/>
    <s v="West"/>
    <s v="Independent Grocers"/>
    <s v="500g Mixed Fruit Muesli                 "/>
    <n v="3.65"/>
    <n v="4300"/>
    <x v="5631"/>
  </r>
  <r>
    <n v="7743"/>
    <x v="3"/>
    <n v="2019"/>
    <s v="North"/>
    <s v="Grocery Stores"/>
    <s v="500g Nut Muesli                         "/>
    <n v="3"/>
    <n v="11843"/>
    <x v="5632"/>
  </r>
  <r>
    <n v="7744"/>
    <x v="1"/>
    <n v="2019"/>
    <s v="West"/>
    <s v="Independent Grocers"/>
    <s v="500g Raisin Muesli                      "/>
    <n v="3.1"/>
    <n v="2396"/>
    <x v="5633"/>
  </r>
  <r>
    <n v="7745"/>
    <x v="0"/>
    <n v="2019"/>
    <s v="North"/>
    <s v="Independent Grocers"/>
    <s v="500g Nut Muesli                         "/>
    <n v="3.35"/>
    <n v="4689"/>
    <x v="5634"/>
  </r>
  <r>
    <n v="7746"/>
    <x v="6"/>
    <n v="2019"/>
    <s v="South"/>
    <s v="Independent Grocers"/>
    <s v="500g Raisin Muesli                      "/>
    <n v="3.08"/>
    <n v="6503"/>
    <x v="5635"/>
  </r>
  <r>
    <n v="7747"/>
    <x v="2"/>
    <n v="2019"/>
    <s v="South"/>
    <s v="Independent Grocers"/>
    <s v="500g Nut Muesli                         "/>
    <n v="3"/>
    <n v="5831"/>
    <x v="5636"/>
  </r>
  <r>
    <n v="7748"/>
    <x v="3"/>
    <n v="2019"/>
    <s v="West"/>
    <s v="Independent Grocers"/>
    <s v="500g Mixed Fruit Muesli                 "/>
    <n v="3"/>
    <n v="5530"/>
    <x v="5637"/>
  </r>
  <r>
    <n v="7749"/>
    <x v="0"/>
    <n v="2019"/>
    <s v="West"/>
    <s v="Hypermarkets"/>
    <s v="1kg Nut Muesli                          "/>
    <n v="3.2"/>
    <n v="20972"/>
    <x v="5638"/>
  </r>
  <r>
    <n v="7750"/>
    <x v="6"/>
    <n v="2019"/>
    <s v="North"/>
    <s v="Independent Grocers"/>
    <s v="500g Nut Muesli                         "/>
    <n v="3.13"/>
    <n v="5423"/>
    <x v="5639"/>
  </r>
  <r>
    <n v="7751"/>
    <x v="3"/>
    <n v="2019"/>
    <s v="South"/>
    <s v="Independent Grocers"/>
    <s v="500g Mixed Fruit Muesli                 "/>
    <n v="3"/>
    <n v="6540"/>
    <x v="5640"/>
  </r>
  <r>
    <n v="7752"/>
    <x v="2"/>
    <n v="2019"/>
    <s v="South"/>
    <s v="Independent Grocers"/>
    <s v="500g Blueberry Muesli                   "/>
    <n v="3.3"/>
    <n v="5319"/>
    <x v="5641"/>
  </r>
  <r>
    <n v="7753"/>
    <x v="0"/>
    <n v="2019"/>
    <s v="North"/>
    <s v="Hypermarkets"/>
    <s v="1kg Raisin Muesli                       "/>
    <n v="3.2"/>
    <n v="18850"/>
    <x v="5642"/>
  </r>
  <r>
    <n v="7754"/>
    <x v="6"/>
    <n v="2019"/>
    <s v="South"/>
    <s v="Independent Grocers"/>
    <s v="500g Nut Muesli                         "/>
    <n v="3.13"/>
    <n v="5520"/>
    <x v="5643"/>
  </r>
  <r>
    <n v="7755"/>
    <x v="3"/>
    <n v="2019"/>
    <s v="North"/>
    <s v="Hypermarkets"/>
    <s v="1kg Nut Muesli                          "/>
    <n v="3.2"/>
    <n v="23926"/>
    <x v="5644"/>
  </r>
  <r>
    <n v="7756"/>
    <x v="2"/>
    <n v="2019"/>
    <s v="North"/>
    <s v="Independent Grocers"/>
    <s v="500g Nut Muesli                         "/>
    <n v="3"/>
    <n v="5971"/>
    <x v="5645"/>
  </r>
  <r>
    <n v="7757"/>
    <x v="6"/>
    <n v="2019"/>
    <s v="North"/>
    <s v="Independent Grocers"/>
    <s v="500g Blueberry Muesli                   "/>
    <n v="3.53"/>
    <n v="5746"/>
    <x v="5646"/>
  </r>
  <r>
    <n v="7758"/>
    <x v="6"/>
    <n v="2019"/>
    <s v="South"/>
    <s v="Independent Grocers"/>
    <s v="500g Original Muesli                    "/>
    <n v="2.98"/>
    <n v="6216"/>
    <x v="5647"/>
  </r>
  <r>
    <n v="7759"/>
    <x v="8"/>
    <n v="2019"/>
    <s v="West"/>
    <s v="Grocery Stores"/>
    <s v="500g Blueberry Muesli                   "/>
    <n v="3.2"/>
    <n v="10390"/>
    <x v="5648"/>
  </r>
  <r>
    <n v="7760"/>
    <x v="5"/>
    <n v="2019"/>
    <s v="West"/>
    <s v="Hypermarkets"/>
    <s v="1kg Original Muesli                     "/>
    <n v="3.2"/>
    <n v="23847"/>
    <x v="5649"/>
  </r>
  <r>
    <n v="7761"/>
    <x v="0"/>
    <n v="2019"/>
    <s v="North"/>
    <s v="Grocery Stores"/>
    <s v="1kg Raisin Muesli                       "/>
    <n v="3.25"/>
    <n v="10323"/>
    <x v="5650"/>
  </r>
  <r>
    <n v="7762"/>
    <x v="4"/>
    <n v="2019"/>
    <s v="North"/>
    <s v="Independent Grocers"/>
    <s v="500g Nut Muesli                         "/>
    <n v="3.25"/>
    <n v="5127"/>
    <x v="5651"/>
  </r>
  <r>
    <n v="7763"/>
    <x v="2"/>
    <n v="2019"/>
    <s v="West"/>
    <s v="Independent Grocers"/>
    <s v="500g Nut Muesli                         "/>
    <n v="3"/>
    <n v="6811"/>
    <x v="5170"/>
  </r>
  <r>
    <n v="7764"/>
    <x v="6"/>
    <n v="2019"/>
    <s v="North"/>
    <s v="Grocery Stores"/>
    <s v="500g Blueberry Muesli                   "/>
    <n v="3.53"/>
    <n v="10629"/>
    <x v="5652"/>
  </r>
  <r>
    <n v="7765"/>
    <x v="7"/>
    <n v="2019"/>
    <s v="West"/>
    <s v="Independent Grocers"/>
    <s v="500g Strawberry Muesli                  "/>
    <n v="3.3"/>
    <n v="5426"/>
    <x v="5653"/>
  </r>
  <r>
    <n v="7766"/>
    <x v="9"/>
    <n v="2019"/>
    <s v="South"/>
    <s v="Grocery Stores"/>
    <s v="500g Nut Muesli                         "/>
    <n v="3.4"/>
    <n v="8985"/>
    <x v="5654"/>
  </r>
  <r>
    <n v="7767"/>
    <x v="3"/>
    <n v="2019"/>
    <s v="South"/>
    <s v="Independent Grocers"/>
    <s v="500g Nut Muesli                         "/>
    <n v="3"/>
    <n v="6324"/>
    <x v="5183"/>
  </r>
  <r>
    <n v="7768"/>
    <x v="8"/>
    <n v="2019"/>
    <s v="South"/>
    <s v="Independent Grocers"/>
    <s v="500g Blueberry Muesli                   "/>
    <n v="3.2"/>
    <n v="4977"/>
    <x v="5655"/>
  </r>
  <r>
    <n v="7769"/>
    <x v="4"/>
    <n v="2019"/>
    <s v="South"/>
    <s v="Independent Grocers"/>
    <s v="500g Original Muesli                    "/>
    <n v="3.05"/>
    <n v="5320"/>
    <x v="5656"/>
  </r>
  <r>
    <n v="7770"/>
    <x v="7"/>
    <n v="2019"/>
    <s v="South"/>
    <s v="Independent Grocers"/>
    <s v="500g Strawberry Muesli                  "/>
    <n v="3.3"/>
    <n v="5690"/>
    <x v="5657"/>
  </r>
  <r>
    <n v="7771"/>
    <x v="6"/>
    <n v="2019"/>
    <s v="West"/>
    <s v="Grocery Stores"/>
    <s v="500g Nut Muesli                         "/>
    <n v="3.05"/>
    <n v="11824"/>
    <x v="5658"/>
  </r>
  <r>
    <n v="7772"/>
    <x v="1"/>
    <n v="2019"/>
    <s v="South"/>
    <s v="Grocery Stores"/>
    <s v="1kg Nut Muesli                          "/>
    <n v="3"/>
    <n v="10760"/>
    <x v="5659"/>
  </r>
  <r>
    <n v="7773"/>
    <x v="2"/>
    <n v="2019"/>
    <s v="South"/>
    <s v="Independent Grocers"/>
    <s v="500g Nut Muesli                         "/>
    <n v="3"/>
    <n v="5490"/>
    <x v="5660"/>
  </r>
  <r>
    <n v="7774"/>
    <x v="9"/>
    <n v="2019"/>
    <s v="South"/>
    <s v="Independent Grocers"/>
    <s v="500g Original Muesli                    "/>
    <n v="3"/>
    <n v="5866"/>
    <x v="5661"/>
  </r>
  <r>
    <n v="7775"/>
    <x v="3"/>
    <n v="2019"/>
    <s v="North"/>
    <s v="Independent Grocers"/>
    <s v="500g Mixed Fruit Muesli                 "/>
    <n v="3"/>
    <n v="6028"/>
    <x v="5662"/>
  </r>
  <r>
    <n v="7776"/>
    <x v="6"/>
    <n v="2019"/>
    <s v="South"/>
    <s v="Grocery Stores"/>
    <s v="500g Original Muesli                    "/>
    <n v="2.98"/>
    <n v="6169"/>
    <x v="5663"/>
  </r>
  <r>
    <n v="7777"/>
    <x v="1"/>
    <n v="2019"/>
    <s v="North"/>
    <s v="Grocery Stores"/>
    <s v="1kg Nut Muesli                          "/>
    <n v="3"/>
    <n v="11977"/>
    <x v="5664"/>
  </r>
  <r>
    <n v="7778"/>
    <x v="9"/>
    <n v="2019"/>
    <s v="South"/>
    <s v="Hypermarkets"/>
    <s v="1kg Blueberry Muesli                    "/>
    <n v="5"/>
    <n v="13558"/>
    <x v="5665"/>
  </r>
  <r>
    <n v="7779"/>
    <x v="6"/>
    <n v="2019"/>
    <s v="South"/>
    <s v="Grocery Stores"/>
    <s v="500g Blueberry Muesli                   "/>
    <n v="3.53"/>
    <n v="10817"/>
    <x v="5666"/>
  </r>
  <r>
    <n v="7780"/>
    <x v="9"/>
    <n v="2019"/>
    <s v="South"/>
    <s v="Hypermarkets"/>
    <s v="1kg Blueberry Muesli                    "/>
    <n v="5"/>
    <n v="11442"/>
    <x v="5667"/>
  </r>
  <r>
    <n v="7781"/>
    <x v="1"/>
    <n v="2019"/>
    <s v="West"/>
    <s v="Independent Grocers"/>
    <s v="500g Original Muesli                    "/>
    <n v="3"/>
    <n v="5234"/>
    <x v="5668"/>
  </r>
  <r>
    <n v="7782"/>
    <x v="1"/>
    <n v="2019"/>
    <s v="South"/>
    <s v="Hypermarkets"/>
    <s v="1kg Nut Muesli                          "/>
    <n v="3"/>
    <n v="9068"/>
    <x v="5669"/>
  </r>
  <r>
    <n v="7783"/>
    <x v="6"/>
    <n v="2019"/>
    <s v="North"/>
    <s v="Grocery Stores"/>
    <s v="1kg Blueberry Muesli                    "/>
    <n v="4.8"/>
    <n v="8229"/>
    <x v="5670"/>
  </r>
  <r>
    <n v="7784"/>
    <x v="6"/>
    <n v="2019"/>
    <s v="North"/>
    <s v="Independent Grocers"/>
    <s v="500g Raisin Muesli                      "/>
    <n v="3.08"/>
    <n v="5334"/>
    <x v="5671"/>
  </r>
  <r>
    <n v="7785"/>
    <x v="6"/>
    <n v="2019"/>
    <s v="North"/>
    <s v="Independent Grocers"/>
    <s v="500g Nut Muesli                         "/>
    <n v="3.05"/>
    <n v="6015"/>
    <x v="5672"/>
  </r>
  <r>
    <n v="7786"/>
    <x v="6"/>
    <n v="2019"/>
    <s v="West"/>
    <s v="Independent Grocers"/>
    <s v="500g Raisin Muesli                      "/>
    <n v="3.08"/>
    <n v="6619"/>
    <x v="5673"/>
  </r>
  <r>
    <n v="7787"/>
    <x v="6"/>
    <n v="2019"/>
    <s v="South"/>
    <s v="Independent Grocers"/>
    <s v="500g Nut Muesli                         "/>
    <n v="3.05"/>
    <n v="6004"/>
    <x v="5674"/>
  </r>
  <r>
    <n v="7788"/>
    <x v="6"/>
    <n v="2019"/>
    <s v="South"/>
    <s v="Independent Grocers"/>
    <s v="500g Nut Muesli                         "/>
    <n v="3.05"/>
    <n v="6646"/>
    <x v="5675"/>
  </r>
  <r>
    <n v="7789"/>
    <x v="8"/>
    <n v="2019"/>
    <s v="North"/>
    <s v="Independent Grocers"/>
    <s v="500g Mixed Fruit Muesli                 "/>
    <n v="5"/>
    <n v="3513"/>
    <x v="5676"/>
  </r>
  <r>
    <n v="7790"/>
    <x v="7"/>
    <n v="2019"/>
    <s v="North"/>
    <s v="Grocery Stores"/>
    <s v="1kg Mixed Fruit Muesli                  "/>
    <n v="3.45"/>
    <n v="9421"/>
    <x v="5677"/>
  </r>
  <r>
    <n v="7791"/>
    <x v="0"/>
    <n v="2019"/>
    <s v="South"/>
    <s v="Grocery Stores"/>
    <s v="500g Nut Muesli                         "/>
    <n v="3.35"/>
    <n v="10368"/>
    <x v="4727"/>
  </r>
  <r>
    <n v="7792"/>
    <x v="4"/>
    <n v="2019"/>
    <s v="West"/>
    <s v="Independent Grocers"/>
    <s v="500g Original Muesli                    "/>
    <n v="3.05"/>
    <n v="6073"/>
    <x v="5678"/>
  </r>
  <r>
    <n v="7793"/>
    <x v="2"/>
    <n v="2019"/>
    <s v="North"/>
    <s v="Grocery Stores"/>
    <s v="500g Nut Muesli                         "/>
    <n v="2.9"/>
    <n v="10849"/>
    <x v="5679"/>
  </r>
  <r>
    <n v="7794"/>
    <x v="5"/>
    <n v="2019"/>
    <s v="West"/>
    <s v="Grocery Stores"/>
    <s v="1kg Strawberry Muesli                   "/>
    <n v="4.4000000000000004"/>
    <n v="7789"/>
    <x v="5680"/>
  </r>
  <r>
    <n v="7795"/>
    <x v="9"/>
    <n v="2019"/>
    <s v="North"/>
    <s v="Independent Grocers"/>
    <s v="500g Original Muesli                    "/>
    <n v="3"/>
    <n v="5254"/>
    <x v="5681"/>
  </r>
  <r>
    <n v="7796"/>
    <x v="7"/>
    <n v="2019"/>
    <s v="South"/>
    <s v="Grocery Stores"/>
    <s v="1kg Nut Muesli                          "/>
    <n v="3.05"/>
    <n v="10247"/>
    <x v="5682"/>
  </r>
  <r>
    <n v="7797"/>
    <x v="3"/>
    <n v="2019"/>
    <s v="South"/>
    <s v="Grocery Stores"/>
    <s v="1kg Strawberry Muesli                   "/>
    <n v="4.75"/>
    <n v="6369"/>
    <x v="5683"/>
  </r>
  <r>
    <n v="7798"/>
    <x v="6"/>
    <n v="2019"/>
    <s v="West"/>
    <s v="Grocery Stores"/>
    <s v="500g Nut Muesli                         "/>
    <n v="3.05"/>
    <n v="11516"/>
    <x v="5684"/>
  </r>
  <r>
    <n v="7799"/>
    <x v="4"/>
    <n v="2019"/>
    <s v="South"/>
    <s v="Hypermarkets"/>
    <s v="1kg Nut Muesli                          "/>
    <n v="2.95"/>
    <n v="15512"/>
    <x v="5685"/>
  </r>
  <r>
    <n v="7800"/>
    <x v="2"/>
    <n v="2019"/>
    <s v="West"/>
    <s v="Independent Grocers"/>
    <s v="500g Mixed Fruit Muesli                 "/>
    <n v="3.25"/>
    <n v="5254"/>
    <x v="4577"/>
  </r>
  <r>
    <n v="7801"/>
    <x v="5"/>
    <n v="2019"/>
    <s v="West"/>
    <s v="Hypermarkets"/>
    <s v="1kg Mixed Fruit Muesli                  "/>
    <n v="3.4"/>
    <n v="21358"/>
    <x v="5686"/>
  </r>
  <r>
    <n v="7802"/>
    <x v="7"/>
    <n v="2019"/>
    <s v="North"/>
    <s v="Independent Grocers"/>
    <s v="500g Original Muesli                    "/>
    <n v="3.35"/>
    <n v="6175"/>
    <x v="5687"/>
  </r>
  <r>
    <n v="7803"/>
    <x v="3"/>
    <n v="2019"/>
    <s v="North"/>
    <s v="Independent Grocers"/>
    <s v="500g Nut Muesli                         "/>
    <n v="2.5"/>
    <n v="7855"/>
    <x v="5688"/>
  </r>
  <r>
    <n v="7804"/>
    <x v="6"/>
    <n v="2019"/>
    <s v="South"/>
    <s v="Grocery Stores"/>
    <s v="1kg Blueberry Muesli                    "/>
    <n v="4.8"/>
    <n v="7180"/>
    <x v="5689"/>
  </r>
  <r>
    <n v="7805"/>
    <x v="5"/>
    <n v="2019"/>
    <s v="South"/>
    <s v="Hypermarkets"/>
    <s v="1kg Original Muesli                     "/>
    <n v="3.2"/>
    <n v="22248"/>
    <x v="5690"/>
  </r>
  <r>
    <n v="7806"/>
    <x v="1"/>
    <n v="2019"/>
    <s v="South"/>
    <s v="Grocery Stores"/>
    <s v="1kg Nut Muesli                          "/>
    <n v="3"/>
    <n v="5195"/>
    <x v="511"/>
  </r>
  <r>
    <n v="7807"/>
    <x v="3"/>
    <n v="2019"/>
    <s v="West"/>
    <s v="Independent Grocers"/>
    <s v="500g Nut Muesli                         "/>
    <n v="2.5"/>
    <n v="7634"/>
    <x v="5691"/>
  </r>
  <r>
    <n v="7808"/>
    <x v="6"/>
    <n v="2019"/>
    <s v="South"/>
    <s v="Grocery Stores"/>
    <s v="500g Raisin Muesli                      "/>
    <n v="3.08"/>
    <n v="9997"/>
    <x v="5692"/>
  </r>
  <r>
    <n v="7809"/>
    <x v="1"/>
    <n v="2019"/>
    <s v="North"/>
    <s v="Independent Grocers"/>
    <s v="500g Original Muesli                    "/>
    <n v="3"/>
    <n v="5371"/>
    <x v="5693"/>
  </r>
  <r>
    <n v="7810"/>
    <x v="6"/>
    <n v="2019"/>
    <s v="West"/>
    <s v="Independent Grocers"/>
    <s v="500g Raisin Muesli                      "/>
    <n v="3.08"/>
    <n v="6209"/>
    <x v="5694"/>
  </r>
  <r>
    <n v="7811"/>
    <x v="6"/>
    <n v="2019"/>
    <s v="North"/>
    <s v="Independent Grocers"/>
    <s v="500g Blueberry Muesli                   "/>
    <n v="3.35"/>
    <n v="4935"/>
    <x v="5695"/>
  </r>
  <r>
    <n v="7812"/>
    <x v="6"/>
    <n v="2019"/>
    <s v="West"/>
    <s v="Independent Grocers"/>
    <s v="500g Blueberry Muesli                   "/>
    <n v="3.35"/>
    <n v="5296"/>
    <x v="5696"/>
  </r>
  <r>
    <n v="7813"/>
    <x v="6"/>
    <n v="2019"/>
    <s v="West"/>
    <s v="Independent Grocers"/>
    <s v="500g Raisin Muesli                      "/>
    <n v="3.08"/>
    <n v="5042"/>
    <x v="5697"/>
  </r>
  <r>
    <n v="7814"/>
    <x v="6"/>
    <n v="2019"/>
    <s v="South"/>
    <s v="Independent Grocers"/>
    <s v="500g Raisin Muesli                      "/>
    <n v="3.08"/>
    <n v="6122"/>
    <x v="5698"/>
  </r>
  <r>
    <n v="7815"/>
    <x v="6"/>
    <n v="2019"/>
    <s v="South"/>
    <s v="Independent Grocers"/>
    <s v="500g Raisin Muesli                      "/>
    <n v="3.08"/>
    <n v="6654"/>
    <x v="5699"/>
  </r>
  <r>
    <n v="7816"/>
    <x v="6"/>
    <n v="2019"/>
    <s v="West"/>
    <s v="Independent Grocers"/>
    <s v="500g Nut Muesli                         "/>
    <n v="3.05"/>
    <n v="5723"/>
    <x v="5700"/>
  </r>
  <r>
    <n v="7817"/>
    <x v="6"/>
    <n v="2019"/>
    <s v="South"/>
    <s v="Independent Grocers"/>
    <s v="500g Blueberry Muesli                   "/>
    <n v="3.35"/>
    <n v="5253"/>
    <x v="5701"/>
  </r>
  <r>
    <n v="7818"/>
    <x v="6"/>
    <n v="2019"/>
    <s v="South"/>
    <s v="Hypermarkets"/>
    <s v="1kg Blueberry Muesli                    "/>
    <n v="4.75"/>
    <n v="14330"/>
    <x v="5702"/>
  </r>
  <r>
    <n v="7819"/>
    <x v="0"/>
    <n v="2019"/>
    <s v="South"/>
    <s v="Independent Grocers"/>
    <s v="500g Nut Muesli                         "/>
    <n v="3.35"/>
    <n v="4942"/>
    <x v="5703"/>
  </r>
  <r>
    <n v="7820"/>
    <x v="4"/>
    <n v="2019"/>
    <s v="South"/>
    <s v="Independent Grocers"/>
    <s v="500g Strawberry Muesli                  "/>
    <n v="3.55"/>
    <n v="4625"/>
    <x v="5704"/>
  </r>
  <r>
    <n v="7821"/>
    <x v="8"/>
    <n v="2019"/>
    <s v="West"/>
    <s v="Grocery Stores"/>
    <s v="500g Mixed Fruit Muesli                 "/>
    <n v="3.4"/>
    <n v="11134"/>
    <x v="5705"/>
  </r>
  <r>
    <n v="7822"/>
    <x v="7"/>
    <n v="2019"/>
    <s v="North"/>
    <s v="Independent Grocers"/>
    <s v="500g Strawberry Muesli                  "/>
    <n v="3.3"/>
    <n v="6056"/>
    <x v="4817"/>
  </r>
  <r>
    <n v="7823"/>
    <x v="5"/>
    <n v="2019"/>
    <s v="South"/>
    <s v="Grocery Stores"/>
    <s v="1kg Nut Muesli                          "/>
    <n v="3.2"/>
    <n v="11908"/>
    <x v="5706"/>
  </r>
  <r>
    <n v="7824"/>
    <x v="6"/>
    <n v="2019"/>
    <s v="North"/>
    <s v="Grocery Stores"/>
    <s v="1kg Blueberry Muesli                    "/>
    <n v="4.8"/>
    <n v="7462"/>
    <x v="5707"/>
  </r>
  <r>
    <n v="7825"/>
    <x v="2"/>
    <n v="2019"/>
    <s v="West"/>
    <s v="Grocery Stores"/>
    <s v="1kg Strawberry Muesli                   "/>
    <n v="4.45"/>
    <n v="7298"/>
    <x v="5708"/>
  </r>
  <r>
    <n v="7826"/>
    <x v="9"/>
    <n v="2019"/>
    <s v="North"/>
    <s v="Grocery Stores"/>
    <s v="500g Original Muesli                    "/>
    <n v="3"/>
    <n v="11187"/>
    <x v="5709"/>
  </r>
  <r>
    <n v="7827"/>
    <x v="3"/>
    <n v="2019"/>
    <s v="West"/>
    <s v="Grocery Stores"/>
    <s v="500g Mixed Fruit Muesli                 "/>
    <n v="3"/>
    <n v="11380"/>
    <x v="5710"/>
  </r>
  <r>
    <n v="7828"/>
    <x v="0"/>
    <n v="2019"/>
    <s v="North"/>
    <s v="Hypermarkets"/>
    <s v="1kg Raisin Muesli                       "/>
    <n v="3.25"/>
    <n v="20979"/>
    <x v="5711"/>
  </r>
  <r>
    <n v="7829"/>
    <x v="4"/>
    <n v="2019"/>
    <s v="North"/>
    <s v="Independent Grocers"/>
    <s v="500g Nut Muesli                         "/>
    <n v="3.25"/>
    <n v="5902"/>
    <x v="953"/>
  </r>
  <r>
    <n v="7830"/>
    <x v="1"/>
    <n v="2019"/>
    <s v="North"/>
    <s v="Grocery Stores"/>
    <s v="500g Raisin Muesli                      "/>
    <n v="3.25"/>
    <n v="4849"/>
    <x v="5712"/>
  </r>
  <r>
    <n v="7831"/>
    <x v="6"/>
    <n v="2019"/>
    <s v="North"/>
    <s v="Independent Grocers"/>
    <s v="500g Original Muesli                    "/>
    <n v="2.98"/>
    <n v="5511"/>
    <x v="5713"/>
  </r>
  <r>
    <n v="7832"/>
    <x v="5"/>
    <n v="2019"/>
    <s v="West"/>
    <s v="Grocery Stores"/>
    <s v="1kg Original Muesli                     "/>
    <n v="3.2"/>
    <n v="12195"/>
    <x v="5714"/>
  </r>
  <r>
    <n v="7833"/>
    <x v="7"/>
    <n v="2019"/>
    <s v="West"/>
    <s v="Independent Grocers"/>
    <s v="500g Strawberry Muesli                  "/>
    <n v="3.3"/>
    <n v="5895"/>
    <x v="5715"/>
  </r>
  <r>
    <n v="7834"/>
    <x v="9"/>
    <n v="2019"/>
    <s v="West"/>
    <s v="Hypermarkets"/>
    <s v="1kg Original Muesli                     "/>
    <n v="3.25"/>
    <n v="20476"/>
    <x v="5716"/>
  </r>
  <r>
    <n v="7835"/>
    <x v="2"/>
    <n v="2019"/>
    <s v="North"/>
    <s v="Independent Grocers"/>
    <s v="500g Blueberry Muesli                   "/>
    <n v="3.25"/>
    <n v="4898"/>
    <x v="5717"/>
  </r>
  <r>
    <n v="7836"/>
    <x v="3"/>
    <n v="2019"/>
    <s v="North"/>
    <s v="Independent Grocers"/>
    <s v="500g Nut Muesli                         "/>
    <n v="2.5"/>
    <n v="6644"/>
    <x v="5718"/>
  </r>
  <r>
    <n v="7837"/>
    <x v="1"/>
    <n v="2019"/>
    <s v="South"/>
    <s v="Independent Grocers"/>
    <s v="500g Nut Muesli                         "/>
    <n v="3.25"/>
    <n v="4778"/>
    <x v="5719"/>
  </r>
  <r>
    <n v="7838"/>
    <x v="6"/>
    <n v="2019"/>
    <s v="South"/>
    <s v="Independent Grocers"/>
    <s v="500g Blueberry Muesli                   "/>
    <n v="3.35"/>
    <n v="5437"/>
    <x v="5720"/>
  </r>
  <r>
    <n v="7839"/>
    <x v="5"/>
    <n v="2019"/>
    <s v="West"/>
    <s v="Grocery Stores"/>
    <s v="1kg Nut Muesli                          "/>
    <n v="3.2"/>
    <n v="11748"/>
    <x v="5721"/>
  </r>
  <r>
    <n v="7840"/>
    <x v="3"/>
    <n v="2019"/>
    <s v="North"/>
    <s v="Independent Grocers"/>
    <s v="500g Nut Muesli                         "/>
    <n v="2.5"/>
    <n v="6366"/>
    <x v="5722"/>
  </r>
  <r>
    <n v="7841"/>
    <x v="2"/>
    <n v="2019"/>
    <s v="North"/>
    <s v="Independent Grocers"/>
    <s v="500g Blueberry Muesli                   "/>
    <n v="3.25"/>
    <n v="6281"/>
    <x v="5723"/>
  </r>
  <r>
    <n v="7842"/>
    <x v="6"/>
    <n v="2019"/>
    <s v="North"/>
    <s v="Independent Grocers"/>
    <s v="500g Nut Muesli                         "/>
    <n v="3.05"/>
    <n v="5127"/>
    <x v="5724"/>
  </r>
  <r>
    <n v="7843"/>
    <x v="5"/>
    <n v="2019"/>
    <s v="West"/>
    <s v="Grocery Stores"/>
    <s v="1kg Original Muesli                     "/>
    <n v="3.2"/>
    <n v="10726"/>
    <x v="5725"/>
  </r>
  <r>
    <n v="7844"/>
    <x v="3"/>
    <n v="2019"/>
    <s v="North"/>
    <s v="Independent Grocers"/>
    <s v="500g Nut Muesli                         "/>
    <n v="2.5"/>
    <n v="6645"/>
    <x v="5726"/>
  </r>
  <r>
    <n v="7845"/>
    <x v="2"/>
    <n v="2019"/>
    <s v="West"/>
    <s v="Hypermarkets"/>
    <s v="1kg Strawberry Muesli                   "/>
    <n v="4.33"/>
    <n v="13702"/>
    <x v="5727"/>
  </r>
  <r>
    <n v="7846"/>
    <x v="6"/>
    <n v="2019"/>
    <s v="West"/>
    <s v="Independent Grocers"/>
    <s v="500g Blueberry Muesli                   "/>
    <n v="3.35"/>
    <n v="5844"/>
    <x v="5728"/>
  </r>
  <r>
    <n v="7847"/>
    <x v="5"/>
    <n v="2019"/>
    <s v="South"/>
    <s v="Hypermarkets"/>
    <s v="1kg Strawberry Muesli                   "/>
    <n v="4.4000000000000004"/>
    <n v="16292"/>
    <x v="5729"/>
  </r>
  <r>
    <n v="7848"/>
    <x v="3"/>
    <n v="2019"/>
    <s v="North"/>
    <s v="Independent Grocers"/>
    <s v="500g Nut Muesli                         "/>
    <n v="2.5"/>
    <n v="7850"/>
    <x v="5730"/>
  </r>
  <r>
    <n v="7849"/>
    <x v="7"/>
    <n v="2019"/>
    <s v="West"/>
    <s v="Independent Grocers"/>
    <s v="500g Strawberry Muesli                  "/>
    <n v="3.3"/>
    <n v="5186"/>
    <x v="5731"/>
  </r>
  <r>
    <n v="7850"/>
    <x v="8"/>
    <n v="2019"/>
    <s v="West"/>
    <s v="Independent Grocers"/>
    <s v="500g Blueberry Muesli                   "/>
    <n v="3.2"/>
    <n v="5569"/>
    <x v="5732"/>
  </r>
  <r>
    <n v="7851"/>
    <x v="9"/>
    <n v="2019"/>
    <s v="North"/>
    <s v="Independent Grocers"/>
    <s v="500g Original Muesli                    "/>
    <n v="3"/>
    <n v="6934"/>
    <x v="5733"/>
  </r>
  <r>
    <n v="7852"/>
    <x v="3"/>
    <n v="2019"/>
    <s v="South"/>
    <s v="Grocery Stores"/>
    <s v="500g Mixed Fruit Muesli                 "/>
    <n v="3"/>
    <n v="13077"/>
    <x v="5734"/>
  </r>
  <r>
    <n v="7853"/>
    <x v="2"/>
    <n v="2019"/>
    <s v="South"/>
    <s v="Grocery Stores"/>
    <s v="500g Mixed Fruit Muesli                 "/>
    <n v="3.15"/>
    <n v="11363"/>
    <x v="5735"/>
  </r>
  <r>
    <n v="7854"/>
    <x v="6"/>
    <n v="2019"/>
    <s v="North"/>
    <s v="Grocery Stores"/>
    <s v="1kg Blueberry Muesli                    "/>
    <n v="4.8"/>
    <n v="6523"/>
    <x v="5736"/>
  </r>
  <r>
    <n v="7855"/>
    <x v="4"/>
    <n v="2019"/>
    <s v="North"/>
    <s v="Grocery Stores"/>
    <s v="1kg Nut Muesli                          "/>
    <n v="3.05"/>
    <n v="6488"/>
    <x v="5737"/>
  </r>
  <r>
    <n v="7856"/>
    <x v="1"/>
    <n v="2019"/>
    <s v="North"/>
    <s v="Independent Grocers"/>
    <s v="500g Raisin Muesli                      "/>
    <n v="3.25"/>
    <n v="5876"/>
    <x v="5738"/>
  </r>
  <r>
    <n v="7857"/>
    <x v="7"/>
    <n v="2019"/>
    <s v="South"/>
    <s v="Hypermarkets"/>
    <s v="1kg Nut Muesli                          "/>
    <n v="3"/>
    <n v="24564"/>
    <x v="5739"/>
  </r>
  <r>
    <n v="7858"/>
    <x v="3"/>
    <n v="2019"/>
    <s v="North"/>
    <s v="Grocery Stores"/>
    <s v="500g Mixed Fruit Muesli                 "/>
    <n v="3"/>
    <n v="10853"/>
    <x v="5740"/>
  </r>
  <r>
    <n v="7859"/>
    <x v="5"/>
    <n v="2019"/>
    <s v="West"/>
    <s v="Grocery Stores"/>
    <s v="1kg Strawberry Muesli                   "/>
    <n v="4.4000000000000004"/>
    <n v="9072"/>
    <x v="5741"/>
  </r>
  <r>
    <n v="7860"/>
    <x v="2"/>
    <n v="2019"/>
    <s v="West"/>
    <s v="Independent Grocers"/>
    <s v="500g Blueberry Muesli                   "/>
    <n v="3.25"/>
    <n v="6303"/>
    <x v="5742"/>
  </r>
  <r>
    <n v="7861"/>
    <x v="6"/>
    <n v="2019"/>
    <s v="West"/>
    <s v="Grocery Stores"/>
    <s v="500g Blueberry Muesli                   "/>
    <n v="3.35"/>
    <n v="10211"/>
    <x v="5743"/>
  </r>
  <r>
    <n v="7862"/>
    <x v="4"/>
    <n v="2019"/>
    <s v="West"/>
    <s v="Independent Grocers"/>
    <s v="500g Blueberry Muesli                   "/>
    <n v="3.6"/>
    <n v="4756"/>
    <x v="5744"/>
  </r>
  <r>
    <n v="7863"/>
    <x v="1"/>
    <n v="2019"/>
    <s v="West"/>
    <s v="Independent Grocers"/>
    <s v="500g Raisin Muesli                      "/>
    <n v="3.25"/>
    <n v="5249"/>
    <x v="5745"/>
  </r>
  <r>
    <n v="7864"/>
    <x v="3"/>
    <n v="2019"/>
    <s v="West"/>
    <s v="Independent Grocers"/>
    <s v="500g Blueberry Muesli                   "/>
    <n v="4"/>
    <n v="3057"/>
    <x v="5746"/>
  </r>
  <r>
    <n v="7865"/>
    <x v="5"/>
    <n v="2019"/>
    <s v="North"/>
    <s v="Grocery Stores"/>
    <s v="1kg Original Muesli                     "/>
    <n v="3.2"/>
    <n v="4051"/>
    <x v="5747"/>
  </r>
  <r>
    <n v="7866"/>
    <x v="2"/>
    <n v="2019"/>
    <s v="West"/>
    <s v="Independent Grocers"/>
    <s v="500g Nut Muesli                         "/>
    <n v="3"/>
    <n v="6527"/>
    <x v="5480"/>
  </r>
  <r>
    <n v="7867"/>
    <x v="6"/>
    <n v="2019"/>
    <s v="West"/>
    <s v="Independent Grocers"/>
    <s v="500g Blueberry Muesli                   "/>
    <n v="3.35"/>
    <n v="5940"/>
    <x v="2446"/>
  </r>
  <r>
    <n v="7868"/>
    <x v="1"/>
    <n v="2019"/>
    <s v="North"/>
    <s v="Independent Grocers"/>
    <s v="500g Raisin Muesli                      "/>
    <n v="3.25"/>
    <n v="5287"/>
    <x v="5748"/>
  </r>
  <r>
    <n v="7869"/>
    <x v="5"/>
    <n v="2019"/>
    <s v="North"/>
    <s v="Grocery Stores"/>
    <s v="1kg Strawberry Muesli                   "/>
    <n v="4.4000000000000004"/>
    <n v="7174"/>
    <x v="5749"/>
  </r>
  <r>
    <n v="7870"/>
    <x v="3"/>
    <n v="2019"/>
    <s v="West"/>
    <s v="Independent Grocers"/>
    <s v="500g Mixed Fruit Muesli                 "/>
    <n v="3"/>
    <n v="6240"/>
    <x v="149"/>
  </r>
  <r>
    <n v="7871"/>
    <x v="6"/>
    <n v="2019"/>
    <s v="South"/>
    <s v="Independent Grocers"/>
    <s v="500g Nut Muesli                         "/>
    <n v="3.05"/>
    <n v="5644"/>
    <x v="5750"/>
  </r>
  <r>
    <n v="7872"/>
    <x v="5"/>
    <n v="2019"/>
    <s v="North"/>
    <s v="Grocery Stores"/>
    <s v="1kg Strawberry Muesli                   "/>
    <n v="4.4000000000000004"/>
    <n v="8445"/>
    <x v="5751"/>
  </r>
  <r>
    <n v="7873"/>
    <x v="6"/>
    <n v="2019"/>
    <s v="North"/>
    <s v="Independent Grocers"/>
    <s v="500g Nut Muesli                         "/>
    <n v="3.05"/>
    <n v="6391"/>
    <x v="5752"/>
  </r>
  <r>
    <n v="7874"/>
    <x v="3"/>
    <n v="2019"/>
    <s v="North"/>
    <s v="Independent Grocers"/>
    <s v="500g Mixed Fruit Muesli                 "/>
    <n v="3"/>
    <n v="5622"/>
    <x v="5753"/>
  </r>
  <r>
    <n v="7875"/>
    <x v="5"/>
    <n v="2019"/>
    <s v="South"/>
    <s v="Hypermarkets"/>
    <s v="1kg Strawberry Muesli                   "/>
    <n v="4.4000000000000004"/>
    <n v="15665"/>
    <x v="5754"/>
  </r>
  <r>
    <n v="7876"/>
    <x v="6"/>
    <n v="2019"/>
    <s v="South"/>
    <s v="Independent Grocers"/>
    <s v="500g Blueberry Muesli                   "/>
    <n v="3.35"/>
    <n v="5623"/>
    <x v="5755"/>
  </r>
  <r>
    <n v="7877"/>
    <x v="3"/>
    <n v="2019"/>
    <s v="West"/>
    <s v="Hypermarkets"/>
    <s v="1kg Nut Muesli                          "/>
    <n v="3.2"/>
    <n v="19157"/>
    <x v="5756"/>
  </r>
  <r>
    <n v="7878"/>
    <x v="6"/>
    <n v="2019"/>
    <s v="South"/>
    <s v="Hypermarkets"/>
    <s v="1kg Blueberry Muesli                    "/>
    <n v="4.75"/>
    <n v="15556"/>
    <x v="5757"/>
  </r>
  <r>
    <n v="7879"/>
    <x v="8"/>
    <n v="2019"/>
    <s v="South"/>
    <s v="Grocery Stores"/>
    <s v="500g Blueberry Muesli                   "/>
    <n v="3.2"/>
    <n v="11156"/>
    <x v="5758"/>
  </r>
  <r>
    <n v="7880"/>
    <x v="2"/>
    <n v="2019"/>
    <s v="South"/>
    <s v="Grocery Stores"/>
    <s v="500g Blueberry Muesli                   "/>
    <n v="3.1"/>
    <n v="10153"/>
    <x v="5759"/>
  </r>
  <r>
    <n v="7881"/>
    <x v="7"/>
    <n v="2019"/>
    <s v="West"/>
    <s v="Independent Grocers"/>
    <s v="500g Strawberry Muesli                  "/>
    <n v="3.3"/>
    <n v="5502"/>
    <x v="5760"/>
  </r>
  <r>
    <n v="7882"/>
    <x v="5"/>
    <n v="2019"/>
    <s v="South"/>
    <s v="Grocery Stores"/>
    <s v="1kg Mixed Fruit Muesli                  "/>
    <n v="3.39"/>
    <n v="10600"/>
    <x v="5761"/>
  </r>
  <r>
    <n v="7883"/>
    <x v="0"/>
    <n v="2019"/>
    <s v="West"/>
    <s v="Grocery Stores"/>
    <s v="1kg Raisin Muesli                       "/>
    <n v="3.3"/>
    <n v="10573"/>
    <x v="5456"/>
  </r>
  <r>
    <n v="7884"/>
    <x v="9"/>
    <n v="2019"/>
    <s v="South"/>
    <s v="Grocery Stores"/>
    <s v="1kg Original Muesli                     "/>
    <n v="3.25"/>
    <n v="11158"/>
    <x v="5762"/>
  </r>
  <r>
    <n v="7885"/>
    <x v="3"/>
    <n v="2019"/>
    <s v="West"/>
    <s v="Independent Grocers"/>
    <s v="500g Nut Muesli                         "/>
    <n v="2.75"/>
    <n v="7485"/>
    <x v="5763"/>
  </r>
  <r>
    <n v="7886"/>
    <x v="4"/>
    <n v="2019"/>
    <s v="South"/>
    <s v="Independent Grocers"/>
    <s v="500g Nut Muesli                         "/>
    <n v="3.2"/>
    <n v="4932"/>
    <x v="5764"/>
  </r>
  <r>
    <n v="7887"/>
    <x v="6"/>
    <n v="2019"/>
    <s v="West"/>
    <s v="Grocery Stores"/>
    <s v="500g Nut Muesli                         "/>
    <n v="3.05"/>
    <n v="10161"/>
    <x v="5765"/>
  </r>
  <r>
    <n v="7888"/>
    <x v="8"/>
    <n v="2019"/>
    <s v="North"/>
    <s v="Independent Grocers"/>
    <s v="500g Blueberry Muesli                   "/>
    <n v="3.2"/>
    <n v="6373"/>
    <x v="5766"/>
  </r>
  <r>
    <n v="7889"/>
    <x v="2"/>
    <n v="2019"/>
    <s v="South"/>
    <s v="Independent Grocers"/>
    <s v="500g Nut Muesli                         "/>
    <n v="3"/>
    <n v="6208"/>
    <x v="5767"/>
  </r>
  <r>
    <n v="7890"/>
    <x v="7"/>
    <n v="2019"/>
    <s v="West"/>
    <s v="Independent Grocers"/>
    <s v="500g Strawberry Muesli                  "/>
    <n v="3.3"/>
    <n v="5620"/>
    <x v="5768"/>
  </r>
  <r>
    <n v="7891"/>
    <x v="5"/>
    <n v="2019"/>
    <s v="South"/>
    <s v="Grocery Stores"/>
    <s v="1kg Blueberry Muesli                    "/>
    <n v="4.5"/>
    <n v="6690"/>
    <x v="5769"/>
  </r>
  <r>
    <n v="7892"/>
    <x v="0"/>
    <n v="2019"/>
    <s v="South"/>
    <s v="Grocery Stores"/>
    <s v="1kg Raisin Muesli                       "/>
    <n v="3.3"/>
    <n v="11864"/>
    <x v="5770"/>
  </r>
  <r>
    <n v="7893"/>
    <x v="9"/>
    <n v="2019"/>
    <s v="North"/>
    <s v="Hypermarkets"/>
    <s v="1kg Original Muesli                     "/>
    <n v="3.25"/>
    <n v="17767"/>
    <x v="5771"/>
  </r>
  <r>
    <n v="7894"/>
    <x v="3"/>
    <n v="2019"/>
    <s v="North"/>
    <s v="Independent Grocers"/>
    <s v="500g Nut Muesli                         "/>
    <n v="2.75"/>
    <n v="7096"/>
    <x v="5772"/>
  </r>
  <r>
    <n v="7895"/>
    <x v="6"/>
    <n v="2019"/>
    <s v="South"/>
    <s v="Grocery Stores"/>
    <s v="500g Blueberry Muesli                   "/>
    <n v="3.35"/>
    <n v="11447"/>
    <x v="5773"/>
  </r>
  <r>
    <n v="7896"/>
    <x v="7"/>
    <n v="2019"/>
    <s v="North"/>
    <s v="Independent Grocers"/>
    <s v="500g Strawberry Muesli                  "/>
    <n v="3.3"/>
    <n v="4965"/>
    <x v="5774"/>
  </r>
  <r>
    <n v="7897"/>
    <x v="9"/>
    <n v="2019"/>
    <s v="South"/>
    <s v="Hypermarkets"/>
    <s v="1kg Original Muesli                     "/>
    <n v="3.25"/>
    <n v="18064"/>
    <x v="5775"/>
  </r>
  <r>
    <n v="7898"/>
    <x v="6"/>
    <n v="2019"/>
    <s v="West"/>
    <s v="Independent Grocers"/>
    <s v="500g Original Muesli                    "/>
    <n v="2.95"/>
    <n v="6728"/>
    <x v="5776"/>
  </r>
  <r>
    <n v="7899"/>
    <x v="7"/>
    <n v="2019"/>
    <s v="West"/>
    <s v="Independent Grocers"/>
    <s v="500g Strawberry Muesli                  "/>
    <n v="3.3"/>
    <n v="5584"/>
    <x v="5777"/>
  </r>
  <r>
    <n v="7900"/>
    <x v="1"/>
    <n v="2019"/>
    <s v="West"/>
    <s v="Grocery Stores"/>
    <s v="500g Raisin Muesli                      "/>
    <n v="3.3"/>
    <n v="11949"/>
    <x v="5778"/>
  </r>
  <r>
    <n v="7901"/>
    <x v="6"/>
    <n v="2019"/>
    <s v="North"/>
    <s v="Independent Grocers"/>
    <s v="500g Blueberry Muesli                   "/>
    <n v="3.35"/>
    <n v="5567"/>
    <x v="5779"/>
  </r>
  <r>
    <n v="7902"/>
    <x v="7"/>
    <n v="2019"/>
    <s v="North"/>
    <s v="Independent Grocers"/>
    <s v="500g Strawberry Muesli                  "/>
    <n v="3.3"/>
    <n v="6188"/>
    <x v="1152"/>
  </r>
  <r>
    <n v="7903"/>
    <x v="1"/>
    <n v="2019"/>
    <s v="West"/>
    <s v="Independent Grocers"/>
    <s v="500g Nut Muesli                         "/>
    <n v="3.25"/>
    <n v="6304"/>
    <x v="5780"/>
  </r>
  <r>
    <n v="7904"/>
    <x v="6"/>
    <n v="2019"/>
    <s v="West"/>
    <s v="Independent Grocers"/>
    <s v="500g Blueberry Muesli                   "/>
    <n v="3.35"/>
    <n v="4879"/>
    <x v="5781"/>
  </r>
  <r>
    <n v="7905"/>
    <x v="7"/>
    <n v="2019"/>
    <s v="West"/>
    <s v="Independent Grocers"/>
    <s v="500g Original Muesli                    "/>
    <n v="3"/>
    <n v="6674"/>
    <x v="5782"/>
  </r>
  <r>
    <n v="7906"/>
    <x v="1"/>
    <n v="2019"/>
    <s v="West"/>
    <s v="Independent Grocers"/>
    <s v="500g Raisin Muesli                      "/>
    <n v="3.3"/>
    <n v="4801"/>
    <x v="5783"/>
  </r>
  <r>
    <n v="7907"/>
    <x v="6"/>
    <n v="2019"/>
    <s v="West"/>
    <s v="Hypermarkets"/>
    <s v="1kg Blueberry Muesli                    "/>
    <n v="4.75"/>
    <n v="12539"/>
    <x v="5784"/>
  </r>
  <r>
    <n v="7908"/>
    <x v="7"/>
    <n v="2019"/>
    <s v="South"/>
    <s v="Hypermarkets"/>
    <s v="1kg Mixed Fruit Muesli                  "/>
    <n v="3.4"/>
    <n v="17941"/>
    <x v="5785"/>
  </r>
  <r>
    <n v="7909"/>
    <x v="8"/>
    <n v="2019"/>
    <s v="West"/>
    <s v="Independent Grocers"/>
    <s v="500g Blueberry Muesli                   "/>
    <n v="3.2"/>
    <n v="6036"/>
    <x v="5786"/>
  </r>
  <r>
    <n v="7910"/>
    <x v="9"/>
    <n v="2019"/>
    <s v="West"/>
    <s v="Grocery Stores"/>
    <s v="1kg Original Muesli                     "/>
    <n v="3.25"/>
    <n v="11523"/>
    <x v="5787"/>
  </r>
  <r>
    <n v="7911"/>
    <x v="7"/>
    <n v="2019"/>
    <s v="South"/>
    <s v="Independent Grocers"/>
    <s v="500g Original Muesli                    "/>
    <n v="3"/>
    <n v="6083"/>
    <x v="5788"/>
  </r>
  <r>
    <n v="7912"/>
    <x v="4"/>
    <n v="2019"/>
    <s v="North"/>
    <s v="Grocery Stores"/>
    <s v="1kg Nut Muesli                          "/>
    <n v="3.05"/>
    <n v="11812"/>
    <x v="5789"/>
  </r>
  <r>
    <n v="7913"/>
    <x v="2"/>
    <n v="2019"/>
    <s v="West"/>
    <s v="Grocery Stores"/>
    <s v="500g Mixed Fruit Muesli                 "/>
    <n v="3"/>
    <n v="13217"/>
    <x v="5790"/>
  </r>
  <r>
    <n v="7914"/>
    <x v="3"/>
    <n v="2019"/>
    <s v="South"/>
    <s v="Grocery Stores"/>
    <s v="500g Strawberry Muesli                  "/>
    <n v="3"/>
    <n v="10342"/>
    <x v="5791"/>
  </r>
  <r>
    <n v="7915"/>
    <x v="1"/>
    <n v="2019"/>
    <s v="West"/>
    <s v="Grocery Stores"/>
    <s v="1kg Nut Muesli                          "/>
    <n v="3"/>
    <n v="12388"/>
    <x v="5792"/>
  </r>
  <r>
    <n v="7916"/>
    <x v="5"/>
    <n v="2019"/>
    <s v="South"/>
    <s v="Grocery Stores"/>
    <s v="1kg Strawberry Muesli                   "/>
    <n v="4.3499999999999996"/>
    <n v="6957"/>
    <x v="5793"/>
  </r>
  <r>
    <n v="7917"/>
    <x v="9"/>
    <n v="2019"/>
    <s v="South"/>
    <s v="Grocery Stores"/>
    <s v="1kg Original Muesli                     "/>
    <n v="3.25"/>
    <n v="12267"/>
    <x v="5794"/>
  </r>
  <r>
    <n v="7918"/>
    <x v="6"/>
    <n v="2019"/>
    <s v="North"/>
    <s v="Grocery Stores"/>
    <s v="500g Nut Muesli                         "/>
    <n v="2.9"/>
    <n v="12541"/>
    <x v="5795"/>
  </r>
  <r>
    <n v="7919"/>
    <x v="8"/>
    <n v="2019"/>
    <s v="West"/>
    <s v="Independent Grocers"/>
    <s v="500g Blueberry Muesli                   "/>
    <n v="3.2"/>
    <n v="5254"/>
    <x v="5796"/>
  </r>
  <r>
    <n v="7920"/>
    <x v="7"/>
    <n v="2019"/>
    <s v="North"/>
    <s v="Hypermarkets"/>
    <s v="1kg Mixed Fruit Muesli                  "/>
    <n v="3.4"/>
    <n v="19182"/>
    <x v="5797"/>
  </r>
  <r>
    <n v="7921"/>
    <x v="4"/>
    <n v="2019"/>
    <s v="South"/>
    <s v="Independent Grocers"/>
    <s v="500g Blueberry Muesli                   "/>
    <n v="3.6"/>
    <n v="5061"/>
    <x v="5798"/>
  </r>
  <r>
    <n v="7922"/>
    <x v="3"/>
    <n v="2019"/>
    <s v="South"/>
    <s v="Independent Grocers"/>
    <s v="500g Mixed Fruit Muesli                 "/>
    <n v="3"/>
    <n v="6145"/>
    <x v="5799"/>
  </r>
  <r>
    <n v="7923"/>
    <x v="2"/>
    <n v="2019"/>
    <s v="North"/>
    <s v="Grocery Stores"/>
    <s v="1kg Original Muesli                     "/>
    <n v="3.9"/>
    <n v="9261"/>
    <x v="5800"/>
  </r>
  <r>
    <n v="7924"/>
    <x v="5"/>
    <n v="2019"/>
    <s v="North"/>
    <s v="Hypermarkets"/>
    <s v="1kg Strawberry Muesli                   "/>
    <n v="4.3499999999999996"/>
    <n v="14753"/>
    <x v="5801"/>
  </r>
  <r>
    <n v="7925"/>
    <x v="1"/>
    <n v="2019"/>
    <s v="South"/>
    <s v="Grocery Stores"/>
    <s v="1kg Nut Muesli                          "/>
    <n v="3"/>
    <n v="12914"/>
    <x v="4786"/>
  </r>
  <r>
    <n v="7926"/>
    <x v="9"/>
    <n v="2019"/>
    <s v="West"/>
    <s v="Independent Grocers"/>
    <s v="500g Original Muesli                    "/>
    <n v="3"/>
    <n v="6562"/>
    <x v="5802"/>
  </r>
  <r>
    <n v="7927"/>
    <x v="6"/>
    <n v="2019"/>
    <s v="North"/>
    <s v="Independent Grocers"/>
    <s v="500g Blueberry Muesli                   "/>
    <n v="3.2"/>
    <n v="5628"/>
    <x v="5803"/>
  </r>
  <r>
    <n v="7928"/>
    <x v="4"/>
    <n v="2019"/>
    <s v="North"/>
    <s v="Independent Grocers"/>
    <s v="500g Blueberry Muesli                   "/>
    <n v="3.6"/>
    <n v="4929"/>
    <x v="5804"/>
  </r>
  <r>
    <n v="7929"/>
    <x v="5"/>
    <n v="2019"/>
    <s v="South"/>
    <s v="Hypermarkets"/>
    <s v="1kg Strawberry Muesli                   "/>
    <n v="4.3499999999999996"/>
    <n v="15969"/>
    <x v="5805"/>
  </r>
  <r>
    <n v="7930"/>
    <x v="2"/>
    <n v="2019"/>
    <s v="West"/>
    <s v="Independent Grocers"/>
    <s v="500g Blueberry Muesli                   "/>
    <n v="3.25"/>
    <n v="5034"/>
    <x v="5806"/>
  </r>
  <r>
    <n v="7931"/>
    <x v="1"/>
    <n v="2019"/>
    <s v="North"/>
    <s v="Independent Grocers"/>
    <s v="500g Nut Muesli                         "/>
    <n v="3.25"/>
    <n v="4958"/>
    <x v="5807"/>
  </r>
  <r>
    <n v="7932"/>
    <x v="6"/>
    <n v="2019"/>
    <s v="North"/>
    <s v="Independent Grocers"/>
    <s v="500g Raisin Muesli                      "/>
    <n v="3"/>
    <n v="6086"/>
    <x v="5808"/>
  </r>
  <r>
    <n v="7933"/>
    <x v="4"/>
    <n v="2019"/>
    <s v="North"/>
    <s v="Independent Grocers"/>
    <s v="500g Original Muesli                    "/>
    <n v="3.05"/>
    <n v="6672"/>
    <x v="5809"/>
  </r>
  <r>
    <n v="7934"/>
    <x v="2"/>
    <n v="2019"/>
    <s v="North"/>
    <s v="Independent Grocers"/>
    <s v="500g Mixed Fruit Muesli                 "/>
    <n v="3.1"/>
    <n v="5085"/>
    <x v="5810"/>
  </r>
  <r>
    <n v="7935"/>
    <x v="1"/>
    <n v="2019"/>
    <s v="South"/>
    <s v="Independent Grocers"/>
    <s v="500g Nut Muesli                         "/>
    <n v="3.25"/>
    <n v="5464"/>
    <x v="5811"/>
  </r>
  <r>
    <n v="7936"/>
    <x v="4"/>
    <n v="2019"/>
    <s v="North"/>
    <s v="Independent Grocers"/>
    <s v="500g Original Muesli                    "/>
    <n v="3.05"/>
    <n v="5333"/>
    <x v="5812"/>
  </r>
  <r>
    <n v="7937"/>
    <x v="1"/>
    <n v="2019"/>
    <s v="North"/>
    <s v="Independent Grocers"/>
    <s v="500g Nut Muesli                         "/>
    <n v="3.25"/>
    <n v="5960"/>
    <x v="5813"/>
  </r>
  <r>
    <n v="7938"/>
    <x v="1"/>
    <n v="2019"/>
    <s v="South"/>
    <s v="Hypermarkets"/>
    <s v="1kg Original Muesli                     "/>
    <n v="3"/>
    <n v="20927"/>
    <x v="5814"/>
  </r>
  <r>
    <n v="7939"/>
    <x v="0"/>
    <n v="2019"/>
    <s v="South"/>
    <s v="Grocery Stores"/>
    <s v="1kg Original Muesli                     "/>
    <n v="3.24"/>
    <n v="9332"/>
    <x v="5815"/>
  </r>
  <r>
    <n v="7940"/>
    <x v="9"/>
    <n v="2019"/>
    <s v="North"/>
    <s v="Grocery Stores"/>
    <s v="1kg Original Muesli                     "/>
    <n v="3.25"/>
    <n v="12068"/>
    <x v="5816"/>
  </r>
  <r>
    <n v="7941"/>
    <x v="3"/>
    <n v="2019"/>
    <s v="South"/>
    <s v="Grocery Stores"/>
    <s v="500g Strawberry Muesli                  "/>
    <n v="3"/>
    <n v="12671"/>
    <x v="5817"/>
  </r>
  <r>
    <n v="7942"/>
    <x v="2"/>
    <n v="2019"/>
    <s v="South"/>
    <s v="Grocery Stores"/>
    <s v="500g Mixed Fruit Muesli                 "/>
    <n v="3"/>
    <n v="12980"/>
    <x v="5818"/>
  </r>
  <r>
    <n v="7943"/>
    <x v="5"/>
    <n v="2019"/>
    <s v="West"/>
    <s v="Grocery Stores"/>
    <s v="1kg Strawberry Muesli                   "/>
    <n v="4.3499999999999996"/>
    <n v="7161"/>
    <x v="5819"/>
  </r>
  <r>
    <n v="7944"/>
    <x v="6"/>
    <n v="2019"/>
    <s v="North"/>
    <s v="Grocery Stores"/>
    <s v="500g Original Muesli                    "/>
    <n v="2.95"/>
    <n v="11030"/>
    <x v="5820"/>
  </r>
  <r>
    <n v="7945"/>
    <x v="4"/>
    <n v="2019"/>
    <s v="West"/>
    <s v="Grocery Stores"/>
    <s v="1kg Nut Muesli                          "/>
    <n v="3.05"/>
    <n v="12140"/>
    <x v="5821"/>
  </r>
  <r>
    <n v="7946"/>
    <x v="0"/>
    <n v="2019"/>
    <s v="South"/>
    <s v="Grocery Stores"/>
    <s v="1kg Raisin Muesli                       "/>
    <n v="3.3"/>
    <n v="9674"/>
    <x v="5822"/>
  </r>
  <r>
    <n v="7947"/>
    <x v="9"/>
    <n v="2019"/>
    <s v="North"/>
    <s v="Independent Grocers"/>
    <s v="500g Original Muesli                    "/>
    <n v="3"/>
    <n v="6887"/>
    <x v="5823"/>
  </r>
  <r>
    <n v="7948"/>
    <x v="3"/>
    <n v="2019"/>
    <s v="South"/>
    <s v="Independent Grocers"/>
    <s v="500g Nut Muesli                         "/>
    <n v="3"/>
    <n v="6118"/>
    <x v="821"/>
  </r>
  <r>
    <n v="7949"/>
    <x v="2"/>
    <n v="2019"/>
    <s v="North"/>
    <s v="Grocery Stores"/>
    <s v="500g Mixed Fruit Muesli                 "/>
    <n v="3"/>
    <n v="10305"/>
    <x v="5824"/>
  </r>
  <r>
    <n v="7950"/>
    <x v="5"/>
    <n v="2019"/>
    <s v="West"/>
    <s v="Hypermarkets"/>
    <s v="1kg Strawberry Muesli                   "/>
    <n v="4.3499999999999996"/>
    <n v="15108"/>
    <x v="5825"/>
  </r>
  <r>
    <n v="7951"/>
    <x v="6"/>
    <n v="2019"/>
    <s v="North"/>
    <s v="Independent Grocers"/>
    <s v="500g Blueberry Muesli                   "/>
    <n v="3.2"/>
    <n v="5008"/>
    <x v="5826"/>
  </r>
  <r>
    <n v="7952"/>
    <x v="0"/>
    <n v="2019"/>
    <s v="West"/>
    <s v="Grocery Stores"/>
    <s v="1kg Raisin Muesli                       "/>
    <n v="3.3"/>
    <n v="9508"/>
    <x v="5827"/>
  </r>
  <r>
    <n v="7953"/>
    <x v="4"/>
    <n v="2019"/>
    <s v="North"/>
    <s v="Independent Grocers"/>
    <s v="500g Original Muesli                    "/>
    <n v="3.05"/>
    <n v="5924"/>
    <x v="5828"/>
  </r>
  <r>
    <n v="7954"/>
    <x v="9"/>
    <n v="2019"/>
    <s v="North"/>
    <s v="Independent Grocers"/>
    <s v="500g Nut Muesli                         "/>
    <n v="3.4"/>
    <n v="4732"/>
    <x v="5829"/>
  </r>
  <r>
    <n v="7955"/>
    <x v="3"/>
    <n v="2019"/>
    <s v="South"/>
    <s v="Independent Grocers"/>
    <s v="500g Strawberry Muesli                  "/>
    <n v="3"/>
    <n v="5261"/>
    <x v="5830"/>
  </r>
  <r>
    <n v="7956"/>
    <x v="2"/>
    <n v="2019"/>
    <s v="West"/>
    <s v="Independent Grocers"/>
    <s v="500g Raisin Muesli                      "/>
    <n v="3.2"/>
    <n v="6122"/>
    <x v="5831"/>
  </r>
  <r>
    <n v="7957"/>
    <x v="1"/>
    <n v="2019"/>
    <s v="West"/>
    <s v="Independent Grocers"/>
    <s v="500g Raisin Muesli                      "/>
    <n v="3.3"/>
    <n v="5677"/>
    <x v="5832"/>
  </r>
  <r>
    <n v="7958"/>
    <x v="5"/>
    <n v="2019"/>
    <s v="South"/>
    <s v="Hypermarkets"/>
    <s v="1kg Strawberry Muesli                   "/>
    <n v="4.3499999999999996"/>
    <n v="16816"/>
    <x v="5833"/>
  </r>
  <r>
    <n v="7959"/>
    <x v="6"/>
    <n v="2019"/>
    <s v="South"/>
    <s v="Independent Grocers"/>
    <s v="500g Original Muesli                    "/>
    <n v="2.95"/>
    <n v="5488"/>
    <x v="5834"/>
  </r>
  <r>
    <n v="7960"/>
    <x v="0"/>
    <n v="2019"/>
    <s v="South"/>
    <s v="Hypermarkets"/>
    <s v="1kg Nut Muesli                          "/>
    <n v="3.4"/>
    <n v="18505"/>
    <x v="5835"/>
  </r>
  <r>
    <n v="7961"/>
    <x v="4"/>
    <n v="2019"/>
    <s v="West"/>
    <s v="Independent Grocers"/>
    <s v="500g Nut Muesli                         "/>
    <n v="3.2"/>
    <n v="6304"/>
    <x v="5836"/>
  </r>
  <r>
    <n v="7962"/>
    <x v="1"/>
    <n v="2019"/>
    <s v="North"/>
    <s v="Independent Grocers"/>
    <s v="500g Nut Muesli                         "/>
    <n v="3.25"/>
    <n v="6393"/>
    <x v="5837"/>
  </r>
  <r>
    <n v="7963"/>
    <x v="6"/>
    <n v="2019"/>
    <s v="North"/>
    <s v="Independent Grocers"/>
    <s v="500g Nut Muesli                         "/>
    <n v="2.9"/>
    <n v="6722"/>
    <x v="5838"/>
  </r>
  <r>
    <n v="7964"/>
    <x v="1"/>
    <n v="2019"/>
    <s v="North"/>
    <s v="Independent Grocers"/>
    <s v="500g Nut Muesli                         "/>
    <n v="3.25"/>
    <n v="3143"/>
    <x v="5839"/>
  </r>
  <r>
    <n v="7965"/>
    <x v="6"/>
    <n v="2019"/>
    <s v="South"/>
    <s v="Independent Grocers"/>
    <s v="500g Raisin Muesli                      "/>
    <n v="3"/>
    <n v="5865"/>
    <x v="5840"/>
  </r>
  <r>
    <n v="7966"/>
    <x v="1"/>
    <n v="2019"/>
    <s v="South"/>
    <s v="Hypermarkets"/>
    <s v="1kg Nut Muesli                          "/>
    <n v="2.9"/>
    <n v="6503"/>
    <x v="5841"/>
  </r>
  <r>
    <n v="7967"/>
    <x v="6"/>
    <n v="2019"/>
    <s v="North"/>
    <s v="Independent Grocers"/>
    <s v="500g Nut Muesli                         "/>
    <n v="2.9"/>
    <n v="6458"/>
    <x v="5842"/>
  </r>
  <r>
    <n v="7968"/>
    <x v="6"/>
    <n v="2019"/>
    <s v="West"/>
    <s v="Independent Grocers"/>
    <s v="500g Nut Muesli                         "/>
    <n v="2.9"/>
    <n v="5388"/>
    <x v="5843"/>
  </r>
  <r>
    <n v="7969"/>
    <x v="2"/>
    <n v="2019"/>
    <s v="South"/>
    <s v="Independent Grocers"/>
    <s v="500g Raisin Muesli                      "/>
    <n v="3.1"/>
    <n v="5509"/>
    <x v="5844"/>
  </r>
  <r>
    <n v="7970"/>
    <x v="0"/>
    <n v="2019"/>
    <s v="South"/>
    <s v="Hypermarkets"/>
    <s v="1kg Raisin Muesli                       "/>
    <n v="3.3"/>
    <n v="20348"/>
    <x v="5845"/>
  </r>
  <r>
    <n v="7971"/>
    <x v="3"/>
    <n v="2019"/>
    <s v="West"/>
    <s v="Grocery Stores"/>
    <s v="500g Nut Muesli                         "/>
    <n v="2.5499999999999998"/>
    <n v="15357"/>
    <x v="5846"/>
  </r>
  <r>
    <n v="7972"/>
    <x v="9"/>
    <n v="2019"/>
    <s v="South"/>
    <s v="Grocery Stores"/>
    <s v="1kg Strawberry Muesli                   "/>
    <n v="4.2"/>
    <n v="8090"/>
    <x v="5847"/>
  </r>
  <r>
    <n v="7973"/>
    <x v="4"/>
    <n v="2019"/>
    <s v="North"/>
    <s v="Grocery Stores"/>
    <s v="1kg Nut Muesli                          "/>
    <n v="3.05"/>
    <n v="12934"/>
    <x v="5848"/>
  </r>
  <r>
    <n v="7974"/>
    <x v="5"/>
    <n v="2019"/>
    <s v="South"/>
    <s v="Grocery Stores"/>
    <s v="1kg Original Muesli                     "/>
    <n v="3.15"/>
    <n v="10262"/>
    <x v="5849"/>
  </r>
  <r>
    <n v="7975"/>
    <x v="2"/>
    <n v="2019"/>
    <s v="North"/>
    <s v="Independent Grocers"/>
    <s v="500g Mixed Fruit Muesli                 "/>
    <n v="3.1"/>
    <n v="5734"/>
    <x v="5850"/>
  </r>
  <r>
    <n v="7976"/>
    <x v="3"/>
    <n v="2019"/>
    <s v="North"/>
    <s v="Grocery Stores"/>
    <s v="1kg Nut Muesli                          "/>
    <n v="3"/>
    <n v="11305"/>
    <x v="5851"/>
  </r>
  <r>
    <n v="7977"/>
    <x v="6"/>
    <n v="2019"/>
    <s v="South"/>
    <s v="Grocery Stores"/>
    <s v="500g Nut Muesli                         "/>
    <n v="2.9"/>
    <n v="13653"/>
    <x v="5852"/>
  </r>
  <r>
    <n v="7978"/>
    <x v="4"/>
    <n v="2019"/>
    <s v="West"/>
    <s v="Independent Grocers"/>
    <s v="500g Strawberry Muesli                  "/>
    <n v="3.45"/>
    <n v="5062"/>
    <x v="5853"/>
  </r>
  <r>
    <n v="7979"/>
    <x v="9"/>
    <n v="2019"/>
    <s v="North"/>
    <s v="Independent Grocers"/>
    <s v="500g Original Muesli                    "/>
    <n v="3"/>
    <n v="6418"/>
    <x v="5854"/>
  </r>
  <r>
    <n v="7980"/>
    <x v="5"/>
    <n v="2019"/>
    <s v="South"/>
    <s v="Grocery Stores"/>
    <s v="1kg Raisin Muesli                       "/>
    <n v="3.15"/>
    <n v="11904"/>
    <x v="5855"/>
  </r>
  <r>
    <n v="7981"/>
    <x v="1"/>
    <n v="2019"/>
    <s v="North"/>
    <s v="Grocery Stores"/>
    <s v="1kg Original Muesli                     "/>
    <n v="3.2"/>
    <n v="10414"/>
    <x v="5856"/>
  </r>
  <r>
    <n v="7982"/>
    <x v="3"/>
    <n v="2019"/>
    <s v="West"/>
    <s v="Independent Grocers"/>
    <s v="500g Strawberry Muesli                  "/>
    <n v="3"/>
    <n v="6625"/>
    <x v="5857"/>
  </r>
  <r>
    <n v="7983"/>
    <x v="6"/>
    <n v="2019"/>
    <s v="West"/>
    <s v="Independent Grocers"/>
    <s v="500g Raisin Muesli                      "/>
    <n v="3"/>
    <n v="6807"/>
    <x v="5858"/>
  </r>
  <r>
    <n v="7984"/>
    <x v="5"/>
    <n v="2019"/>
    <s v="North"/>
    <s v="Grocery Stores"/>
    <s v="1kg Blueberry Muesli                    "/>
    <n v="4.5"/>
    <n v="7164"/>
    <x v="5859"/>
  </r>
  <r>
    <n v="7985"/>
    <x v="1"/>
    <n v="2019"/>
    <s v="West"/>
    <s v="Independent Grocers"/>
    <s v="500g Raisin Muesli                      "/>
    <n v="3.3"/>
    <n v="4919"/>
    <x v="5860"/>
  </r>
  <r>
    <n v="7986"/>
    <x v="3"/>
    <n v="2019"/>
    <s v="North"/>
    <s v="Independent Grocers"/>
    <s v="500g Nut Muesli                         "/>
    <n v="3"/>
    <n v="6602"/>
    <x v="5861"/>
  </r>
  <r>
    <n v="7987"/>
    <x v="6"/>
    <n v="2019"/>
    <s v="North"/>
    <s v="Independent Grocers"/>
    <s v="500g Blueberry Muesli                   "/>
    <n v="3.2"/>
    <n v="5606"/>
    <x v="5862"/>
  </r>
  <r>
    <n v="7988"/>
    <x v="5"/>
    <n v="2019"/>
    <s v="North"/>
    <s v="Grocery Stores"/>
    <s v="1kg Strawberry Muesli                   "/>
    <n v="4.3499999999999996"/>
    <n v="1347"/>
    <x v="5863"/>
  </r>
  <r>
    <n v="7989"/>
    <x v="3"/>
    <n v="2019"/>
    <s v="West"/>
    <s v="Independent Grocers"/>
    <s v="500g Mixed Fruit Muesli                 "/>
    <n v="3"/>
    <n v="5887"/>
    <x v="5864"/>
  </r>
  <r>
    <n v="7990"/>
    <x v="6"/>
    <n v="2019"/>
    <s v="West"/>
    <s v="Independent Grocers"/>
    <s v="500g Nut Muesli                         "/>
    <n v="2.9"/>
    <n v="6886"/>
    <x v="5865"/>
  </r>
  <r>
    <n v="7991"/>
    <x v="5"/>
    <n v="2019"/>
    <s v="South"/>
    <s v="Hypermarkets"/>
    <s v="1kg Blueberry Muesli                    "/>
    <n v="4.5"/>
    <n v="16804"/>
    <x v="5866"/>
  </r>
  <r>
    <n v="7992"/>
    <x v="3"/>
    <n v="2019"/>
    <s v="South"/>
    <s v="Independent Grocers"/>
    <s v="500g Strawberry Muesli                  "/>
    <n v="3"/>
    <n v="5864"/>
    <x v="5867"/>
  </r>
  <r>
    <n v="7993"/>
    <x v="6"/>
    <n v="2019"/>
    <s v="West"/>
    <s v="Independent Grocers"/>
    <s v="500g Blueberry Muesli                   "/>
    <n v="3.2"/>
    <n v="4927"/>
    <x v="5868"/>
  </r>
  <r>
    <n v="7994"/>
    <x v="5"/>
    <n v="2019"/>
    <s v="South"/>
    <s v="Hypermarkets"/>
    <s v="1kg Original Muesli                     "/>
    <n v="3.15"/>
    <n v="18071"/>
    <x v="5869"/>
  </r>
  <r>
    <n v="7995"/>
    <x v="3"/>
    <n v="2019"/>
    <s v="South"/>
    <s v="Independent Grocers"/>
    <s v="500g Strawberry Muesli                  "/>
    <n v="3"/>
    <n v="6625"/>
    <x v="5857"/>
  </r>
  <r>
    <n v="7996"/>
    <x v="6"/>
    <n v="2019"/>
    <s v="West"/>
    <s v="Independent Grocers"/>
    <s v="500g Raisin Muesli                      "/>
    <n v="3"/>
    <n v="5724"/>
    <x v="5870"/>
  </r>
  <r>
    <n v="7997"/>
    <x v="5"/>
    <n v="2019"/>
    <s v="South"/>
    <s v="Hypermarkets"/>
    <s v="1kg Blueberry Muesli                    "/>
    <n v="4.5"/>
    <n v="14873"/>
    <x v="5871"/>
  </r>
  <r>
    <n v="7998"/>
    <x v="3"/>
    <n v="2019"/>
    <s v="South"/>
    <s v="Independent Grocers"/>
    <s v="500g Strawberry Muesli                  "/>
    <n v="3"/>
    <n v="6308"/>
    <x v="5872"/>
  </r>
  <r>
    <n v="7999"/>
    <x v="0"/>
    <n v="2019"/>
    <s v="North"/>
    <s v="Grocery Stores"/>
    <s v="1kg Raisin Muesli                       "/>
    <n v="3.3"/>
    <n v="9568"/>
    <x v="5873"/>
  </r>
  <r>
    <n v="8000"/>
    <x v="8"/>
    <n v="2019"/>
    <s v="North"/>
    <s v="Independent Grocers"/>
    <s v="500g Blueberry Muesli                   "/>
    <n v="3.2"/>
    <n v="4816"/>
    <x v="5874"/>
  </r>
  <r>
    <n v="8001"/>
    <x v="5"/>
    <n v="2019"/>
    <s v="South"/>
    <s v="Grocery Stores"/>
    <s v="1kg Blueberry Muesli                    "/>
    <n v="4.5"/>
    <n v="7454"/>
    <x v="5875"/>
  </r>
  <r>
    <n v="8002"/>
    <x v="2"/>
    <n v="2019"/>
    <s v="South"/>
    <s v="Independent Grocers"/>
    <s v="500g Raisin Muesli                      "/>
    <n v="3"/>
    <n v="5211"/>
    <x v="5876"/>
  </r>
  <r>
    <n v="8003"/>
    <x v="9"/>
    <n v="2019"/>
    <s v="West"/>
    <s v="Grocery Stores"/>
    <s v="1kg Raisin Muesli                       "/>
    <n v="3.2"/>
    <n v="10420"/>
    <x v="5877"/>
  </r>
  <r>
    <n v="8004"/>
    <x v="3"/>
    <n v="2019"/>
    <s v="North"/>
    <s v="Grocery Stores"/>
    <s v="500g Strawberry Muesli                  "/>
    <n v="2.75"/>
    <n v="14124"/>
    <x v="5878"/>
  </r>
  <r>
    <n v="8005"/>
    <x v="6"/>
    <n v="2019"/>
    <s v="South"/>
    <s v="Grocery Stores"/>
    <s v="1kg Blueberry Muesli                    "/>
    <n v="4.75"/>
    <n v="6949"/>
    <x v="5879"/>
  </r>
  <r>
    <n v="8006"/>
    <x v="0"/>
    <n v="2019"/>
    <s v="North"/>
    <s v="Hypermarkets"/>
    <s v="1kg Raisin Muesli                       "/>
    <n v="3.3"/>
    <n v="19969"/>
    <x v="5880"/>
  </r>
  <r>
    <n v="8007"/>
    <x v="2"/>
    <n v="2019"/>
    <s v="South"/>
    <s v="Independent Grocers"/>
    <s v="500g Nut Muesli                         "/>
    <n v="3"/>
    <n v="6264"/>
    <x v="5881"/>
  </r>
  <r>
    <n v="8008"/>
    <x v="5"/>
    <n v="2019"/>
    <s v="South"/>
    <s v="Grocery Stores"/>
    <s v="1kg Mixed Fruit Muesli                  "/>
    <n v="3.19"/>
    <n v="11380"/>
    <x v="5882"/>
  </r>
  <r>
    <n v="8009"/>
    <x v="3"/>
    <n v="2019"/>
    <s v="North"/>
    <s v="Independent Grocers"/>
    <s v="500g Mixed Fruit Muesli                 "/>
    <n v="3"/>
    <n v="6441"/>
    <x v="5883"/>
  </r>
  <r>
    <n v="8010"/>
    <x v="4"/>
    <n v="2019"/>
    <s v="West"/>
    <s v="Grocery Stores"/>
    <s v="1kg Nut Muesli                          "/>
    <n v="3.05"/>
    <n v="10212"/>
    <x v="5884"/>
  </r>
  <r>
    <n v="8011"/>
    <x v="9"/>
    <n v="2019"/>
    <s v="West"/>
    <s v="Independent Grocers"/>
    <s v="500g Nut Muesli                         "/>
    <n v="3"/>
    <n v="6490"/>
    <x v="205"/>
  </r>
  <r>
    <n v="8012"/>
    <x v="6"/>
    <n v="2019"/>
    <s v="South"/>
    <s v="Grocery Stores"/>
    <s v="500g Blueberry Muesli                   "/>
    <n v="3.2"/>
    <n v="12247"/>
    <x v="5885"/>
  </r>
  <r>
    <n v="8013"/>
    <x v="1"/>
    <n v="2019"/>
    <s v="West"/>
    <s v="Grocery Stores"/>
    <s v="500g Raisin Muesli                      "/>
    <n v="3.25"/>
    <n v="10588"/>
    <x v="5886"/>
  </r>
  <r>
    <n v="8014"/>
    <x v="5"/>
    <n v="2019"/>
    <s v="South"/>
    <s v="Grocery Stores"/>
    <s v="1kg Blueberry Muesli                    "/>
    <n v="4.5"/>
    <n v="6682"/>
    <x v="5887"/>
  </r>
  <r>
    <n v="8015"/>
    <x v="3"/>
    <n v="2019"/>
    <s v="South"/>
    <s v="Independent Grocers"/>
    <s v="500g Strawberry Muesli                  "/>
    <n v="3"/>
    <n v="5583"/>
    <x v="5888"/>
  </r>
  <r>
    <n v="8016"/>
    <x v="4"/>
    <n v="2019"/>
    <s v="South"/>
    <s v="Independent Grocers"/>
    <s v="500g Nut Muesli                         "/>
    <n v="3.2"/>
    <n v="5127"/>
    <x v="5889"/>
  </r>
  <r>
    <n v="8017"/>
    <x v="6"/>
    <n v="2019"/>
    <s v="North"/>
    <s v="Independent Grocers"/>
    <s v="500g Blueberry Muesli                   "/>
    <n v="3.2"/>
    <n v="6342"/>
    <x v="5890"/>
  </r>
  <r>
    <n v="8018"/>
    <x v="1"/>
    <n v="2019"/>
    <s v="North"/>
    <s v="Independent Grocers"/>
    <s v="500g Raisin Muesli                      "/>
    <n v="3.2"/>
    <n v="5436"/>
    <x v="5891"/>
  </r>
  <r>
    <n v="8019"/>
    <x v="3"/>
    <n v="2019"/>
    <s v="West"/>
    <s v="Independent Grocers"/>
    <s v="500g Strawberry Muesli                  "/>
    <n v="3"/>
    <n v="5182"/>
    <x v="5892"/>
  </r>
  <r>
    <n v="8020"/>
    <x v="4"/>
    <n v="2019"/>
    <s v="North"/>
    <s v="Independent Grocers"/>
    <s v="500g Blueberry Muesli                   "/>
    <n v="3.4"/>
    <n v="5258"/>
    <x v="5893"/>
  </r>
  <r>
    <n v="8021"/>
    <x v="6"/>
    <n v="2019"/>
    <s v="South"/>
    <s v="Independent Grocers"/>
    <s v="500g Blueberry Muesli                   "/>
    <n v="3.2"/>
    <n v="4986"/>
    <x v="5894"/>
  </r>
  <r>
    <n v="8022"/>
    <x v="1"/>
    <n v="2019"/>
    <s v="North"/>
    <s v="Independent Grocers"/>
    <s v="500g Original Muesli                    "/>
    <n v="3"/>
    <n v="5524"/>
    <x v="5895"/>
  </r>
  <r>
    <n v="8023"/>
    <x v="3"/>
    <n v="2019"/>
    <s v="South"/>
    <s v="Independent Grocers"/>
    <s v="500g Strawberry Muesli                  "/>
    <n v="3"/>
    <n v="5611"/>
    <x v="5896"/>
  </r>
  <r>
    <n v="8024"/>
    <x v="6"/>
    <n v="2019"/>
    <s v="North"/>
    <s v="Independent Grocers"/>
    <s v="500g Nut Muesli                         "/>
    <n v="2.9"/>
    <n v="6655"/>
    <x v="5897"/>
  </r>
  <r>
    <n v="8025"/>
    <x v="1"/>
    <n v="2019"/>
    <s v="West"/>
    <s v="Hypermarkets"/>
    <s v="1kg Original Muesli                     "/>
    <n v="2.9"/>
    <n v="5659"/>
    <x v="5898"/>
  </r>
  <r>
    <n v="8026"/>
    <x v="3"/>
    <n v="2019"/>
    <s v="North"/>
    <s v="Hypermarkets"/>
    <s v="1kg Nut Muesli                          "/>
    <n v="2.75"/>
    <n v="24287"/>
    <x v="5899"/>
  </r>
  <r>
    <n v="8027"/>
    <x v="6"/>
    <n v="2019"/>
    <s v="North"/>
    <s v="Independent Grocers"/>
    <s v="500g Nut Muesli                         "/>
    <n v="2.9"/>
    <n v="5635"/>
    <x v="5900"/>
  </r>
  <r>
    <n v="8028"/>
    <x v="3"/>
    <n v="2019"/>
    <s v="West"/>
    <s v="Hypermarkets"/>
    <s v="1kg Nut Muesli                          "/>
    <n v="2.75"/>
    <n v="24738"/>
    <x v="5901"/>
  </r>
  <r>
    <n v="8029"/>
    <x v="2"/>
    <n v="2019"/>
    <s v="South"/>
    <s v="Grocery Stores"/>
    <s v="1kg Original Muesli                     "/>
    <n v="3.9"/>
    <n v="6820"/>
    <x v="5902"/>
  </r>
  <r>
    <n v="8030"/>
    <x v="5"/>
    <n v="2019"/>
    <s v="South"/>
    <s v="Grocery Stores"/>
    <s v="1kg Original Muesli                     "/>
    <n v="3.15"/>
    <n v="11322"/>
    <x v="5903"/>
  </r>
  <r>
    <n v="8031"/>
    <x v="0"/>
    <n v="2019"/>
    <s v="South"/>
    <s v="Grocery Stores"/>
    <s v="1kg Strawberry Muesli                   "/>
    <n v="3.6"/>
    <n v="9288"/>
    <x v="5904"/>
  </r>
  <r>
    <n v="8032"/>
    <x v="9"/>
    <n v="2019"/>
    <s v="South"/>
    <s v="Grocery Stores"/>
    <s v="1kg Original Muesli                     "/>
    <n v="3.15"/>
    <n v="10501"/>
    <x v="5905"/>
  </r>
  <r>
    <n v="8033"/>
    <x v="3"/>
    <n v="2019"/>
    <s v="West"/>
    <s v="Grocery Stores"/>
    <s v="500g Strawberry Muesli                  "/>
    <n v="2.75"/>
    <n v="11736"/>
    <x v="1349"/>
  </r>
  <r>
    <n v="8034"/>
    <x v="4"/>
    <n v="2019"/>
    <s v="South"/>
    <s v="Independent Grocers"/>
    <s v="500g Strawberry Muesli                  "/>
    <n v="3.4"/>
    <n v="5792"/>
    <x v="5906"/>
  </r>
  <r>
    <n v="8035"/>
    <x v="6"/>
    <n v="2019"/>
    <s v="North"/>
    <s v="Grocery Stores"/>
    <s v="500g Blueberry Muesli                   "/>
    <n v="3.15"/>
    <n v="10837"/>
    <x v="5907"/>
  </r>
  <r>
    <n v="8036"/>
    <x v="1"/>
    <n v="2019"/>
    <s v="South"/>
    <s v="Hypermarkets"/>
    <s v="1kg Nut Muesli                          "/>
    <n v="2.9"/>
    <n v="14122"/>
    <x v="5908"/>
  </r>
  <r>
    <n v="8037"/>
    <x v="8"/>
    <n v="2019"/>
    <s v="West"/>
    <s v="Independent Grocers"/>
    <s v="500g Mixed Fruit Muesli                 "/>
    <n v="2.9"/>
    <n v="5458"/>
    <x v="5909"/>
  </r>
  <r>
    <n v="8038"/>
    <x v="2"/>
    <n v="2019"/>
    <s v="South"/>
    <s v="Independent Grocers"/>
    <s v="500g Mixed Fruit Muesli                 "/>
    <n v="3.1"/>
    <n v="6372"/>
    <x v="5910"/>
  </r>
  <r>
    <n v="8039"/>
    <x v="9"/>
    <n v="2019"/>
    <s v="South"/>
    <s v="Independent Grocers"/>
    <s v="500g Nut Muesli                         "/>
    <n v="3"/>
    <n v="6826"/>
    <x v="5911"/>
  </r>
  <r>
    <n v="8040"/>
    <x v="3"/>
    <n v="2019"/>
    <s v="North"/>
    <s v="Grocery Stores"/>
    <s v="1kg Strawberry Muesli                   "/>
    <n v="4.55"/>
    <n v="6994"/>
    <x v="5912"/>
  </r>
  <r>
    <n v="8041"/>
    <x v="0"/>
    <n v="2019"/>
    <s v="North"/>
    <s v="Grocery Stores"/>
    <s v="1kg Original Muesli                     "/>
    <n v="3.24"/>
    <n v="10612"/>
    <x v="5913"/>
  </r>
  <r>
    <n v="8042"/>
    <x v="5"/>
    <n v="2019"/>
    <s v="North"/>
    <s v="Grocery Stores"/>
    <s v="1kg Blueberry Muesli                    "/>
    <n v="4.5"/>
    <n v="7028"/>
    <x v="783"/>
  </r>
  <r>
    <n v="8043"/>
    <x v="6"/>
    <n v="2019"/>
    <s v="West"/>
    <s v="Grocery Stores"/>
    <s v="500g Nut Muesli                         "/>
    <n v="2.85"/>
    <n v="14052"/>
    <x v="5914"/>
  </r>
  <r>
    <n v="8044"/>
    <x v="2"/>
    <n v="2019"/>
    <s v="West"/>
    <s v="Independent Grocers"/>
    <s v="500g Blueberry Muesli                   "/>
    <n v="3.05"/>
    <n v="6350"/>
    <x v="5915"/>
  </r>
  <r>
    <n v="8045"/>
    <x v="9"/>
    <n v="2019"/>
    <s v="West"/>
    <s v="Independent Grocers"/>
    <s v="500g Raisin Muesli                      "/>
    <n v="3.05"/>
    <n v="6251"/>
    <x v="5916"/>
  </r>
  <r>
    <n v="8046"/>
    <x v="3"/>
    <n v="2019"/>
    <s v="West"/>
    <s v="Independent Grocers"/>
    <s v="500g Strawberry Muesli                  "/>
    <n v="3"/>
    <n v="6543"/>
    <x v="5917"/>
  </r>
  <r>
    <n v="8047"/>
    <x v="5"/>
    <n v="2019"/>
    <s v="South"/>
    <s v="Hypermarkets"/>
    <s v="1kg Blueberry Muesli                    "/>
    <n v="4.5"/>
    <n v="16778"/>
    <x v="5918"/>
  </r>
  <r>
    <n v="8048"/>
    <x v="0"/>
    <n v="2019"/>
    <s v="South"/>
    <s v="Independent Grocers"/>
    <s v="500g Nut Muesli                         "/>
    <n v="3.15"/>
    <n v="5673"/>
    <x v="5919"/>
  </r>
  <r>
    <n v="8049"/>
    <x v="6"/>
    <n v="2019"/>
    <s v="West"/>
    <s v="Independent Grocers"/>
    <s v="500g Nut Muesli                         "/>
    <n v="2.85"/>
    <n v="5715"/>
    <x v="5920"/>
  </r>
  <r>
    <n v="8050"/>
    <x v="9"/>
    <n v="2019"/>
    <s v="West"/>
    <s v="Hypermarkets"/>
    <s v="1kg Original Muesli                     "/>
    <n v="3.15"/>
    <n v="20974"/>
    <x v="5921"/>
  </r>
  <r>
    <n v="8051"/>
    <x v="5"/>
    <n v="2019"/>
    <s v="South"/>
    <s v="Hypermarkets"/>
    <s v="1kg Blueberry Muesli                    "/>
    <n v="4.5"/>
    <n v="13471"/>
    <x v="5922"/>
  </r>
  <r>
    <n v="8052"/>
    <x v="6"/>
    <n v="2019"/>
    <s v="West"/>
    <s v="Independent Grocers"/>
    <s v="500g Nut Muesli                         "/>
    <n v="2.85"/>
    <n v="6711"/>
    <x v="5923"/>
  </r>
  <r>
    <n v="8053"/>
    <x v="6"/>
    <n v="2019"/>
    <s v="North"/>
    <s v="Independent Grocers"/>
    <s v="500g Original Muesli                    "/>
    <n v="2.9"/>
    <n v="5737"/>
    <x v="5924"/>
  </r>
  <r>
    <n v="8054"/>
    <x v="6"/>
    <n v="2019"/>
    <s v="South"/>
    <s v="Independent Grocers"/>
    <s v="500g Blueberry Muesli                   "/>
    <n v="3.15"/>
    <n v="5635"/>
    <x v="5925"/>
  </r>
  <r>
    <n v="8055"/>
    <x v="6"/>
    <n v="2019"/>
    <s v="South"/>
    <s v="Independent Grocers"/>
    <s v="500g Nut Muesli                         "/>
    <n v="2.85"/>
    <n v="6840"/>
    <x v="5926"/>
  </r>
  <r>
    <n v="8056"/>
    <x v="6"/>
    <n v="2019"/>
    <s v="South"/>
    <s v="Independent Grocers"/>
    <s v="500g Nut Muesli                         "/>
    <n v="2.85"/>
    <n v="6129"/>
    <x v="5927"/>
  </r>
  <r>
    <n v="8057"/>
    <x v="6"/>
    <n v="2019"/>
    <s v="South"/>
    <s v="Independent Grocers"/>
    <s v="500g Original Muesli                    "/>
    <n v="2.9"/>
    <n v="6681"/>
    <x v="5928"/>
  </r>
  <r>
    <n v="8058"/>
    <x v="6"/>
    <n v="2019"/>
    <s v="North"/>
    <s v="Independent Grocers"/>
    <s v="500g Nut Muesli                         "/>
    <n v="2.85"/>
    <n v="6017"/>
    <x v="5929"/>
  </r>
  <r>
    <n v="8059"/>
    <x v="9"/>
    <n v="2019"/>
    <s v="West"/>
    <s v="Independent Grocers"/>
    <s v="500g Original Muesli                    "/>
    <n v="3"/>
    <n v="5222"/>
    <x v="5930"/>
  </r>
  <r>
    <n v="8060"/>
    <x v="5"/>
    <n v="2019"/>
    <s v="West"/>
    <s v="Grocery Stores"/>
    <s v="1kg Blueberry Muesli                    "/>
    <n v="4.5"/>
    <n v="7533"/>
    <x v="5931"/>
  </r>
  <r>
    <n v="8061"/>
    <x v="8"/>
    <n v="2019"/>
    <s v="West"/>
    <s v="Independent Grocers"/>
    <s v="500g Mixed Fruit Muesli                 "/>
    <n v="2.8"/>
    <n v="5964"/>
    <x v="5932"/>
  </r>
  <r>
    <n v="8062"/>
    <x v="7"/>
    <n v="2019"/>
    <s v="West"/>
    <s v="Hypermarkets"/>
    <s v="1kg Mixed Fruit Muesli                  "/>
    <n v="3.45"/>
    <n v="21617"/>
    <x v="5933"/>
  </r>
  <r>
    <n v="8063"/>
    <x v="4"/>
    <n v="2019"/>
    <s v="South"/>
    <s v="Grocery Stores"/>
    <s v="500g Blueberry Muesli                   "/>
    <n v="3.26"/>
    <n v="4941"/>
    <x v="5934"/>
  </r>
  <r>
    <n v="8064"/>
    <x v="2"/>
    <n v="2019"/>
    <s v="South"/>
    <s v="Grocery Stores"/>
    <s v="500g Raisin Muesli                      "/>
    <n v="2.9"/>
    <n v="10353"/>
    <x v="5935"/>
  </r>
  <r>
    <n v="8065"/>
    <x v="3"/>
    <n v="2019"/>
    <s v="West"/>
    <s v="Grocery Stores"/>
    <s v="500g Strawberry Muesli                  "/>
    <n v="2.75"/>
    <n v="12895"/>
    <x v="5936"/>
  </r>
  <r>
    <n v="8066"/>
    <x v="6"/>
    <n v="2019"/>
    <s v="South"/>
    <s v="Grocery Stores"/>
    <s v="500g Blueberry Muesli                   "/>
    <n v="3.15"/>
    <n v="12245"/>
    <x v="5937"/>
  </r>
  <r>
    <n v="8067"/>
    <x v="5"/>
    <n v="2019"/>
    <s v="South"/>
    <s v="Hypermarkets"/>
    <s v="1kg Original Muesli                     "/>
    <n v="3.15"/>
    <n v="20800"/>
    <x v="5938"/>
  </r>
  <r>
    <n v="8068"/>
    <x v="1"/>
    <n v="2019"/>
    <s v="West"/>
    <s v="Grocery Stores"/>
    <s v="1kg Original Muesli                     "/>
    <n v="3.2"/>
    <n v="9445"/>
    <x v="5939"/>
  </r>
  <r>
    <n v="8069"/>
    <x v="7"/>
    <n v="2019"/>
    <s v="South"/>
    <s v="Hypermarkets"/>
    <s v="1kg Nut Muesli                          "/>
    <n v="2.99"/>
    <n v="25345"/>
    <x v="5940"/>
  </r>
  <r>
    <n v="8070"/>
    <x v="2"/>
    <n v="2019"/>
    <s v="South"/>
    <s v="Grocery Stores"/>
    <s v="500g Raisin Muesli                      "/>
    <n v="2.9"/>
    <n v="12613"/>
    <x v="5941"/>
  </r>
  <r>
    <n v="8071"/>
    <x v="3"/>
    <n v="2019"/>
    <s v="North"/>
    <s v="Grocery Stores"/>
    <s v="500g Strawberry Muesli                  "/>
    <n v="2.75"/>
    <n v="14229"/>
    <x v="5942"/>
  </r>
  <r>
    <n v="8072"/>
    <x v="6"/>
    <n v="2019"/>
    <s v="South"/>
    <s v="Independent Grocers"/>
    <s v="500g Blueberry Muesli                   "/>
    <n v="3.15"/>
    <n v="5834"/>
    <x v="5943"/>
  </r>
  <r>
    <n v="8073"/>
    <x v="1"/>
    <n v="2019"/>
    <s v="West"/>
    <s v="Grocery Stores"/>
    <s v="1kg Nut Muesli                          "/>
    <n v="3"/>
    <n v="12846"/>
    <x v="5944"/>
  </r>
  <r>
    <n v="8074"/>
    <x v="2"/>
    <n v="2019"/>
    <s v="North"/>
    <s v="Independent Grocers"/>
    <s v="500g Nut Muesli                         "/>
    <n v="2.9"/>
    <n v="6662"/>
    <x v="5945"/>
  </r>
  <r>
    <n v="8075"/>
    <x v="3"/>
    <n v="2019"/>
    <s v="West"/>
    <s v="Independent Grocers"/>
    <s v="500g Nut Muesli                         "/>
    <n v="3"/>
    <n v="5682"/>
    <x v="5946"/>
  </r>
  <r>
    <n v="8076"/>
    <x v="6"/>
    <n v="2019"/>
    <s v="West"/>
    <s v="Independent Grocers"/>
    <s v="500g Nut Muesli                         "/>
    <n v="2.85"/>
    <n v="6587"/>
    <x v="5947"/>
  </r>
  <r>
    <n v="8077"/>
    <x v="1"/>
    <n v="2019"/>
    <s v="North"/>
    <s v="Grocery Stores"/>
    <s v="1kg Nut Muesli                          "/>
    <n v="3"/>
    <n v="3529"/>
    <x v="5948"/>
  </r>
  <r>
    <n v="8078"/>
    <x v="3"/>
    <n v="2019"/>
    <s v="South"/>
    <s v="Independent Grocers"/>
    <s v="500g Strawberry Muesli                  "/>
    <n v="3"/>
    <n v="6912"/>
    <x v="4687"/>
  </r>
  <r>
    <n v="8079"/>
    <x v="6"/>
    <n v="2019"/>
    <s v="West"/>
    <s v="Independent Grocers"/>
    <s v="500g Nut Muesli                         "/>
    <n v="2.85"/>
    <n v="6815"/>
    <x v="5949"/>
  </r>
  <r>
    <n v="8080"/>
    <x v="3"/>
    <n v="2019"/>
    <s v="West"/>
    <s v="Independent Grocers"/>
    <s v="500g Mixed Fruit Muesli                 "/>
    <n v="3"/>
    <n v="5379"/>
    <x v="5950"/>
  </r>
  <r>
    <n v="8081"/>
    <x v="6"/>
    <n v="2019"/>
    <s v="North"/>
    <s v="Independent Grocers"/>
    <s v="500g Nut Muesli                         "/>
    <n v="2.85"/>
    <n v="6946"/>
    <x v="5951"/>
  </r>
  <r>
    <n v="8082"/>
    <x v="3"/>
    <n v="2019"/>
    <s v="North"/>
    <s v="Independent Grocers"/>
    <s v="500g Mixed Fruit Muesli                 "/>
    <n v="3"/>
    <n v="6290"/>
    <x v="5952"/>
  </r>
  <r>
    <n v="8083"/>
    <x v="6"/>
    <n v="2019"/>
    <s v="South"/>
    <s v="Independent Grocers"/>
    <s v="500g Original Muesli                    "/>
    <n v="2.9"/>
    <n v="6896"/>
    <x v="5953"/>
  </r>
  <r>
    <n v="8084"/>
    <x v="3"/>
    <n v="2019"/>
    <s v="North"/>
    <s v="Independent Grocers"/>
    <s v="500g Blueberry Muesli                   "/>
    <n v="3"/>
    <n v="6151"/>
    <x v="5954"/>
  </r>
  <r>
    <n v="8085"/>
    <x v="6"/>
    <n v="2019"/>
    <s v="North"/>
    <s v="Independent Grocers"/>
    <s v="500g Nut Muesli                         "/>
    <n v="2.85"/>
    <n v="5787"/>
    <x v="5955"/>
  </r>
  <r>
    <n v="8086"/>
    <x v="6"/>
    <n v="2019"/>
    <s v="South"/>
    <s v="Independent Grocers"/>
    <s v="500g Blueberry Muesli                   "/>
    <n v="3.15"/>
    <n v="4918"/>
    <x v="5956"/>
  </r>
  <r>
    <n v="8087"/>
    <x v="6"/>
    <n v="2019"/>
    <s v="South"/>
    <s v="Independent Grocers"/>
    <s v="500g Blueberry Muesli                   "/>
    <n v="3.15"/>
    <n v="6066"/>
    <x v="5957"/>
  </r>
  <r>
    <n v="8088"/>
    <x v="6"/>
    <n v="2019"/>
    <s v="South"/>
    <s v="Hypermarkets"/>
    <s v="1kg Blueberry Muesli                    "/>
    <n v="4.45"/>
    <n v="15366"/>
    <x v="5958"/>
  </r>
  <r>
    <n v="8089"/>
    <x v="2"/>
    <n v="2019"/>
    <s v="North"/>
    <s v="Independent Grocers"/>
    <s v="500g Raisin Muesli                      "/>
    <n v="2.9"/>
    <n v="7124"/>
    <x v="4277"/>
  </r>
  <r>
    <n v="8090"/>
    <x v="9"/>
    <n v="2019"/>
    <s v="North"/>
    <s v="Grocery Stores"/>
    <s v="1kg Original Muesli                     "/>
    <n v="3.15"/>
    <n v="11455"/>
    <x v="5959"/>
  </r>
  <r>
    <n v="8091"/>
    <x v="0"/>
    <n v="2019"/>
    <s v="South"/>
    <s v="Grocery Stores"/>
    <s v="1kg Original Muesli                     "/>
    <n v="3.24"/>
    <n v="10576"/>
    <x v="5960"/>
  </r>
  <r>
    <n v="8092"/>
    <x v="5"/>
    <n v="2019"/>
    <s v="North"/>
    <s v="Grocery Stores"/>
    <s v="1kg Raisin Muesli                       "/>
    <n v="3.15"/>
    <n v="11098"/>
    <x v="5961"/>
  </r>
  <r>
    <n v="8093"/>
    <x v="3"/>
    <n v="2019"/>
    <s v="South"/>
    <s v="Grocery Stores"/>
    <s v="500g Strawberry Muesli                  "/>
    <n v="2.75"/>
    <n v="12603"/>
    <x v="5962"/>
  </r>
  <r>
    <n v="8094"/>
    <x v="7"/>
    <n v="2019"/>
    <s v="North"/>
    <s v="Grocery Stores"/>
    <s v="1kg Nut Muesli                          "/>
    <n v="3"/>
    <n v="12906"/>
    <x v="5963"/>
  </r>
  <r>
    <n v="8095"/>
    <x v="4"/>
    <n v="2019"/>
    <s v="West"/>
    <s v="Grocery Stores"/>
    <s v="1kg Nut Muesli                          "/>
    <n v="3.15"/>
    <n v="10124"/>
    <x v="5964"/>
  </r>
  <r>
    <n v="8096"/>
    <x v="9"/>
    <n v="2019"/>
    <s v="North"/>
    <s v="Independent Grocers"/>
    <s v="500g Nut Muesli                         "/>
    <n v="3"/>
    <n v="6141"/>
    <x v="5965"/>
  </r>
  <r>
    <n v="8097"/>
    <x v="2"/>
    <n v="2019"/>
    <s v="West"/>
    <s v="Independent Grocers"/>
    <s v="500g Mixed Fruit Muesli                 "/>
    <n v="3.1"/>
    <n v="5553"/>
    <x v="5966"/>
  </r>
  <r>
    <n v="8098"/>
    <x v="0"/>
    <n v="2019"/>
    <s v="West"/>
    <s v="Hypermarkets"/>
    <s v="1kg Strawberry Muesli                   "/>
    <n v="3.5"/>
    <n v="20434"/>
    <x v="5967"/>
  </r>
  <r>
    <n v="8099"/>
    <x v="6"/>
    <n v="2019"/>
    <s v="South"/>
    <s v="Grocery Stores"/>
    <s v="500g Nut Muesli                         "/>
    <n v="2.85"/>
    <n v="11730"/>
    <x v="5968"/>
  </r>
  <r>
    <n v="8100"/>
    <x v="5"/>
    <n v="2019"/>
    <s v="South"/>
    <s v="Grocery Stores"/>
    <s v="1kg Blueberry Muesli                    "/>
    <n v="4.5"/>
    <n v="6661"/>
    <x v="5969"/>
  </r>
  <r>
    <n v="8101"/>
    <x v="7"/>
    <n v="2019"/>
    <s v="North"/>
    <s v="Independent Grocers"/>
    <s v="500g Strawberry Muesli                  "/>
    <n v="2.99"/>
    <n v="5398"/>
    <x v="5970"/>
  </r>
  <r>
    <n v="8102"/>
    <x v="4"/>
    <n v="2019"/>
    <s v="West"/>
    <s v="Independent Grocers"/>
    <s v="500g Original Muesli                    "/>
    <n v="3.05"/>
    <n v="6542"/>
    <x v="5971"/>
  </r>
  <r>
    <n v="8103"/>
    <x v="3"/>
    <n v="2019"/>
    <s v="West"/>
    <s v="Grocery Stores"/>
    <s v="500g Strawberry Muesli                  "/>
    <n v="2.75"/>
    <n v="12305"/>
    <x v="5972"/>
  </r>
  <r>
    <n v="8104"/>
    <x v="1"/>
    <n v="2019"/>
    <s v="North"/>
    <s v="Independent Grocers"/>
    <s v="500g Raisin Muesli                      "/>
    <n v="3.1"/>
    <n v="6263"/>
    <x v="5973"/>
  </r>
  <r>
    <n v="8105"/>
    <x v="2"/>
    <n v="2019"/>
    <s v="North"/>
    <s v="Independent Grocers"/>
    <s v="500g Mixed Fruit Muesli                 "/>
    <n v="3.1"/>
    <n v="5516"/>
    <x v="5974"/>
  </r>
  <r>
    <n v="8106"/>
    <x v="0"/>
    <n v="2019"/>
    <s v="South"/>
    <s v="Hypermarkets"/>
    <s v="1kg Strawberry Muesli                   "/>
    <n v="3.5"/>
    <n v="19721"/>
    <x v="5975"/>
  </r>
  <r>
    <n v="8107"/>
    <x v="6"/>
    <n v="2019"/>
    <s v="North"/>
    <s v="Independent Grocers"/>
    <s v="500g Blueberry Muesli                   "/>
    <n v="3.05"/>
    <n v="5753"/>
    <x v="5976"/>
  </r>
  <r>
    <n v="8108"/>
    <x v="5"/>
    <n v="2019"/>
    <s v="North"/>
    <s v="Grocery Stores"/>
    <s v="1kg Raisin Muesli                       "/>
    <n v="3.15"/>
    <n v="9685"/>
    <x v="5977"/>
  </r>
  <r>
    <n v="8109"/>
    <x v="1"/>
    <n v="2019"/>
    <s v="South"/>
    <s v="Independent Grocers"/>
    <s v="500g Raisin Muesli                      "/>
    <n v="3.1"/>
    <n v="6668"/>
    <x v="5978"/>
  </r>
  <r>
    <n v="8110"/>
    <x v="3"/>
    <n v="2019"/>
    <s v="South"/>
    <s v="Independent Grocers"/>
    <s v="500g Nut Muesli                         "/>
    <n v="3"/>
    <n v="6257"/>
    <x v="5979"/>
  </r>
  <r>
    <n v="8111"/>
    <x v="5"/>
    <n v="2019"/>
    <s v="West"/>
    <s v="Hypermarkets"/>
    <s v="1kg Original Muesli                     "/>
    <n v="3.15"/>
    <n v="19290"/>
    <x v="5980"/>
  </r>
  <r>
    <n v="8112"/>
    <x v="6"/>
    <n v="2019"/>
    <s v="North"/>
    <s v="Independent Grocers"/>
    <s v="500g Nut Muesli                         "/>
    <n v="2.85"/>
    <n v="5519"/>
    <x v="5981"/>
  </r>
  <r>
    <n v="8113"/>
    <x v="3"/>
    <n v="2019"/>
    <s v="North"/>
    <s v="Independent Grocers"/>
    <s v="500g Blueberry Muesli                   "/>
    <n v="3"/>
    <n v="6430"/>
    <x v="5982"/>
  </r>
  <r>
    <n v="8114"/>
    <x v="5"/>
    <n v="2019"/>
    <s v="North"/>
    <s v="Hypermarkets"/>
    <s v="1kg Raisin Muesli                       "/>
    <n v="3.15"/>
    <n v="20359"/>
    <x v="5983"/>
  </r>
  <r>
    <n v="8115"/>
    <x v="6"/>
    <n v="2019"/>
    <s v="West"/>
    <s v="Independent Grocers"/>
    <s v="500g Nut Muesli                         "/>
    <n v="2.85"/>
    <n v="6843"/>
    <x v="5984"/>
  </r>
  <r>
    <n v="8116"/>
    <x v="3"/>
    <n v="2019"/>
    <s v="West"/>
    <s v="Independent Grocers"/>
    <s v="500g Blueberry Muesli                   "/>
    <n v="3"/>
    <n v="5758"/>
    <x v="5985"/>
  </r>
  <r>
    <n v="8117"/>
    <x v="6"/>
    <n v="2019"/>
    <s v="South"/>
    <s v="Independent Grocers"/>
    <s v="500g Nut Muesli                         "/>
    <n v="2.85"/>
    <n v="6133"/>
    <x v="5986"/>
  </r>
  <r>
    <n v="8118"/>
    <x v="3"/>
    <n v="2019"/>
    <s v="West"/>
    <s v="Independent Grocers"/>
    <s v="500g Strawberry Muesli                  "/>
    <n v="3"/>
    <n v="5199"/>
    <x v="5987"/>
  </r>
  <r>
    <n v="8119"/>
    <x v="9"/>
    <n v="2019"/>
    <s v="North"/>
    <s v="Grocery Stores"/>
    <s v="500g Raisin Muesli                      "/>
    <n v="3.05"/>
    <n v="11709"/>
    <x v="5988"/>
  </r>
  <r>
    <n v="8120"/>
    <x v="2"/>
    <n v="2019"/>
    <s v="North"/>
    <s v="Grocery Stores"/>
    <s v="500g Nut Muesli                         "/>
    <n v="2.8"/>
    <n v="12931"/>
    <x v="5989"/>
  </r>
  <r>
    <n v="8121"/>
    <x v="3"/>
    <n v="2019"/>
    <s v="West"/>
    <s v="Grocery Stores"/>
    <s v="500g Strawberry Muesli                  "/>
    <n v="2.75"/>
    <n v="12032"/>
    <x v="5990"/>
  </r>
  <r>
    <n v="8122"/>
    <x v="4"/>
    <n v="2019"/>
    <s v="West"/>
    <s v="Grocery Stores"/>
    <s v="1kg Nut Muesli                          "/>
    <n v="3.15"/>
    <n v="9758"/>
    <x v="5991"/>
  </r>
  <r>
    <n v="8123"/>
    <x v="7"/>
    <n v="2019"/>
    <s v="South"/>
    <s v="Grocery Stores"/>
    <s v="500g Original Muesli                    "/>
    <n v="2.7"/>
    <n v="14576"/>
    <x v="5992"/>
  </r>
  <r>
    <n v="8124"/>
    <x v="5"/>
    <n v="2019"/>
    <s v="West"/>
    <s v="Grocery Stores"/>
    <s v="1kg Original Muesli                     "/>
    <n v="3.15"/>
    <n v="11897"/>
    <x v="5993"/>
  </r>
  <r>
    <n v="8125"/>
    <x v="6"/>
    <n v="2019"/>
    <s v="South"/>
    <s v="Grocery Stores"/>
    <s v="1kg Blueberry Muesli                    "/>
    <n v="4.5"/>
    <n v="8287"/>
    <x v="5994"/>
  </r>
  <r>
    <n v="8126"/>
    <x v="9"/>
    <n v="2019"/>
    <s v="South"/>
    <s v="Independent Grocers"/>
    <s v="500g Nut Muesli                         "/>
    <n v="3"/>
    <n v="5838"/>
    <x v="5995"/>
  </r>
  <r>
    <n v="8127"/>
    <x v="2"/>
    <n v="2019"/>
    <s v="West"/>
    <s v="Independent Grocers"/>
    <s v="500g Blueberry Muesli                   "/>
    <n v="2.95"/>
    <n v="6124"/>
    <x v="5996"/>
  </r>
  <r>
    <n v="8128"/>
    <x v="4"/>
    <n v="2019"/>
    <s v="West"/>
    <s v="Grocery Stores"/>
    <s v="1kg Nut Muesli                          "/>
    <n v="3.15"/>
    <n v="118"/>
    <x v="5997"/>
  </r>
  <r>
    <n v="8129"/>
    <x v="3"/>
    <n v="2019"/>
    <s v="West"/>
    <s v="Independent Grocers"/>
    <s v="500g Strawberry Muesli                  "/>
    <n v="3"/>
    <n v="6272"/>
    <x v="5998"/>
  </r>
  <r>
    <n v="8130"/>
    <x v="7"/>
    <n v="2019"/>
    <s v="South"/>
    <s v="Independent Grocers"/>
    <s v="500g Strawberry Muesli                  "/>
    <n v="2.99"/>
    <n v="6476"/>
    <x v="5999"/>
  </r>
  <r>
    <n v="8131"/>
    <x v="5"/>
    <n v="2019"/>
    <s v="South"/>
    <s v="Grocery Stores"/>
    <s v="1kg Blueberry Muesli                    "/>
    <n v="4.5"/>
    <n v="8348"/>
    <x v="6000"/>
  </r>
  <r>
    <n v="8132"/>
    <x v="6"/>
    <n v="2019"/>
    <s v="West"/>
    <s v="Independent Grocers"/>
    <s v="500g Raisin Muesli                      "/>
    <n v="2.85"/>
    <n v="7232"/>
    <x v="6001"/>
  </r>
  <r>
    <n v="8133"/>
    <x v="9"/>
    <n v="2019"/>
    <s v="North"/>
    <s v="Independent Grocers"/>
    <s v="500g Original Muesli                    "/>
    <n v="3"/>
    <n v="6082"/>
    <x v="6002"/>
  </r>
  <r>
    <n v="8134"/>
    <x v="3"/>
    <n v="2019"/>
    <s v="South"/>
    <s v="Hypermarkets"/>
    <s v="1kg Strawberry Muesli                   "/>
    <n v="3.55"/>
    <n v="16097"/>
    <x v="6003"/>
  </r>
  <r>
    <n v="8135"/>
    <x v="4"/>
    <n v="2019"/>
    <s v="South"/>
    <s v="Independent Grocers"/>
    <s v="500g Blueberry Muesli                   "/>
    <n v="3.3"/>
    <n v="6098"/>
    <x v="6004"/>
  </r>
  <r>
    <n v="8136"/>
    <x v="5"/>
    <n v="2019"/>
    <s v="South"/>
    <s v="Hypermarkets"/>
    <s v="1kg Blueberry Muesli                    "/>
    <n v="4.5"/>
    <n v="15010"/>
    <x v="6005"/>
  </r>
  <r>
    <n v="8137"/>
    <x v="6"/>
    <n v="2019"/>
    <s v="West"/>
    <s v="Independent Grocers"/>
    <s v="500g Raisin Muesli                      "/>
    <n v="2.85"/>
    <n v="6613"/>
    <x v="6006"/>
  </r>
  <r>
    <n v="8138"/>
    <x v="1"/>
    <n v="2019"/>
    <s v="West"/>
    <s v="Grocery Stores"/>
    <s v="1kg Raisin Muesli                       "/>
    <n v="3"/>
    <n v="11554"/>
    <x v="6007"/>
  </r>
  <r>
    <n v="8139"/>
    <x v="9"/>
    <n v="2019"/>
    <s v="North"/>
    <s v="Independent Grocers"/>
    <s v="500g Nut Muesli                         "/>
    <n v="3"/>
    <n v="5691"/>
    <x v="6008"/>
  </r>
  <r>
    <n v="8140"/>
    <x v="5"/>
    <n v="2019"/>
    <s v="South"/>
    <s v="Hypermarkets"/>
    <s v="1kg Mixed Fruit Muesli                  "/>
    <n v="3"/>
    <n v="23507"/>
    <x v="6009"/>
  </r>
  <r>
    <n v="8141"/>
    <x v="1"/>
    <n v="2019"/>
    <s v="North"/>
    <s v="Independent Grocers"/>
    <s v="500g Nut Muesli                         "/>
    <n v="3"/>
    <n v="6610"/>
    <x v="6010"/>
  </r>
  <r>
    <n v="8142"/>
    <x v="9"/>
    <n v="2019"/>
    <s v="West"/>
    <s v="Hypermarkets"/>
    <s v="1kg Original Muesli                     "/>
    <n v="3.15"/>
    <n v="9535"/>
    <x v="6011"/>
  </r>
  <r>
    <n v="8143"/>
    <x v="6"/>
    <n v="2019"/>
    <s v="South"/>
    <s v="Independent Grocers"/>
    <s v="500g Blueberry Muesli                   "/>
    <n v="3.05"/>
    <n v="6213"/>
    <x v="6012"/>
  </r>
  <r>
    <n v="8144"/>
    <x v="1"/>
    <n v="2019"/>
    <s v="South"/>
    <s v="Independent Grocers"/>
    <s v="500g Raisin Muesli                      "/>
    <n v="3"/>
    <n v="6868"/>
    <x v="6013"/>
  </r>
  <r>
    <n v="8145"/>
    <x v="1"/>
    <n v="2019"/>
    <s v="North"/>
    <s v="Independent Grocers"/>
    <s v="500g Nut Muesli                         "/>
    <n v="3"/>
    <n v="5827"/>
    <x v="6014"/>
  </r>
  <r>
    <n v="8146"/>
    <x v="1"/>
    <n v="2019"/>
    <s v="South"/>
    <s v="Independent Grocers"/>
    <s v="500g Raisin Muesli                      "/>
    <n v="3"/>
    <n v="5538"/>
    <x v="2594"/>
  </r>
  <r>
    <n v="8147"/>
    <x v="1"/>
    <n v="2019"/>
    <s v="South"/>
    <s v="Independent Grocers"/>
    <s v="500g Nut Muesli                         "/>
    <n v="3"/>
    <n v="5626"/>
    <x v="3941"/>
  </r>
  <r>
    <n v="8148"/>
    <x v="1"/>
    <n v="2019"/>
    <s v="South"/>
    <s v="Independent Grocers"/>
    <s v="500g Raisin Muesli                      "/>
    <n v="3"/>
    <n v="5509"/>
    <x v="6015"/>
  </r>
  <r>
    <n v="8149"/>
    <x v="3"/>
    <n v="2019"/>
    <s v="West"/>
    <s v="Independent Grocers"/>
    <s v="500g Blueberry Muesli                   "/>
    <n v="3"/>
    <n v="5735"/>
    <x v="5110"/>
  </r>
  <r>
    <n v="8150"/>
    <x v="2"/>
    <n v="2019"/>
    <s v="South"/>
    <s v="Grocery Stores"/>
    <s v="500g Nut Muesli                         "/>
    <n v="2.8"/>
    <n v="11028"/>
    <x v="6016"/>
  </r>
  <r>
    <n v="8151"/>
    <x v="7"/>
    <n v="2019"/>
    <s v="South"/>
    <s v="Grocery Stores"/>
    <s v="500g Strawberry Muesli                  "/>
    <n v="2.99"/>
    <n v="11266"/>
    <x v="6017"/>
  </r>
  <r>
    <n v="8152"/>
    <x v="9"/>
    <n v="2019"/>
    <s v="North"/>
    <s v="Grocery Stores"/>
    <s v="1kg Original Muesli                     "/>
    <n v="3.15"/>
    <n v="8000"/>
    <x v="6018"/>
  </r>
  <r>
    <n v="8153"/>
    <x v="5"/>
    <n v="2019"/>
    <s v="North"/>
    <s v="Grocery Stores"/>
    <s v="1kg Blueberry Muesli                    "/>
    <n v="4"/>
    <n v="7883"/>
    <x v="6019"/>
  </r>
  <r>
    <n v="8154"/>
    <x v="6"/>
    <n v="2019"/>
    <s v="South"/>
    <s v="Grocery Stores"/>
    <s v="500g Blueberry Muesli                   "/>
    <n v="3.05"/>
    <n v="11427"/>
    <x v="6020"/>
  </r>
  <r>
    <n v="8155"/>
    <x v="7"/>
    <n v="2019"/>
    <s v="North"/>
    <s v="Independent Grocers"/>
    <s v="500g Original Muesli                    "/>
    <n v="2.7"/>
    <n v="6522"/>
    <x v="6021"/>
  </r>
  <r>
    <n v="8156"/>
    <x v="2"/>
    <n v="2019"/>
    <s v="West"/>
    <s v="Independent Grocers"/>
    <s v="500g Blueberry Muesli                   "/>
    <n v="2.95"/>
    <n v="5596"/>
    <x v="6022"/>
  </r>
  <r>
    <n v="8157"/>
    <x v="4"/>
    <n v="2019"/>
    <s v="West"/>
    <s v="Grocery Stores"/>
    <s v="500g Strawberry Muesli                  "/>
    <n v="2.95"/>
    <n v="12426"/>
    <x v="6023"/>
  </r>
  <r>
    <n v="8158"/>
    <x v="3"/>
    <n v="2019"/>
    <s v="South"/>
    <s v="Independent Grocers"/>
    <s v="500g Strawberry Muesli                  "/>
    <n v="3"/>
    <n v="5406"/>
    <x v="2720"/>
  </r>
  <r>
    <n v="8159"/>
    <x v="5"/>
    <n v="2019"/>
    <s v="North"/>
    <s v="Hypermarkets"/>
    <s v="1kg Original Muesli                     "/>
    <n v="3.15"/>
    <n v="24235"/>
    <x v="6024"/>
  </r>
  <r>
    <n v="8160"/>
    <x v="1"/>
    <n v="2019"/>
    <s v="West"/>
    <s v="Grocery Stores"/>
    <s v="1kg Nut Muesli                          "/>
    <n v="3"/>
    <n v="11379"/>
    <x v="5397"/>
  </r>
  <r>
    <n v="8161"/>
    <x v="2"/>
    <n v="2019"/>
    <s v="West"/>
    <s v="Independent Grocers"/>
    <s v="500g Nut Muesli                         "/>
    <n v="2.9"/>
    <n v="6840"/>
    <x v="3110"/>
  </r>
  <r>
    <n v="8162"/>
    <x v="4"/>
    <n v="2019"/>
    <s v="West"/>
    <s v="Independent Grocers"/>
    <s v="500g Original Muesli                    "/>
    <n v="3"/>
    <n v="5335"/>
    <x v="1313"/>
  </r>
  <r>
    <n v="8163"/>
    <x v="3"/>
    <n v="2019"/>
    <s v="North"/>
    <s v="Independent Grocers"/>
    <s v="500g Mixed Fruit Muesli                 "/>
    <n v="3"/>
    <n v="5559"/>
    <x v="6025"/>
  </r>
  <r>
    <n v="8164"/>
    <x v="5"/>
    <n v="2019"/>
    <s v="South"/>
    <s v="Hypermarkets"/>
    <s v="1kg Mixed Fruit Muesli                  "/>
    <n v="3"/>
    <n v="19184"/>
    <x v="6026"/>
  </r>
  <r>
    <n v="8165"/>
    <x v="1"/>
    <n v="2019"/>
    <s v="South"/>
    <s v="Grocery Stores"/>
    <s v="1kg Nut Muesli                          "/>
    <n v="3"/>
    <n v="10702"/>
    <x v="6027"/>
  </r>
  <r>
    <n v="8166"/>
    <x v="4"/>
    <n v="2019"/>
    <s v="South"/>
    <s v="Independent Grocers"/>
    <s v="500g Nut Muesli                         "/>
    <n v="3.1"/>
    <n v="5922"/>
    <x v="6028"/>
  </r>
  <r>
    <n v="8167"/>
    <x v="2"/>
    <n v="2019"/>
    <s v="South"/>
    <s v="Independent Grocers"/>
    <s v="500g Nut Muesli                         "/>
    <n v="2.9"/>
    <n v="5632"/>
    <x v="6029"/>
  </r>
  <r>
    <n v="8168"/>
    <x v="3"/>
    <n v="2019"/>
    <s v="West"/>
    <s v="Independent Grocers"/>
    <s v="500g Blueberry Muesli                   "/>
    <n v="3"/>
    <n v="6102"/>
    <x v="6030"/>
  </r>
  <r>
    <n v="8169"/>
    <x v="5"/>
    <n v="2019"/>
    <s v="West"/>
    <s v="Hypermarkets"/>
    <s v="1kg Blueberry Muesli                    "/>
    <n v="4"/>
    <n v="17165"/>
    <x v="6031"/>
  </r>
  <r>
    <n v="8170"/>
    <x v="1"/>
    <n v="2019"/>
    <s v="West"/>
    <s v="Grocery Stores"/>
    <s v="500g Nut Muesli                         "/>
    <n v="3.05"/>
    <n v="12864"/>
    <x v="6032"/>
  </r>
  <r>
    <n v="8171"/>
    <x v="4"/>
    <n v="2019"/>
    <s v="West"/>
    <s v="Independent Grocers"/>
    <s v="500g Strawberry Muesli                  "/>
    <n v="3.1"/>
    <n v="6593"/>
    <x v="6033"/>
  </r>
  <r>
    <n v="8172"/>
    <x v="3"/>
    <n v="2019"/>
    <s v="North"/>
    <s v="Independent Grocers"/>
    <s v="500g Nut Muesli                         "/>
    <n v="3"/>
    <n v="3317"/>
    <x v="6034"/>
  </r>
  <r>
    <n v="8173"/>
    <x v="5"/>
    <n v="2019"/>
    <s v="South"/>
    <s v="Hypermarkets"/>
    <s v="1kg Original Muesli                     "/>
    <n v="3.15"/>
    <n v="23953"/>
    <x v="6035"/>
  </r>
  <r>
    <n v="8174"/>
    <x v="1"/>
    <n v="2019"/>
    <s v="North"/>
    <s v="Grocery Stores"/>
    <s v="1kg Nut Muesli                          "/>
    <n v="3"/>
    <n v="2041"/>
    <x v="6036"/>
  </r>
  <r>
    <n v="8175"/>
    <x v="1"/>
    <n v="2019"/>
    <s v="North"/>
    <s v="Independent Grocers"/>
    <s v="500g Nut Muesli                         "/>
    <n v="3"/>
    <n v="5970"/>
    <x v="6037"/>
  </r>
  <r>
    <n v="8176"/>
    <x v="1"/>
    <n v="2019"/>
    <s v="South"/>
    <s v="Independent Grocers"/>
    <s v="500g Raisin Muesli                      "/>
    <n v="3"/>
    <n v="5158"/>
    <x v="6038"/>
  </r>
  <r>
    <n v="8177"/>
    <x v="1"/>
    <n v="2019"/>
    <s v="North"/>
    <s v="Independent Grocers"/>
    <s v="500g Raisin Muesli                      "/>
    <n v="3"/>
    <n v="5630"/>
    <x v="6039"/>
  </r>
  <r>
    <n v="8178"/>
    <x v="1"/>
    <n v="2019"/>
    <s v="South"/>
    <s v="Independent Grocers"/>
    <s v="500g Raisin Muesli                      "/>
    <n v="3"/>
    <n v="5372"/>
    <x v="6040"/>
  </r>
  <r>
    <n v="8179"/>
    <x v="8"/>
    <n v="2019"/>
    <s v="South"/>
    <s v="Independent Grocers"/>
    <s v="500g Blueberry Muesli                   "/>
    <n v="2.85"/>
    <n v="5672"/>
    <x v="6041"/>
  </r>
  <r>
    <n v="8180"/>
    <x v="0"/>
    <n v="2019"/>
    <s v="West"/>
    <s v="Grocery Stores"/>
    <s v="1kg Nut Muesli                          "/>
    <n v="3.4"/>
    <n v="11664"/>
    <x v="6042"/>
  </r>
  <r>
    <n v="8181"/>
    <x v="3"/>
    <n v="2019"/>
    <s v="South"/>
    <s v="Grocery Stores"/>
    <s v="500g Strawberry Muesli                  "/>
    <n v="2.25"/>
    <n v="17463"/>
    <x v="6043"/>
  </r>
  <r>
    <n v="8182"/>
    <x v="4"/>
    <n v="2019"/>
    <s v="North"/>
    <s v="Independent Grocers"/>
    <s v="500g Original Muesli                    "/>
    <n v="3"/>
    <n v="6256"/>
    <x v="5386"/>
  </r>
  <r>
    <n v="8183"/>
    <x v="3"/>
    <n v="2019"/>
    <s v="West"/>
    <s v="Grocery Stores"/>
    <s v="500g Strawberry Muesli                  "/>
    <n v="2.25"/>
    <n v="2489"/>
    <x v="6044"/>
  </r>
  <r>
    <n v="8184"/>
    <x v="6"/>
    <n v="2019"/>
    <s v="North"/>
    <s v="Grocery Stores"/>
    <s v="500g Raisin Muesli                      "/>
    <n v="2.4"/>
    <n v="13598"/>
    <x v="6045"/>
  </r>
  <r>
    <n v="8185"/>
    <x v="8"/>
    <n v="2019"/>
    <s v="North"/>
    <s v="Independent Grocers"/>
    <s v="500g Mixed Fruit Muesli                 "/>
    <n v="2.85"/>
    <n v="5771"/>
    <x v="6046"/>
  </r>
  <r>
    <n v="8186"/>
    <x v="4"/>
    <n v="2019"/>
    <s v="North"/>
    <s v="Independent Grocers"/>
    <s v="500g Blueberry Muesli                   "/>
    <n v="3.3"/>
    <n v="5522"/>
    <x v="6047"/>
  </r>
  <r>
    <n v="8187"/>
    <x v="5"/>
    <n v="2019"/>
    <s v="North"/>
    <s v="Grocery Stores"/>
    <s v="1kg Blueberry Muesli                    "/>
    <n v="4"/>
    <n v="9713"/>
    <x v="6048"/>
  </r>
  <r>
    <n v="8188"/>
    <x v="2"/>
    <n v="2019"/>
    <s v="West"/>
    <s v="Independent Grocers"/>
    <s v="500g Nut Muesli                         "/>
    <n v="2.7"/>
    <n v="7409"/>
    <x v="6049"/>
  </r>
  <r>
    <n v="8189"/>
    <x v="1"/>
    <n v="2019"/>
    <s v="West"/>
    <s v="Grocery Stores"/>
    <s v="500g Nut Muesli                         "/>
    <n v="3.05"/>
    <n v="12701"/>
    <x v="6050"/>
  </r>
  <r>
    <n v="8190"/>
    <x v="3"/>
    <n v="2019"/>
    <s v="North"/>
    <s v="Hypermarkets"/>
    <s v="1kg Strawberry Muesli                   "/>
    <n v="3.55"/>
    <n v="20654"/>
    <x v="6051"/>
  </r>
  <r>
    <n v="8191"/>
    <x v="6"/>
    <n v="2019"/>
    <s v="South"/>
    <s v="Independent Grocers"/>
    <s v="500g Blueberry Muesli                   "/>
    <n v="3.05"/>
    <n v="6035"/>
    <x v="6052"/>
  </r>
  <r>
    <n v="8192"/>
    <x v="5"/>
    <n v="2019"/>
    <s v="West"/>
    <s v="Grocery Stores"/>
    <s v="1kg Original Muesli                     "/>
    <n v="3.05"/>
    <n v="10122"/>
    <x v="6053"/>
  </r>
  <r>
    <n v="8193"/>
    <x v="2"/>
    <n v="2019"/>
    <s v="West"/>
    <s v="Independent Grocers"/>
    <s v="500g Nut Muesli                         "/>
    <n v="2.7"/>
    <n v="6285"/>
    <x v="2639"/>
  </r>
  <r>
    <n v="8194"/>
    <x v="1"/>
    <n v="2019"/>
    <s v="South"/>
    <s v="Grocery Stores"/>
    <s v="500g Original Muesli                    "/>
    <n v="3"/>
    <n v="11422"/>
    <x v="6054"/>
  </r>
  <r>
    <n v="8195"/>
    <x v="3"/>
    <n v="2019"/>
    <s v="South"/>
    <s v="Hypermarkets"/>
    <s v="1kg Strawberry Muesli                   "/>
    <n v="3.55"/>
    <n v="19216"/>
    <x v="6055"/>
  </r>
  <r>
    <n v="8196"/>
    <x v="6"/>
    <n v="2019"/>
    <s v="North"/>
    <s v="Independent Grocers"/>
    <s v="500g Raisin Muesli                      "/>
    <n v="2.4"/>
    <n v="8515"/>
    <x v="6056"/>
  </r>
  <r>
    <n v="8197"/>
    <x v="5"/>
    <n v="2019"/>
    <s v="North"/>
    <s v="Grocery Stores"/>
    <s v="1kg Mixed Fruit Muesli                  "/>
    <n v="3"/>
    <n v="12146"/>
    <x v="6057"/>
  </r>
  <r>
    <n v="8198"/>
    <x v="2"/>
    <n v="2019"/>
    <s v="South"/>
    <s v="Independent Grocers"/>
    <s v="500g Raisin Muesli                      "/>
    <n v="2.8"/>
    <n v="5768"/>
    <x v="6058"/>
  </r>
  <r>
    <n v="8199"/>
    <x v="1"/>
    <n v="2019"/>
    <s v="North"/>
    <s v="Grocery Stores"/>
    <s v="1kg Original Muesli                     "/>
    <n v="3"/>
    <n v="10264"/>
    <x v="6059"/>
  </r>
  <r>
    <n v="8200"/>
    <x v="6"/>
    <n v="2019"/>
    <s v="South"/>
    <s v="Independent Grocers"/>
    <s v="500g Raisin Muesli                      "/>
    <n v="2.4"/>
    <n v="6857"/>
    <x v="6060"/>
  </r>
  <r>
    <n v="8201"/>
    <x v="5"/>
    <n v="2019"/>
    <s v="South"/>
    <s v="Hypermarkets"/>
    <s v="1kg Original Muesli                     "/>
    <n v="3.05"/>
    <n v="20639"/>
    <x v="6061"/>
  </r>
  <r>
    <n v="8202"/>
    <x v="1"/>
    <n v="2019"/>
    <s v="North"/>
    <s v="Independent Grocers"/>
    <s v="500g Raisin Muesli                      "/>
    <n v="3"/>
    <n v="1624"/>
    <x v="6062"/>
  </r>
  <r>
    <n v="8203"/>
    <x v="6"/>
    <n v="2019"/>
    <s v="South"/>
    <s v="Independent Grocers"/>
    <s v="500g Raisin Muesli                      "/>
    <n v="2.4"/>
    <n v="7670"/>
    <x v="6063"/>
  </r>
  <r>
    <n v="8204"/>
    <x v="5"/>
    <n v="2019"/>
    <s v="North"/>
    <s v="Hypermarkets"/>
    <s v="1kg Mixed Fruit Muesli                  "/>
    <n v="3"/>
    <n v="22671"/>
    <x v="6064"/>
  </r>
  <r>
    <n v="8205"/>
    <x v="6"/>
    <n v="2019"/>
    <s v="West"/>
    <s v="Independent Grocers"/>
    <s v="500g Blueberry Muesli                   "/>
    <n v="3.05"/>
    <n v="6636"/>
    <x v="6065"/>
  </r>
  <r>
    <n v="8206"/>
    <x v="6"/>
    <n v="2019"/>
    <s v="South"/>
    <s v="Independent Grocers"/>
    <s v="500g Raisin Muesli                      "/>
    <n v="2.4"/>
    <n v="8215"/>
    <x v="6066"/>
  </r>
  <r>
    <n v="8207"/>
    <x v="6"/>
    <n v="2019"/>
    <s v="West"/>
    <s v="Independent Grocers"/>
    <s v="500g Raisin Muesli                      "/>
    <n v="2.4"/>
    <n v="7542"/>
    <x v="6067"/>
  </r>
  <r>
    <n v="8208"/>
    <x v="6"/>
    <n v="2019"/>
    <s v="South"/>
    <s v="Independent Grocers"/>
    <s v="500g Raisin Muesli                      "/>
    <n v="2.4"/>
    <n v="6591"/>
    <x v="6068"/>
  </r>
  <r>
    <n v="8209"/>
    <x v="2"/>
    <n v="2019"/>
    <s v="West"/>
    <s v="Grocery Stores"/>
    <s v="500g Raisin Muesli                      "/>
    <n v="2.6"/>
    <n v="13528"/>
    <x v="6069"/>
  </r>
  <r>
    <n v="8210"/>
    <x v="8"/>
    <n v="2019"/>
    <s v="North"/>
    <s v="Independent Grocers"/>
    <s v="500g Blueberry Muesli                   "/>
    <n v="2.85"/>
    <n v="7022"/>
    <x v="6070"/>
  </r>
  <r>
    <n v="8211"/>
    <x v="0"/>
    <n v="2019"/>
    <s v="North"/>
    <s v="Grocery Stores"/>
    <s v="1kg Original Muesli                     "/>
    <n v="3.15"/>
    <n v="10299"/>
    <x v="6071"/>
  </r>
  <r>
    <n v="8212"/>
    <x v="7"/>
    <n v="2019"/>
    <s v="South"/>
    <s v="Grocery Stores"/>
    <s v="1kg Mixed Fruit Muesli                  "/>
    <n v="3.1"/>
    <n v="12628"/>
    <x v="6072"/>
  </r>
  <r>
    <n v="8213"/>
    <x v="4"/>
    <n v="2019"/>
    <s v="North"/>
    <s v="Independent Grocers"/>
    <s v="500g Strawberry Muesli                  "/>
    <n v="2.9"/>
    <n v="6426"/>
    <x v="6073"/>
  </r>
  <r>
    <n v="8214"/>
    <x v="5"/>
    <n v="2019"/>
    <s v="South"/>
    <s v="Grocery Stores"/>
    <s v="1kg Mixed Fruit Muesli                  "/>
    <n v="3"/>
    <n v="13226"/>
    <x v="6074"/>
  </r>
  <r>
    <n v="8215"/>
    <x v="9"/>
    <n v="2019"/>
    <s v="North"/>
    <s v="Independent Grocers"/>
    <s v="500g Nut Muesli                         "/>
    <n v="2.6"/>
    <n v="6623"/>
    <x v="6075"/>
  </r>
  <r>
    <n v="8216"/>
    <x v="1"/>
    <n v="2019"/>
    <s v="North"/>
    <s v="Grocery Stores"/>
    <s v="500g Raisin Muesli                      "/>
    <n v="3"/>
    <n v="7216"/>
    <x v="5001"/>
  </r>
  <r>
    <n v="8217"/>
    <x v="6"/>
    <n v="2019"/>
    <s v="North"/>
    <s v="Grocery Stores"/>
    <s v="500g Raisin Muesli                      "/>
    <n v="2.2000000000000002"/>
    <n v="14444"/>
    <x v="6076"/>
  </r>
  <r>
    <n v="8218"/>
    <x v="3"/>
    <n v="2019"/>
    <s v="South"/>
    <s v="Independent Grocers"/>
    <s v="500g Mixed Fruit Muesli                 "/>
    <n v="2.75"/>
    <n v="5778"/>
    <x v="2310"/>
  </r>
  <r>
    <n v="8219"/>
    <x v="0"/>
    <n v="2019"/>
    <s v="South"/>
    <s v="Independent Grocers"/>
    <s v="500g Nut Muesli                         "/>
    <n v="2.8"/>
    <n v="6175"/>
    <x v="6077"/>
  </r>
  <r>
    <n v="8220"/>
    <x v="8"/>
    <n v="2019"/>
    <s v="North"/>
    <s v="Independent Grocers"/>
    <s v="500g Blueberry Muesli                   "/>
    <n v="2.85"/>
    <n v="6222"/>
    <x v="6078"/>
  </r>
  <r>
    <n v="8221"/>
    <x v="5"/>
    <n v="2019"/>
    <s v="North"/>
    <s v="Grocery Stores"/>
    <s v="1kg Original Muesli                     "/>
    <n v="3.05"/>
    <n v="11395"/>
    <x v="6079"/>
  </r>
  <r>
    <n v="8222"/>
    <x v="7"/>
    <n v="2019"/>
    <s v="South"/>
    <s v="Independent Grocers"/>
    <s v="500g Original Muesli                    "/>
    <n v="2.7"/>
    <n v="7063"/>
    <x v="6080"/>
  </r>
  <r>
    <n v="8223"/>
    <x v="6"/>
    <n v="2019"/>
    <s v="North"/>
    <s v="Independent Grocers"/>
    <s v="500g Original Muesli                    "/>
    <n v="2.8"/>
    <n v="6760"/>
    <x v="4321"/>
  </r>
  <r>
    <n v="8224"/>
    <x v="9"/>
    <n v="2019"/>
    <s v="South"/>
    <s v="Hypermarkets"/>
    <s v="1kg Original Muesli                     "/>
    <n v="3.15"/>
    <n v="19928"/>
    <x v="6081"/>
  </r>
  <r>
    <n v="8225"/>
    <x v="2"/>
    <n v="2019"/>
    <s v="South"/>
    <s v="Grocery Stores"/>
    <s v="500g Raisin Muesli                      "/>
    <n v="2.6"/>
    <n v="15417"/>
    <x v="6082"/>
  </r>
  <r>
    <n v="8226"/>
    <x v="1"/>
    <n v="2019"/>
    <s v="North"/>
    <s v="Grocery Stores"/>
    <s v="1kg Nut Muesli                          "/>
    <n v="3"/>
    <n v="11111"/>
    <x v="6083"/>
  </r>
  <r>
    <n v="8227"/>
    <x v="3"/>
    <n v="2019"/>
    <s v="West"/>
    <s v="Hypermarkets"/>
    <s v="1kg Strawberry Muesli                   "/>
    <n v="3.55"/>
    <n v="18562"/>
    <x v="6084"/>
  </r>
  <r>
    <n v="8228"/>
    <x v="8"/>
    <n v="2019"/>
    <s v="South"/>
    <s v="Independent Grocers"/>
    <s v="500g Mixed Fruit Muesli                 "/>
    <n v="2.85"/>
    <n v="6879"/>
    <x v="6085"/>
  </r>
  <r>
    <n v="8229"/>
    <x v="7"/>
    <n v="2019"/>
    <s v="South"/>
    <s v="Independent Grocers"/>
    <s v="500g Strawberry Muesli                  "/>
    <n v="2.99"/>
    <n v="5408"/>
    <x v="6086"/>
  </r>
  <r>
    <n v="8230"/>
    <x v="5"/>
    <n v="2019"/>
    <s v="North"/>
    <s v="Grocery Stores"/>
    <s v="1kg Blueberry Muesli                    "/>
    <n v="4"/>
    <n v="8227"/>
    <x v="3040"/>
  </r>
  <r>
    <n v="8231"/>
    <x v="6"/>
    <n v="2019"/>
    <s v="West"/>
    <s v="Independent Grocers"/>
    <s v="500g Original Muesli                    "/>
    <n v="2.8"/>
    <n v="5735"/>
    <x v="6087"/>
  </r>
  <r>
    <n v="8232"/>
    <x v="2"/>
    <n v="2019"/>
    <s v="South"/>
    <s v="Independent Grocers"/>
    <s v="500g Nut Muesli                         "/>
    <n v="2.7"/>
    <n v="7342"/>
    <x v="6088"/>
  </r>
  <r>
    <n v="8233"/>
    <x v="1"/>
    <n v="2019"/>
    <s v="North"/>
    <s v="Independent Grocers"/>
    <s v="500g Nut Muesli                         "/>
    <n v="3"/>
    <n v="6314"/>
    <x v="6089"/>
  </r>
  <r>
    <n v="8234"/>
    <x v="3"/>
    <n v="2019"/>
    <s v="South"/>
    <s v="Hypermarkets"/>
    <s v="1kg Strawberry Muesli                   "/>
    <n v="3.55"/>
    <n v="17802"/>
    <x v="6090"/>
  </r>
  <r>
    <n v="8235"/>
    <x v="8"/>
    <n v="2019"/>
    <s v="West"/>
    <s v="Independent Grocers"/>
    <s v="500g Mixed Fruit Muesli                 "/>
    <n v="2.85"/>
    <n v="5614"/>
    <x v="6091"/>
  </r>
  <r>
    <n v="8236"/>
    <x v="6"/>
    <n v="2019"/>
    <s v="West"/>
    <s v="Independent Grocers"/>
    <s v="500g Raisin Muesli                      "/>
    <n v="2.2000000000000002"/>
    <n v="8285"/>
    <x v="6092"/>
  </r>
  <r>
    <n v="8237"/>
    <x v="1"/>
    <n v="2019"/>
    <s v="West"/>
    <s v="Independent Grocers"/>
    <s v="500g Original Muesli                    "/>
    <n v="3"/>
    <n v="5833"/>
    <x v="6093"/>
  </r>
  <r>
    <n v="8238"/>
    <x v="1"/>
    <n v="2019"/>
    <s v="South"/>
    <s v="Hypermarkets"/>
    <s v="1kg Nut Muesli                          "/>
    <n v="2.9"/>
    <n v="14767"/>
    <x v="6094"/>
  </r>
  <r>
    <n v="8239"/>
    <x v="8"/>
    <n v="2019"/>
    <s v="North"/>
    <s v="Independent Grocers"/>
    <s v="500g Mixed Fruit Muesli                 "/>
    <n v="2.73"/>
    <n v="7496"/>
    <x v="6095"/>
  </r>
  <r>
    <n v="8240"/>
    <x v="0"/>
    <n v="2019"/>
    <s v="West"/>
    <s v="Grocery Stores"/>
    <s v="1kg Strawberry Muesli                   "/>
    <n v="3.55"/>
    <n v="8799"/>
    <x v="6096"/>
  </r>
  <r>
    <n v="8241"/>
    <x v="7"/>
    <n v="2019"/>
    <s v="North"/>
    <s v="Independent Grocers"/>
    <s v="500g Strawberry Muesli                  "/>
    <n v="2.99"/>
    <n v="5526"/>
    <x v="6097"/>
  </r>
  <r>
    <n v="8242"/>
    <x v="9"/>
    <n v="2019"/>
    <s v="West"/>
    <s v="Independent Grocers"/>
    <s v="500g Raisin Muesli                      "/>
    <n v="2.8"/>
    <n v="6803"/>
    <x v="6098"/>
  </r>
  <r>
    <n v="8243"/>
    <x v="2"/>
    <n v="2019"/>
    <s v="South"/>
    <s v="Independent Grocers"/>
    <s v="500g Nut Muesli                         "/>
    <n v="2.7"/>
    <n v="5802"/>
    <x v="6099"/>
  </r>
  <r>
    <n v="8244"/>
    <x v="5"/>
    <n v="2019"/>
    <s v="South"/>
    <s v="Grocery Stores"/>
    <s v="1kg Mixed Fruit Muesli                  "/>
    <n v="3"/>
    <n v="10802"/>
    <x v="6100"/>
  </r>
  <r>
    <n v="8245"/>
    <x v="1"/>
    <n v="2019"/>
    <s v="West"/>
    <s v="Grocery Stores"/>
    <s v="500g Nut Muesli                         "/>
    <n v="3.05"/>
    <n v="9883"/>
    <x v="6101"/>
  </r>
  <r>
    <n v="8246"/>
    <x v="8"/>
    <n v="2019"/>
    <s v="North"/>
    <s v="Independent Grocers"/>
    <s v="500g Mixed Fruit Muesli                 "/>
    <n v="2.73"/>
    <n v="6517"/>
    <x v="6102"/>
  </r>
  <r>
    <n v="8247"/>
    <x v="2"/>
    <n v="2019"/>
    <s v="West"/>
    <s v="Independent Grocers"/>
    <s v="500g Nut Muesli                         "/>
    <n v="2.7"/>
    <n v="7557"/>
    <x v="6103"/>
  </r>
  <r>
    <n v="8248"/>
    <x v="4"/>
    <n v="2019"/>
    <s v="South"/>
    <s v="Independent Grocers"/>
    <s v="500g Nut Muesli                         "/>
    <n v="3"/>
    <n v="5407"/>
    <x v="6104"/>
  </r>
  <r>
    <n v="8249"/>
    <x v="6"/>
    <n v="2019"/>
    <s v="West"/>
    <s v="Grocery Stores"/>
    <s v="500g Raisin Muesli                      "/>
    <n v="2.2999999999999998"/>
    <n v="15031"/>
    <x v="6105"/>
  </r>
  <r>
    <n v="8250"/>
    <x v="9"/>
    <n v="2019"/>
    <s v="South"/>
    <s v="Hypermarkets"/>
    <s v="1kg Original Muesli                     "/>
    <n v="2.75"/>
    <n v="25763"/>
    <x v="6106"/>
  </r>
  <r>
    <n v="8251"/>
    <x v="3"/>
    <n v="2019"/>
    <s v="South"/>
    <s v="Grocery Stores"/>
    <s v="500g Blueberry Muesli                   "/>
    <n v="2.25"/>
    <n v="14529"/>
    <x v="6107"/>
  </r>
  <r>
    <n v="8252"/>
    <x v="5"/>
    <n v="2019"/>
    <s v="West"/>
    <s v="Grocery Stores"/>
    <s v="1kg Raisin Muesli                       "/>
    <n v="2.75"/>
    <n v="11007"/>
    <x v="6108"/>
  </r>
  <r>
    <n v="8253"/>
    <x v="1"/>
    <n v="2019"/>
    <s v="South"/>
    <s v="Independent Grocers"/>
    <s v="500g Nut Muesli                         "/>
    <n v="3"/>
    <n v="6110"/>
    <x v="6109"/>
  </r>
  <r>
    <n v="8254"/>
    <x v="4"/>
    <n v="2019"/>
    <s v="North"/>
    <s v="Independent Grocers"/>
    <s v="500g Strawberry Muesli                  "/>
    <n v="2.9"/>
    <n v="6614"/>
    <x v="6110"/>
  </r>
  <r>
    <n v="8255"/>
    <x v="6"/>
    <n v="2019"/>
    <s v="West"/>
    <s v="Grocery Stores"/>
    <s v="500g Raisin Muesli                      "/>
    <n v="2.2999999999999998"/>
    <n v="16760"/>
    <x v="6111"/>
  </r>
  <r>
    <n v="8256"/>
    <x v="3"/>
    <n v="2019"/>
    <s v="South"/>
    <s v="Grocery Stores"/>
    <s v="500g Blueberry Muesli                   "/>
    <n v="2.25"/>
    <n v="17797"/>
    <x v="6112"/>
  </r>
  <r>
    <n v="8257"/>
    <x v="5"/>
    <n v="2019"/>
    <s v="South"/>
    <s v="Hypermarkets"/>
    <s v="1kg Raisin Muesli                       "/>
    <n v="2.75"/>
    <n v="24452"/>
    <x v="6113"/>
  </r>
  <r>
    <n v="8258"/>
    <x v="1"/>
    <n v="2019"/>
    <s v="North"/>
    <s v="Independent Grocers"/>
    <s v="500g Nut Muesli                         "/>
    <n v="3"/>
    <n v="5559"/>
    <x v="6025"/>
  </r>
  <r>
    <n v="8259"/>
    <x v="4"/>
    <n v="2019"/>
    <s v="West"/>
    <s v="Independent Grocers"/>
    <s v="500g Nut Muesli                         "/>
    <n v="3"/>
    <n v="5511"/>
    <x v="6114"/>
  </r>
  <r>
    <n v="8260"/>
    <x v="6"/>
    <n v="2019"/>
    <s v="South"/>
    <s v="Independent Grocers"/>
    <s v="500g Raisin Muesli                      "/>
    <n v="2.2999999999999998"/>
    <n v="8993"/>
    <x v="6115"/>
  </r>
  <r>
    <n v="8261"/>
    <x v="3"/>
    <n v="2019"/>
    <s v="West"/>
    <s v="Grocery Stores"/>
    <s v="1kg Strawberry Muesli                   "/>
    <n v="4"/>
    <n v="9754"/>
    <x v="6116"/>
  </r>
  <r>
    <n v="8262"/>
    <x v="5"/>
    <n v="2019"/>
    <s v="South"/>
    <s v="Hypermarkets"/>
    <s v="1kg Blueberry Muesli                    "/>
    <n v="4"/>
    <n v="16944"/>
    <x v="6117"/>
  </r>
  <r>
    <n v="8263"/>
    <x v="1"/>
    <n v="2019"/>
    <s v="West"/>
    <s v="Independent Grocers"/>
    <s v="500g Original Muesli                    "/>
    <n v="3"/>
    <n v="6015"/>
    <x v="6118"/>
  </r>
  <r>
    <n v="8264"/>
    <x v="6"/>
    <n v="2019"/>
    <s v="West"/>
    <s v="Independent Grocers"/>
    <s v="500g Raisin Muesli                      "/>
    <n v="2.2999999999999998"/>
    <n v="7669"/>
    <x v="6119"/>
  </r>
  <r>
    <n v="8265"/>
    <x v="3"/>
    <n v="2019"/>
    <s v="North"/>
    <s v="Grocery Stores"/>
    <s v="500g Blueberry Muesli                   "/>
    <n v="2.25"/>
    <n v="13858"/>
    <x v="6120"/>
  </r>
  <r>
    <n v="8266"/>
    <x v="6"/>
    <n v="2019"/>
    <s v="West"/>
    <s v="Independent Grocers"/>
    <s v="500g Blueberry Muesli                   "/>
    <n v="3.05"/>
    <n v="6619"/>
    <x v="6121"/>
  </r>
  <r>
    <n v="8267"/>
    <x v="3"/>
    <n v="2019"/>
    <s v="South"/>
    <s v="Independent Grocers"/>
    <s v="500g Blueberry Muesli                   "/>
    <n v="2.5"/>
    <n v="6498"/>
    <x v="6122"/>
  </r>
  <r>
    <n v="8268"/>
    <x v="6"/>
    <n v="2019"/>
    <s v="South"/>
    <s v="Hypermarkets"/>
    <s v="1kg Blueberry Muesli                    "/>
    <n v="4"/>
    <n v="14606"/>
    <x v="6123"/>
  </r>
  <r>
    <n v="8269"/>
    <x v="9"/>
    <n v="2019"/>
    <s v="North"/>
    <s v="Grocery Stores"/>
    <s v="500g Original Muesli                    "/>
    <n v="2.65"/>
    <n v="14914"/>
    <x v="6124"/>
  </r>
  <r>
    <n v="8270"/>
    <x v="0"/>
    <n v="2019"/>
    <s v="North"/>
    <s v="Independent Grocers"/>
    <s v="500g Nut Muesli                         "/>
    <n v="2.8"/>
    <n v="7170"/>
    <x v="6125"/>
  </r>
  <r>
    <n v="8271"/>
    <x v="8"/>
    <n v="2019"/>
    <s v="North"/>
    <s v="Grocery Stores"/>
    <s v="1kg Nut Muesli                          "/>
    <n v="3.17"/>
    <n v="11391"/>
    <x v="6126"/>
  </r>
  <r>
    <n v="8272"/>
    <x v="4"/>
    <n v="2019"/>
    <s v="North"/>
    <s v="Grocery Stores"/>
    <s v="500g Blueberry Muesli                   "/>
    <n v="3"/>
    <n v="13195"/>
    <x v="6127"/>
  </r>
  <r>
    <n v="8273"/>
    <x v="2"/>
    <n v="2019"/>
    <s v="South"/>
    <s v="Grocery Stores"/>
    <s v="500g Blueberry Muesli                   "/>
    <n v="2.7"/>
    <n v="12036"/>
    <x v="6128"/>
  </r>
  <r>
    <n v="8274"/>
    <x v="5"/>
    <n v="2019"/>
    <s v="South"/>
    <s v="Grocery Stores"/>
    <s v="1kg Blueberry Muesli                    "/>
    <n v="4"/>
    <n v="8992"/>
    <x v="6129"/>
  </r>
  <r>
    <n v="8275"/>
    <x v="6"/>
    <n v="2019"/>
    <s v="South"/>
    <s v="Grocery Stores"/>
    <s v="500g Nut Muesli                         "/>
    <n v="2.85"/>
    <n v="11491"/>
    <x v="6130"/>
  </r>
  <r>
    <n v="8276"/>
    <x v="3"/>
    <n v="2019"/>
    <s v="West"/>
    <s v="Grocery Stores"/>
    <s v="500g Strawberry Muesli                  "/>
    <n v="2.5499999999999998"/>
    <n v="10000"/>
    <x v="6131"/>
  </r>
  <r>
    <n v="8277"/>
    <x v="9"/>
    <n v="2019"/>
    <s v="West"/>
    <s v="Grocery Stores"/>
    <s v="1kg Original Muesli                     "/>
    <n v="2.75"/>
    <n v="12746"/>
    <x v="6132"/>
  </r>
  <r>
    <n v="8278"/>
    <x v="4"/>
    <n v="2019"/>
    <s v="West"/>
    <s v="Grocery Stores"/>
    <s v="500g Strawberry Muesli                  "/>
    <n v="2.7"/>
    <n v="14124"/>
    <x v="6133"/>
  </r>
  <r>
    <n v="8279"/>
    <x v="0"/>
    <n v="2019"/>
    <s v="West"/>
    <s v="Hypermarkets"/>
    <s v="1kg Nut Muesli                          "/>
    <n v="3.4"/>
    <n v="17122"/>
    <x v="6134"/>
  </r>
  <r>
    <n v="8280"/>
    <x v="5"/>
    <n v="2019"/>
    <s v="North"/>
    <s v="Hypermarkets"/>
    <s v="1kg Raisin Muesli                       "/>
    <n v="2.75"/>
    <n v="22136"/>
    <x v="6135"/>
  </r>
  <r>
    <n v="8281"/>
    <x v="2"/>
    <n v="2019"/>
    <s v="North"/>
    <s v="Independent Grocers"/>
    <s v="500g Nut Muesli                         "/>
    <n v="2.7"/>
    <n v="7317"/>
    <x v="6136"/>
  </r>
  <r>
    <n v="8282"/>
    <x v="3"/>
    <n v="2019"/>
    <s v="West"/>
    <s v="Independent Grocers"/>
    <s v="500g Mixed Fruit Muesli                 "/>
    <n v="2.5"/>
    <n v="8324"/>
    <x v="2328"/>
  </r>
  <r>
    <n v="8283"/>
    <x v="6"/>
    <n v="2019"/>
    <s v="South"/>
    <s v="Independent Grocers"/>
    <s v="500g Raisin Muesli                      "/>
    <n v="2.1"/>
    <n v="7992"/>
    <x v="6137"/>
  </r>
  <r>
    <n v="8284"/>
    <x v="1"/>
    <n v="2019"/>
    <s v="South"/>
    <s v="Grocery Stores"/>
    <s v="500g Raisin Muesli                      "/>
    <n v="3"/>
    <n v="11001"/>
    <x v="6138"/>
  </r>
  <r>
    <n v="8285"/>
    <x v="4"/>
    <n v="2019"/>
    <s v="North"/>
    <s v="Independent Grocers"/>
    <s v="500g Nut Muesli                         "/>
    <n v="3"/>
    <n v="6761"/>
    <x v="6139"/>
  </r>
  <r>
    <n v="8286"/>
    <x v="9"/>
    <n v="2019"/>
    <s v="South"/>
    <s v="Independent Grocers"/>
    <s v="500g Raisin Muesli                      "/>
    <n v="2.8"/>
    <n v="6479"/>
    <x v="6140"/>
  </r>
  <r>
    <n v="8287"/>
    <x v="6"/>
    <n v="2019"/>
    <s v="South"/>
    <s v="Independent Grocers"/>
    <s v="500g Blueberry Muesli                   "/>
    <n v="3.05"/>
    <n v="5616"/>
    <x v="6141"/>
  </r>
  <r>
    <n v="8288"/>
    <x v="3"/>
    <n v="2019"/>
    <s v="North"/>
    <s v="Independent Grocers"/>
    <s v="500g Blueberry Muesli                   "/>
    <n v="3"/>
    <n v="6665"/>
    <x v="6142"/>
  </r>
  <r>
    <n v="8289"/>
    <x v="4"/>
    <n v="2019"/>
    <s v="North"/>
    <s v="Independent Grocers"/>
    <s v="500g Strawberry Muesli                  "/>
    <n v="2.9"/>
    <n v="6373"/>
    <x v="6143"/>
  </r>
  <r>
    <n v="8290"/>
    <x v="9"/>
    <n v="2019"/>
    <s v="West"/>
    <s v="Hypermarkets"/>
    <s v="1kg Original Muesli                     "/>
    <n v="2.75"/>
    <n v="21106"/>
    <x v="6144"/>
  </r>
  <r>
    <n v="8291"/>
    <x v="6"/>
    <n v="2019"/>
    <s v="North"/>
    <s v="Independent Grocers"/>
    <s v="500g Raisin Muesli                      "/>
    <n v="2.1"/>
    <n v="7568"/>
    <x v="2815"/>
  </r>
  <r>
    <n v="8292"/>
    <x v="4"/>
    <n v="2019"/>
    <s v="North"/>
    <s v="Hypermarkets"/>
    <s v="1kg Nut Muesli                          "/>
    <n v="3.1"/>
    <n v="24300"/>
    <x v="6145"/>
  </r>
  <r>
    <n v="8293"/>
    <x v="6"/>
    <n v="2019"/>
    <s v="North"/>
    <s v="Independent Grocers"/>
    <s v="500g Raisin Muesli                      "/>
    <n v="2.1"/>
    <n v="8248"/>
    <x v="6146"/>
  </r>
  <r>
    <n v="8294"/>
    <x v="6"/>
    <n v="2019"/>
    <s v="North"/>
    <s v="Independent Grocers"/>
    <s v="500g Raisin Muesli                      "/>
    <n v="2.1"/>
    <n v="7805"/>
    <x v="6147"/>
  </r>
  <r>
    <n v="8295"/>
    <x v="6"/>
    <n v="2019"/>
    <s v="North"/>
    <s v="Independent Grocers"/>
    <s v="500g Original Muesli                    "/>
    <n v="2.5"/>
    <n v="6814"/>
    <x v="6148"/>
  </r>
  <r>
    <n v="8296"/>
    <x v="6"/>
    <n v="2019"/>
    <s v="South"/>
    <s v="Independent Grocers"/>
    <s v="500g Raisin Muesli                      "/>
    <n v="2.1"/>
    <n v="9831"/>
    <x v="6149"/>
  </r>
  <r>
    <n v="8297"/>
    <x v="6"/>
    <n v="2019"/>
    <s v="North"/>
    <s v="Independent Grocers"/>
    <s v="500g Original Muesli                    "/>
    <n v="2.5"/>
    <n v="8196"/>
    <x v="6150"/>
  </r>
  <r>
    <n v="8298"/>
    <x v="6"/>
    <n v="2019"/>
    <s v="South"/>
    <s v="Independent Grocers"/>
    <s v="500g Blueberry Muesli                   "/>
    <n v="3.05"/>
    <n v="5127"/>
    <x v="5724"/>
  </r>
  <r>
    <n v="8299"/>
    <x v="0"/>
    <n v="2019"/>
    <s v="North"/>
    <s v="Independent Grocers"/>
    <s v="500g Nut Muesli                         "/>
    <n v="2.8"/>
    <n v="7010"/>
    <x v="6151"/>
  </r>
  <r>
    <n v="8300"/>
    <x v="9"/>
    <n v="2019"/>
    <s v="South"/>
    <s v="Grocery Stores"/>
    <s v="500g Original Muesli                    "/>
    <n v="2.65"/>
    <n v="12146"/>
    <x v="6152"/>
  </r>
  <r>
    <n v="8301"/>
    <x v="7"/>
    <n v="2019"/>
    <s v="North"/>
    <s v="Grocery Stores"/>
    <s v="1kg Nut Muesli                          "/>
    <n v="3"/>
    <n v="12887"/>
    <x v="6153"/>
  </r>
  <r>
    <n v="8302"/>
    <x v="2"/>
    <n v="2019"/>
    <s v="North"/>
    <s v="Grocery Stores"/>
    <s v="500g Blueberry Muesli                   "/>
    <n v="2.7"/>
    <n v="12842"/>
    <x v="6154"/>
  </r>
  <r>
    <n v="8303"/>
    <x v="8"/>
    <n v="2019"/>
    <s v="West"/>
    <s v="Independent Grocers"/>
    <s v="500g Blueberry Muesli                   "/>
    <n v="2.85"/>
    <n v="5682"/>
    <x v="6155"/>
  </r>
  <r>
    <n v="8304"/>
    <x v="5"/>
    <n v="2019"/>
    <s v="North"/>
    <s v="Grocery Stores"/>
    <s v="1kg Mixed Fruit Muesli                  "/>
    <n v="3"/>
    <n v="13185"/>
    <x v="6156"/>
  </r>
  <r>
    <n v="8305"/>
    <x v="3"/>
    <n v="2019"/>
    <s v="West"/>
    <s v="Independent Grocers"/>
    <s v="500g Strawberry Muesli                  "/>
    <n v="3"/>
    <n v="6600"/>
    <x v="6157"/>
  </r>
  <r>
    <n v="8306"/>
    <x v="4"/>
    <n v="2019"/>
    <s v="South"/>
    <s v="Independent Grocers"/>
    <s v="500g Nut Muesli                         "/>
    <n v="3"/>
    <n v="5481"/>
    <x v="2997"/>
  </r>
  <r>
    <n v="8307"/>
    <x v="6"/>
    <n v="2019"/>
    <s v="South"/>
    <s v="Grocery Stores"/>
    <s v="500g Nut Muesli                         "/>
    <n v="2.5"/>
    <n v="14281"/>
    <x v="6158"/>
  </r>
  <r>
    <n v="8308"/>
    <x v="0"/>
    <n v="2019"/>
    <s v="West"/>
    <s v="Hypermarkets"/>
    <s v="1kg Original Muesli                     "/>
    <n v="3.15"/>
    <n v="20230"/>
    <x v="6159"/>
  </r>
  <r>
    <n v="8309"/>
    <x v="9"/>
    <n v="2019"/>
    <s v="South"/>
    <s v="Grocery Stores"/>
    <s v="1kg Original Muesli                     "/>
    <n v="2.75"/>
    <n v="12873"/>
    <x v="6160"/>
  </r>
  <r>
    <n v="8310"/>
    <x v="8"/>
    <n v="2019"/>
    <s v="West"/>
    <s v="Independent Grocers"/>
    <s v="500g Blueberry Muesli                   "/>
    <n v="2.85"/>
    <n v="2923"/>
    <x v="6161"/>
  </r>
  <r>
    <n v="8311"/>
    <x v="2"/>
    <n v="2019"/>
    <s v="North"/>
    <s v="Grocery Stores"/>
    <s v="500g Blueberry Muesli                   "/>
    <n v="2.7"/>
    <n v="11873"/>
    <x v="6162"/>
  </r>
  <r>
    <n v="8312"/>
    <x v="1"/>
    <n v="2019"/>
    <s v="North"/>
    <s v="Grocery Stores"/>
    <s v="1kg Original Muesli                     "/>
    <n v="3"/>
    <n v="10901"/>
    <x v="6163"/>
  </r>
  <r>
    <n v="8313"/>
    <x v="5"/>
    <n v="2019"/>
    <s v="South"/>
    <s v="Hypermarkets"/>
    <s v="1kg Blueberry Muesli                    "/>
    <n v="3.5"/>
    <n v="19557"/>
    <x v="6164"/>
  </r>
  <r>
    <n v="8314"/>
    <x v="3"/>
    <n v="2019"/>
    <s v="South"/>
    <s v="Independent Grocers"/>
    <s v="500g Mixed Fruit Muesli                 "/>
    <n v="2.5"/>
    <n v="7819"/>
    <x v="6165"/>
  </r>
  <r>
    <n v="8315"/>
    <x v="6"/>
    <n v="2019"/>
    <s v="South"/>
    <s v="Grocery Stores"/>
    <s v="500g Nut Muesli                         "/>
    <n v="2.5"/>
    <n v="14679"/>
    <x v="6166"/>
  </r>
  <r>
    <n v="8316"/>
    <x v="4"/>
    <n v="2019"/>
    <s v="South"/>
    <s v="Hypermarkets"/>
    <s v="1kg Nut Muesli                          "/>
    <n v="3.1"/>
    <n v="24227"/>
    <x v="6167"/>
  </r>
  <r>
    <n v="8317"/>
    <x v="2"/>
    <n v="2019"/>
    <s v="North"/>
    <s v="Independent Grocers"/>
    <s v="500g Nut Muesli                         "/>
    <n v="2.7"/>
    <n v="7715"/>
    <x v="6168"/>
  </r>
  <r>
    <n v="8318"/>
    <x v="8"/>
    <n v="2019"/>
    <s v="West"/>
    <s v="Independent Grocers"/>
    <s v="500g Mixed Fruit Muesli                 "/>
    <n v="2.73"/>
    <n v="7485"/>
    <x v="6169"/>
  </r>
  <r>
    <n v="8319"/>
    <x v="1"/>
    <n v="2019"/>
    <s v="North"/>
    <s v="Independent Grocers"/>
    <s v="500g Raisin Muesli                      "/>
    <n v="3"/>
    <n v="5222"/>
    <x v="5930"/>
  </r>
  <r>
    <n v="8320"/>
    <x v="5"/>
    <n v="2019"/>
    <s v="South"/>
    <s v="Hypermarkets"/>
    <s v="1kg Blueberry Muesli                    "/>
    <n v="3.5"/>
    <n v="16596"/>
    <x v="6170"/>
  </r>
  <r>
    <n v="8321"/>
    <x v="3"/>
    <n v="2019"/>
    <s v="West"/>
    <s v="Independent Grocers"/>
    <s v="500g Strawberry Muesli                  "/>
    <n v="3"/>
    <n v="6357"/>
    <x v="6171"/>
  </r>
  <r>
    <n v="8322"/>
    <x v="6"/>
    <n v="2019"/>
    <s v="South"/>
    <s v="Grocery Stores"/>
    <s v="500g Nut Muesli                         "/>
    <n v="2.5"/>
    <n v="13592"/>
    <x v="6172"/>
  </r>
  <r>
    <n v="8323"/>
    <x v="1"/>
    <n v="2019"/>
    <s v="North"/>
    <s v="Independent Grocers"/>
    <s v="500g Raisin Muesli                      "/>
    <n v="3"/>
    <n v="5719"/>
    <x v="6173"/>
  </r>
  <r>
    <n v="8324"/>
    <x v="6"/>
    <n v="2019"/>
    <s v="South"/>
    <s v="Independent Grocers"/>
    <s v="500g Nut Muesli                         "/>
    <n v="2.5"/>
    <n v="7726"/>
    <x v="162"/>
  </r>
  <r>
    <n v="8325"/>
    <x v="6"/>
    <n v="2019"/>
    <s v="West"/>
    <s v="Independent Grocers"/>
    <s v="500g Blueberry Muesli                   "/>
    <n v="3.05"/>
    <n v="5169"/>
    <x v="6174"/>
  </r>
  <r>
    <n v="8326"/>
    <x v="6"/>
    <n v="2019"/>
    <s v="West"/>
    <s v="Independent Grocers"/>
    <s v="500g Blueberry Muesli                   "/>
    <n v="3.05"/>
    <n v="5878"/>
    <x v="6175"/>
  </r>
  <r>
    <n v="8327"/>
    <x v="6"/>
    <n v="2019"/>
    <s v="West"/>
    <s v="Independent Grocers"/>
    <s v="500g Raisin Muesli                      "/>
    <n v="2.1"/>
    <n v="8241"/>
    <x v="6176"/>
  </r>
  <r>
    <n v="8328"/>
    <x v="6"/>
    <n v="2019"/>
    <s v="West"/>
    <s v="Independent Grocers"/>
    <s v="500g Blueberry Muesli                   "/>
    <n v="3.05"/>
    <n v="5506"/>
    <x v="6177"/>
  </r>
  <r>
    <n v="8329"/>
    <x v="8"/>
    <n v="2019"/>
    <s v="North"/>
    <s v="Independent Grocers"/>
    <s v="500g Mixed Fruit Muesli                 "/>
    <n v="2.71"/>
    <n v="6309"/>
    <x v="6178"/>
  </r>
  <r>
    <n v="8330"/>
    <x v="7"/>
    <n v="2019"/>
    <s v="West"/>
    <s v="Grocery Stores"/>
    <s v="1kg Mixed Fruit Muesli                  "/>
    <n v="3.1"/>
    <n v="11835"/>
    <x v="6179"/>
  </r>
  <r>
    <n v="8331"/>
    <x v="3"/>
    <n v="2019"/>
    <s v="West"/>
    <s v="Grocery Stores"/>
    <s v="500g Strawberry Muesli                  "/>
    <n v="2.5499999999999998"/>
    <n v="13024"/>
    <x v="6180"/>
  </r>
  <r>
    <n v="8332"/>
    <x v="5"/>
    <n v="2019"/>
    <s v="South"/>
    <s v="Grocery Stores"/>
    <s v="1kg Strawberry Muesli                   "/>
    <n v="3.5"/>
    <n v="10095"/>
    <x v="6181"/>
  </r>
  <r>
    <n v="8333"/>
    <x v="2"/>
    <n v="2019"/>
    <s v="South"/>
    <s v="Grocery Stores"/>
    <s v="500g Blueberry Muesli                   "/>
    <n v="2.7"/>
    <n v="11685"/>
    <x v="6182"/>
  </r>
  <r>
    <n v="8334"/>
    <x v="6"/>
    <n v="2019"/>
    <s v="South"/>
    <s v="Grocery Stores"/>
    <s v="500g Raisin Muesli                      "/>
    <n v="2.1"/>
    <n v="17713"/>
    <x v="6183"/>
  </r>
  <r>
    <n v="8335"/>
    <x v="9"/>
    <n v="2019"/>
    <s v="North"/>
    <s v="Grocery Stores"/>
    <s v="500g Original Muesli                    "/>
    <n v="2.65"/>
    <n v="7520"/>
    <x v="6184"/>
  </r>
  <r>
    <n v="8336"/>
    <x v="7"/>
    <n v="2019"/>
    <s v="West"/>
    <s v="Grocery Stores"/>
    <s v="1kg Raisin Muesli                       "/>
    <n v="2.9"/>
    <n v="13199"/>
    <x v="6185"/>
  </r>
  <r>
    <n v="8337"/>
    <x v="5"/>
    <n v="2019"/>
    <s v="South"/>
    <s v="Grocery Stores"/>
    <s v="1kg Mixed Fruit Muesli                  "/>
    <n v="3"/>
    <n v="9987"/>
    <x v="6186"/>
  </r>
  <r>
    <n v="8338"/>
    <x v="4"/>
    <n v="2019"/>
    <s v="North"/>
    <s v="Independent Grocers"/>
    <s v="500g Nut Muesli                         "/>
    <n v="3"/>
    <n v="5289"/>
    <x v="6187"/>
  </r>
  <r>
    <n v="8339"/>
    <x v="3"/>
    <n v="2019"/>
    <s v="South"/>
    <s v="Independent Grocers"/>
    <s v="500g Mixed Fruit Muesli                 "/>
    <n v="2.5"/>
    <n v="6460"/>
    <x v="6188"/>
  </r>
  <r>
    <n v="8340"/>
    <x v="2"/>
    <n v="2019"/>
    <s v="West"/>
    <s v="Independent Grocers"/>
    <s v="500g Raisin Muesli                      "/>
    <n v="2.6"/>
    <n v="7181"/>
    <x v="6189"/>
  </r>
  <r>
    <n v="8341"/>
    <x v="9"/>
    <n v="2019"/>
    <s v="West"/>
    <s v="Independent Grocers"/>
    <s v="500g Raisin Muesli                      "/>
    <n v="2.8"/>
    <n v="6115"/>
    <x v="6190"/>
  </r>
  <r>
    <n v="8342"/>
    <x v="6"/>
    <n v="2019"/>
    <s v="West"/>
    <s v="Independent Grocers"/>
    <s v="500g Nut Muesli                         "/>
    <n v="2.5"/>
    <n v="6646"/>
    <x v="6191"/>
  </r>
  <r>
    <n v="8343"/>
    <x v="1"/>
    <n v="2019"/>
    <s v="South"/>
    <s v="Grocery Stores"/>
    <s v="500g Nut Muesli                         "/>
    <n v="2.9"/>
    <n v="1290"/>
    <x v="6192"/>
  </r>
  <r>
    <n v="8344"/>
    <x v="7"/>
    <n v="2019"/>
    <s v="West"/>
    <s v="Independent Grocers"/>
    <s v="500g Strawberry Muesli                  "/>
    <n v="2.99"/>
    <n v="6420"/>
    <x v="6193"/>
  </r>
  <r>
    <n v="8345"/>
    <x v="5"/>
    <n v="2019"/>
    <s v="West"/>
    <s v="Grocery Stores"/>
    <s v="1kg Mixed Fruit Muesli                  "/>
    <n v="3"/>
    <n v="12504"/>
    <x v="6194"/>
  </r>
  <r>
    <n v="8346"/>
    <x v="4"/>
    <n v="2019"/>
    <s v="West"/>
    <s v="Independent Grocers"/>
    <s v="500g Strawberry Muesli                  "/>
    <n v="2.9"/>
    <n v="6819"/>
    <x v="6195"/>
  </r>
  <r>
    <n v="8347"/>
    <x v="2"/>
    <n v="2019"/>
    <s v="North"/>
    <s v="Independent Grocers"/>
    <s v="500g Mixed Fruit Muesli                 "/>
    <n v="3.1"/>
    <n v="6454"/>
    <x v="6196"/>
  </r>
  <r>
    <n v="8348"/>
    <x v="6"/>
    <n v="2019"/>
    <s v="South"/>
    <s v="Independent Grocers"/>
    <s v="500g Blueberry Muesli                   "/>
    <n v="3.05"/>
    <n v="6290"/>
    <x v="5177"/>
  </r>
  <r>
    <n v="8349"/>
    <x v="1"/>
    <n v="2019"/>
    <s v="North"/>
    <s v="Independent Grocers"/>
    <s v="500g Raisin Muesli                      "/>
    <n v="2.7"/>
    <n v="5826"/>
    <x v="6197"/>
  </r>
  <r>
    <n v="8350"/>
    <x v="7"/>
    <n v="2019"/>
    <s v="West"/>
    <s v="Hypermarkets"/>
    <s v="1kg Mixed Fruit Muesli                  "/>
    <n v="3.05"/>
    <n v="23449"/>
    <x v="6198"/>
  </r>
  <r>
    <n v="8351"/>
    <x v="5"/>
    <n v="2019"/>
    <s v="South"/>
    <s v="Hypermarkets"/>
    <s v="1kg Blueberry Muesli                    "/>
    <n v="3.5"/>
    <n v="18845"/>
    <x v="6199"/>
  </r>
  <r>
    <n v="8352"/>
    <x v="6"/>
    <n v="2019"/>
    <s v="South"/>
    <s v="Independent Grocers"/>
    <s v="500g Nut Muesli                         "/>
    <n v="2.5"/>
    <n v="8241"/>
    <x v="6200"/>
  </r>
  <r>
    <n v="8353"/>
    <x v="2"/>
    <n v="2019"/>
    <s v="West"/>
    <s v="Independent Grocers"/>
    <s v="500g Mixed Fruit Muesli                 "/>
    <n v="3.1"/>
    <n v="6184"/>
    <x v="6201"/>
  </r>
  <r>
    <n v="8354"/>
    <x v="1"/>
    <n v="2019"/>
    <s v="West"/>
    <s v="Independent Grocers"/>
    <s v="500g Raisin Muesli                      "/>
    <n v="2.7"/>
    <n v="7081"/>
    <x v="6202"/>
  </r>
  <r>
    <n v="8355"/>
    <x v="6"/>
    <n v="2019"/>
    <s v="West"/>
    <s v="Independent Grocers"/>
    <s v="500g Original Muesli                    "/>
    <n v="1.9"/>
    <n v="10499"/>
    <x v="6203"/>
  </r>
  <r>
    <n v="8356"/>
    <x v="1"/>
    <n v="2019"/>
    <s v="South"/>
    <s v="Hypermarkets"/>
    <s v="1kg Original Muesli                     "/>
    <n v="2.9"/>
    <n v="14099"/>
    <x v="6204"/>
  </r>
  <r>
    <n v="8357"/>
    <x v="6"/>
    <n v="2019"/>
    <s v="West"/>
    <s v="Independent Grocers"/>
    <s v="500g Raisin Muesli                      "/>
    <n v="2.1"/>
    <n v="8809"/>
    <x v="6205"/>
  </r>
  <r>
    <n v="8358"/>
    <x v="1"/>
    <n v="2019"/>
    <s v="South"/>
    <s v="Hypermarkets"/>
    <s v="1kg Nut Muesli                          "/>
    <n v="2.5"/>
    <n v="25000"/>
    <x v="6206"/>
  </r>
  <r>
    <n v="8359"/>
    <x v="2"/>
    <n v="2019"/>
    <s v="West"/>
    <s v="Independent Grocers"/>
    <s v="500g Blueberry Muesli                   "/>
    <n v="2.8"/>
    <n v="7421"/>
    <x v="6207"/>
  </r>
  <r>
    <n v="8360"/>
    <x v="9"/>
    <n v="2019"/>
    <s v="South"/>
    <s v="Grocery Stores"/>
    <s v="1kg Original Muesli                     "/>
    <n v="2.75"/>
    <n v="11939"/>
    <x v="6208"/>
  </r>
  <r>
    <n v="8361"/>
    <x v="3"/>
    <n v="2019"/>
    <s v="West"/>
    <s v="Grocery Stores"/>
    <s v="500g Strawberry Muesli                  "/>
    <n v="2.75"/>
    <n v="4019"/>
    <x v="6209"/>
  </r>
  <r>
    <n v="8362"/>
    <x v="7"/>
    <n v="2019"/>
    <s v="North"/>
    <s v="Grocery Stores"/>
    <s v="1kg Nut Muesli                          "/>
    <n v="3"/>
    <n v="11033"/>
    <x v="6210"/>
  </r>
  <r>
    <n v="8363"/>
    <x v="0"/>
    <n v="2019"/>
    <s v="North"/>
    <s v="Hypermarkets"/>
    <s v="1kg Raisin Muesli                       "/>
    <n v="3.15"/>
    <n v="23893"/>
    <x v="6211"/>
  </r>
  <r>
    <n v="8364"/>
    <x v="6"/>
    <n v="2019"/>
    <s v="South"/>
    <s v="Grocery Stores"/>
    <s v="500g Blueberry Muesli                   "/>
    <n v="3.05"/>
    <n v="12436"/>
    <x v="6212"/>
  </r>
  <r>
    <n v="8365"/>
    <x v="5"/>
    <n v="2019"/>
    <s v="South"/>
    <s v="Grocery Stores"/>
    <s v="1kg Original Muesli                     "/>
    <n v="2.88"/>
    <n v="12257"/>
    <x v="6213"/>
  </r>
  <r>
    <n v="8366"/>
    <x v="2"/>
    <n v="2019"/>
    <s v="West"/>
    <s v="Independent Grocers"/>
    <s v="500g Blueberry Muesli                   "/>
    <n v="2.8"/>
    <n v="2022"/>
    <x v="6214"/>
  </r>
  <r>
    <n v="8367"/>
    <x v="9"/>
    <n v="2019"/>
    <s v="South"/>
    <s v="Independent Grocers"/>
    <s v="500g Raisin Muesli                      "/>
    <n v="2.8"/>
    <n v="5713"/>
    <x v="6215"/>
  </r>
  <r>
    <n v="8368"/>
    <x v="3"/>
    <n v="2019"/>
    <s v="North"/>
    <s v="Independent Grocers"/>
    <s v="500g Blueberry Muesli                   "/>
    <n v="2.75"/>
    <n v="6947"/>
    <x v="6216"/>
  </r>
  <r>
    <n v="8369"/>
    <x v="1"/>
    <n v="2019"/>
    <s v="North"/>
    <s v="Grocery Stores"/>
    <s v="1kg Raisin Muesli                       "/>
    <n v="2.4"/>
    <n v="15443"/>
    <x v="6217"/>
  </r>
  <r>
    <n v="8370"/>
    <x v="7"/>
    <n v="2019"/>
    <s v="North"/>
    <s v="Grocery Stores"/>
    <s v="1kg Nut Muesli                          "/>
    <n v="3"/>
    <n v="13391"/>
    <x v="6218"/>
  </r>
  <r>
    <n v="8371"/>
    <x v="5"/>
    <n v="2019"/>
    <s v="South"/>
    <s v="Grocery Stores"/>
    <s v="1kg Mixed Fruit Muesli                  "/>
    <n v="3"/>
    <n v="11544"/>
    <x v="6219"/>
  </r>
  <r>
    <n v="8372"/>
    <x v="6"/>
    <n v="2019"/>
    <s v="North"/>
    <s v="Grocery Stores"/>
    <s v="500g Raisin Muesli                      "/>
    <n v="2.1"/>
    <n v="1638"/>
    <x v="6220"/>
  </r>
  <r>
    <n v="8373"/>
    <x v="3"/>
    <n v="2019"/>
    <s v="North"/>
    <s v="Independent Grocers"/>
    <s v="500g Mixed Fruit Muesli                 "/>
    <n v="2.5"/>
    <n v="7330"/>
    <x v="765"/>
  </r>
  <r>
    <n v="8374"/>
    <x v="7"/>
    <n v="2019"/>
    <s v="North"/>
    <s v="Independent Grocers"/>
    <s v="500g Original Muesli                    "/>
    <n v="2.5"/>
    <n v="6441"/>
    <x v="3657"/>
  </r>
  <r>
    <n v="8375"/>
    <x v="1"/>
    <n v="2019"/>
    <s v="North"/>
    <s v="Independent Grocers"/>
    <s v="500g Raisin Muesli                      "/>
    <n v="2.2999999999999998"/>
    <n v="8799"/>
    <x v="6221"/>
  </r>
  <r>
    <n v="8376"/>
    <x v="5"/>
    <n v="2019"/>
    <s v="West"/>
    <s v="Hypermarkets"/>
    <s v="1kg Strawberry Muesli                   "/>
    <n v="2.75"/>
    <n v="25175"/>
    <x v="6222"/>
  </r>
  <r>
    <n v="8377"/>
    <x v="6"/>
    <n v="2019"/>
    <s v="West"/>
    <s v="Grocery Stores"/>
    <s v="500g Nut Muesli                         "/>
    <n v="2.2000000000000002"/>
    <n v="14871"/>
    <x v="6223"/>
  </r>
  <r>
    <n v="8378"/>
    <x v="1"/>
    <n v="2019"/>
    <s v="North"/>
    <s v="Independent Grocers"/>
    <s v="500g Nut Muesli                         "/>
    <n v="2.2000000000000002"/>
    <n v="8289"/>
    <x v="6224"/>
  </r>
  <r>
    <n v="8379"/>
    <x v="5"/>
    <n v="2019"/>
    <s v="South"/>
    <s v="Hypermarkets"/>
    <s v="1kg Strawberry Muesli                   "/>
    <n v="2.75"/>
    <n v="27707"/>
    <x v="6225"/>
  </r>
  <r>
    <n v="8380"/>
    <x v="6"/>
    <n v="2019"/>
    <s v="North"/>
    <s v="Independent Grocers"/>
    <s v="500g Blueberry Muesli                   "/>
    <n v="3.05"/>
    <n v="6418"/>
    <x v="6226"/>
  </r>
  <r>
    <n v="8381"/>
    <x v="1"/>
    <n v="2019"/>
    <s v="North"/>
    <s v="Independent Grocers"/>
    <s v="500g Original Muesli                    "/>
    <n v="2.2999999999999998"/>
    <n v="7029"/>
    <x v="6227"/>
  </r>
  <r>
    <n v="8382"/>
    <x v="6"/>
    <n v="2019"/>
    <s v="North"/>
    <s v="Independent Grocers"/>
    <s v="500g Nut Muesli                         "/>
    <n v="2.2000000000000002"/>
    <n v="7950"/>
    <x v="1369"/>
  </r>
  <r>
    <n v="8383"/>
    <x v="1"/>
    <n v="2019"/>
    <s v="South"/>
    <s v="Independent Grocers"/>
    <s v="500g Original Muesli                    "/>
    <n v="2.2999999999999998"/>
    <n v="6701"/>
    <x v="6228"/>
  </r>
  <r>
    <n v="8384"/>
    <x v="6"/>
    <n v="2019"/>
    <s v="West"/>
    <s v="Independent Grocers"/>
    <s v="500g Nut Muesli                         "/>
    <n v="2.2000000000000002"/>
    <n v="7015"/>
    <x v="6229"/>
  </r>
  <r>
    <n v="8385"/>
    <x v="1"/>
    <n v="2019"/>
    <s v="West"/>
    <s v="Hypermarkets"/>
    <s v="1kg Raisin Muesli                       "/>
    <n v="2.1"/>
    <n v="10003"/>
    <x v="6230"/>
  </r>
  <r>
    <n v="8386"/>
    <x v="6"/>
    <n v="2019"/>
    <s v="South"/>
    <s v="Independent Grocers"/>
    <s v="500g Blueberry Muesli                   "/>
    <n v="3.05"/>
    <n v="6214"/>
    <x v="6231"/>
  </r>
  <r>
    <n v="8387"/>
    <x v="6"/>
    <n v="2019"/>
    <s v="West"/>
    <s v="Independent Grocers"/>
    <s v="500g Original Muesli                    "/>
    <n v="1.9"/>
    <n v="8244"/>
    <x v="6232"/>
  </r>
  <r>
    <n v="8388"/>
    <x v="6"/>
    <n v="2019"/>
    <s v="West"/>
    <s v="Independent Grocers"/>
    <s v="500g Nut Muesli                         "/>
    <n v="2.2000000000000002"/>
    <n v="8056"/>
    <x v="6233"/>
  </r>
  <r>
    <n v="8389"/>
    <x v="7"/>
    <n v="2019"/>
    <s v="South"/>
    <s v="Hypermarkets"/>
    <s v="1kg Mixed Fruit Muesli                  "/>
    <n v="3"/>
    <n v="19314"/>
    <x v="6234"/>
  </r>
  <r>
    <n v="8390"/>
    <x v="5"/>
    <n v="2019"/>
    <s v="South"/>
    <s v="Grocery Stores"/>
    <s v="1kg Original Muesli                     "/>
    <n v="2.2799999999999998"/>
    <n v="15002"/>
    <x v="6235"/>
  </r>
  <r>
    <n v="8391"/>
    <x v="3"/>
    <n v="2019"/>
    <s v="South"/>
    <s v="Grocery Stores"/>
    <s v="500g Mixed Fruit Muesli                 "/>
    <n v="2.25"/>
    <n v="13614"/>
    <x v="6236"/>
  </r>
  <r>
    <n v="8392"/>
    <x v="2"/>
    <n v="2019"/>
    <s v="West"/>
    <s v="Independent Grocers"/>
    <s v="500g Raisin Muesli                      "/>
    <n v="2.4500000000000002"/>
    <n v="6511"/>
    <x v="6237"/>
  </r>
  <r>
    <n v="8393"/>
    <x v="9"/>
    <n v="2019"/>
    <s v="South"/>
    <s v="Independent Grocers"/>
    <s v="500g Raisin Muesli                      "/>
    <n v="2.8"/>
    <n v="6622"/>
    <x v="6238"/>
  </r>
  <r>
    <n v="8394"/>
    <x v="1"/>
    <n v="2019"/>
    <s v="South"/>
    <s v="Grocery Stores"/>
    <s v="500g Raisin Muesli                      "/>
    <n v="2.4"/>
    <n v="13078"/>
    <x v="6239"/>
  </r>
  <r>
    <n v="8395"/>
    <x v="4"/>
    <n v="2019"/>
    <s v="West"/>
    <s v="Grocery Stores"/>
    <s v="1kg Nut Muesli                          "/>
    <n v="3.15"/>
    <n v="1473"/>
    <x v="6240"/>
  </r>
  <r>
    <n v="8396"/>
    <x v="6"/>
    <n v="2019"/>
    <s v="West"/>
    <s v="Grocery Stores"/>
    <s v="500g Nut Muesli                         "/>
    <n v="2"/>
    <n v="18490"/>
    <x v="6241"/>
  </r>
  <r>
    <n v="8397"/>
    <x v="5"/>
    <n v="2019"/>
    <s v="North"/>
    <s v="Grocery Stores"/>
    <s v="1kg Original Muesli                     "/>
    <n v="2.2799999999999998"/>
    <n v="17642"/>
    <x v="6242"/>
  </r>
  <r>
    <n v="8398"/>
    <x v="9"/>
    <n v="2019"/>
    <s v="West"/>
    <s v="Hypermarkets"/>
    <s v="1kg Original Muesli                     "/>
    <n v="2.71"/>
    <n v="23024"/>
    <x v="6243"/>
  </r>
  <r>
    <n v="8399"/>
    <x v="1"/>
    <n v="2019"/>
    <s v="North"/>
    <s v="Independent Grocers"/>
    <s v="500g Nut Muesli                         "/>
    <n v="2.2000000000000002"/>
    <n v="2421"/>
    <x v="6244"/>
  </r>
  <r>
    <n v="8400"/>
    <x v="4"/>
    <n v="2019"/>
    <s v="South"/>
    <s v="Grocery Stores"/>
    <s v="500g Blueberry Muesli                   "/>
    <n v="3"/>
    <n v="13410"/>
    <x v="6245"/>
  </r>
  <r>
    <n v="8401"/>
    <x v="6"/>
    <n v="2019"/>
    <s v="North"/>
    <s v="Grocery Stores"/>
    <s v="500g Original Muesli                    "/>
    <n v="1.65"/>
    <n v="19633"/>
    <x v="6246"/>
  </r>
  <r>
    <n v="8402"/>
    <x v="5"/>
    <n v="2019"/>
    <s v="South"/>
    <s v="Hypermarkets"/>
    <s v="1kg Strawberry Muesli                   "/>
    <n v="2.75"/>
    <n v="25174"/>
    <x v="6247"/>
  </r>
  <r>
    <n v="8403"/>
    <x v="4"/>
    <n v="2019"/>
    <s v="North"/>
    <s v="Independent Grocers"/>
    <s v="500g Original Muesli                    "/>
    <n v="2.8"/>
    <n v="7351"/>
    <x v="6248"/>
  </r>
  <r>
    <n v="8404"/>
    <x v="1"/>
    <n v="2019"/>
    <s v="North"/>
    <s v="Independent Grocers"/>
    <s v="500g Raisin Muesli                      "/>
    <n v="2.2999999999999998"/>
    <n v="7678"/>
    <x v="6249"/>
  </r>
  <r>
    <n v="8405"/>
    <x v="6"/>
    <n v="2019"/>
    <s v="West"/>
    <s v="Grocery Stores"/>
    <s v="500g Nut Muesli                         "/>
    <n v="2"/>
    <n v="18804"/>
    <x v="6250"/>
  </r>
  <r>
    <n v="8406"/>
    <x v="5"/>
    <n v="2019"/>
    <s v="South"/>
    <s v="Hypermarkets"/>
    <s v="1kg Blueberry Muesli                    "/>
    <n v="3.5"/>
    <n v="17117"/>
    <x v="6251"/>
  </r>
  <r>
    <n v="8407"/>
    <x v="1"/>
    <n v="2019"/>
    <s v="North"/>
    <s v="Independent Grocers"/>
    <s v="500g Raisin Muesli                      "/>
    <n v="2.2999999999999998"/>
    <n v="6798"/>
    <x v="6252"/>
  </r>
  <r>
    <n v="8408"/>
    <x v="6"/>
    <n v="2019"/>
    <s v="South"/>
    <s v="Grocery Stores"/>
    <s v="500g Nut Muesli                         "/>
    <n v="2"/>
    <n v="19999"/>
    <x v="6253"/>
  </r>
  <r>
    <n v="8409"/>
    <x v="1"/>
    <n v="2019"/>
    <s v="West"/>
    <s v="Independent Grocers"/>
    <s v="500g Raisin Muesli                      "/>
    <n v="2.2999999999999998"/>
    <n v="1799"/>
    <x v="6254"/>
  </r>
  <r>
    <n v="8410"/>
    <x v="6"/>
    <n v="2019"/>
    <s v="North"/>
    <s v="Independent Grocers"/>
    <s v="500g Original Muesli                    "/>
    <n v="1.65"/>
    <n v="12331"/>
    <x v="6255"/>
  </r>
  <r>
    <n v="8411"/>
    <x v="6"/>
    <n v="2019"/>
    <s v="West"/>
    <s v="Independent Grocers"/>
    <s v="500g Blueberry Muesli                   "/>
    <n v="3.05"/>
    <n v="5627"/>
    <x v="6256"/>
  </r>
  <r>
    <n v="8412"/>
    <x v="6"/>
    <n v="2019"/>
    <s v="South"/>
    <s v="Independent Grocers"/>
    <s v="500g Blueberry Muesli                   "/>
    <n v="3.05"/>
    <n v="5865"/>
    <x v="6257"/>
  </r>
  <r>
    <n v="8413"/>
    <x v="6"/>
    <n v="2019"/>
    <s v="North"/>
    <s v="Independent Grocers"/>
    <s v="500g Nut Muesli                         "/>
    <n v="2"/>
    <n v="9487"/>
    <x v="6258"/>
  </r>
  <r>
    <n v="8414"/>
    <x v="6"/>
    <n v="2019"/>
    <s v="North"/>
    <s v="Independent Grocers"/>
    <s v="500g Blueberry Muesli                   "/>
    <n v="3.05"/>
    <n v="6281"/>
    <x v="6259"/>
  </r>
  <r>
    <n v="8415"/>
    <x v="6"/>
    <n v="2019"/>
    <s v="South"/>
    <s v="Independent Grocers"/>
    <s v="500g Nut Muesli                         "/>
    <n v="2"/>
    <n v="10145"/>
    <x v="6260"/>
  </r>
  <r>
    <n v="8416"/>
    <x v="6"/>
    <n v="2019"/>
    <s v="North"/>
    <s v="Independent Grocers"/>
    <s v="500g Blueberry Muesli                   "/>
    <n v="3.05"/>
    <n v="5479"/>
    <x v="6261"/>
  </r>
  <r>
    <n v="8417"/>
    <x v="6"/>
    <n v="2019"/>
    <s v="South"/>
    <s v="Independent Grocers"/>
    <s v="500g Original Muesli                    "/>
    <n v="1.65"/>
    <n v="12422"/>
    <x v="6262"/>
  </r>
  <r>
    <n v="8418"/>
    <x v="6"/>
    <n v="2019"/>
    <s v="North"/>
    <s v="Independent Grocers"/>
    <s v="500g Nut Muesli                         "/>
    <n v="2"/>
    <n v="10078"/>
    <x v="6263"/>
  </r>
  <r>
    <n v="8419"/>
    <x v="2"/>
    <n v="2019"/>
    <s v="North"/>
    <s v="Independent Grocers"/>
    <s v="500g Raisin Muesli                      "/>
    <n v="2.4500000000000002"/>
    <n v="7579"/>
    <x v="5306"/>
  </r>
  <r>
    <n v="8420"/>
    <x v="9"/>
    <n v="2019"/>
    <s v="West"/>
    <s v="Independent Grocers"/>
    <s v="500g Raisin Muesli                      "/>
    <n v="2.8"/>
    <n v="6053"/>
    <x v="6264"/>
  </r>
  <r>
    <n v="8421"/>
    <x v="8"/>
    <n v="2019"/>
    <s v="West"/>
    <s v="Independent Grocers"/>
    <s v="500g Mixed Fruit Muesli                 "/>
    <n v="2.71"/>
    <n v="6382"/>
    <x v="6265"/>
  </r>
  <r>
    <n v="8422"/>
    <x v="0"/>
    <n v="2019"/>
    <s v="West"/>
    <s v="Independent Grocers"/>
    <s v="500g Nut Muesli                         "/>
    <n v="2.65"/>
    <n v="6759"/>
    <x v="6266"/>
  </r>
  <r>
    <n v="8423"/>
    <x v="5"/>
    <n v="2019"/>
    <s v="West"/>
    <s v="Grocery Stores"/>
    <s v="1kg Strawberry Muesli                   "/>
    <n v="2.75"/>
    <n v="13134"/>
    <x v="6267"/>
  </r>
  <r>
    <n v="8424"/>
    <x v="7"/>
    <n v="2019"/>
    <s v="West"/>
    <s v="Independent Grocers"/>
    <s v="500g Strawberry Muesli                  "/>
    <n v="2.6"/>
    <n v="6816"/>
    <x v="6268"/>
  </r>
  <r>
    <n v="8425"/>
    <x v="4"/>
    <n v="2019"/>
    <s v="North"/>
    <s v="Grocery Stores"/>
    <s v="500g Nut Muesli                         "/>
    <n v="2.8"/>
    <n v="12880"/>
    <x v="6269"/>
  </r>
  <r>
    <n v="8426"/>
    <x v="1"/>
    <n v="2019"/>
    <s v="South"/>
    <s v="Grocery Stores"/>
    <s v="1kg Nut Muesli                          "/>
    <n v="1.8"/>
    <n v="21879"/>
    <x v="6270"/>
  </r>
  <r>
    <n v="8427"/>
    <x v="2"/>
    <n v="2019"/>
    <s v="West"/>
    <s v="Independent Grocers"/>
    <s v="500g Nut Muesli                         "/>
    <n v="2.7"/>
    <n v="6599"/>
    <x v="6271"/>
  </r>
  <r>
    <n v="8428"/>
    <x v="4"/>
    <n v="2019"/>
    <s v="North"/>
    <s v="Grocery Stores"/>
    <s v="1kg Nut Muesli                          "/>
    <n v="3.15"/>
    <n v="4407"/>
    <x v="6272"/>
  </r>
  <r>
    <n v="8429"/>
    <x v="5"/>
    <n v="2019"/>
    <s v="North"/>
    <s v="Grocery Stores"/>
    <s v="1kg Strawberry Muesli                   "/>
    <n v="2.75"/>
    <n v="10924"/>
    <x v="6273"/>
  </r>
  <r>
    <n v="8430"/>
    <x v="3"/>
    <n v="2019"/>
    <s v="West"/>
    <s v="Independent Grocers"/>
    <s v="500g Blueberry Muesli                   "/>
    <n v="2.5"/>
    <n v="7463"/>
    <x v="6274"/>
  </r>
  <r>
    <n v="8431"/>
    <x v="7"/>
    <n v="2019"/>
    <s v="South"/>
    <s v="Hypermarkets"/>
    <s v="1kg Mixed Fruit Muesli                  "/>
    <n v="3"/>
    <n v="24787"/>
    <x v="6275"/>
  </r>
  <r>
    <n v="8432"/>
    <x v="1"/>
    <n v="2019"/>
    <s v="South"/>
    <s v="Grocery Stores"/>
    <s v="1kg Nut Muesli                          "/>
    <n v="1.8"/>
    <n v="3074"/>
    <x v="6276"/>
  </r>
  <r>
    <n v="8433"/>
    <x v="6"/>
    <n v="2019"/>
    <s v="North"/>
    <s v="Grocery Stores"/>
    <s v="1kg Blueberry Muesli                    "/>
    <n v="3"/>
    <n v="13408"/>
    <x v="6277"/>
  </r>
  <r>
    <n v="8434"/>
    <x v="4"/>
    <n v="2019"/>
    <s v="South"/>
    <s v="Independent Grocers"/>
    <s v="500g Strawberry Muesli                  "/>
    <n v="2.85"/>
    <n v="6792"/>
    <x v="6278"/>
  </r>
  <r>
    <n v="8435"/>
    <x v="3"/>
    <n v="2019"/>
    <s v="North"/>
    <s v="Independent Grocers"/>
    <s v="500g Mixed Fruit Muesli                 "/>
    <n v="2.5"/>
    <n v="7436"/>
    <x v="6279"/>
  </r>
  <r>
    <n v="8436"/>
    <x v="5"/>
    <n v="2019"/>
    <s v="South"/>
    <s v="Grocery Stores"/>
    <s v="1kg Strawberry Muesli                   "/>
    <n v="2.75"/>
    <n v="12568"/>
    <x v="6280"/>
  </r>
  <r>
    <n v="8437"/>
    <x v="6"/>
    <n v="2019"/>
    <s v="West"/>
    <s v="Grocery Stores"/>
    <s v="500g Nut Muesli                         "/>
    <n v="2"/>
    <n v="5364"/>
    <x v="6281"/>
  </r>
  <r>
    <n v="8438"/>
    <x v="4"/>
    <n v="2019"/>
    <s v="North"/>
    <s v="Independent Grocers"/>
    <s v="500g Nut Muesli                         "/>
    <n v="2.9"/>
    <n v="7171"/>
    <x v="6282"/>
  </r>
  <r>
    <n v="8439"/>
    <x v="3"/>
    <n v="2019"/>
    <s v="North"/>
    <s v="Independent Grocers"/>
    <s v="500g Mixed Fruit Muesli                 "/>
    <n v="2.5"/>
    <n v="6778"/>
    <x v="6283"/>
  </r>
  <r>
    <n v="8440"/>
    <x v="5"/>
    <n v="2019"/>
    <s v="North"/>
    <s v="Hypermarkets"/>
    <s v="1kg Original Muesli                     "/>
    <n v="2.2799999999999998"/>
    <n v="27057"/>
    <x v="6284"/>
  </r>
  <r>
    <n v="8441"/>
    <x v="6"/>
    <n v="2019"/>
    <s v="North"/>
    <s v="Grocery Stores"/>
    <s v="500g Original Muesli                    "/>
    <n v="1.65"/>
    <n v="23386"/>
    <x v="6285"/>
  </r>
  <r>
    <n v="8442"/>
    <x v="4"/>
    <n v="2019"/>
    <s v="South"/>
    <s v="Independent Grocers"/>
    <s v="500g Strawberry Muesli                  "/>
    <n v="2.85"/>
    <n v="5455"/>
    <x v="6286"/>
  </r>
  <r>
    <n v="8443"/>
    <x v="5"/>
    <n v="2019"/>
    <s v="West"/>
    <s v="Hypermarkets"/>
    <s v="1kg Blueberry Muesli                    "/>
    <n v="3.39"/>
    <n v="20526"/>
    <x v="6287"/>
  </r>
  <r>
    <n v="8444"/>
    <x v="6"/>
    <n v="2019"/>
    <s v="West"/>
    <s v="Independent Grocers"/>
    <s v="500g Original Muesli                    "/>
    <n v="1.65"/>
    <n v="11916"/>
    <x v="6288"/>
  </r>
  <r>
    <n v="8445"/>
    <x v="5"/>
    <n v="2019"/>
    <s v="South"/>
    <s v="Hypermarkets"/>
    <s v="1kg Original Muesli                     "/>
    <n v="2.2799999999999998"/>
    <n v="31427"/>
    <x v="6289"/>
  </r>
  <r>
    <n v="8446"/>
    <x v="6"/>
    <n v="2019"/>
    <s v="West"/>
    <s v="Independent Grocers"/>
    <s v="500g Original Muesli                    "/>
    <n v="1.65"/>
    <n v="12110"/>
    <x v="6290"/>
  </r>
  <r>
    <n v="8447"/>
    <x v="6"/>
    <n v="2019"/>
    <s v="North"/>
    <s v="Independent Grocers"/>
    <s v="500g Blueberry Muesli                   "/>
    <n v="2"/>
    <n v="10124"/>
    <x v="6291"/>
  </r>
  <r>
    <n v="8448"/>
    <x v="6"/>
    <n v="2019"/>
    <s v="West"/>
    <s v="Independent Grocers"/>
    <s v="500g Blueberry Muesli                   "/>
    <n v="2"/>
    <n v="8580"/>
    <x v="1254"/>
  </r>
  <r>
    <m/>
    <x v="10"/>
    <m/>
    <m/>
    <m/>
    <m/>
    <m/>
    <m/>
    <x v="6292"/>
  </r>
</pivotCacheRecords>
</file>

<file path=xl/pivotCache/pivotCacheRecords3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558">
  <r>
    <n v="1891"/>
    <x v="0"/>
    <n v="2012"/>
    <x v="0"/>
    <x v="0"/>
    <x v="0"/>
    <n v="4.49"/>
    <n v="7311"/>
    <x v="0"/>
  </r>
  <r>
    <n v="1892"/>
    <x v="0"/>
    <n v="2012"/>
    <x v="0"/>
    <x v="0"/>
    <x v="0"/>
    <n v="4.49"/>
    <n v="7689"/>
    <x v="1"/>
  </r>
  <r>
    <n v="1893"/>
    <x v="0"/>
    <n v="2012"/>
    <x v="0"/>
    <x v="0"/>
    <x v="0"/>
    <n v="4.49"/>
    <n v="6000"/>
    <x v="2"/>
  </r>
  <r>
    <n v="1894"/>
    <x v="0"/>
    <n v="2012"/>
    <x v="1"/>
    <x v="0"/>
    <x v="0"/>
    <n v="4.49"/>
    <n v="5977"/>
    <x v="3"/>
  </r>
  <r>
    <n v="1895"/>
    <x v="1"/>
    <n v="2012"/>
    <x v="2"/>
    <x v="0"/>
    <x v="1"/>
    <n v="5.53"/>
    <n v="5089"/>
    <x v="4"/>
  </r>
  <r>
    <n v="1896"/>
    <x v="2"/>
    <n v="2012"/>
    <x v="2"/>
    <x v="0"/>
    <x v="2"/>
    <n v="4.3"/>
    <n v="7817"/>
    <x v="5"/>
  </r>
  <r>
    <n v="1897"/>
    <x v="3"/>
    <n v="2012"/>
    <x v="1"/>
    <x v="0"/>
    <x v="3"/>
    <n v="4.5"/>
    <n v="7535"/>
    <x v="6"/>
  </r>
  <r>
    <n v="1898"/>
    <x v="2"/>
    <n v="2012"/>
    <x v="1"/>
    <x v="0"/>
    <x v="2"/>
    <n v="4.3"/>
    <n v="6784"/>
    <x v="7"/>
  </r>
  <r>
    <n v="1899"/>
    <x v="0"/>
    <n v="2012"/>
    <x v="2"/>
    <x v="0"/>
    <x v="0"/>
    <n v="4.49"/>
    <n v="7660"/>
    <x v="8"/>
  </r>
  <r>
    <n v="1900"/>
    <x v="3"/>
    <n v="2012"/>
    <x v="1"/>
    <x v="0"/>
    <x v="3"/>
    <n v="4.5"/>
    <n v="6257"/>
    <x v="9"/>
  </r>
  <r>
    <n v="1901"/>
    <x v="1"/>
    <n v="2012"/>
    <x v="1"/>
    <x v="1"/>
    <x v="1"/>
    <n v="5.68"/>
    <n v="3252"/>
    <x v="10"/>
  </r>
  <r>
    <n v="1902"/>
    <x v="0"/>
    <n v="2012"/>
    <x v="0"/>
    <x v="0"/>
    <x v="0"/>
    <n v="4.49"/>
    <n v="6216"/>
    <x v="11"/>
  </r>
  <r>
    <n v="1903"/>
    <x v="2"/>
    <n v="2012"/>
    <x v="2"/>
    <x v="1"/>
    <x v="2"/>
    <n v="4.9400000000000004"/>
    <n v="3013"/>
    <x v="12"/>
  </r>
  <r>
    <n v="1904"/>
    <x v="1"/>
    <n v="2012"/>
    <x v="2"/>
    <x v="1"/>
    <x v="1"/>
    <n v="5.68"/>
    <n v="3022"/>
    <x v="13"/>
  </r>
  <r>
    <n v="1905"/>
    <x v="3"/>
    <n v="2012"/>
    <x v="1"/>
    <x v="0"/>
    <x v="3"/>
    <n v="4.5"/>
    <n v="7174"/>
    <x v="14"/>
  </r>
  <r>
    <n v="1906"/>
    <x v="2"/>
    <n v="2012"/>
    <x v="0"/>
    <x v="1"/>
    <x v="2"/>
    <n v="4.9400000000000004"/>
    <n v="3197"/>
    <x v="15"/>
  </r>
  <r>
    <n v="1907"/>
    <x v="0"/>
    <n v="2012"/>
    <x v="2"/>
    <x v="0"/>
    <x v="0"/>
    <n v="4.49"/>
    <n v="1147"/>
    <x v="16"/>
  </r>
  <r>
    <n v="1908"/>
    <x v="1"/>
    <n v="2012"/>
    <x v="0"/>
    <x v="1"/>
    <x v="1"/>
    <n v="5.68"/>
    <n v="2720"/>
    <x v="17"/>
  </r>
  <r>
    <n v="1909"/>
    <x v="3"/>
    <n v="2012"/>
    <x v="2"/>
    <x v="2"/>
    <x v="3"/>
    <n v="4"/>
    <n v="4034"/>
    <x v="18"/>
  </r>
  <r>
    <n v="1910"/>
    <x v="2"/>
    <n v="2012"/>
    <x v="2"/>
    <x v="1"/>
    <x v="2"/>
    <n v="4.9400000000000004"/>
    <n v="3967"/>
    <x v="19"/>
  </r>
  <r>
    <n v="1911"/>
    <x v="2"/>
    <n v="2012"/>
    <x v="0"/>
    <x v="1"/>
    <x v="2"/>
    <n v="4.9400000000000004"/>
    <n v="2222"/>
    <x v="20"/>
  </r>
  <r>
    <n v="1912"/>
    <x v="1"/>
    <n v="2012"/>
    <x v="2"/>
    <x v="1"/>
    <x v="1"/>
    <n v="6.18"/>
    <n v="3218"/>
    <x v="21"/>
  </r>
  <r>
    <n v="1913"/>
    <x v="4"/>
    <n v="2012"/>
    <x v="0"/>
    <x v="2"/>
    <x v="4"/>
    <n v="4.92"/>
    <n v="14034"/>
    <x v="22"/>
  </r>
  <r>
    <n v="1914"/>
    <x v="2"/>
    <n v="2012"/>
    <x v="0"/>
    <x v="0"/>
    <x v="2"/>
    <n v="4.3"/>
    <n v="7164"/>
    <x v="23"/>
  </r>
  <r>
    <n v="1915"/>
    <x v="3"/>
    <n v="2012"/>
    <x v="2"/>
    <x v="0"/>
    <x v="3"/>
    <n v="4.5"/>
    <n v="6548"/>
    <x v="24"/>
  </r>
  <r>
    <n v="1916"/>
    <x v="0"/>
    <n v="2012"/>
    <x v="2"/>
    <x v="0"/>
    <x v="5"/>
    <n v="5.43"/>
    <n v="2500"/>
    <x v="25"/>
  </r>
  <r>
    <n v="1917"/>
    <x v="4"/>
    <n v="2012"/>
    <x v="1"/>
    <x v="2"/>
    <x v="4"/>
    <n v="4.92"/>
    <n v="6966"/>
    <x v="26"/>
  </r>
  <r>
    <n v="1918"/>
    <x v="3"/>
    <n v="2012"/>
    <x v="2"/>
    <x v="0"/>
    <x v="3"/>
    <n v="4.5"/>
    <n v="7130"/>
    <x v="27"/>
  </r>
  <r>
    <n v="1919"/>
    <x v="2"/>
    <n v="2012"/>
    <x v="0"/>
    <x v="0"/>
    <x v="2"/>
    <n v="4.3"/>
    <n v="7060"/>
    <x v="28"/>
  </r>
  <r>
    <n v="1920"/>
    <x v="0"/>
    <n v="2012"/>
    <x v="1"/>
    <x v="0"/>
    <x v="0"/>
    <n v="6"/>
    <n v="5671"/>
    <x v="29"/>
  </r>
  <r>
    <n v="1921"/>
    <x v="2"/>
    <n v="2012"/>
    <x v="2"/>
    <x v="0"/>
    <x v="2"/>
    <n v="4.3"/>
    <n v="7546"/>
    <x v="30"/>
  </r>
  <r>
    <n v="1922"/>
    <x v="3"/>
    <n v="2012"/>
    <x v="0"/>
    <x v="0"/>
    <x v="3"/>
    <n v="4.5"/>
    <n v="7534"/>
    <x v="31"/>
  </r>
  <r>
    <n v="1923"/>
    <x v="0"/>
    <n v="2012"/>
    <x v="1"/>
    <x v="2"/>
    <x v="0"/>
    <n v="7"/>
    <n v="2329"/>
    <x v="32"/>
  </r>
  <r>
    <n v="1924"/>
    <x v="2"/>
    <n v="2012"/>
    <x v="0"/>
    <x v="0"/>
    <x v="2"/>
    <n v="4.3"/>
    <n v="5230"/>
    <x v="33"/>
  </r>
  <r>
    <n v="1925"/>
    <x v="3"/>
    <n v="2012"/>
    <x v="0"/>
    <x v="2"/>
    <x v="3"/>
    <n v="4"/>
    <n v="3788"/>
    <x v="34"/>
  </r>
  <r>
    <n v="1926"/>
    <x v="2"/>
    <n v="2012"/>
    <x v="1"/>
    <x v="0"/>
    <x v="2"/>
    <n v="4.3"/>
    <n v="6868"/>
    <x v="35"/>
  </r>
  <r>
    <n v="1927"/>
    <x v="5"/>
    <n v="2012"/>
    <x v="1"/>
    <x v="0"/>
    <x v="1"/>
    <n v="5"/>
    <n v="5286"/>
    <x v="36"/>
  </r>
  <r>
    <n v="1928"/>
    <x v="1"/>
    <n v="2012"/>
    <x v="2"/>
    <x v="1"/>
    <x v="1"/>
    <n v="6.18"/>
    <n v="2662"/>
    <x v="37"/>
  </r>
  <r>
    <n v="1929"/>
    <x v="0"/>
    <n v="2012"/>
    <x v="2"/>
    <x v="1"/>
    <x v="5"/>
    <n v="5.68"/>
    <n v="3021"/>
    <x v="38"/>
  </r>
  <r>
    <n v="1930"/>
    <x v="4"/>
    <n v="2012"/>
    <x v="2"/>
    <x v="0"/>
    <x v="4"/>
    <n v="5.22"/>
    <n v="5584"/>
    <x v="39"/>
  </r>
  <r>
    <n v="1931"/>
    <x v="3"/>
    <n v="2012"/>
    <x v="1"/>
    <x v="0"/>
    <x v="3"/>
    <n v="4.5"/>
    <n v="6176"/>
    <x v="40"/>
  </r>
  <r>
    <n v="1932"/>
    <x v="2"/>
    <n v="2012"/>
    <x v="2"/>
    <x v="0"/>
    <x v="2"/>
    <n v="4.3"/>
    <n v="7042"/>
    <x v="41"/>
  </r>
  <r>
    <n v="1933"/>
    <x v="0"/>
    <n v="2012"/>
    <x v="1"/>
    <x v="1"/>
    <x v="5"/>
    <n v="5.68"/>
    <n v="3306"/>
    <x v="42"/>
  </r>
  <r>
    <n v="1934"/>
    <x v="1"/>
    <n v="2012"/>
    <x v="1"/>
    <x v="1"/>
    <x v="5"/>
    <n v="5.68"/>
    <n v="2500"/>
    <x v="43"/>
  </r>
  <r>
    <n v="1935"/>
    <x v="4"/>
    <n v="2012"/>
    <x v="0"/>
    <x v="0"/>
    <x v="4"/>
    <n v="5.22"/>
    <n v="5171"/>
    <x v="44"/>
  </r>
  <r>
    <n v="1936"/>
    <x v="3"/>
    <n v="2012"/>
    <x v="2"/>
    <x v="0"/>
    <x v="3"/>
    <n v="4.5"/>
    <n v="3824"/>
    <x v="45"/>
  </r>
  <r>
    <n v="1937"/>
    <x v="2"/>
    <n v="2012"/>
    <x v="1"/>
    <x v="1"/>
    <x v="2"/>
    <n v="4.9400000000000004"/>
    <n v="3643"/>
    <x v="46"/>
  </r>
  <r>
    <n v="1938"/>
    <x v="4"/>
    <n v="2012"/>
    <x v="2"/>
    <x v="0"/>
    <x v="4"/>
    <n v="5.22"/>
    <n v="5278"/>
    <x v="47"/>
  </r>
  <r>
    <n v="1939"/>
    <x v="4"/>
    <n v="2012"/>
    <x v="0"/>
    <x v="0"/>
    <x v="4"/>
    <n v="5.22"/>
    <n v="4967"/>
    <x v="48"/>
  </r>
  <r>
    <n v="1940"/>
    <x v="2"/>
    <n v="2012"/>
    <x v="1"/>
    <x v="1"/>
    <x v="2"/>
    <n v="4.9400000000000004"/>
    <n v="3983"/>
    <x v="49"/>
  </r>
  <r>
    <n v="1941"/>
    <x v="2"/>
    <n v="2012"/>
    <x v="1"/>
    <x v="1"/>
    <x v="2"/>
    <n v="4.9400000000000004"/>
    <n v="3166"/>
    <x v="50"/>
  </r>
  <r>
    <n v="1942"/>
    <x v="2"/>
    <n v="2012"/>
    <x v="2"/>
    <x v="1"/>
    <x v="2"/>
    <n v="4.9400000000000004"/>
    <n v="2298"/>
    <x v="51"/>
  </r>
  <r>
    <n v="1943"/>
    <x v="2"/>
    <n v="2012"/>
    <x v="1"/>
    <x v="0"/>
    <x v="2"/>
    <n v="4.4000000000000004"/>
    <n v="7674"/>
    <x v="52"/>
  </r>
  <r>
    <n v="1944"/>
    <x v="4"/>
    <n v="2012"/>
    <x v="2"/>
    <x v="0"/>
    <x v="4"/>
    <n v="5.22"/>
    <n v="5320"/>
    <x v="53"/>
  </r>
  <r>
    <n v="1945"/>
    <x v="1"/>
    <n v="2012"/>
    <x v="2"/>
    <x v="1"/>
    <x v="5"/>
    <n v="5.88"/>
    <n v="2549"/>
    <x v="54"/>
  </r>
  <r>
    <n v="1946"/>
    <x v="4"/>
    <n v="2012"/>
    <x v="2"/>
    <x v="0"/>
    <x v="4"/>
    <n v="5.22"/>
    <n v="6108"/>
    <x v="55"/>
  </r>
  <r>
    <n v="1947"/>
    <x v="2"/>
    <n v="2012"/>
    <x v="2"/>
    <x v="0"/>
    <x v="2"/>
    <n v="4.4000000000000004"/>
    <n v="6187"/>
    <x v="56"/>
  </r>
  <r>
    <n v="1948"/>
    <x v="1"/>
    <n v="2012"/>
    <x v="0"/>
    <x v="1"/>
    <x v="1"/>
    <n v="6.18"/>
    <n v="2974"/>
    <x v="57"/>
  </r>
  <r>
    <n v="1949"/>
    <x v="4"/>
    <n v="2012"/>
    <x v="0"/>
    <x v="0"/>
    <x v="4"/>
    <n v="5.22"/>
    <n v="5488"/>
    <x v="58"/>
  </r>
  <r>
    <n v="1950"/>
    <x v="2"/>
    <n v="2012"/>
    <x v="2"/>
    <x v="0"/>
    <x v="2"/>
    <n v="4.4000000000000004"/>
    <n v="7201"/>
    <x v="59"/>
  </r>
  <r>
    <n v="1951"/>
    <x v="1"/>
    <n v="2012"/>
    <x v="2"/>
    <x v="1"/>
    <x v="5"/>
    <n v="5.88"/>
    <n v="2699"/>
    <x v="60"/>
  </r>
  <r>
    <n v="1952"/>
    <x v="4"/>
    <n v="2012"/>
    <x v="0"/>
    <x v="0"/>
    <x v="4"/>
    <n v="5.22"/>
    <n v="4084"/>
    <x v="61"/>
  </r>
  <r>
    <n v="1953"/>
    <x v="2"/>
    <n v="2012"/>
    <x v="0"/>
    <x v="1"/>
    <x v="2"/>
    <n v="5.04"/>
    <n v="3939"/>
    <x v="62"/>
  </r>
  <r>
    <n v="1954"/>
    <x v="1"/>
    <n v="2012"/>
    <x v="0"/>
    <x v="1"/>
    <x v="5"/>
    <n v="5.88"/>
    <n v="3276"/>
    <x v="63"/>
  </r>
  <r>
    <n v="1955"/>
    <x v="2"/>
    <n v="2012"/>
    <x v="2"/>
    <x v="1"/>
    <x v="2"/>
    <n v="5.04"/>
    <n v="1999"/>
    <x v="64"/>
  </r>
  <r>
    <n v="1956"/>
    <x v="2"/>
    <n v="2012"/>
    <x v="0"/>
    <x v="0"/>
    <x v="2"/>
    <n v="4.4000000000000004"/>
    <n v="6245"/>
    <x v="65"/>
  </r>
  <r>
    <n v="1957"/>
    <x v="0"/>
    <n v="2012"/>
    <x v="1"/>
    <x v="0"/>
    <x v="4"/>
    <n v="7"/>
    <n v="4999"/>
    <x v="66"/>
  </r>
  <r>
    <n v="1958"/>
    <x v="1"/>
    <n v="2012"/>
    <x v="0"/>
    <x v="1"/>
    <x v="1"/>
    <n v="6.18"/>
    <n v="3068"/>
    <x v="67"/>
  </r>
  <r>
    <n v="1959"/>
    <x v="6"/>
    <n v="2012"/>
    <x v="1"/>
    <x v="1"/>
    <x v="6"/>
    <n v="5"/>
    <n v="3228"/>
    <x v="68"/>
  </r>
  <r>
    <n v="1960"/>
    <x v="4"/>
    <n v="2012"/>
    <x v="1"/>
    <x v="0"/>
    <x v="4"/>
    <n v="5.4"/>
    <n v="4813"/>
    <x v="69"/>
  </r>
  <r>
    <n v="1961"/>
    <x v="2"/>
    <n v="2012"/>
    <x v="1"/>
    <x v="0"/>
    <x v="2"/>
    <n v="4.4000000000000004"/>
    <n v="7489"/>
    <x v="70"/>
  </r>
  <r>
    <n v="1962"/>
    <x v="0"/>
    <n v="2012"/>
    <x v="1"/>
    <x v="2"/>
    <x v="4"/>
    <n v="6"/>
    <n v="1"/>
    <x v="71"/>
  </r>
  <r>
    <n v="1963"/>
    <x v="6"/>
    <n v="2012"/>
    <x v="1"/>
    <x v="1"/>
    <x v="6"/>
    <n v="5"/>
    <n v="3080"/>
    <x v="72"/>
  </r>
  <r>
    <n v="1964"/>
    <x v="4"/>
    <n v="2012"/>
    <x v="1"/>
    <x v="0"/>
    <x v="4"/>
    <n v="5.4"/>
    <n v="5718"/>
    <x v="73"/>
  </r>
  <r>
    <n v="1965"/>
    <x v="2"/>
    <n v="2012"/>
    <x v="0"/>
    <x v="1"/>
    <x v="2"/>
    <n v="5.04"/>
    <n v="2936"/>
    <x v="74"/>
  </r>
  <r>
    <n v="1966"/>
    <x v="6"/>
    <n v="2012"/>
    <x v="0"/>
    <x v="1"/>
    <x v="6"/>
    <n v="5"/>
    <n v="3046"/>
    <x v="75"/>
  </r>
  <r>
    <n v="1967"/>
    <x v="4"/>
    <n v="2012"/>
    <x v="1"/>
    <x v="0"/>
    <x v="4"/>
    <n v="5.4"/>
    <n v="5205"/>
    <x v="76"/>
  </r>
  <r>
    <n v="1968"/>
    <x v="2"/>
    <n v="2012"/>
    <x v="1"/>
    <x v="1"/>
    <x v="2"/>
    <n v="5.04"/>
    <n v="3372"/>
    <x v="77"/>
  </r>
  <r>
    <n v="1969"/>
    <x v="6"/>
    <n v="2012"/>
    <x v="1"/>
    <x v="1"/>
    <x v="6"/>
    <n v="5"/>
    <n v="3380"/>
    <x v="78"/>
  </r>
  <r>
    <n v="1970"/>
    <x v="4"/>
    <n v="2012"/>
    <x v="2"/>
    <x v="0"/>
    <x v="4"/>
    <n v="5.4"/>
    <n v="5264"/>
    <x v="79"/>
  </r>
  <r>
    <n v="1971"/>
    <x v="2"/>
    <n v="2012"/>
    <x v="0"/>
    <x v="1"/>
    <x v="2"/>
    <n v="5.04"/>
    <n v="3032"/>
    <x v="80"/>
  </r>
  <r>
    <n v="1972"/>
    <x v="2"/>
    <n v="2012"/>
    <x v="0"/>
    <x v="1"/>
    <x v="2"/>
    <n v="5.04"/>
    <n v="3087"/>
    <x v="81"/>
  </r>
  <r>
    <n v="1973"/>
    <x v="2"/>
    <n v="2012"/>
    <x v="2"/>
    <x v="1"/>
    <x v="2"/>
    <n v="5.04"/>
    <n v="839"/>
    <x v="82"/>
  </r>
  <r>
    <n v="1974"/>
    <x v="1"/>
    <n v="2012"/>
    <x v="2"/>
    <x v="0"/>
    <x v="5"/>
    <n v="5.63"/>
    <n v="5888"/>
    <x v="83"/>
  </r>
  <r>
    <n v="1975"/>
    <x v="5"/>
    <n v="2012"/>
    <x v="0"/>
    <x v="0"/>
    <x v="1"/>
    <n v="5"/>
    <n v="6734"/>
    <x v="84"/>
  </r>
  <r>
    <n v="1976"/>
    <x v="6"/>
    <n v="2012"/>
    <x v="2"/>
    <x v="1"/>
    <x v="6"/>
    <n v="5"/>
    <n v="3695"/>
    <x v="85"/>
  </r>
  <r>
    <n v="1977"/>
    <x v="2"/>
    <n v="2012"/>
    <x v="0"/>
    <x v="0"/>
    <x v="2"/>
    <n v="4.9000000000000004"/>
    <n v="2500"/>
    <x v="86"/>
  </r>
  <r>
    <n v="1978"/>
    <x v="0"/>
    <n v="2012"/>
    <x v="0"/>
    <x v="2"/>
    <x v="4"/>
    <n v="6"/>
    <n v="10384"/>
    <x v="87"/>
  </r>
  <r>
    <n v="1979"/>
    <x v="4"/>
    <n v="2012"/>
    <x v="0"/>
    <x v="0"/>
    <x v="4"/>
    <n v="6"/>
    <n v="5560"/>
    <x v="88"/>
  </r>
  <r>
    <n v="1980"/>
    <x v="1"/>
    <n v="2012"/>
    <x v="2"/>
    <x v="0"/>
    <x v="4"/>
    <n v="5"/>
    <n v="5000"/>
    <x v="89"/>
  </r>
  <r>
    <n v="1981"/>
    <x v="6"/>
    <n v="2012"/>
    <x v="0"/>
    <x v="1"/>
    <x v="6"/>
    <n v="5"/>
    <n v="3551"/>
    <x v="90"/>
  </r>
  <r>
    <n v="1982"/>
    <x v="0"/>
    <n v="2012"/>
    <x v="2"/>
    <x v="2"/>
    <x v="4"/>
    <n v="6"/>
    <n v="8681"/>
    <x v="91"/>
  </r>
  <r>
    <n v="1983"/>
    <x v="4"/>
    <n v="2012"/>
    <x v="2"/>
    <x v="0"/>
    <x v="4"/>
    <n v="6"/>
    <n v="5679"/>
    <x v="92"/>
  </r>
  <r>
    <n v="1984"/>
    <x v="1"/>
    <n v="2012"/>
    <x v="1"/>
    <x v="1"/>
    <x v="5"/>
    <n v="6"/>
    <n v="2751"/>
    <x v="93"/>
  </r>
  <r>
    <n v="1985"/>
    <x v="6"/>
    <n v="2012"/>
    <x v="0"/>
    <x v="1"/>
    <x v="6"/>
    <n v="5"/>
    <n v="3864"/>
    <x v="94"/>
  </r>
  <r>
    <n v="1986"/>
    <x v="4"/>
    <n v="2012"/>
    <x v="2"/>
    <x v="0"/>
    <x v="4"/>
    <n v="6"/>
    <n v="5027"/>
    <x v="95"/>
  </r>
  <r>
    <n v="1987"/>
    <x v="1"/>
    <n v="2012"/>
    <x v="0"/>
    <x v="1"/>
    <x v="5"/>
    <n v="6"/>
    <n v="2781"/>
    <x v="96"/>
  </r>
  <r>
    <n v="1988"/>
    <x v="6"/>
    <n v="2012"/>
    <x v="2"/>
    <x v="1"/>
    <x v="6"/>
    <n v="5"/>
    <n v="3637"/>
    <x v="97"/>
  </r>
  <r>
    <n v="1989"/>
    <x v="4"/>
    <n v="2012"/>
    <x v="2"/>
    <x v="2"/>
    <x v="4"/>
    <n v="5.4"/>
    <n v="4733"/>
    <x v="98"/>
  </r>
  <r>
    <n v="1990"/>
    <x v="1"/>
    <n v="2012"/>
    <x v="1"/>
    <x v="1"/>
    <x v="1"/>
    <n v="6.18"/>
    <n v="2933"/>
    <x v="99"/>
  </r>
  <r>
    <n v="1991"/>
    <x v="1"/>
    <n v="2012"/>
    <x v="0"/>
    <x v="1"/>
    <x v="1"/>
    <n v="6.18"/>
    <n v="2560"/>
    <x v="100"/>
  </r>
  <r>
    <n v="1992"/>
    <x v="3"/>
    <n v="2012"/>
    <x v="1"/>
    <x v="0"/>
    <x v="0"/>
    <n v="4.49"/>
    <n v="6393"/>
    <x v="101"/>
  </r>
  <r>
    <n v="1993"/>
    <x v="6"/>
    <n v="2012"/>
    <x v="2"/>
    <x v="1"/>
    <x v="6"/>
    <n v="5.0999999999999996"/>
    <n v="3778"/>
    <x v="102"/>
  </r>
  <r>
    <n v="1994"/>
    <x v="7"/>
    <n v="2012"/>
    <x v="2"/>
    <x v="0"/>
    <x v="5"/>
    <n v="5.43"/>
    <n v="5899"/>
    <x v="103"/>
  </r>
  <r>
    <n v="1995"/>
    <x v="5"/>
    <n v="2012"/>
    <x v="2"/>
    <x v="0"/>
    <x v="1"/>
    <n v="5"/>
    <n v="5345"/>
    <x v="104"/>
  </r>
  <r>
    <n v="1996"/>
    <x v="1"/>
    <n v="2012"/>
    <x v="1"/>
    <x v="0"/>
    <x v="5"/>
    <n v="5.93"/>
    <n v="5057"/>
    <x v="105"/>
  </r>
  <r>
    <n v="1997"/>
    <x v="4"/>
    <n v="2012"/>
    <x v="2"/>
    <x v="2"/>
    <x v="4"/>
    <n v="5.4"/>
    <n v="10514"/>
    <x v="106"/>
  </r>
  <r>
    <n v="1998"/>
    <x v="3"/>
    <n v="2012"/>
    <x v="2"/>
    <x v="0"/>
    <x v="0"/>
    <n v="4.49"/>
    <n v="3607"/>
    <x v="107"/>
  </r>
  <r>
    <n v="1999"/>
    <x v="6"/>
    <n v="2012"/>
    <x v="2"/>
    <x v="1"/>
    <x v="6"/>
    <n v="5.0999999999999996"/>
    <n v="3889"/>
    <x v="108"/>
  </r>
  <r>
    <n v="2000"/>
    <x v="4"/>
    <n v="2012"/>
    <x v="2"/>
    <x v="2"/>
    <x v="4"/>
    <n v="5.4"/>
    <n v="4487"/>
    <x v="109"/>
  </r>
  <r>
    <n v="2001"/>
    <x v="1"/>
    <n v="2012"/>
    <x v="1"/>
    <x v="0"/>
    <x v="4"/>
    <n v="5"/>
    <n v="6955"/>
    <x v="110"/>
  </r>
  <r>
    <n v="2002"/>
    <x v="1"/>
    <n v="2012"/>
    <x v="1"/>
    <x v="0"/>
    <x v="4"/>
    <n v="5"/>
    <n v="6873"/>
    <x v="111"/>
  </r>
  <r>
    <n v="2003"/>
    <x v="1"/>
    <n v="2012"/>
    <x v="2"/>
    <x v="0"/>
    <x v="5"/>
    <n v="5.93"/>
    <n v="4638"/>
    <x v="112"/>
  </r>
  <r>
    <n v="2004"/>
    <x v="1"/>
    <n v="2012"/>
    <x v="0"/>
    <x v="0"/>
    <x v="4"/>
    <n v="5"/>
    <n v="5731"/>
    <x v="113"/>
  </r>
  <r>
    <n v="2005"/>
    <x v="1"/>
    <n v="2012"/>
    <x v="2"/>
    <x v="1"/>
    <x v="1"/>
    <n v="6.18"/>
    <n v="3194"/>
    <x v="114"/>
  </r>
  <r>
    <n v="2006"/>
    <x v="1"/>
    <n v="2012"/>
    <x v="0"/>
    <x v="1"/>
    <x v="5"/>
    <n v="6"/>
    <n v="3067"/>
    <x v="115"/>
  </r>
  <r>
    <n v="2007"/>
    <x v="1"/>
    <n v="2012"/>
    <x v="2"/>
    <x v="1"/>
    <x v="5"/>
    <n v="6"/>
    <n v="2842"/>
    <x v="116"/>
  </r>
  <r>
    <n v="2008"/>
    <x v="1"/>
    <n v="2012"/>
    <x v="1"/>
    <x v="2"/>
    <x v="4"/>
    <n v="4.5199999999999996"/>
    <n v="1441"/>
    <x v="117"/>
  </r>
  <r>
    <n v="2009"/>
    <x v="0"/>
    <n v="2012"/>
    <x v="1"/>
    <x v="0"/>
    <x v="4"/>
    <n v="8"/>
    <n v="4213"/>
    <x v="118"/>
  </r>
  <r>
    <n v="2010"/>
    <x v="5"/>
    <n v="2012"/>
    <x v="2"/>
    <x v="0"/>
    <x v="1"/>
    <n v="4.5"/>
    <n v="6047"/>
    <x v="119"/>
  </r>
  <r>
    <n v="2011"/>
    <x v="6"/>
    <n v="2012"/>
    <x v="2"/>
    <x v="1"/>
    <x v="6"/>
    <n v="5.0999999999999996"/>
    <n v="3815"/>
    <x v="120"/>
  </r>
  <r>
    <n v="2012"/>
    <x v="5"/>
    <n v="2012"/>
    <x v="0"/>
    <x v="0"/>
    <x v="1"/>
    <n v="4.5"/>
    <n v="7266"/>
    <x v="121"/>
  </r>
  <r>
    <n v="2013"/>
    <x v="1"/>
    <n v="2012"/>
    <x v="0"/>
    <x v="0"/>
    <x v="3"/>
    <n v="4.5999999999999996"/>
    <n v="3500"/>
    <x v="122"/>
  </r>
  <r>
    <n v="2014"/>
    <x v="6"/>
    <n v="2012"/>
    <x v="2"/>
    <x v="1"/>
    <x v="6"/>
    <n v="5.0999999999999996"/>
    <n v="3678"/>
    <x v="123"/>
  </r>
  <r>
    <n v="2015"/>
    <x v="5"/>
    <n v="2012"/>
    <x v="1"/>
    <x v="0"/>
    <x v="1"/>
    <n v="4.5"/>
    <n v="7347"/>
    <x v="124"/>
  </r>
  <r>
    <n v="2016"/>
    <x v="1"/>
    <n v="2012"/>
    <x v="0"/>
    <x v="0"/>
    <x v="4"/>
    <n v="5"/>
    <n v="5931"/>
    <x v="125"/>
  </r>
  <r>
    <n v="2017"/>
    <x v="6"/>
    <n v="2012"/>
    <x v="1"/>
    <x v="1"/>
    <x v="6"/>
    <n v="5.0999999999999996"/>
    <n v="3743"/>
    <x v="126"/>
  </r>
  <r>
    <n v="2018"/>
    <x v="5"/>
    <n v="2012"/>
    <x v="2"/>
    <x v="0"/>
    <x v="2"/>
    <n v="4.12"/>
    <n v="6539"/>
    <x v="127"/>
  </r>
  <r>
    <n v="2019"/>
    <x v="1"/>
    <n v="2012"/>
    <x v="1"/>
    <x v="0"/>
    <x v="4"/>
    <n v="5"/>
    <n v="1069"/>
    <x v="128"/>
  </r>
  <r>
    <n v="2020"/>
    <x v="6"/>
    <n v="2012"/>
    <x v="1"/>
    <x v="1"/>
    <x v="6"/>
    <n v="5.0999999999999996"/>
    <n v="2896"/>
    <x v="129"/>
  </r>
  <r>
    <n v="2021"/>
    <x v="5"/>
    <n v="2012"/>
    <x v="0"/>
    <x v="1"/>
    <x v="2"/>
    <n v="4.37"/>
    <n v="960"/>
    <x v="130"/>
  </r>
  <r>
    <n v="2022"/>
    <x v="1"/>
    <n v="2012"/>
    <x v="2"/>
    <x v="1"/>
    <x v="1"/>
    <n v="6.18"/>
    <n v="2748"/>
    <x v="131"/>
  </r>
  <r>
    <n v="2023"/>
    <x v="6"/>
    <n v="2012"/>
    <x v="0"/>
    <x v="1"/>
    <x v="6"/>
    <n v="5.0999999999999996"/>
    <n v="3776"/>
    <x v="132"/>
  </r>
  <r>
    <n v="2024"/>
    <x v="6"/>
    <n v="2012"/>
    <x v="1"/>
    <x v="1"/>
    <x v="6"/>
    <n v="5.0999999999999996"/>
    <n v="3858"/>
    <x v="133"/>
  </r>
  <r>
    <n v="2025"/>
    <x v="6"/>
    <n v="2012"/>
    <x v="2"/>
    <x v="1"/>
    <x v="6"/>
    <n v="5.0999999999999996"/>
    <n v="3239"/>
    <x v="134"/>
  </r>
  <r>
    <n v="2026"/>
    <x v="8"/>
    <n v="2012"/>
    <x v="1"/>
    <x v="1"/>
    <x v="6"/>
    <n v="5"/>
    <n v="3866"/>
    <x v="135"/>
  </r>
  <r>
    <n v="2027"/>
    <x v="5"/>
    <n v="2012"/>
    <x v="2"/>
    <x v="0"/>
    <x v="1"/>
    <n v="4.5"/>
    <n v="6047"/>
    <x v="119"/>
  </r>
  <r>
    <n v="2028"/>
    <x v="1"/>
    <n v="2012"/>
    <x v="2"/>
    <x v="0"/>
    <x v="3"/>
    <n v="4.8"/>
    <n v="7293"/>
    <x v="136"/>
  </r>
  <r>
    <n v="2029"/>
    <x v="7"/>
    <n v="2012"/>
    <x v="1"/>
    <x v="0"/>
    <x v="6"/>
    <n v="4.17"/>
    <n v="7871"/>
    <x v="137"/>
  </r>
  <r>
    <n v="2030"/>
    <x v="0"/>
    <n v="2012"/>
    <x v="1"/>
    <x v="0"/>
    <x v="4"/>
    <n v="8"/>
    <n v="4309"/>
    <x v="138"/>
  </r>
  <r>
    <n v="2031"/>
    <x v="3"/>
    <n v="2012"/>
    <x v="1"/>
    <x v="1"/>
    <x v="7"/>
    <n v="5.3"/>
    <n v="2982"/>
    <x v="139"/>
  </r>
  <r>
    <n v="2032"/>
    <x v="8"/>
    <n v="2012"/>
    <x v="2"/>
    <x v="1"/>
    <x v="6"/>
    <n v="5"/>
    <n v="3807"/>
    <x v="140"/>
  </r>
  <r>
    <n v="2033"/>
    <x v="1"/>
    <n v="2012"/>
    <x v="1"/>
    <x v="0"/>
    <x v="3"/>
    <n v="4.8"/>
    <n v="6401"/>
    <x v="141"/>
  </r>
  <r>
    <n v="2034"/>
    <x v="7"/>
    <n v="2012"/>
    <x v="1"/>
    <x v="1"/>
    <x v="5"/>
    <n v="5.68"/>
    <n v="2640"/>
    <x v="142"/>
  </r>
  <r>
    <n v="2035"/>
    <x v="5"/>
    <n v="2012"/>
    <x v="0"/>
    <x v="0"/>
    <x v="1"/>
    <n v="4.5"/>
    <n v="6223"/>
    <x v="143"/>
  </r>
  <r>
    <n v="2036"/>
    <x v="3"/>
    <n v="2012"/>
    <x v="1"/>
    <x v="1"/>
    <x v="7"/>
    <n v="5.3"/>
    <n v="2821"/>
    <x v="144"/>
  </r>
  <r>
    <n v="2037"/>
    <x v="8"/>
    <n v="2012"/>
    <x v="2"/>
    <x v="1"/>
    <x v="6"/>
    <n v="5"/>
    <n v="3880"/>
    <x v="145"/>
  </r>
  <r>
    <n v="2038"/>
    <x v="1"/>
    <n v="2012"/>
    <x v="2"/>
    <x v="0"/>
    <x v="3"/>
    <n v="4.8"/>
    <n v="5482"/>
    <x v="146"/>
  </r>
  <r>
    <n v="2039"/>
    <x v="7"/>
    <n v="2012"/>
    <x v="2"/>
    <x v="1"/>
    <x v="6"/>
    <n v="4.42"/>
    <n v="3504"/>
    <x v="147"/>
  </r>
  <r>
    <n v="2040"/>
    <x v="5"/>
    <n v="2012"/>
    <x v="0"/>
    <x v="0"/>
    <x v="1"/>
    <n v="4.5"/>
    <n v="5958"/>
    <x v="148"/>
  </r>
  <r>
    <n v="2041"/>
    <x v="8"/>
    <n v="2012"/>
    <x v="2"/>
    <x v="1"/>
    <x v="6"/>
    <n v="5"/>
    <n v="3744"/>
    <x v="149"/>
  </r>
  <r>
    <n v="2042"/>
    <x v="1"/>
    <n v="2012"/>
    <x v="0"/>
    <x v="0"/>
    <x v="3"/>
    <n v="4.8"/>
    <n v="1824"/>
    <x v="150"/>
  </r>
  <r>
    <n v="2043"/>
    <x v="5"/>
    <n v="2012"/>
    <x v="0"/>
    <x v="1"/>
    <x v="2"/>
    <n v="5"/>
    <n v="3293"/>
    <x v="151"/>
  </r>
  <r>
    <n v="2044"/>
    <x v="1"/>
    <n v="2012"/>
    <x v="1"/>
    <x v="1"/>
    <x v="1"/>
    <n v="6.18"/>
    <n v="2909"/>
    <x v="152"/>
  </r>
  <r>
    <n v="2045"/>
    <x v="5"/>
    <n v="2012"/>
    <x v="2"/>
    <x v="1"/>
    <x v="2"/>
    <n v="5"/>
    <n v="3727"/>
    <x v="153"/>
  </r>
  <r>
    <n v="2046"/>
    <x v="1"/>
    <n v="2012"/>
    <x v="0"/>
    <x v="1"/>
    <x v="5"/>
    <n v="6"/>
    <n v="3100"/>
    <x v="154"/>
  </r>
  <r>
    <n v="2047"/>
    <x v="5"/>
    <n v="2012"/>
    <x v="0"/>
    <x v="1"/>
    <x v="2"/>
    <n v="5"/>
    <n v="3325"/>
    <x v="155"/>
  </r>
  <r>
    <n v="2048"/>
    <x v="1"/>
    <n v="2012"/>
    <x v="2"/>
    <x v="1"/>
    <x v="5"/>
    <n v="6"/>
    <n v="3252"/>
    <x v="156"/>
  </r>
  <r>
    <n v="2049"/>
    <x v="5"/>
    <n v="2012"/>
    <x v="1"/>
    <x v="1"/>
    <x v="2"/>
    <n v="5"/>
    <n v="3130"/>
    <x v="157"/>
  </r>
  <r>
    <n v="2050"/>
    <x v="0"/>
    <n v="2012"/>
    <x v="2"/>
    <x v="2"/>
    <x v="4"/>
    <n v="7"/>
    <n v="7731"/>
    <x v="158"/>
  </r>
  <r>
    <n v="2051"/>
    <x v="5"/>
    <n v="2012"/>
    <x v="1"/>
    <x v="0"/>
    <x v="1"/>
    <n v="4.5"/>
    <n v="6821"/>
    <x v="159"/>
  </r>
  <r>
    <n v="2052"/>
    <x v="1"/>
    <n v="2012"/>
    <x v="2"/>
    <x v="0"/>
    <x v="0"/>
    <n v="4.49"/>
    <n v="2000"/>
    <x v="160"/>
  </r>
  <r>
    <n v="2053"/>
    <x v="7"/>
    <n v="2012"/>
    <x v="2"/>
    <x v="0"/>
    <x v="6"/>
    <n v="4.17"/>
    <n v="6497"/>
    <x v="161"/>
  </r>
  <r>
    <n v="2054"/>
    <x v="3"/>
    <n v="2012"/>
    <x v="2"/>
    <x v="1"/>
    <x v="7"/>
    <n v="5"/>
    <n v="3863"/>
    <x v="162"/>
  </r>
  <r>
    <n v="2055"/>
    <x v="5"/>
    <n v="2012"/>
    <x v="1"/>
    <x v="1"/>
    <x v="2"/>
    <n v="5"/>
    <n v="3968"/>
    <x v="163"/>
  </r>
  <r>
    <n v="2056"/>
    <x v="1"/>
    <n v="2012"/>
    <x v="0"/>
    <x v="0"/>
    <x v="3"/>
    <n v="5.0999999999999996"/>
    <n v="6823"/>
    <x v="164"/>
  </r>
  <r>
    <n v="2057"/>
    <x v="7"/>
    <n v="2012"/>
    <x v="1"/>
    <x v="1"/>
    <x v="6"/>
    <n v="4.42"/>
    <n v="3912"/>
    <x v="165"/>
  </r>
  <r>
    <n v="2058"/>
    <x v="3"/>
    <n v="2012"/>
    <x v="2"/>
    <x v="1"/>
    <x v="7"/>
    <n v="5"/>
    <n v="3763"/>
    <x v="166"/>
  </r>
  <r>
    <n v="2059"/>
    <x v="5"/>
    <n v="2012"/>
    <x v="2"/>
    <x v="1"/>
    <x v="2"/>
    <n v="5"/>
    <n v="2990"/>
    <x v="167"/>
  </r>
  <r>
    <n v="2060"/>
    <x v="7"/>
    <n v="2012"/>
    <x v="0"/>
    <x v="1"/>
    <x v="6"/>
    <n v="4.42"/>
    <n v="4208"/>
    <x v="168"/>
  </r>
  <r>
    <n v="2061"/>
    <x v="1"/>
    <n v="2012"/>
    <x v="0"/>
    <x v="0"/>
    <x v="3"/>
    <n v="5.0999999999999996"/>
    <n v="1677"/>
    <x v="169"/>
  </r>
  <r>
    <n v="2062"/>
    <x v="5"/>
    <n v="2012"/>
    <x v="0"/>
    <x v="1"/>
    <x v="2"/>
    <n v="5"/>
    <n v="3464"/>
    <x v="170"/>
  </r>
  <r>
    <n v="2063"/>
    <x v="7"/>
    <n v="2012"/>
    <x v="0"/>
    <x v="1"/>
    <x v="6"/>
    <n v="4.42"/>
    <n v="3913"/>
    <x v="171"/>
  </r>
  <r>
    <n v="2064"/>
    <x v="1"/>
    <n v="2012"/>
    <x v="2"/>
    <x v="1"/>
    <x v="1"/>
    <n v="6.18"/>
    <n v="3057"/>
    <x v="172"/>
  </r>
  <r>
    <n v="2065"/>
    <x v="5"/>
    <n v="2012"/>
    <x v="0"/>
    <x v="1"/>
    <x v="2"/>
    <n v="5"/>
    <n v="3131"/>
    <x v="173"/>
  </r>
  <r>
    <n v="2066"/>
    <x v="5"/>
    <n v="2012"/>
    <x v="1"/>
    <x v="1"/>
    <x v="2"/>
    <n v="5"/>
    <n v="3628"/>
    <x v="174"/>
  </r>
  <r>
    <n v="2067"/>
    <x v="5"/>
    <n v="2012"/>
    <x v="2"/>
    <x v="0"/>
    <x v="1"/>
    <n v="4.7"/>
    <n v="6536"/>
    <x v="175"/>
  </r>
  <r>
    <n v="2068"/>
    <x v="0"/>
    <n v="2012"/>
    <x v="0"/>
    <x v="2"/>
    <x v="3"/>
    <n v="5"/>
    <n v="10000"/>
    <x v="176"/>
  </r>
  <r>
    <n v="2069"/>
    <x v="3"/>
    <n v="2012"/>
    <x v="2"/>
    <x v="1"/>
    <x v="7"/>
    <n v="5"/>
    <n v="3118"/>
    <x v="177"/>
  </r>
  <r>
    <n v="2070"/>
    <x v="7"/>
    <n v="2012"/>
    <x v="0"/>
    <x v="0"/>
    <x v="6"/>
    <n v="4.17"/>
    <n v="6792"/>
    <x v="178"/>
  </r>
  <r>
    <n v="2071"/>
    <x v="4"/>
    <n v="2012"/>
    <x v="1"/>
    <x v="1"/>
    <x v="8"/>
    <n v="5"/>
    <n v="1750"/>
    <x v="179"/>
  </r>
  <r>
    <n v="2072"/>
    <x v="1"/>
    <n v="2012"/>
    <x v="1"/>
    <x v="0"/>
    <x v="0"/>
    <n v="4.6900000000000004"/>
    <n v="6184"/>
    <x v="180"/>
  </r>
  <r>
    <n v="2073"/>
    <x v="5"/>
    <n v="2012"/>
    <x v="0"/>
    <x v="0"/>
    <x v="2"/>
    <n v="4.7"/>
    <n v="5808"/>
    <x v="181"/>
  </r>
  <r>
    <n v="2074"/>
    <x v="0"/>
    <n v="2012"/>
    <x v="1"/>
    <x v="2"/>
    <x v="4"/>
    <n v="7"/>
    <n v="7948"/>
    <x v="182"/>
  </r>
  <r>
    <n v="2075"/>
    <x v="3"/>
    <n v="2012"/>
    <x v="1"/>
    <x v="1"/>
    <x v="8"/>
    <n v="5"/>
    <n v="2951"/>
    <x v="183"/>
  </r>
  <r>
    <n v="2076"/>
    <x v="7"/>
    <n v="2012"/>
    <x v="0"/>
    <x v="0"/>
    <x v="6"/>
    <n v="4.17"/>
    <n v="8255"/>
    <x v="184"/>
  </r>
  <r>
    <n v="2077"/>
    <x v="4"/>
    <n v="2012"/>
    <x v="2"/>
    <x v="1"/>
    <x v="5"/>
    <n v="5.8"/>
    <n v="2778"/>
    <x v="185"/>
  </r>
  <r>
    <n v="2078"/>
    <x v="1"/>
    <n v="2012"/>
    <x v="2"/>
    <x v="0"/>
    <x v="5"/>
    <n v="6"/>
    <n v="4378"/>
    <x v="186"/>
  </r>
  <r>
    <n v="2079"/>
    <x v="5"/>
    <n v="2012"/>
    <x v="0"/>
    <x v="1"/>
    <x v="2"/>
    <n v="5"/>
    <n v="3102"/>
    <x v="187"/>
  </r>
  <r>
    <n v="2080"/>
    <x v="3"/>
    <n v="2012"/>
    <x v="1"/>
    <x v="1"/>
    <x v="7"/>
    <n v="5"/>
    <n v="3317"/>
    <x v="188"/>
  </r>
  <r>
    <n v="2081"/>
    <x v="1"/>
    <n v="2012"/>
    <x v="1"/>
    <x v="0"/>
    <x v="0"/>
    <n v="4.6900000000000004"/>
    <n v="7236"/>
    <x v="189"/>
  </r>
  <r>
    <n v="2082"/>
    <x v="7"/>
    <n v="2012"/>
    <x v="0"/>
    <x v="1"/>
    <x v="6"/>
    <n v="4.42"/>
    <n v="3600"/>
    <x v="190"/>
  </r>
  <r>
    <n v="2083"/>
    <x v="5"/>
    <n v="2012"/>
    <x v="0"/>
    <x v="1"/>
    <x v="2"/>
    <n v="5"/>
    <n v="3416"/>
    <x v="191"/>
  </r>
  <r>
    <n v="2084"/>
    <x v="3"/>
    <n v="2012"/>
    <x v="2"/>
    <x v="1"/>
    <x v="7"/>
    <n v="5"/>
    <n v="3714"/>
    <x v="192"/>
  </r>
  <r>
    <n v="2085"/>
    <x v="1"/>
    <n v="2012"/>
    <x v="1"/>
    <x v="0"/>
    <x v="0"/>
    <n v="4.6900000000000004"/>
    <n v="6747"/>
    <x v="193"/>
  </r>
  <r>
    <n v="2086"/>
    <x v="7"/>
    <n v="2012"/>
    <x v="0"/>
    <x v="1"/>
    <x v="6"/>
    <n v="4.42"/>
    <n v="4310"/>
    <x v="194"/>
  </r>
  <r>
    <n v="2087"/>
    <x v="3"/>
    <n v="2012"/>
    <x v="0"/>
    <x v="1"/>
    <x v="8"/>
    <n v="5"/>
    <n v="3336"/>
    <x v="195"/>
  </r>
  <r>
    <n v="2088"/>
    <x v="1"/>
    <n v="2012"/>
    <x v="0"/>
    <x v="0"/>
    <x v="0"/>
    <n v="4.6900000000000004"/>
    <n v="833"/>
    <x v="196"/>
  </r>
  <r>
    <n v="2089"/>
    <x v="7"/>
    <n v="2012"/>
    <x v="2"/>
    <x v="1"/>
    <x v="6"/>
    <n v="4.42"/>
    <n v="1012"/>
    <x v="197"/>
  </r>
  <r>
    <n v="2090"/>
    <x v="1"/>
    <n v="2012"/>
    <x v="0"/>
    <x v="1"/>
    <x v="5"/>
    <n v="6"/>
    <n v="1222"/>
    <x v="198"/>
  </r>
  <r>
    <n v="2091"/>
    <x v="4"/>
    <n v="2012"/>
    <x v="1"/>
    <x v="1"/>
    <x v="8"/>
    <n v="5"/>
    <n v="3622"/>
    <x v="199"/>
  </r>
  <r>
    <n v="2092"/>
    <x v="7"/>
    <n v="2012"/>
    <x v="1"/>
    <x v="0"/>
    <x v="0"/>
    <n v="4.5"/>
    <n v="1498"/>
    <x v="200"/>
  </r>
  <r>
    <n v="2093"/>
    <x v="5"/>
    <n v="2012"/>
    <x v="2"/>
    <x v="0"/>
    <x v="1"/>
    <n v="4.7"/>
    <n v="5537"/>
    <x v="201"/>
  </r>
  <r>
    <n v="2094"/>
    <x v="0"/>
    <n v="2012"/>
    <x v="0"/>
    <x v="2"/>
    <x v="3"/>
    <n v="6"/>
    <n v="10416"/>
    <x v="202"/>
  </r>
  <r>
    <n v="2095"/>
    <x v="6"/>
    <n v="2012"/>
    <x v="2"/>
    <x v="1"/>
    <x v="6"/>
    <n v="5"/>
    <n v="3105"/>
    <x v="203"/>
  </r>
  <r>
    <n v="2096"/>
    <x v="3"/>
    <n v="2012"/>
    <x v="1"/>
    <x v="1"/>
    <x v="7"/>
    <n v="5"/>
    <n v="3789"/>
    <x v="204"/>
  </r>
  <r>
    <n v="2097"/>
    <x v="4"/>
    <n v="2012"/>
    <x v="2"/>
    <x v="1"/>
    <x v="8"/>
    <n v="5"/>
    <n v="3894"/>
    <x v="205"/>
  </r>
  <r>
    <n v="2098"/>
    <x v="7"/>
    <n v="2012"/>
    <x v="1"/>
    <x v="0"/>
    <x v="6"/>
    <n v="4.17"/>
    <n v="6575"/>
    <x v="206"/>
  </r>
  <r>
    <n v="2099"/>
    <x v="5"/>
    <n v="2012"/>
    <x v="0"/>
    <x v="0"/>
    <x v="1"/>
    <n v="4.7"/>
    <n v="6062"/>
    <x v="207"/>
  </r>
  <r>
    <n v="2100"/>
    <x v="3"/>
    <n v="2012"/>
    <x v="1"/>
    <x v="1"/>
    <x v="8"/>
    <n v="5.5"/>
    <n v="2888"/>
    <x v="208"/>
  </r>
  <r>
    <n v="2101"/>
    <x v="7"/>
    <n v="2012"/>
    <x v="0"/>
    <x v="0"/>
    <x v="6"/>
    <n v="4.17"/>
    <n v="2551"/>
    <x v="209"/>
  </r>
  <r>
    <n v="2102"/>
    <x v="5"/>
    <n v="2012"/>
    <x v="2"/>
    <x v="0"/>
    <x v="2"/>
    <n v="4.8"/>
    <n v="6756"/>
    <x v="210"/>
  </r>
  <r>
    <n v="2103"/>
    <x v="1"/>
    <n v="2012"/>
    <x v="0"/>
    <x v="0"/>
    <x v="0"/>
    <n v="4.99"/>
    <n v="6977"/>
    <x v="211"/>
  </r>
  <r>
    <n v="2104"/>
    <x v="3"/>
    <n v="2012"/>
    <x v="1"/>
    <x v="1"/>
    <x v="7"/>
    <n v="5"/>
    <n v="3640"/>
    <x v="212"/>
  </r>
  <r>
    <n v="2105"/>
    <x v="7"/>
    <n v="2012"/>
    <x v="1"/>
    <x v="1"/>
    <x v="5"/>
    <n v="6.88"/>
    <n v="2595"/>
    <x v="213"/>
  </r>
  <r>
    <n v="2106"/>
    <x v="5"/>
    <n v="2012"/>
    <x v="1"/>
    <x v="1"/>
    <x v="1"/>
    <n v="7"/>
    <n v="2219"/>
    <x v="214"/>
  </r>
  <r>
    <n v="2107"/>
    <x v="1"/>
    <n v="2012"/>
    <x v="1"/>
    <x v="0"/>
    <x v="0"/>
    <n v="4.99"/>
    <n v="5997"/>
    <x v="215"/>
  </r>
  <r>
    <n v="2108"/>
    <x v="3"/>
    <n v="2012"/>
    <x v="1"/>
    <x v="1"/>
    <x v="7"/>
    <n v="5"/>
    <n v="3670"/>
    <x v="216"/>
  </r>
  <r>
    <n v="2109"/>
    <x v="5"/>
    <n v="2012"/>
    <x v="2"/>
    <x v="1"/>
    <x v="2"/>
    <n v="5"/>
    <n v="3062"/>
    <x v="217"/>
  </r>
  <r>
    <n v="2110"/>
    <x v="1"/>
    <n v="2012"/>
    <x v="2"/>
    <x v="0"/>
    <x v="0"/>
    <n v="4.99"/>
    <n v="5856"/>
    <x v="218"/>
  </r>
  <r>
    <n v="2111"/>
    <x v="3"/>
    <n v="2012"/>
    <x v="2"/>
    <x v="1"/>
    <x v="7"/>
    <n v="5"/>
    <n v="3293"/>
    <x v="151"/>
  </r>
  <r>
    <n v="2112"/>
    <x v="1"/>
    <n v="2012"/>
    <x v="2"/>
    <x v="0"/>
    <x v="0"/>
    <n v="4.99"/>
    <n v="2170"/>
    <x v="219"/>
  </r>
  <r>
    <n v="2113"/>
    <x v="5"/>
    <n v="2012"/>
    <x v="2"/>
    <x v="1"/>
    <x v="2"/>
    <n v="5"/>
    <n v="3310"/>
    <x v="220"/>
  </r>
  <r>
    <n v="2114"/>
    <x v="7"/>
    <n v="2012"/>
    <x v="1"/>
    <x v="0"/>
    <x v="0"/>
    <n v="4.5"/>
    <n v="7076"/>
    <x v="221"/>
  </r>
  <r>
    <n v="2115"/>
    <x v="8"/>
    <n v="2012"/>
    <x v="1"/>
    <x v="1"/>
    <x v="6"/>
    <n v="5"/>
    <n v="3576"/>
    <x v="222"/>
  </r>
  <r>
    <n v="2116"/>
    <x v="4"/>
    <n v="2012"/>
    <x v="2"/>
    <x v="0"/>
    <x v="5"/>
    <n v="5.7"/>
    <n v="6003"/>
    <x v="223"/>
  </r>
  <r>
    <n v="2117"/>
    <x v="6"/>
    <n v="2012"/>
    <x v="2"/>
    <x v="0"/>
    <x v="6"/>
    <n v="4.8"/>
    <n v="7305"/>
    <x v="224"/>
  </r>
  <r>
    <n v="2118"/>
    <x v="3"/>
    <n v="2012"/>
    <x v="1"/>
    <x v="0"/>
    <x v="8"/>
    <n v="5.43"/>
    <n v="825"/>
    <x v="225"/>
  </r>
  <r>
    <n v="2119"/>
    <x v="0"/>
    <n v="2012"/>
    <x v="2"/>
    <x v="2"/>
    <x v="3"/>
    <n v="6"/>
    <n v="9092"/>
    <x v="226"/>
  </r>
  <r>
    <n v="2120"/>
    <x v="1"/>
    <n v="2012"/>
    <x v="2"/>
    <x v="0"/>
    <x v="0"/>
    <n v="5.59"/>
    <n v="5019"/>
    <x v="227"/>
  </r>
  <r>
    <n v="2121"/>
    <x v="7"/>
    <n v="2012"/>
    <x v="1"/>
    <x v="0"/>
    <x v="0"/>
    <n v="4.5"/>
    <n v="6737"/>
    <x v="228"/>
  </r>
  <r>
    <n v="2122"/>
    <x v="4"/>
    <n v="2012"/>
    <x v="1"/>
    <x v="1"/>
    <x v="8"/>
    <n v="5"/>
    <n v="3367"/>
    <x v="229"/>
  </r>
  <r>
    <n v="2123"/>
    <x v="6"/>
    <n v="2012"/>
    <x v="0"/>
    <x v="0"/>
    <x v="6"/>
    <n v="4.8"/>
    <n v="6593"/>
    <x v="230"/>
  </r>
  <r>
    <n v="2124"/>
    <x v="3"/>
    <n v="2012"/>
    <x v="0"/>
    <x v="1"/>
    <x v="5"/>
    <n v="5.5"/>
    <n v="2956"/>
    <x v="231"/>
  </r>
  <r>
    <n v="2125"/>
    <x v="7"/>
    <n v="2012"/>
    <x v="1"/>
    <x v="0"/>
    <x v="0"/>
    <n v="4.5"/>
    <n v="5861"/>
    <x v="232"/>
  </r>
  <r>
    <n v="2126"/>
    <x v="1"/>
    <n v="2012"/>
    <x v="1"/>
    <x v="1"/>
    <x v="2"/>
    <n v="5.25"/>
    <n v="3368"/>
    <x v="233"/>
  </r>
  <r>
    <n v="2127"/>
    <x v="6"/>
    <n v="2012"/>
    <x v="1"/>
    <x v="1"/>
    <x v="6"/>
    <n v="4.8"/>
    <n v="3609"/>
    <x v="234"/>
  </r>
  <r>
    <n v="2128"/>
    <x v="3"/>
    <n v="2012"/>
    <x v="0"/>
    <x v="1"/>
    <x v="5"/>
    <n v="5.5"/>
    <n v="3360"/>
    <x v="235"/>
  </r>
  <r>
    <n v="2129"/>
    <x v="7"/>
    <n v="2012"/>
    <x v="1"/>
    <x v="0"/>
    <x v="0"/>
    <n v="4.5"/>
    <n v="1576"/>
    <x v="236"/>
  </r>
  <r>
    <n v="2130"/>
    <x v="1"/>
    <n v="2012"/>
    <x v="0"/>
    <x v="1"/>
    <x v="2"/>
    <n v="5.25"/>
    <n v="1132"/>
    <x v="237"/>
  </r>
  <r>
    <n v="2131"/>
    <x v="6"/>
    <n v="2012"/>
    <x v="0"/>
    <x v="1"/>
    <x v="6"/>
    <n v="4.8"/>
    <n v="3660"/>
    <x v="238"/>
  </r>
  <r>
    <n v="2132"/>
    <x v="3"/>
    <n v="2012"/>
    <x v="0"/>
    <x v="1"/>
    <x v="5"/>
    <n v="5.5"/>
    <n v="2707"/>
    <x v="239"/>
  </r>
  <r>
    <n v="2133"/>
    <x v="1"/>
    <n v="2012"/>
    <x v="0"/>
    <x v="2"/>
    <x v="0"/>
    <n v="4.34"/>
    <n v="981"/>
    <x v="240"/>
  </r>
  <r>
    <n v="2134"/>
    <x v="3"/>
    <n v="2012"/>
    <x v="0"/>
    <x v="1"/>
    <x v="5"/>
    <n v="5.5"/>
    <n v="2686"/>
    <x v="241"/>
  </r>
  <r>
    <n v="2135"/>
    <x v="3"/>
    <n v="2012"/>
    <x v="2"/>
    <x v="2"/>
    <x v="3"/>
    <n v="6.5"/>
    <n v="9430"/>
    <x v="242"/>
  </r>
  <r>
    <n v="2136"/>
    <x v="7"/>
    <n v="2012"/>
    <x v="0"/>
    <x v="0"/>
    <x v="0"/>
    <n v="4.8"/>
    <n v="6520"/>
    <x v="243"/>
  </r>
  <r>
    <n v="2137"/>
    <x v="4"/>
    <n v="2012"/>
    <x v="0"/>
    <x v="0"/>
    <x v="8"/>
    <n v="4.9000000000000004"/>
    <n v="6459"/>
    <x v="244"/>
  </r>
  <r>
    <n v="2138"/>
    <x v="8"/>
    <n v="2012"/>
    <x v="1"/>
    <x v="0"/>
    <x v="6"/>
    <n v="5"/>
    <n v="5433"/>
    <x v="245"/>
  </r>
  <r>
    <n v="2139"/>
    <x v="0"/>
    <n v="2012"/>
    <x v="0"/>
    <x v="0"/>
    <x v="4"/>
    <n v="8"/>
    <n v="1734"/>
    <x v="246"/>
  </r>
  <r>
    <n v="2140"/>
    <x v="1"/>
    <n v="2012"/>
    <x v="0"/>
    <x v="1"/>
    <x v="1"/>
    <n v="6.28"/>
    <n v="3116"/>
    <x v="247"/>
  </r>
  <r>
    <n v="2141"/>
    <x v="5"/>
    <n v="2012"/>
    <x v="0"/>
    <x v="0"/>
    <x v="2"/>
    <n v="4.8"/>
    <n v="7094"/>
    <x v="248"/>
  </r>
  <r>
    <n v="2142"/>
    <x v="6"/>
    <n v="2012"/>
    <x v="2"/>
    <x v="0"/>
    <x v="6"/>
    <n v="4.5"/>
    <n v="6159"/>
    <x v="249"/>
  </r>
  <r>
    <n v="2143"/>
    <x v="3"/>
    <n v="2012"/>
    <x v="2"/>
    <x v="1"/>
    <x v="7"/>
    <n v="5.5"/>
    <n v="3085"/>
    <x v="250"/>
  </r>
  <r>
    <n v="2144"/>
    <x v="2"/>
    <n v="2012"/>
    <x v="1"/>
    <x v="1"/>
    <x v="1"/>
    <n v="7.02"/>
    <n v="2417"/>
    <x v="251"/>
  </r>
  <r>
    <n v="2145"/>
    <x v="4"/>
    <n v="2012"/>
    <x v="2"/>
    <x v="1"/>
    <x v="5"/>
    <n v="5.8"/>
    <n v="3018"/>
    <x v="252"/>
  </r>
  <r>
    <n v="2146"/>
    <x v="7"/>
    <n v="2012"/>
    <x v="0"/>
    <x v="0"/>
    <x v="0"/>
    <n v="4.8"/>
    <n v="6747"/>
    <x v="253"/>
  </r>
  <r>
    <n v="2147"/>
    <x v="0"/>
    <n v="2012"/>
    <x v="2"/>
    <x v="2"/>
    <x v="3"/>
    <n v="6"/>
    <n v="8636"/>
    <x v="254"/>
  </r>
  <r>
    <n v="2148"/>
    <x v="8"/>
    <n v="2012"/>
    <x v="0"/>
    <x v="1"/>
    <x v="6"/>
    <n v="5"/>
    <n v="3945"/>
    <x v="255"/>
  </r>
  <r>
    <n v="2149"/>
    <x v="5"/>
    <n v="2012"/>
    <x v="1"/>
    <x v="0"/>
    <x v="2"/>
    <n v="4.8"/>
    <n v="6742"/>
    <x v="256"/>
  </r>
  <r>
    <n v="2150"/>
    <x v="3"/>
    <n v="2012"/>
    <x v="1"/>
    <x v="1"/>
    <x v="7"/>
    <n v="5.5"/>
    <n v="3601"/>
    <x v="257"/>
  </r>
  <r>
    <n v="2151"/>
    <x v="6"/>
    <n v="2012"/>
    <x v="0"/>
    <x v="1"/>
    <x v="6"/>
    <n v="4.5"/>
    <n v="3415"/>
    <x v="258"/>
  </r>
  <r>
    <n v="2152"/>
    <x v="4"/>
    <n v="2012"/>
    <x v="0"/>
    <x v="1"/>
    <x v="5"/>
    <n v="5.8"/>
    <n v="3233"/>
    <x v="259"/>
  </r>
  <r>
    <n v="2153"/>
    <x v="7"/>
    <n v="2012"/>
    <x v="2"/>
    <x v="0"/>
    <x v="0"/>
    <n v="4.8"/>
    <n v="6949"/>
    <x v="260"/>
  </r>
  <r>
    <n v="2154"/>
    <x v="8"/>
    <n v="2012"/>
    <x v="0"/>
    <x v="1"/>
    <x v="6"/>
    <n v="5"/>
    <n v="3608"/>
    <x v="261"/>
  </r>
  <r>
    <n v="2155"/>
    <x v="5"/>
    <n v="2012"/>
    <x v="0"/>
    <x v="0"/>
    <x v="1"/>
    <n v="4.7"/>
    <n v="7259"/>
    <x v="262"/>
  </r>
  <r>
    <n v="2156"/>
    <x v="6"/>
    <n v="2012"/>
    <x v="1"/>
    <x v="1"/>
    <x v="6"/>
    <n v="4.5"/>
    <n v="3351"/>
    <x v="263"/>
  </r>
  <r>
    <n v="2157"/>
    <x v="7"/>
    <n v="2012"/>
    <x v="1"/>
    <x v="1"/>
    <x v="5"/>
    <n v="6.28"/>
    <n v="2411"/>
    <x v="264"/>
  </r>
  <r>
    <n v="2158"/>
    <x v="5"/>
    <n v="2012"/>
    <x v="2"/>
    <x v="1"/>
    <x v="2"/>
    <n v="5"/>
    <n v="3597"/>
    <x v="265"/>
  </r>
  <r>
    <n v="2159"/>
    <x v="6"/>
    <n v="2012"/>
    <x v="1"/>
    <x v="1"/>
    <x v="6"/>
    <n v="4.5"/>
    <n v="4145"/>
    <x v="266"/>
  </r>
  <r>
    <n v="2160"/>
    <x v="7"/>
    <n v="2012"/>
    <x v="0"/>
    <x v="2"/>
    <x v="0"/>
    <n v="4.54"/>
    <n v="1034"/>
    <x v="267"/>
  </r>
  <r>
    <n v="2161"/>
    <x v="5"/>
    <n v="2012"/>
    <x v="0"/>
    <x v="1"/>
    <x v="2"/>
    <n v="5"/>
    <n v="3062"/>
    <x v="217"/>
  </r>
  <r>
    <n v="2162"/>
    <x v="7"/>
    <n v="2012"/>
    <x v="0"/>
    <x v="0"/>
    <x v="0"/>
    <n v="4.8"/>
    <n v="5975"/>
    <x v="268"/>
  </r>
  <r>
    <n v="2163"/>
    <x v="4"/>
    <n v="2012"/>
    <x v="1"/>
    <x v="1"/>
    <x v="8"/>
    <n v="5"/>
    <n v="3136"/>
    <x v="269"/>
  </r>
  <r>
    <n v="2164"/>
    <x v="1"/>
    <n v="2012"/>
    <x v="2"/>
    <x v="0"/>
    <x v="2"/>
    <n v="5.0999999999999996"/>
    <n v="5133"/>
    <x v="270"/>
  </r>
  <r>
    <n v="2165"/>
    <x v="3"/>
    <n v="2012"/>
    <x v="0"/>
    <x v="2"/>
    <x v="3"/>
    <n v="6.5"/>
    <n v="570"/>
    <x v="271"/>
  </r>
  <r>
    <n v="2166"/>
    <x v="0"/>
    <n v="2012"/>
    <x v="2"/>
    <x v="2"/>
    <x v="3"/>
    <n v="6.5"/>
    <n v="8859"/>
    <x v="272"/>
  </r>
  <r>
    <n v="2167"/>
    <x v="5"/>
    <n v="2012"/>
    <x v="2"/>
    <x v="0"/>
    <x v="2"/>
    <n v="4.8"/>
    <n v="7274"/>
    <x v="273"/>
  </r>
  <r>
    <n v="2168"/>
    <x v="6"/>
    <n v="2012"/>
    <x v="1"/>
    <x v="0"/>
    <x v="6"/>
    <n v="4.5"/>
    <n v="6031"/>
    <x v="274"/>
  </r>
  <r>
    <n v="2169"/>
    <x v="7"/>
    <n v="2012"/>
    <x v="1"/>
    <x v="0"/>
    <x v="0"/>
    <n v="4.8"/>
    <n v="7001"/>
    <x v="275"/>
  </r>
  <r>
    <n v="2170"/>
    <x v="4"/>
    <n v="2012"/>
    <x v="0"/>
    <x v="1"/>
    <x v="8"/>
    <n v="5"/>
    <n v="3289"/>
    <x v="276"/>
  </r>
  <r>
    <n v="2171"/>
    <x v="5"/>
    <n v="2012"/>
    <x v="0"/>
    <x v="0"/>
    <x v="1"/>
    <n v="4.7"/>
    <n v="6204"/>
    <x v="277"/>
  </r>
  <r>
    <n v="2172"/>
    <x v="6"/>
    <n v="2012"/>
    <x v="1"/>
    <x v="0"/>
    <x v="6"/>
    <n v="4.5"/>
    <n v="6774"/>
    <x v="278"/>
  </r>
  <r>
    <n v="2173"/>
    <x v="7"/>
    <n v="2012"/>
    <x v="1"/>
    <x v="0"/>
    <x v="0"/>
    <n v="4.8"/>
    <n v="6026"/>
    <x v="279"/>
  </r>
  <r>
    <n v="2174"/>
    <x v="4"/>
    <n v="2012"/>
    <x v="2"/>
    <x v="1"/>
    <x v="8"/>
    <n v="5"/>
    <n v="3174"/>
    <x v="280"/>
  </r>
  <r>
    <n v="2175"/>
    <x v="5"/>
    <n v="2012"/>
    <x v="1"/>
    <x v="1"/>
    <x v="2"/>
    <n v="5"/>
    <n v="2977"/>
    <x v="281"/>
  </r>
  <r>
    <n v="2176"/>
    <x v="6"/>
    <n v="2012"/>
    <x v="0"/>
    <x v="1"/>
    <x v="6"/>
    <n v="4.5"/>
    <n v="3280"/>
    <x v="282"/>
  </r>
  <r>
    <n v="2177"/>
    <x v="7"/>
    <n v="2012"/>
    <x v="1"/>
    <x v="1"/>
    <x v="5"/>
    <n v="6.28"/>
    <n v="2691"/>
    <x v="283"/>
  </r>
  <r>
    <n v="2178"/>
    <x v="4"/>
    <n v="2012"/>
    <x v="1"/>
    <x v="1"/>
    <x v="8"/>
    <n v="5"/>
    <n v="3758"/>
    <x v="284"/>
  </r>
  <r>
    <n v="2179"/>
    <x v="6"/>
    <n v="2012"/>
    <x v="2"/>
    <x v="1"/>
    <x v="8"/>
    <n v="4.7"/>
    <n v="4060"/>
    <x v="285"/>
  </r>
  <r>
    <n v="2180"/>
    <x v="4"/>
    <n v="2012"/>
    <x v="0"/>
    <x v="1"/>
    <x v="5"/>
    <n v="5.8"/>
    <n v="2832"/>
    <x v="286"/>
  </r>
  <r>
    <n v="2181"/>
    <x v="6"/>
    <n v="2012"/>
    <x v="1"/>
    <x v="1"/>
    <x v="8"/>
    <n v="4.7"/>
    <n v="3393"/>
    <x v="287"/>
  </r>
  <r>
    <n v="2182"/>
    <x v="5"/>
    <n v="2012"/>
    <x v="0"/>
    <x v="1"/>
    <x v="2"/>
    <n v="5"/>
    <n v="3541"/>
    <x v="288"/>
  </r>
  <r>
    <n v="2183"/>
    <x v="8"/>
    <n v="2012"/>
    <x v="1"/>
    <x v="1"/>
    <x v="6"/>
    <n v="5"/>
    <n v="3400"/>
    <x v="289"/>
  </r>
  <r>
    <n v="2184"/>
    <x v="4"/>
    <n v="2012"/>
    <x v="2"/>
    <x v="0"/>
    <x v="8"/>
    <n v="4.97"/>
    <n v="5249"/>
    <x v="290"/>
  </r>
  <r>
    <n v="2185"/>
    <x v="1"/>
    <n v="2012"/>
    <x v="2"/>
    <x v="1"/>
    <x v="2"/>
    <n v="5.15"/>
    <n v="3048"/>
    <x v="291"/>
  </r>
  <r>
    <n v="2186"/>
    <x v="0"/>
    <n v="2012"/>
    <x v="1"/>
    <x v="0"/>
    <x v="3"/>
    <n v="6.5"/>
    <n v="2997"/>
    <x v="292"/>
  </r>
  <r>
    <n v="2187"/>
    <x v="6"/>
    <n v="2012"/>
    <x v="2"/>
    <x v="0"/>
    <x v="6"/>
    <n v="4.5"/>
    <n v="6388"/>
    <x v="293"/>
  </r>
  <r>
    <n v="2188"/>
    <x v="5"/>
    <n v="2012"/>
    <x v="1"/>
    <x v="1"/>
    <x v="2"/>
    <n v="5"/>
    <n v="3521"/>
    <x v="294"/>
  </r>
  <r>
    <n v="2189"/>
    <x v="4"/>
    <n v="2012"/>
    <x v="1"/>
    <x v="1"/>
    <x v="7"/>
    <n v="5"/>
    <n v="624"/>
    <x v="295"/>
  </r>
  <r>
    <n v="2190"/>
    <x v="6"/>
    <n v="2012"/>
    <x v="0"/>
    <x v="1"/>
    <x v="6"/>
    <n v="4.5"/>
    <n v="4296"/>
    <x v="296"/>
  </r>
  <r>
    <n v="2191"/>
    <x v="3"/>
    <n v="2012"/>
    <x v="1"/>
    <x v="1"/>
    <x v="5"/>
    <n v="5.9"/>
    <n v="2916"/>
    <x v="297"/>
  </r>
  <r>
    <n v="2192"/>
    <x v="6"/>
    <n v="2012"/>
    <x v="0"/>
    <x v="1"/>
    <x v="6"/>
    <n v="4.5"/>
    <n v="4351"/>
    <x v="298"/>
  </r>
  <r>
    <n v="2193"/>
    <x v="3"/>
    <n v="2012"/>
    <x v="1"/>
    <x v="1"/>
    <x v="7"/>
    <n v="5.3"/>
    <n v="3025"/>
    <x v="299"/>
  </r>
  <r>
    <n v="2194"/>
    <x v="6"/>
    <n v="2012"/>
    <x v="2"/>
    <x v="1"/>
    <x v="6"/>
    <n v="4.5"/>
    <n v="4380"/>
    <x v="300"/>
  </r>
  <r>
    <n v="2195"/>
    <x v="4"/>
    <n v="2012"/>
    <x v="1"/>
    <x v="1"/>
    <x v="7"/>
    <n v="5"/>
    <n v="3172"/>
    <x v="301"/>
  </r>
  <r>
    <n v="2196"/>
    <x v="1"/>
    <n v="2012"/>
    <x v="0"/>
    <x v="1"/>
    <x v="1"/>
    <n v="6.38"/>
    <n v="2440"/>
    <x v="302"/>
  </r>
  <r>
    <n v="2197"/>
    <x v="5"/>
    <n v="2012"/>
    <x v="0"/>
    <x v="0"/>
    <x v="1"/>
    <n v="4.7"/>
    <n v="6262"/>
    <x v="303"/>
  </r>
  <r>
    <n v="2198"/>
    <x v="3"/>
    <n v="2012"/>
    <x v="1"/>
    <x v="1"/>
    <x v="7"/>
    <n v="5.3"/>
    <n v="3365"/>
    <x v="304"/>
  </r>
  <r>
    <n v="2199"/>
    <x v="7"/>
    <n v="2012"/>
    <x v="0"/>
    <x v="1"/>
    <x v="5"/>
    <n v="6.48"/>
    <n v="2561"/>
    <x v="305"/>
  </r>
  <r>
    <n v="2200"/>
    <x v="6"/>
    <n v="2012"/>
    <x v="0"/>
    <x v="1"/>
    <x v="8"/>
    <n v="4.8"/>
    <n v="3385"/>
    <x v="306"/>
  </r>
  <r>
    <n v="2201"/>
    <x v="4"/>
    <n v="2012"/>
    <x v="1"/>
    <x v="1"/>
    <x v="7"/>
    <n v="5"/>
    <n v="3064"/>
    <x v="307"/>
  </r>
  <r>
    <n v="2202"/>
    <x v="1"/>
    <n v="2012"/>
    <x v="0"/>
    <x v="1"/>
    <x v="1"/>
    <n v="6.38"/>
    <n v="2886"/>
    <x v="308"/>
  </r>
  <r>
    <n v="2203"/>
    <x v="5"/>
    <n v="2012"/>
    <x v="1"/>
    <x v="1"/>
    <x v="2"/>
    <n v="4.7"/>
    <n v="3859"/>
    <x v="309"/>
  </r>
  <r>
    <n v="2204"/>
    <x v="3"/>
    <n v="2012"/>
    <x v="0"/>
    <x v="1"/>
    <x v="7"/>
    <n v="5.3"/>
    <n v="3415"/>
    <x v="310"/>
  </r>
  <r>
    <n v="2205"/>
    <x v="6"/>
    <n v="2012"/>
    <x v="0"/>
    <x v="1"/>
    <x v="6"/>
    <n v="4.7"/>
    <n v="3200"/>
    <x v="311"/>
  </r>
  <r>
    <n v="2206"/>
    <x v="1"/>
    <n v="2012"/>
    <x v="0"/>
    <x v="1"/>
    <x v="2"/>
    <n v="5.15"/>
    <n v="3786"/>
    <x v="312"/>
  </r>
  <r>
    <n v="2207"/>
    <x v="5"/>
    <n v="2012"/>
    <x v="0"/>
    <x v="1"/>
    <x v="2"/>
    <n v="4.7"/>
    <n v="3570"/>
    <x v="313"/>
  </r>
  <r>
    <n v="2208"/>
    <x v="3"/>
    <n v="2012"/>
    <x v="2"/>
    <x v="1"/>
    <x v="8"/>
    <n v="4.9000000000000004"/>
    <n v="3224"/>
    <x v="314"/>
  </r>
  <r>
    <n v="2209"/>
    <x v="1"/>
    <n v="2012"/>
    <x v="2"/>
    <x v="1"/>
    <x v="1"/>
    <n v="6.38"/>
    <n v="2627"/>
    <x v="315"/>
  </r>
  <r>
    <n v="2210"/>
    <x v="5"/>
    <n v="2012"/>
    <x v="2"/>
    <x v="1"/>
    <x v="2"/>
    <n v="4.7"/>
    <n v="3381"/>
    <x v="316"/>
  </r>
  <r>
    <n v="2211"/>
    <x v="5"/>
    <n v="2012"/>
    <x v="2"/>
    <x v="1"/>
    <x v="2"/>
    <n v="4.7"/>
    <n v="3499"/>
    <x v="317"/>
  </r>
  <r>
    <n v="2212"/>
    <x v="3"/>
    <n v="2012"/>
    <x v="0"/>
    <x v="1"/>
    <x v="8"/>
    <n v="5.0999999999999996"/>
    <n v="3367"/>
    <x v="318"/>
  </r>
  <r>
    <n v="2213"/>
    <x v="8"/>
    <n v="2012"/>
    <x v="2"/>
    <x v="0"/>
    <x v="6"/>
    <n v="5"/>
    <n v="6956"/>
    <x v="319"/>
  </r>
  <r>
    <n v="2214"/>
    <x v="6"/>
    <n v="2012"/>
    <x v="1"/>
    <x v="1"/>
    <x v="8"/>
    <n v="4.8"/>
    <n v="3783"/>
    <x v="320"/>
  </r>
  <r>
    <n v="2215"/>
    <x v="2"/>
    <n v="2012"/>
    <x v="1"/>
    <x v="1"/>
    <x v="1"/>
    <n v="6.82"/>
    <n v="2612"/>
    <x v="321"/>
  </r>
  <r>
    <n v="2216"/>
    <x v="5"/>
    <n v="2012"/>
    <x v="0"/>
    <x v="0"/>
    <x v="1"/>
    <n v="4.7"/>
    <n v="5682"/>
    <x v="322"/>
  </r>
  <r>
    <n v="2217"/>
    <x v="1"/>
    <n v="2012"/>
    <x v="1"/>
    <x v="0"/>
    <x v="3"/>
    <n v="5"/>
    <n v="500"/>
    <x v="323"/>
  </r>
  <r>
    <n v="2218"/>
    <x v="4"/>
    <n v="2012"/>
    <x v="0"/>
    <x v="0"/>
    <x v="7"/>
    <n v="5"/>
    <n v="6794"/>
    <x v="324"/>
  </r>
  <r>
    <n v="2219"/>
    <x v="7"/>
    <n v="2012"/>
    <x v="2"/>
    <x v="1"/>
    <x v="5"/>
    <n v="6.48"/>
    <n v="2312"/>
    <x v="325"/>
  </r>
  <r>
    <n v="2220"/>
    <x v="3"/>
    <n v="2012"/>
    <x v="0"/>
    <x v="1"/>
    <x v="2"/>
    <n v="4.5"/>
    <n v="3421"/>
    <x v="326"/>
  </r>
  <r>
    <n v="2221"/>
    <x v="6"/>
    <n v="2012"/>
    <x v="2"/>
    <x v="1"/>
    <x v="6"/>
    <n v="4.7"/>
    <n v="3438"/>
    <x v="327"/>
  </r>
  <r>
    <n v="2222"/>
    <x v="5"/>
    <n v="2012"/>
    <x v="1"/>
    <x v="0"/>
    <x v="1"/>
    <n v="4.7"/>
    <n v="6512"/>
    <x v="328"/>
  </r>
  <r>
    <n v="2223"/>
    <x v="4"/>
    <n v="2012"/>
    <x v="1"/>
    <x v="1"/>
    <x v="5"/>
    <n v="6.1"/>
    <n v="2658"/>
    <x v="329"/>
  </r>
  <r>
    <n v="2224"/>
    <x v="3"/>
    <n v="2012"/>
    <x v="1"/>
    <x v="1"/>
    <x v="2"/>
    <n v="4.5"/>
    <n v="4118"/>
    <x v="330"/>
  </r>
  <r>
    <n v="2225"/>
    <x v="5"/>
    <n v="2012"/>
    <x v="0"/>
    <x v="0"/>
    <x v="2"/>
    <n v="4.5999999999999996"/>
    <n v="5945"/>
    <x v="331"/>
  </r>
  <r>
    <n v="2226"/>
    <x v="3"/>
    <n v="2012"/>
    <x v="2"/>
    <x v="1"/>
    <x v="2"/>
    <n v="4.5"/>
    <n v="4401"/>
    <x v="332"/>
  </r>
  <r>
    <n v="2227"/>
    <x v="5"/>
    <n v="2012"/>
    <x v="1"/>
    <x v="1"/>
    <x v="2"/>
    <n v="4.7"/>
    <n v="4114"/>
    <x v="333"/>
  </r>
  <r>
    <n v="2228"/>
    <x v="3"/>
    <n v="2012"/>
    <x v="1"/>
    <x v="1"/>
    <x v="2"/>
    <n v="4.5"/>
    <n v="560"/>
    <x v="334"/>
  </r>
  <r>
    <n v="2229"/>
    <x v="5"/>
    <n v="2012"/>
    <x v="2"/>
    <x v="1"/>
    <x v="2"/>
    <n v="4.7"/>
    <n v="3240"/>
    <x v="335"/>
  </r>
  <r>
    <n v="2230"/>
    <x v="3"/>
    <n v="2012"/>
    <x v="0"/>
    <x v="1"/>
    <x v="7"/>
    <n v="5.75"/>
    <n v="3077"/>
    <x v="336"/>
  </r>
  <r>
    <n v="2231"/>
    <x v="5"/>
    <n v="2012"/>
    <x v="2"/>
    <x v="1"/>
    <x v="2"/>
    <n v="4.7"/>
    <n v="4186"/>
    <x v="337"/>
  </r>
  <r>
    <n v="2232"/>
    <x v="5"/>
    <n v="2012"/>
    <x v="2"/>
    <x v="0"/>
    <x v="2"/>
    <n v="4.5999999999999996"/>
    <n v="7367"/>
    <x v="338"/>
  </r>
  <r>
    <n v="2233"/>
    <x v="6"/>
    <n v="2012"/>
    <x v="0"/>
    <x v="0"/>
    <x v="6"/>
    <n v="4.7"/>
    <n v="7189"/>
    <x v="339"/>
  </r>
  <r>
    <n v="2234"/>
    <x v="4"/>
    <n v="2012"/>
    <x v="0"/>
    <x v="1"/>
    <x v="7"/>
    <n v="5.3"/>
    <n v="3236"/>
    <x v="340"/>
  </r>
  <r>
    <n v="2235"/>
    <x v="0"/>
    <n v="2012"/>
    <x v="2"/>
    <x v="1"/>
    <x v="1"/>
    <n v="5.7"/>
    <n v="3072"/>
    <x v="341"/>
  </r>
  <r>
    <n v="2236"/>
    <x v="1"/>
    <n v="2012"/>
    <x v="2"/>
    <x v="0"/>
    <x v="5"/>
    <n v="6"/>
    <n v="4526"/>
    <x v="342"/>
  </r>
  <r>
    <n v="2237"/>
    <x v="6"/>
    <n v="2012"/>
    <x v="2"/>
    <x v="0"/>
    <x v="6"/>
    <n v="4.7"/>
    <n v="6659"/>
    <x v="343"/>
  </r>
  <r>
    <n v="2238"/>
    <x v="5"/>
    <n v="2012"/>
    <x v="1"/>
    <x v="1"/>
    <x v="2"/>
    <n v="4.7"/>
    <n v="3568"/>
    <x v="344"/>
  </r>
  <r>
    <n v="2239"/>
    <x v="0"/>
    <n v="2012"/>
    <x v="0"/>
    <x v="1"/>
    <x v="1"/>
    <n v="5.7"/>
    <n v="3181"/>
    <x v="345"/>
  </r>
  <r>
    <n v="2240"/>
    <x v="1"/>
    <n v="2012"/>
    <x v="1"/>
    <x v="1"/>
    <x v="5"/>
    <n v="6"/>
    <n v="2804"/>
    <x v="346"/>
  </r>
  <r>
    <n v="2241"/>
    <x v="6"/>
    <n v="2012"/>
    <x v="1"/>
    <x v="1"/>
    <x v="6"/>
    <n v="4.7"/>
    <n v="3505"/>
    <x v="347"/>
  </r>
  <r>
    <n v="2242"/>
    <x v="5"/>
    <n v="2012"/>
    <x v="0"/>
    <x v="1"/>
    <x v="2"/>
    <n v="4.7"/>
    <n v="3659"/>
    <x v="348"/>
  </r>
  <r>
    <n v="2243"/>
    <x v="1"/>
    <n v="2012"/>
    <x v="2"/>
    <x v="1"/>
    <x v="5"/>
    <n v="6"/>
    <n v="3204"/>
    <x v="349"/>
  </r>
  <r>
    <n v="2244"/>
    <x v="5"/>
    <n v="2012"/>
    <x v="2"/>
    <x v="1"/>
    <x v="2"/>
    <n v="4.7"/>
    <n v="3496"/>
    <x v="350"/>
  </r>
  <r>
    <n v="2245"/>
    <x v="6"/>
    <n v="2012"/>
    <x v="2"/>
    <x v="1"/>
    <x v="6"/>
    <n v="4.7"/>
    <n v="3869"/>
    <x v="351"/>
  </r>
  <r>
    <n v="2246"/>
    <x v="1"/>
    <n v="2012"/>
    <x v="0"/>
    <x v="1"/>
    <x v="2"/>
    <n v="5.15"/>
    <n v="3253"/>
    <x v="352"/>
  </r>
  <r>
    <n v="2247"/>
    <x v="5"/>
    <n v="2012"/>
    <x v="2"/>
    <x v="1"/>
    <x v="2"/>
    <n v="4.7"/>
    <n v="3264"/>
    <x v="353"/>
  </r>
  <r>
    <n v="2248"/>
    <x v="4"/>
    <n v="2012"/>
    <x v="0"/>
    <x v="1"/>
    <x v="8"/>
    <n v="5"/>
    <n v="3910"/>
    <x v="354"/>
  </r>
  <r>
    <n v="2249"/>
    <x v="6"/>
    <n v="2012"/>
    <x v="0"/>
    <x v="0"/>
    <x v="6"/>
    <n v="4.7"/>
    <n v="6422"/>
    <x v="355"/>
  </r>
  <r>
    <n v="2250"/>
    <x v="0"/>
    <n v="2012"/>
    <x v="0"/>
    <x v="1"/>
    <x v="1"/>
    <n v="5.7"/>
    <n v="2819"/>
    <x v="356"/>
  </r>
  <r>
    <n v="2251"/>
    <x v="3"/>
    <n v="2012"/>
    <x v="1"/>
    <x v="0"/>
    <x v="7"/>
    <n v="5.5"/>
    <n v="2462"/>
    <x v="357"/>
  </r>
  <r>
    <n v="2252"/>
    <x v="4"/>
    <n v="2012"/>
    <x v="1"/>
    <x v="1"/>
    <x v="7"/>
    <n v="5.3"/>
    <n v="3206"/>
    <x v="358"/>
  </r>
  <r>
    <n v="2253"/>
    <x v="5"/>
    <n v="2012"/>
    <x v="2"/>
    <x v="0"/>
    <x v="1"/>
    <n v="4.7"/>
    <n v="5939"/>
    <x v="359"/>
  </r>
  <r>
    <n v="2254"/>
    <x v="6"/>
    <n v="2012"/>
    <x v="1"/>
    <x v="1"/>
    <x v="6"/>
    <n v="4.7"/>
    <n v="3430"/>
    <x v="360"/>
  </r>
  <r>
    <n v="2255"/>
    <x v="1"/>
    <n v="2012"/>
    <x v="2"/>
    <x v="1"/>
    <x v="2"/>
    <n v="5.15"/>
    <n v="2998"/>
    <x v="361"/>
  </r>
  <r>
    <n v="2256"/>
    <x v="3"/>
    <n v="2012"/>
    <x v="2"/>
    <x v="1"/>
    <x v="8"/>
    <n v="5"/>
    <n v="3680"/>
    <x v="362"/>
  </r>
  <r>
    <n v="2257"/>
    <x v="4"/>
    <n v="2012"/>
    <x v="1"/>
    <x v="1"/>
    <x v="7"/>
    <n v="5.3"/>
    <n v="3047"/>
    <x v="363"/>
  </r>
  <r>
    <n v="2258"/>
    <x v="5"/>
    <n v="2012"/>
    <x v="0"/>
    <x v="1"/>
    <x v="2"/>
    <n v="4.7"/>
    <n v="3999"/>
    <x v="364"/>
  </r>
  <r>
    <n v="2259"/>
    <x v="6"/>
    <n v="2012"/>
    <x v="0"/>
    <x v="1"/>
    <x v="6"/>
    <n v="4.7"/>
    <n v="3482"/>
    <x v="365"/>
  </r>
  <r>
    <n v="2260"/>
    <x v="1"/>
    <n v="2012"/>
    <x v="2"/>
    <x v="1"/>
    <x v="5"/>
    <n v="6.3"/>
    <n v="2926"/>
    <x v="366"/>
  </r>
  <r>
    <n v="2261"/>
    <x v="3"/>
    <n v="2012"/>
    <x v="0"/>
    <x v="1"/>
    <x v="8"/>
    <n v="5"/>
    <n v="3047"/>
    <x v="367"/>
  </r>
  <r>
    <n v="2262"/>
    <x v="5"/>
    <n v="2012"/>
    <x v="2"/>
    <x v="1"/>
    <x v="2"/>
    <n v="4.7"/>
    <n v="3890"/>
    <x v="368"/>
  </r>
  <r>
    <n v="2263"/>
    <x v="6"/>
    <n v="2012"/>
    <x v="2"/>
    <x v="1"/>
    <x v="6"/>
    <n v="4.7"/>
    <n v="4209"/>
    <x v="369"/>
  </r>
  <r>
    <n v="2264"/>
    <x v="6"/>
    <n v="2012"/>
    <x v="1"/>
    <x v="1"/>
    <x v="6"/>
    <n v="4.7"/>
    <n v="3837"/>
    <x v="370"/>
  </r>
  <r>
    <n v="2265"/>
    <x v="0"/>
    <n v="2012"/>
    <x v="0"/>
    <x v="0"/>
    <x v="5"/>
    <n v="5.5"/>
    <n v="5865"/>
    <x v="371"/>
  </r>
  <r>
    <n v="2266"/>
    <x v="3"/>
    <n v="2012"/>
    <x v="2"/>
    <x v="0"/>
    <x v="3"/>
    <n v="6.5"/>
    <n v="5045"/>
    <x v="372"/>
  </r>
  <r>
    <n v="2267"/>
    <x v="6"/>
    <n v="2012"/>
    <x v="1"/>
    <x v="0"/>
    <x v="6"/>
    <n v="4.7"/>
    <n v="6208"/>
    <x v="373"/>
  </r>
  <r>
    <n v="2268"/>
    <x v="1"/>
    <n v="2012"/>
    <x v="2"/>
    <x v="0"/>
    <x v="4"/>
    <n v="5.25"/>
    <n v="4512"/>
    <x v="374"/>
  </r>
  <r>
    <n v="2269"/>
    <x v="5"/>
    <n v="2012"/>
    <x v="2"/>
    <x v="0"/>
    <x v="2"/>
    <n v="4.5999999999999996"/>
    <n v="6756"/>
    <x v="375"/>
  </r>
  <r>
    <n v="2270"/>
    <x v="4"/>
    <n v="2012"/>
    <x v="1"/>
    <x v="1"/>
    <x v="7"/>
    <n v="5.3"/>
    <n v="3237"/>
    <x v="376"/>
  </r>
  <r>
    <n v="2271"/>
    <x v="0"/>
    <n v="2012"/>
    <x v="0"/>
    <x v="1"/>
    <x v="5"/>
    <n v="5.7"/>
    <n v="3314"/>
    <x v="377"/>
  </r>
  <r>
    <n v="2272"/>
    <x v="3"/>
    <n v="2012"/>
    <x v="0"/>
    <x v="1"/>
    <x v="8"/>
    <n v="5"/>
    <n v="3443"/>
    <x v="378"/>
  </r>
  <r>
    <n v="2273"/>
    <x v="6"/>
    <n v="2012"/>
    <x v="1"/>
    <x v="0"/>
    <x v="6"/>
    <n v="4.7"/>
    <n v="7409"/>
    <x v="379"/>
  </r>
  <r>
    <n v="2274"/>
    <x v="1"/>
    <n v="2012"/>
    <x v="0"/>
    <x v="0"/>
    <x v="2"/>
    <n v="5"/>
    <n v="6819"/>
    <x v="380"/>
  </r>
  <r>
    <n v="2275"/>
    <x v="0"/>
    <n v="2012"/>
    <x v="1"/>
    <x v="1"/>
    <x v="1"/>
    <n v="5.7"/>
    <n v="3311"/>
    <x v="381"/>
  </r>
  <r>
    <n v="2276"/>
    <x v="5"/>
    <n v="2012"/>
    <x v="2"/>
    <x v="1"/>
    <x v="2"/>
    <n v="4.7"/>
    <n v="4142"/>
    <x v="382"/>
  </r>
  <r>
    <n v="2277"/>
    <x v="3"/>
    <n v="2012"/>
    <x v="0"/>
    <x v="1"/>
    <x v="8"/>
    <n v="5"/>
    <n v="3382"/>
    <x v="383"/>
  </r>
  <r>
    <n v="2278"/>
    <x v="6"/>
    <n v="2012"/>
    <x v="2"/>
    <x v="0"/>
    <x v="8"/>
    <n v="4.8"/>
    <n v="6285"/>
    <x v="384"/>
  </r>
  <r>
    <n v="2279"/>
    <x v="1"/>
    <n v="2012"/>
    <x v="2"/>
    <x v="0"/>
    <x v="5"/>
    <n v="6.3"/>
    <n v="4709"/>
    <x v="385"/>
  </r>
  <r>
    <n v="2280"/>
    <x v="5"/>
    <n v="2012"/>
    <x v="2"/>
    <x v="1"/>
    <x v="2"/>
    <n v="4.7"/>
    <n v="3643"/>
    <x v="386"/>
  </r>
  <r>
    <n v="2281"/>
    <x v="3"/>
    <n v="2012"/>
    <x v="1"/>
    <x v="1"/>
    <x v="2"/>
    <n v="5.5"/>
    <n v="2926"/>
    <x v="387"/>
  </r>
  <r>
    <n v="2282"/>
    <x v="6"/>
    <n v="2012"/>
    <x v="1"/>
    <x v="1"/>
    <x v="6"/>
    <n v="4.7"/>
    <n v="3189"/>
    <x v="388"/>
  </r>
  <r>
    <n v="2283"/>
    <x v="5"/>
    <n v="2012"/>
    <x v="1"/>
    <x v="1"/>
    <x v="2"/>
    <n v="4.7"/>
    <n v="4241"/>
    <x v="389"/>
  </r>
  <r>
    <n v="2284"/>
    <x v="3"/>
    <n v="2012"/>
    <x v="0"/>
    <x v="2"/>
    <x v="3"/>
    <n v="6.5"/>
    <n v="8769"/>
    <x v="390"/>
  </r>
  <r>
    <n v="2285"/>
    <x v="6"/>
    <n v="2012"/>
    <x v="1"/>
    <x v="1"/>
    <x v="6"/>
    <n v="4.7"/>
    <n v="3173"/>
    <x v="391"/>
  </r>
  <r>
    <n v="2286"/>
    <x v="6"/>
    <n v="2012"/>
    <x v="1"/>
    <x v="1"/>
    <x v="6"/>
    <n v="4.7"/>
    <n v="4192"/>
    <x v="392"/>
  </r>
  <r>
    <n v="2287"/>
    <x v="6"/>
    <n v="2012"/>
    <x v="0"/>
    <x v="1"/>
    <x v="8"/>
    <n v="4.8"/>
    <n v="3635"/>
    <x v="393"/>
  </r>
  <r>
    <n v="2288"/>
    <x v="0"/>
    <n v="2012"/>
    <x v="1"/>
    <x v="0"/>
    <x v="0"/>
    <n v="7"/>
    <n v="4234"/>
    <x v="394"/>
  </r>
  <r>
    <n v="2289"/>
    <x v="5"/>
    <n v="2012"/>
    <x v="0"/>
    <x v="1"/>
    <x v="2"/>
    <n v="4.7"/>
    <n v="3644"/>
    <x v="395"/>
  </r>
  <r>
    <n v="2290"/>
    <x v="3"/>
    <n v="2012"/>
    <x v="2"/>
    <x v="1"/>
    <x v="8"/>
    <n v="4.8"/>
    <n v="3897"/>
    <x v="396"/>
  </r>
  <r>
    <n v="2291"/>
    <x v="8"/>
    <n v="2012"/>
    <x v="0"/>
    <x v="0"/>
    <x v="6"/>
    <n v="4.5999999999999996"/>
    <n v="7614"/>
    <x v="397"/>
  </r>
  <r>
    <n v="2292"/>
    <x v="4"/>
    <n v="2012"/>
    <x v="2"/>
    <x v="0"/>
    <x v="7"/>
    <n v="5"/>
    <n v="6340"/>
    <x v="398"/>
  </r>
  <r>
    <n v="2293"/>
    <x v="0"/>
    <n v="2012"/>
    <x v="2"/>
    <x v="0"/>
    <x v="0"/>
    <n v="7"/>
    <n v="3845"/>
    <x v="399"/>
  </r>
  <r>
    <n v="2294"/>
    <x v="5"/>
    <n v="2012"/>
    <x v="1"/>
    <x v="1"/>
    <x v="2"/>
    <n v="4.7"/>
    <n v="3702"/>
    <x v="400"/>
  </r>
  <r>
    <n v="2295"/>
    <x v="6"/>
    <n v="2012"/>
    <x v="1"/>
    <x v="1"/>
    <x v="6"/>
    <n v="4.7"/>
    <n v="4137"/>
    <x v="401"/>
  </r>
  <r>
    <n v="2296"/>
    <x v="1"/>
    <n v="2012"/>
    <x v="1"/>
    <x v="0"/>
    <x v="4"/>
    <n v="5.25"/>
    <n v="6117"/>
    <x v="402"/>
  </r>
  <r>
    <n v="2297"/>
    <x v="7"/>
    <n v="2012"/>
    <x v="2"/>
    <x v="1"/>
    <x v="1"/>
    <n v="6"/>
    <n v="2755"/>
    <x v="403"/>
  </r>
  <r>
    <n v="2298"/>
    <x v="3"/>
    <n v="2012"/>
    <x v="2"/>
    <x v="1"/>
    <x v="2"/>
    <n v="5"/>
    <n v="2968"/>
    <x v="404"/>
  </r>
  <r>
    <n v="2299"/>
    <x v="8"/>
    <n v="2012"/>
    <x v="2"/>
    <x v="1"/>
    <x v="6"/>
    <n v="4.5999999999999996"/>
    <n v="3599"/>
    <x v="405"/>
  </r>
  <r>
    <n v="2300"/>
    <x v="4"/>
    <n v="2012"/>
    <x v="2"/>
    <x v="1"/>
    <x v="7"/>
    <n v="5.3"/>
    <n v="3701"/>
    <x v="406"/>
  </r>
  <r>
    <n v="2301"/>
    <x v="0"/>
    <n v="2012"/>
    <x v="2"/>
    <x v="0"/>
    <x v="0"/>
    <n v="7"/>
    <n v="2421"/>
    <x v="407"/>
  </r>
  <r>
    <n v="2302"/>
    <x v="1"/>
    <n v="2012"/>
    <x v="2"/>
    <x v="0"/>
    <x v="4"/>
    <n v="5.25"/>
    <n v="6190"/>
    <x v="408"/>
  </r>
  <r>
    <n v="2303"/>
    <x v="5"/>
    <n v="2012"/>
    <x v="1"/>
    <x v="1"/>
    <x v="2"/>
    <n v="4.7"/>
    <n v="3367"/>
    <x v="409"/>
  </r>
  <r>
    <n v="2304"/>
    <x v="3"/>
    <n v="2012"/>
    <x v="0"/>
    <x v="1"/>
    <x v="5"/>
    <n v="5.7"/>
    <n v="2788"/>
    <x v="410"/>
  </r>
  <r>
    <n v="2305"/>
    <x v="8"/>
    <n v="2012"/>
    <x v="0"/>
    <x v="1"/>
    <x v="6"/>
    <n v="4.5999999999999996"/>
    <n v="3999"/>
    <x v="411"/>
  </r>
  <r>
    <n v="2306"/>
    <x v="0"/>
    <n v="2012"/>
    <x v="2"/>
    <x v="1"/>
    <x v="5"/>
    <n v="5.7"/>
    <n v="2719"/>
    <x v="412"/>
  </r>
  <r>
    <n v="2307"/>
    <x v="1"/>
    <n v="2012"/>
    <x v="2"/>
    <x v="0"/>
    <x v="4"/>
    <n v="5.25"/>
    <n v="5700"/>
    <x v="413"/>
  </r>
  <r>
    <n v="2308"/>
    <x v="5"/>
    <n v="2012"/>
    <x v="0"/>
    <x v="1"/>
    <x v="2"/>
    <n v="4.7"/>
    <n v="3882"/>
    <x v="414"/>
  </r>
  <r>
    <n v="2309"/>
    <x v="3"/>
    <n v="2012"/>
    <x v="2"/>
    <x v="2"/>
    <x v="3"/>
    <n v="6.5"/>
    <n v="10499"/>
    <x v="415"/>
  </r>
  <r>
    <n v="2310"/>
    <x v="8"/>
    <n v="2012"/>
    <x v="0"/>
    <x v="1"/>
    <x v="6"/>
    <n v="4.5999999999999996"/>
    <n v="3894"/>
    <x v="416"/>
  </r>
  <r>
    <n v="2311"/>
    <x v="1"/>
    <n v="2012"/>
    <x v="1"/>
    <x v="0"/>
    <x v="4"/>
    <n v="5.25"/>
    <n v="2993"/>
    <x v="417"/>
  </r>
  <r>
    <n v="2312"/>
    <x v="5"/>
    <n v="2012"/>
    <x v="2"/>
    <x v="1"/>
    <x v="2"/>
    <n v="4.7"/>
    <n v="3531"/>
    <x v="418"/>
  </r>
  <r>
    <n v="2313"/>
    <x v="8"/>
    <n v="2012"/>
    <x v="2"/>
    <x v="1"/>
    <x v="6"/>
    <n v="4.5999999999999996"/>
    <n v="3933"/>
    <x v="419"/>
  </r>
  <r>
    <n v="2314"/>
    <x v="9"/>
    <n v="2013"/>
    <x v="2"/>
    <x v="1"/>
    <x v="1"/>
    <n v="5.25"/>
    <n v="3875"/>
    <x v="420"/>
  </r>
  <r>
    <n v="2315"/>
    <x v="6"/>
    <n v="2013"/>
    <x v="1"/>
    <x v="0"/>
    <x v="6"/>
    <n v="4.7"/>
    <n v="6487"/>
    <x v="421"/>
  </r>
  <r>
    <n v="2316"/>
    <x v="8"/>
    <n v="2013"/>
    <x v="2"/>
    <x v="0"/>
    <x v="6"/>
    <n v="4.5999999999999996"/>
    <n v="5970"/>
    <x v="422"/>
  </r>
  <r>
    <n v="2317"/>
    <x v="0"/>
    <n v="2013"/>
    <x v="0"/>
    <x v="1"/>
    <x v="5"/>
    <n v="5.7"/>
    <n v="3308"/>
    <x v="423"/>
  </r>
  <r>
    <n v="2318"/>
    <x v="4"/>
    <n v="2013"/>
    <x v="0"/>
    <x v="1"/>
    <x v="5"/>
    <n v="6.1"/>
    <n v="2553"/>
    <x v="424"/>
  </r>
  <r>
    <n v="2319"/>
    <x v="5"/>
    <n v="2013"/>
    <x v="0"/>
    <x v="1"/>
    <x v="2"/>
    <n v="4.7"/>
    <n v="3757"/>
    <x v="425"/>
  </r>
  <r>
    <n v="2320"/>
    <x v="1"/>
    <n v="2013"/>
    <x v="0"/>
    <x v="0"/>
    <x v="4"/>
    <n v="5.45"/>
    <n v="4488"/>
    <x v="426"/>
  </r>
  <r>
    <n v="2321"/>
    <x v="3"/>
    <n v="2013"/>
    <x v="2"/>
    <x v="0"/>
    <x v="0"/>
    <n v="5.59"/>
    <n v="6225"/>
    <x v="427"/>
  </r>
  <r>
    <n v="2322"/>
    <x v="8"/>
    <n v="2013"/>
    <x v="0"/>
    <x v="0"/>
    <x v="6"/>
    <n v="4.5999999999999996"/>
    <n v="7761"/>
    <x v="428"/>
  </r>
  <r>
    <n v="2323"/>
    <x v="4"/>
    <n v="2013"/>
    <x v="2"/>
    <x v="1"/>
    <x v="7"/>
    <n v="5.3"/>
    <n v="3319"/>
    <x v="429"/>
  </r>
  <r>
    <n v="2324"/>
    <x v="6"/>
    <n v="2013"/>
    <x v="0"/>
    <x v="1"/>
    <x v="6"/>
    <n v="4.7"/>
    <n v="3775"/>
    <x v="430"/>
  </r>
  <r>
    <n v="2325"/>
    <x v="5"/>
    <n v="2013"/>
    <x v="2"/>
    <x v="2"/>
    <x v="9"/>
    <n v="7"/>
    <n v="7573"/>
    <x v="431"/>
  </r>
  <r>
    <n v="2326"/>
    <x v="1"/>
    <n v="2013"/>
    <x v="0"/>
    <x v="0"/>
    <x v="0"/>
    <n v="5.89"/>
    <n v="6012"/>
    <x v="432"/>
  </r>
  <r>
    <n v="2327"/>
    <x v="3"/>
    <n v="2013"/>
    <x v="0"/>
    <x v="0"/>
    <x v="3"/>
    <n v="6.5"/>
    <n v="4382"/>
    <x v="433"/>
  </r>
  <r>
    <n v="2328"/>
    <x v="8"/>
    <n v="2013"/>
    <x v="2"/>
    <x v="1"/>
    <x v="6"/>
    <n v="4.5999999999999996"/>
    <n v="3850"/>
    <x v="434"/>
  </r>
  <r>
    <n v="2329"/>
    <x v="6"/>
    <n v="2013"/>
    <x v="2"/>
    <x v="1"/>
    <x v="8"/>
    <n v="4.5999999999999996"/>
    <n v="3950"/>
    <x v="435"/>
  </r>
  <r>
    <n v="2330"/>
    <x v="5"/>
    <n v="2013"/>
    <x v="1"/>
    <x v="2"/>
    <x v="9"/>
    <n v="7"/>
    <n v="8177"/>
    <x v="436"/>
  </r>
  <r>
    <n v="2331"/>
    <x v="1"/>
    <n v="2013"/>
    <x v="0"/>
    <x v="0"/>
    <x v="1"/>
    <n v="6.1"/>
    <n v="5580"/>
    <x v="437"/>
  </r>
  <r>
    <n v="2332"/>
    <x v="3"/>
    <n v="2013"/>
    <x v="1"/>
    <x v="1"/>
    <x v="2"/>
    <n v="5"/>
    <n v="3380"/>
    <x v="78"/>
  </r>
  <r>
    <n v="2333"/>
    <x v="8"/>
    <n v="2013"/>
    <x v="1"/>
    <x v="1"/>
    <x v="6"/>
    <n v="4.5999999999999996"/>
    <n v="4468"/>
    <x v="438"/>
  </r>
  <r>
    <n v="2334"/>
    <x v="6"/>
    <n v="2013"/>
    <x v="0"/>
    <x v="1"/>
    <x v="6"/>
    <n v="4.7"/>
    <n v="3836"/>
    <x v="439"/>
  </r>
  <r>
    <n v="2335"/>
    <x v="1"/>
    <n v="2013"/>
    <x v="2"/>
    <x v="1"/>
    <x v="5"/>
    <n v="6.35"/>
    <n v="2849"/>
    <x v="440"/>
  </r>
  <r>
    <n v="2336"/>
    <x v="3"/>
    <n v="2013"/>
    <x v="1"/>
    <x v="1"/>
    <x v="8"/>
    <n v="4.8"/>
    <n v="3323"/>
    <x v="441"/>
  </r>
  <r>
    <n v="2337"/>
    <x v="6"/>
    <n v="2013"/>
    <x v="1"/>
    <x v="1"/>
    <x v="6"/>
    <n v="4.7"/>
    <n v="3763"/>
    <x v="442"/>
  </r>
  <r>
    <n v="2338"/>
    <x v="3"/>
    <n v="2013"/>
    <x v="0"/>
    <x v="2"/>
    <x v="3"/>
    <n v="6.5"/>
    <n v="1305"/>
    <x v="443"/>
  </r>
  <r>
    <n v="2339"/>
    <x v="6"/>
    <n v="2013"/>
    <x v="1"/>
    <x v="1"/>
    <x v="8"/>
    <n v="4.5999999999999996"/>
    <n v="4395"/>
    <x v="444"/>
  </r>
  <r>
    <n v="2340"/>
    <x v="3"/>
    <n v="2013"/>
    <x v="0"/>
    <x v="2"/>
    <x v="0"/>
    <n v="6"/>
    <n v="10036"/>
    <x v="445"/>
  </r>
  <r>
    <n v="2341"/>
    <x v="6"/>
    <n v="2013"/>
    <x v="0"/>
    <x v="1"/>
    <x v="8"/>
    <n v="4.5999999999999996"/>
    <n v="4343"/>
    <x v="446"/>
  </r>
  <r>
    <n v="2342"/>
    <x v="9"/>
    <n v="2013"/>
    <x v="0"/>
    <x v="0"/>
    <x v="10"/>
    <n v="7.3"/>
    <n v="3845"/>
    <x v="447"/>
  </r>
  <r>
    <n v="2343"/>
    <x v="5"/>
    <n v="2013"/>
    <x v="2"/>
    <x v="1"/>
    <x v="2"/>
    <n v="4.7"/>
    <n v="4397"/>
    <x v="448"/>
  </r>
  <r>
    <n v="2344"/>
    <x v="7"/>
    <n v="2013"/>
    <x v="0"/>
    <x v="0"/>
    <x v="11"/>
    <n v="4.12"/>
    <n v="874"/>
    <x v="449"/>
  </r>
  <r>
    <n v="2345"/>
    <x v="4"/>
    <n v="2013"/>
    <x v="0"/>
    <x v="1"/>
    <x v="8"/>
    <n v="5"/>
    <n v="3841"/>
    <x v="450"/>
  </r>
  <r>
    <n v="2346"/>
    <x v="0"/>
    <n v="2013"/>
    <x v="1"/>
    <x v="1"/>
    <x v="5"/>
    <n v="5.7"/>
    <n v="3400"/>
    <x v="451"/>
  </r>
  <r>
    <n v="2347"/>
    <x v="8"/>
    <n v="2013"/>
    <x v="2"/>
    <x v="0"/>
    <x v="6"/>
    <n v="4.5999999999999996"/>
    <n v="6127"/>
    <x v="452"/>
  </r>
  <r>
    <n v="2348"/>
    <x v="6"/>
    <n v="2013"/>
    <x v="2"/>
    <x v="1"/>
    <x v="8"/>
    <n v="4.5999999999999996"/>
    <n v="3738"/>
    <x v="453"/>
  </r>
  <r>
    <n v="2349"/>
    <x v="1"/>
    <n v="2013"/>
    <x v="2"/>
    <x v="0"/>
    <x v="2"/>
    <n v="5"/>
    <n v="6502"/>
    <x v="454"/>
  </r>
  <r>
    <n v="2350"/>
    <x v="9"/>
    <n v="2013"/>
    <x v="1"/>
    <x v="0"/>
    <x v="10"/>
    <n v="7.3"/>
    <n v="4950"/>
    <x v="455"/>
  </r>
  <r>
    <n v="2351"/>
    <x v="3"/>
    <n v="2013"/>
    <x v="1"/>
    <x v="0"/>
    <x v="0"/>
    <n v="7"/>
    <n v="4940"/>
    <x v="456"/>
  </r>
  <r>
    <n v="2352"/>
    <x v="5"/>
    <n v="2013"/>
    <x v="2"/>
    <x v="1"/>
    <x v="2"/>
    <n v="4.7"/>
    <n v="2484"/>
    <x v="457"/>
  </r>
  <r>
    <n v="2353"/>
    <x v="1"/>
    <n v="2013"/>
    <x v="1"/>
    <x v="0"/>
    <x v="0"/>
    <n v="6.19"/>
    <n v="5534"/>
    <x v="458"/>
  </r>
  <r>
    <n v="2354"/>
    <x v="6"/>
    <n v="2013"/>
    <x v="2"/>
    <x v="1"/>
    <x v="8"/>
    <n v="4.5999999999999996"/>
    <n v="4186"/>
    <x v="459"/>
  </r>
  <r>
    <n v="2355"/>
    <x v="8"/>
    <n v="2013"/>
    <x v="0"/>
    <x v="1"/>
    <x v="6"/>
    <n v="4.5999999999999996"/>
    <n v="3840"/>
    <x v="460"/>
  </r>
  <r>
    <n v="2356"/>
    <x v="0"/>
    <n v="2013"/>
    <x v="0"/>
    <x v="2"/>
    <x v="0"/>
    <n v="6"/>
    <n v="11340"/>
    <x v="461"/>
  </r>
  <r>
    <n v="2357"/>
    <x v="3"/>
    <n v="2013"/>
    <x v="1"/>
    <x v="1"/>
    <x v="2"/>
    <n v="5"/>
    <n v="3205"/>
    <x v="462"/>
  </r>
  <r>
    <n v="2358"/>
    <x v="1"/>
    <n v="2013"/>
    <x v="1"/>
    <x v="1"/>
    <x v="1"/>
    <n v="6.3"/>
    <n v="2476"/>
    <x v="463"/>
  </r>
  <r>
    <n v="2359"/>
    <x v="6"/>
    <n v="2013"/>
    <x v="2"/>
    <x v="1"/>
    <x v="6"/>
    <n v="4.7"/>
    <n v="3699"/>
    <x v="464"/>
  </r>
  <r>
    <n v="2360"/>
    <x v="8"/>
    <n v="2013"/>
    <x v="1"/>
    <x v="1"/>
    <x v="6"/>
    <n v="4.5999999999999996"/>
    <n v="3921"/>
    <x v="465"/>
  </r>
  <r>
    <n v="2361"/>
    <x v="0"/>
    <n v="2013"/>
    <x v="2"/>
    <x v="2"/>
    <x v="0"/>
    <n v="6"/>
    <n v="11595"/>
    <x v="466"/>
  </r>
  <r>
    <n v="2362"/>
    <x v="1"/>
    <n v="2013"/>
    <x v="0"/>
    <x v="1"/>
    <x v="2"/>
    <n v="5.25"/>
    <n v="3401"/>
    <x v="467"/>
  </r>
  <r>
    <n v="2363"/>
    <x v="6"/>
    <n v="2013"/>
    <x v="2"/>
    <x v="1"/>
    <x v="6"/>
    <n v="4.7"/>
    <n v="4176"/>
    <x v="468"/>
  </r>
  <r>
    <n v="2364"/>
    <x v="8"/>
    <n v="2013"/>
    <x v="1"/>
    <x v="1"/>
    <x v="6"/>
    <n v="4.5999999999999996"/>
    <n v="3747"/>
    <x v="469"/>
  </r>
  <r>
    <n v="2365"/>
    <x v="1"/>
    <n v="2013"/>
    <x v="2"/>
    <x v="2"/>
    <x v="0"/>
    <n v="4.6399999999999997"/>
    <n v="12977"/>
    <x v="470"/>
  </r>
  <r>
    <n v="2366"/>
    <x v="6"/>
    <n v="2013"/>
    <x v="2"/>
    <x v="1"/>
    <x v="6"/>
    <n v="4.7"/>
    <n v="3571"/>
    <x v="471"/>
  </r>
  <r>
    <n v="2367"/>
    <x v="8"/>
    <n v="2013"/>
    <x v="0"/>
    <x v="1"/>
    <x v="6"/>
    <n v="4.5999999999999996"/>
    <n v="3733"/>
    <x v="472"/>
  </r>
  <r>
    <n v="2368"/>
    <x v="1"/>
    <n v="2013"/>
    <x v="2"/>
    <x v="2"/>
    <x v="0"/>
    <n v="4.6399999999999997"/>
    <n v="2489"/>
    <x v="473"/>
  </r>
  <r>
    <n v="2369"/>
    <x v="0"/>
    <n v="2013"/>
    <x v="2"/>
    <x v="0"/>
    <x v="5"/>
    <n v="5.5"/>
    <n v="5653"/>
    <x v="474"/>
  </r>
  <r>
    <n v="2370"/>
    <x v="8"/>
    <n v="2013"/>
    <x v="2"/>
    <x v="1"/>
    <x v="6"/>
    <n v="4.8499999999999996"/>
    <n v="3206"/>
    <x v="475"/>
  </r>
  <r>
    <n v="2371"/>
    <x v="9"/>
    <n v="2013"/>
    <x v="2"/>
    <x v="1"/>
    <x v="1"/>
    <n v="5.35"/>
    <n v="3873"/>
    <x v="476"/>
  </r>
  <r>
    <n v="2372"/>
    <x v="3"/>
    <n v="2013"/>
    <x v="2"/>
    <x v="2"/>
    <x v="0"/>
    <n v="7"/>
    <n v="8192"/>
    <x v="477"/>
  </r>
  <r>
    <n v="2373"/>
    <x v="6"/>
    <n v="2013"/>
    <x v="0"/>
    <x v="0"/>
    <x v="6"/>
    <n v="4.7"/>
    <n v="7398"/>
    <x v="478"/>
  </r>
  <r>
    <n v="2374"/>
    <x v="7"/>
    <n v="2013"/>
    <x v="1"/>
    <x v="0"/>
    <x v="11"/>
    <n v="4.12"/>
    <n v="8774"/>
    <x v="479"/>
  </r>
  <r>
    <n v="2375"/>
    <x v="5"/>
    <n v="2013"/>
    <x v="2"/>
    <x v="0"/>
    <x v="9"/>
    <n v="7"/>
    <n v="4715"/>
    <x v="480"/>
  </r>
  <r>
    <n v="2376"/>
    <x v="1"/>
    <n v="2013"/>
    <x v="1"/>
    <x v="0"/>
    <x v="2"/>
    <n v="5"/>
    <n v="5581"/>
    <x v="481"/>
  </r>
  <r>
    <n v="2377"/>
    <x v="0"/>
    <n v="2013"/>
    <x v="1"/>
    <x v="1"/>
    <x v="5"/>
    <n v="5.7"/>
    <n v="2775"/>
    <x v="482"/>
  </r>
  <r>
    <n v="2378"/>
    <x v="8"/>
    <n v="2013"/>
    <x v="1"/>
    <x v="1"/>
    <x v="6"/>
    <n v="4.8499999999999996"/>
    <n v="3451"/>
    <x v="483"/>
  </r>
  <r>
    <n v="2379"/>
    <x v="6"/>
    <n v="2013"/>
    <x v="2"/>
    <x v="1"/>
    <x v="6"/>
    <n v="4.7"/>
    <n v="4337"/>
    <x v="484"/>
  </r>
  <r>
    <n v="2380"/>
    <x v="7"/>
    <n v="2013"/>
    <x v="2"/>
    <x v="0"/>
    <x v="11"/>
    <n v="4.12"/>
    <n v="8461"/>
    <x v="485"/>
  </r>
  <r>
    <n v="2381"/>
    <x v="9"/>
    <n v="2013"/>
    <x v="2"/>
    <x v="1"/>
    <x v="1"/>
    <n v="5.35"/>
    <n v="3007"/>
    <x v="486"/>
  </r>
  <r>
    <n v="2382"/>
    <x v="5"/>
    <n v="2013"/>
    <x v="2"/>
    <x v="2"/>
    <x v="9"/>
    <n v="7.2"/>
    <n v="8993"/>
    <x v="487"/>
  </r>
  <r>
    <n v="2383"/>
    <x v="1"/>
    <n v="2013"/>
    <x v="2"/>
    <x v="1"/>
    <x v="2"/>
    <n v="5.25"/>
    <n v="3727"/>
    <x v="488"/>
  </r>
  <r>
    <n v="2384"/>
    <x v="0"/>
    <n v="2013"/>
    <x v="1"/>
    <x v="2"/>
    <x v="0"/>
    <n v="6"/>
    <n v="9554"/>
    <x v="489"/>
  </r>
  <r>
    <n v="2385"/>
    <x v="6"/>
    <n v="2013"/>
    <x v="1"/>
    <x v="1"/>
    <x v="6"/>
    <n v="4.7"/>
    <n v="3867"/>
    <x v="490"/>
  </r>
  <r>
    <n v="2386"/>
    <x v="7"/>
    <n v="2013"/>
    <x v="0"/>
    <x v="0"/>
    <x v="11"/>
    <n v="4.12"/>
    <n v="4098"/>
    <x v="491"/>
  </r>
  <r>
    <n v="2387"/>
    <x v="1"/>
    <n v="2013"/>
    <x v="0"/>
    <x v="1"/>
    <x v="1"/>
    <n v="6.3"/>
    <n v="2636"/>
    <x v="492"/>
  </r>
  <r>
    <n v="2388"/>
    <x v="6"/>
    <n v="2013"/>
    <x v="0"/>
    <x v="1"/>
    <x v="6"/>
    <n v="4.7"/>
    <n v="3688"/>
    <x v="493"/>
  </r>
  <r>
    <n v="2389"/>
    <x v="7"/>
    <n v="2013"/>
    <x v="1"/>
    <x v="1"/>
    <x v="1"/>
    <n v="6"/>
    <n v="3026"/>
    <x v="494"/>
  </r>
  <r>
    <n v="2390"/>
    <x v="6"/>
    <n v="2013"/>
    <x v="1"/>
    <x v="1"/>
    <x v="8"/>
    <n v="4.5999999999999996"/>
    <n v="4231"/>
    <x v="495"/>
  </r>
  <r>
    <n v="2391"/>
    <x v="3"/>
    <n v="2013"/>
    <x v="0"/>
    <x v="0"/>
    <x v="2"/>
    <n v="4.75"/>
    <n v="7460"/>
    <x v="496"/>
  </r>
  <r>
    <n v="2392"/>
    <x v="9"/>
    <n v="2013"/>
    <x v="2"/>
    <x v="0"/>
    <x v="10"/>
    <n v="7.6"/>
    <n v="3936"/>
    <x v="497"/>
  </r>
  <r>
    <n v="2393"/>
    <x v="4"/>
    <n v="2013"/>
    <x v="2"/>
    <x v="0"/>
    <x v="1"/>
    <n v="5.43"/>
    <n v="5765"/>
    <x v="498"/>
  </r>
  <r>
    <n v="2394"/>
    <x v="6"/>
    <n v="2013"/>
    <x v="0"/>
    <x v="1"/>
    <x v="6"/>
    <n v="4.7"/>
    <n v="3487"/>
    <x v="499"/>
  </r>
  <r>
    <n v="2395"/>
    <x v="1"/>
    <n v="2013"/>
    <x v="1"/>
    <x v="0"/>
    <x v="0"/>
    <n v="6.19"/>
    <n v="5912"/>
    <x v="500"/>
  </r>
  <r>
    <n v="2396"/>
    <x v="2"/>
    <n v="2013"/>
    <x v="0"/>
    <x v="1"/>
    <x v="6"/>
    <n v="5.46"/>
    <n v="3182"/>
    <x v="501"/>
  </r>
  <r>
    <n v="2397"/>
    <x v="7"/>
    <n v="2013"/>
    <x v="2"/>
    <x v="0"/>
    <x v="11"/>
    <n v="4.12"/>
    <n v="8664"/>
    <x v="502"/>
  </r>
  <r>
    <n v="2398"/>
    <x v="9"/>
    <n v="2013"/>
    <x v="1"/>
    <x v="2"/>
    <x v="10"/>
    <n v="7.6"/>
    <n v="7415"/>
    <x v="503"/>
  </r>
  <r>
    <n v="2399"/>
    <x v="4"/>
    <n v="2013"/>
    <x v="2"/>
    <x v="1"/>
    <x v="8"/>
    <n v="5"/>
    <n v="3091"/>
    <x v="504"/>
  </r>
  <r>
    <n v="2400"/>
    <x v="3"/>
    <n v="2013"/>
    <x v="1"/>
    <x v="1"/>
    <x v="2"/>
    <n v="5"/>
    <n v="3748"/>
    <x v="505"/>
  </r>
  <r>
    <n v="2401"/>
    <x v="6"/>
    <n v="2013"/>
    <x v="2"/>
    <x v="1"/>
    <x v="8"/>
    <n v="4.5999999999999996"/>
    <n v="3412"/>
    <x v="506"/>
  </r>
  <r>
    <n v="2402"/>
    <x v="5"/>
    <n v="2013"/>
    <x v="2"/>
    <x v="0"/>
    <x v="1"/>
    <n v="4.7"/>
    <n v="6269"/>
    <x v="507"/>
  </r>
  <r>
    <n v="2403"/>
    <x v="1"/>
    <n v="2013"/>
    <x v="2"/>
    <x v="0"/>
    <x v="3"/>
    <n v="5.8"/>
    <n v="4892"/>
    <x v="508"/>
  </r>
  <r>
    <n v="2404"/>
    <x v="7"/>
    <n v="2013"/>
    <x v="0"/>
    <x v="0"/>
    <x v="11"/>
    <n v="4.12"/>
    <n v="7279"/>
    <x v="509"/>
  </r>
  <r>
    <n v="2405"/>
    <x v="9"/>
    <n v="2013"/>
    <x v="2"/>
    <x v="2"/>
    <x v="10"/>
    <n v="7.6"/>
    <n v="7552"/>
    <x v="510"/>
  </r>
  <r>
    <n v="2406"/>
    <x v="4"/>
    <n v="2013"/>
    <x v="1"/>
    <x v="1"/>
    <x v="8"/>
    <n v="5"/>
    <n v="3117"/>
    <x v="511"/>
  </r>
  <r>
    <n v="2407"/>
    <x v="3"/>
    <n v="2013"/>
    <x v="1"/>
    <x v="1"/>
    <x v="2"/>
    <n v="5"/>
    <n v="3640"/>
    <x v="212"/>
  </r>
  <r>
    <n v="2408"/>
    <x v="1"/>
    <n v="2013"/>
    <x v="0"/>
    <x v="1"/>
    <x v="2"/>
    <n v="6.25"/>
    <n v="1252"/>
    <x v="512"/>
  </r>
  <r>
    <n v="2409"/>
    <x v="6"/>
    <n v="2013"/>
    <x v="2"/>
    <x v="1"/>
    <x v="8"/>
    <n v="4.5999999999999996"/>
    <n v="4092"/>
    <x v="513"/>
  </r>
  <r>
    <n v="2410"/>
    <x v="7"/>
    <n v="2013"/>
    <x v="1"/>
    <x v="0"/>
    <x v="11"/>
    <n v="4.12"/>
    <n v="5390"/>
    <x v="514"/>
  </r>
  <r>
    <n v="2411"/>
    <x v="3"/>
    <n v="2013"/>
    <x v="0"/>
    <x v="1"/>
    <x v="2"/>
    <n v="5"/>
    <n v="3149"/>
    <x v="515"/>
  </r>
  <r>
    <n v="2412"/>
    <x v="6"/>
    <n v="2013"/>
    <x v="0"/>
    <x v="1"/>
    <x v="6"/>
    <n v="4.7"/>
    <n v="3317"/>
    <x v="516"/>
  </r>
  <r>
    <n v="2413"/>
    <x v="1"/>
    <n v="2013"/>
    <x v="2"/>
    <x v="2"/>
    <x v="3"/>
    <n v="5.8"/>
    <n v="3620"/>
    <x v="517"/>
  </r>
  <r>
    <n v="2414"/>
    <x v="6"/>
    <n v="2013"/>
    <x v="1"/>
    <x v="1"/>
    <x v="8"/>
    <n v="4.5999999999999996"/>
    <n v="4507"/>
    <x v="518"/>
  </r>
  <r>
    <n v="2415"/>
    <x v="1"/>
    <n v="2013"/>
    <x v="1"/>
    <x v="2"/>
    <x v="0"/>
    <n v="5.94"/>
    <n v="9302"/>
    <x v="519"/>
  </r>
  <r>
    <n v="2416"/>
    <x v="6"/>
    <n v="2013"/>
    <x v="0"/>
    <x v="1"/>
    <x v="8"/>
    <n v="4.5999999999999996"/>
    <n v="3879"/>
    <x v="520"/>
  </r>
  <r>
    <n v="2417"/>
    <x v="0"/>
    <n v="2013"/>
    <x v="2"/>
    <x v="2"/>
    <x v="0"/>
    <n v="7"/>
    <n v="7011"/>
    <x v="521"/>
  </r>
  <r>
    <n v="2418"/>
    <x v="9"/>
    <n v="2013"/>
    <x v="0"/>
    <x v="0"/>
    <x v="10"/>
    <n v="7.75"/>
    <n v="3739"/>
    <x v="522"/>
  </r>
  <r>
    <n v="2419"/>
    <x v="5"/>
    <n v="2013"/>
    <x v="0"/>
    <x v="0"/>
    <x v="9"/>
    <n v="7"/>
    <n v="4040"/>
    <x v="523"/>
  </r>
  <r>
    <n v="2420"/>
    <x v="3"/>
    <n v="2013"/>
    <x v="1"/>
    <x v="1"/>
    <x v="8"/>
    <n v="5.25"/>
    <n v="3891"/>
    <x v="524"/>
  </r>
  <r>
    <n v="2421"/>
    <x v="4"/>
    <n v="2013"/>
    <x v="1"/>
    <x v="0"/>
    <x v="8"/>
    <n v="5"/>
    <n v="5896"/>
    <x v="525"/>
  </r>
  <r>
    <n v="2422"/>
    <x v="9"/>
    <n v="2013"/>
    <x v="0"/>
    <x v="2"/>
    <x v="10"/>
    <n v="7.75"/>
    <n v="8014"/>
    <x v="526"/>
  </r>
  <r>
    <n v="2423"/>
    <x v="1"/>
    <n v="2013"/>
    <x v="0"/>
    <x v="0"/>
    <x v="0"/>
    <n v="6.29"/>
    <n v="4716"/>
    <x v="527"/>
  </r>
  <r>
    <n v="2424"/>
    <x v="6"/>
    <n v="2013"/>
    <x v="2"/>
    <x v="0"/>
    <x v="6"/>
    <n v="4.7"/>
    <n v="6040"/>
    <x v="528"/>
  </r>
  <r>
    <n v="2425"/>
    <x v="4"/>
    <n v="2013"/>
    <x v="1"/>
    <x v="0"/>
    <x v="8"/>
    <n v="5"/>
    <n v="6940"/>
    <x v="529"/>
  </r>
  <r>
    <n v="2426"/>
    <x v="1"/>
    <n v="2013"/>
    <x v="2"/>
    <x v="0"/>
    <x v="0"/>
    <n v="6.29"/>
    <n v="3058"/>
    <x v="530"/>
  </r>
  <r>
    <n v="2427"/>
    <x v="9"/>
    <n v="2013"/>
    <x v="2"/>
    <x v="2"/>
    <x v="10"/>
    <n v="7.75"/>
    <n v="8256"/>
    <x v="531"/>
  </r>
  <r>
    <n v="2428"/>
    <x v="6"/>
    <n v="2013"/>
    <x v="0"/>
    <x v="1"/>
    <x v="6"/>
    <n v="4.7"/>
    <n v="4129"/>
    <x v="532"/>
  </r>
  <r>
    <n v="2429"/>
    <x v="4"/>
    <n v="2013"/>
    <x v="2"/>
    <x v="1"/>
    <x v="8"/>
    <n v="5"/>
    <n v="3169"/>
    <x v="533"/>
  </r>
  <r>
    <n v="2430"/>
    <x v="1"/>
    <n v="2013"/>
    <x v="1"/>
    <x v="0"/>
    <x v="3"/>
    <n v="5.8"/>
    <n v="5865"/>
    <x v="534"/>
  </r>
  <r>
    <n v="2431"/>
    <x v="4"/>
    <n v="2013"/>
    <x v="1"/>
    <x v="1"/>
    <x v="8"/>
    <n v="5"/>
    <n v="3672"/>
    <x v="535"/>
  </r>
  <r>
    <n v="2432"/>
    <x v="6"/>
    <n v="2013"/>
    <x v="2"/>
    <x v="1"/>
    <x v="6"/>
    <n v="4.7"/>
    <n v="4421"/>
    <x v="536"/>
  </r>
  <r>
    <n v="2433"/>
    <x v="1"/>
    <n v="2013"/>
    <x v="2"/>
    <x v="0"/>
    <x v="3"/>
    <n v="5.8"/>
    <n v="5010"/>
    <x v="537"/>
  </r>
  <r>
    <n v="2434"/>
    <x v="4"/>
    <n v="2013"/>
    <x v="1"/>
    <x v="1"/>
    <x v="7"/>
    <n v="5.3"/>
    <n v="3843"/>
    <x v="538"/>
  </r>
  <r>
    <n v="2435"/>
    <x v="6"/>
    <n v="2013"/>
    <x v="2"/>
    <x v="1"/>
    <x v="6"/>
    <n v="4.7"/>
    <n v="4295"/>
    <x v="539"/>
  </r>
  <r>
    <n v="2436"/>
    <x v="1"/>
    <n v="2013"/>
    <x v="2"/>
    <x v="2"/>
    <x v="3"/>
    <n v="5.8"/>
    <n v="9400"/>
    <x v="540"/>
  </r>
  <r>
    <n v="2437"/>
    <x v="4"/>
    <n v="2013"/>
    <x v="1"/>
    <x v="1"/>
    <x v="7"/>
    <n v="5.3"/>
    <n v="3314"/>
    <x v="541"/>
  </r>
  <r>
    <n v="2438"/>
    <x v="6"/>
    <n v="2013"/>
    <x v="0"/>
    <x v="1"/>
    <x v="8"/>
    <n v="4.5999999999999996"/>
    <n v="4072"/>
    <x v="542"/>
  </r>
  <r>
    <n v="2439"/>
    <x v="4"/>
    <n v="2013"/>
    <x v="2"/>
    <x v="1"/>
    <x v="8"/>
    <n v="5"/>
    <n v="3107"/>
    <x v="543"/>
  </r>
  <r>
    <n v="2440"/>
    <x v="6"/>
    <n v="2013"/>
    <x v="1"/>
    <x v="1"/>
    <x v="6"/>
    <n v="4.7"/>
    <n v="3812"/>
    <x v="544"/>
  </r>
  <r>
    <n v="2441"/>
    <x v="6"/>
    <n v="2013"/>
    <x v="1"/>
    <x v="1"/>
    <x v="6"/>
    <n v="4.7"/>
    <n v="4379"/>
    <x v="545"/>
  </r>
  <r>
    <n v="2442"/>
    <x v="0"/>
    <n v="2013"/>
    <x v="0"/>
    <x v="1"/>
    <x v="5"/>
    <n v="5.7"/>
    <n v="3559"/>
    <x v="546"/>
  </r>
  <r>
    <n v="2443"/>
    <x v="9"/>
    <n v="2013"/>
    <x v="1"/>
    <x v="0"/>
    <x v="10"/>
    <n v="7.8"/>
    <n v="4148"/>
    <x v="547"/>
  </r>
  <r>
    <n v="2444"/>
    <x v="8"/>
    <n v="2013"/>
    <x v="0"/>
    <x v="0"/>
    <x v="6"/>
    <n v="4.8499999999999996"/>
    <n v="5854"/>
    <x v="548"/>
  </r>
  <r>
    <n v="2445"/>
    <x v="3"/>
    <n v="2013"/>
    <x v="2"/>
    <x v="0"/>
    <x v="7"/>
    <n v="5.5"/>
    <n v="6462"/>
    <x v="549"/>
  </r>
  <r>
    <n v="2446"/>
    <x v="6"/>
    <n v="2013"/>
    <x v="1"/>
    <x v="1"/>
    <x v="6"/>
    <n v="4.7"/>
    <n v="4033"/>
    <x v="550"/>
  </r>
  <r>
    <n v="2447"/>
    <x v="2"/>
    <n v="2013"/>
    <x v="0"/>
    <x v="1"/>
    <x v="5"/>
    <n v="6.21"/>
    <n v="2793"/>
    <x v="551"/>
  </r>
  <r>
    <n v="2448"/>
    <x v="4"/>
    <n v="2013"/>
    <x v="1"/>
    <x v="1"/>
    <x v="7"/>
    <n v="5.3"/>
    <n v="2939"/>
    <x v="552"/>
  </r>
  <r>
    <n v="2449"/>
    <x v="1"/>
    <n v="2013"/>
    <x v="2"/>
    <x v="0"/>
    <x v="3"/>
    <n v="5.8"/>
    <n v="5038"/>
    <x v="553"/>
  </r>
  <r>
    <n v="2450"/>
    <x v="5"/>
    <n v="2013"/>
    <x v="0"/>
    <x v="0"/>
    <x v="9"/>
    <n v="7"/>
    <n v="5203"/>
    <x v="554"/>
  </r>
  <r>
    <n v="2451"/>
    <x v="0"/>
    <n v="2013"/>
    <x v="0"/>
    <x v="1"/>
    <x v="5"/>
    <n v="5.7"/>
    <n v="2716"/>
    <x v="555"/>
  </r>
  <r>
    <n v="2452"/>
    <x v="9"/>
    <n v="2013"/>
    <x v="0"/>
    <x v="1"/>
    <x v="1"/>
    <n v="5.45"/>
    <n v="3367"/>
    <x v="556"/>
  </r>
  <r>
    <n v="2453"/>
    <x v="7"/>
    <n v="2013"/>
    <x v="2"/>
    <x v="0"/>
    <x v="1"/>
    <n v="5.6"/>
    <n v="6534"/>
    <x v="557"/>
  </r>
  <r>
    <n v="2454"/>
    <x v="6"/>
    <n v="2013"/>
    <x v="0"/>
    <x v="1"/>
    <x v="6"/>
    <n v="4.7"/>
    <n v="3494"/>
    <x v="558"/>
  </r>
  <r>
    <n v="2455"/>
    <x v="3"/>
    <n v="2013"/>
    <x v="1"/>
    <x v="0"/>
    <x v="0"/>
    <n v="7.5"/>
    <n v="4442"/>
    <x v="559"/>
  </r>
  <r>
    <n v="2456"/>
    <x v="4"/>
    <n v="2013"/>
    <x v="0"/>
    <x v="1"/>
    <x v="1"/>
    <n v="6.68"/>
    <n v="2645"/>
    <x v="560"/>
  </r>
  <r>
    <n v="2457"/>
    <x v="1"/>
    <n v="2013"/>
    <x v="1"/>
    <x v="0"/>
    <x v="3"/>
    <n v="5.8"/>
    <n v="5292"/>
    <x v="561"/>
  </r>
  <r>
    <n v="2458"/>
    <x v="5"/>
    <n v="2013"/>
    <x v="2"/>
    <x v="0"/>
    <x v="9"/>
    <n v="7"/>
    <n v="4054"/>
    <x v="562"/>
  </r>
  <r>
    <n v="2459"/>
    <x v="9"/>
    <n v="2013"/>
    <x v="0"/>
    <x v="1"/>
    <x v="1"/>
    <n v="5.45"/>
    <n v="3022"/>
    <x v="563"/>
  </r>
  <r>
    <n v="2460"/>
    <x v="3"/>
    <n v="2013"/>
    <x v="2"/>
    <x v="1"/>
    <x v="5"/>
    <n v="6.25"/>
    <n v="3038"/>
    <x v="564"/>
  </r>
  <r>
    <n v="2461"/>
    <x v="6"/>
    <n v="2013"/>
    <x v="1"/>
    <x v="1"/>
    <x v="6"/>
    <n v="4.7"/>
    <n v="3373"/>
    <x v="565"/>
  </r>
  <r>
    <n v="2462"/>
    <x v="7"/>
    <n v="2013"/>
    <x v="1"/>
    <x v="0"/>
    <x v="11"/>
    <n v="7.22"/>
    <n v="5045"/>
    <x v="566"/>
  </r>
  <r>
    <n v="2463"/>
    <x v="1"/>
    <n v="2013"/>
    <x v="0"/>
    <x v="1"/>
    <x v="5"/>
    <n v="6.35"/>
    <n v="2731"/>
    <x v="567"/>
  </r>
  <r>
    <n v="2464"/>
    <x v="3"/>
    <n v="2013"/>
    <x v="1"/>
    <x v="1"/>
    <x v="8"/>
    <n v="5.25"/>
    <n v="3617"/>
    <x v="568"/>
  </r>
  <r>
    <n v="2465"/>
    <x v="7"/>
    <n v="2013"/>
    <x v="2"/>
    <x v="2"/>
    <x v="11"/>
    <n v="7.07"/>
    <n v="8577"/>
    <x v="569"/>
  </r>
  <r>
    <n v="2466"/>
    <x v="1"/>
    <n v="2013"/>
    <x v="2"/>
    <x v="2"/>
    <x v="3"/>
    <n v="5.9"/>
    <n v="9153"/>
    <x v="570"/>
  </r>
  <r>
    <n v="2467"/>
    <x v="7"/>
    <n v="2013"/>
    <x v="2"/>
    <x v="2"/>
    <x v="11"/>
    <n v="7.07"/>
    <n v="5838"/>
    <x v="571"/>
  </r>
  <r>
    <n v="2468"/>
    <x v="8"/>
    <n v="2013"/>
    <x v="1"/>
    <x v="0"/>
    <x v="0"/>
    <n v="5.85"/>
    <n v="5214"/>
    <x v="572"/>
  </r>
  <r>
    <n v="2469"/>
    <x v="4"/>
    <n v="2013"/>
    <x v="2"/>
    <x v="1"/>
    <x v="7"/>
    <n v="5.3"/>
    <n v="3275"/>
    <x v="573"/>
  </r>
  <r>
    <n v="2470"/>
    <x v="1"/>
    <n v="2013"/>
    <x v="1"/>
    <x v="0"/>
    <x v="4"/>
    <n v="6"/>
    <n v="4702"/>
    <x v="574"/>
  </r>
  <r>
    <n v="2471"/>
    <x v="2"/>
    <n v="2013"/>
    <x v="2"/>
    <x v="0"/>
    <x v="6"/>
    <n v="5.09"/>
    <n v="6647"/>
    <x v="575"/>
  </r>
  <r>
    <n v="2472"/>
    <x v="7"/>
    <n v="2013"/>
    <x v="0"/>
    <x v="1"/>
    <x v="1"/>
    <n v="6"/>
    <n v="3313"/>
    <x v="576"/>
  </r>
  <r>
    <n v="2473"/>
    <x v="9"/>
    <n v="2013"/>
    <x v="2"/>
    <x v="0"/>
    <x v="10"/>
    <n v="7.8"/>
    <n v="4175"/>
    <x v="577"/>
  </r>
  <r>
    <n v="2474"/>
    <x v="6"/>
    <n v="2013"/>
    <x v="0"/>
    <x v="1"/>
    <x v="6"/>
    <n v="4.7"/>
    <n v="3392"/>
    <x v="578"/>
  </r>
  <r>
    <n v="2475"/>
    <x v="0"/>
    <n v="2013"/>
    <x v="1"/>
    <x v="0"/>
    <x v="2"/>
    <n v="5.5"/>
    <n v="6001"/>
    <x v="579"/>
  </r>
  <r>
    <n v="2476"/>
    <x v="1"/>
    <n v="2013"/>
    <x v="0"/>
    <x v="0"/>
    <x v="3"/>
    <n v="5.8"/>
    <n v="1730"/>
    <x v="580"/>
  </r>
  <r>
    <n v="2477"/>
    <x v="2"/>
    <n v="2013"/>
    <x v="0"/>
    <x v="1"/>
    <x v="2"/>
    <n v="5.04"/>
    <n v="3590"/>
    <x v="581"/>
  </r>
  <r>
    <n v="2478"/>
    <x v="8"/>
    <n v="2013"/>
    <x v="0"/>
    <x v="0"/>
    <x v="0"/>
    <n v="5.85"/>
    <n v="4730"/>
    <x v="582"/>
  </r>
  <r>
    <n v="2479"/>
    <x v="5"/>
    <n v="2013"/>
    <x v="1"/>
    <x v="2"/>
    <x v="9"/>
    <n v="7"/>
    <n v="9596"/>
    <x v="583"/>
  </r>
  <r>
    <n v="2480"/>
    <x v="9"/>
    <n v="2013"/>
    <x v="1"/>
    <x v="1"/>
    <x v="1"/>
    <n v="5.45"/>
    <n v="3297"/>
    <x v="584"/>
  </r>
  <r>
    <n v="2481"/>
    <x v="6"/>
    <n v="2013"/>
    <x v="1"/>
    <x v="1"/>
    <x v="6"/>
    <n v="4.7"/>
    <n v="3868"/>
    <x v="585"/>
  </r>
  <r>
    <n v="2482"/>
    <x v="0"/>
    <n v="2013"/>
    <x v="2"/>
    <x v="1"/>
    <x v="5"/>
    <n v="5.7"/>
    <n v="3365"/>
    <x v="586"/>
  </r>
  <r>
    <n v="2483"/>
    <x v="1"/>
    <n v="2013"/>
    <x v="0"/>
    <x v="2"/>
    <x v="4"/>
    <n v="4.92"/>
    <n v="6310"/>
    <x v="587"/>
  </r>
  <r>
    <n v="2484"/>
    <x v="2"/>
    <n v="2013"/>
    <x v="1"/>
    <x v="1"/>
    <x v="5"/>
    <n v="6.21"/>
    <n v="2506"/>
    <x v="588"/>
  </r>
  <r>
    <n v="2485"/>
    <x v="8"/>
    <n v="2013"/>
    <x v="2"/>
    <x v="0"/>
    <x v="0"/>
    <n v="5.85"/>
    <n v="5111"/>
    <x v="589"/>
  </r>
  <r>
    <n v="2486"/>
    <x v="6"/>
    <n v="2013"/>
    <x v="2"/>
    <x v="1"/>
    <x v="8"/>
    <n v="4.7"/>
    <n v="4032"/>
    <x v="590"/>
  </r>
  <r>
    <n v="2487"/>
    <x v="2"/>
    <n v="2013"/>
    <x v="1"/>
    <x v="1"/>
    <x v="6"/>
    <n v="5.56"/>
    <n v="3047"/>
    <x v="591"/>
  </r>
  <r>
    <n v="2488"/>
    <x v="8"/>
    <n v="2013"/>
    <x v="2"/>
    <x v="0"/>
    <x v="0"/>
    <n v="5.85"/>
    <n v="5313"/>
    <x v="592"/>
  </r>
  <r>
    <n v="2489"/>
    <x v="6"/>
    <n v="2013"/>
    <x v="0"/>
    <x v="1"/>
    <x v="6"/>
    <n v="4.7"/>
    <n v="4363"/>
    <x v="593"/>
  </r>
  <r>
    <n v="2490"/>
    <x v="2"/>
    <n v="2013"/>
    <x v="0"/>
    <x v="1"/>
    <x v="2"/>
    <n v="5.04"/>
    <n v="3858"/>
    <x v="594"/>
  </r>
  <r>
    <n v="2491"/>
    <x v="8"/>
    <n v="2013"/>
    <x v="0"/>
    <x v="1"/>
    <x v="6"/>
    <n v="4.8499999999999996"/>
    <n v="3408"/>
    <x v="595"/>
  </r>
  <r>
    <n v="2492"/>
    <x v="8"/>
    <n v="2013"/>
    <x v="2"/>
    <x v="1"/>
    <x v="6"/>
    <n v="4.8499999999999996"/>
    <n v="3365"/>
    <x v="596"/>
  </r>
  <r>
    <n v="2493"/>
    <x v="8"/>
    <n v="2013"/>
    <x v="0"/>
    <x v="1"/>
    <x v="6"/>
    <n v="4.8499999999999996"/>
    <n v="4028"/>
    <x v="597"/>
  </r>
  <r>
    <n v="2494"/>
    <x v="8"/>
    <n v="2013"/>
    <x v="1"/>
    <x v="2"/>
    <x v="0"/>
    <n v="5.85"/>
    <n v="9226"/>
    <x v="598"/>
  </r>
  <r>
    <n v="2495"/>
    <x v="8"/>
    <n v="2013"/>
    <x v="0"/>
    <x v="2"/>
    <x v="0"/>
    <n v="5.85"/>
    <n v="11784"/>
    <x v="599"/>
  </r>
  <r>
    <n v="2496"/>
    <x v="8"/>
    <n v="2013"/>
    <x v="2"/>
    <x v="0"/>
    <x v="0"/>
    <n v="5.85"/>
    <n v="5527"/>
    <x v="600"/>
  </r>
  <r>
    <n v="2497"/>
    <x v="3"/>
    <n v="2013"/>
    <x v="1"/>
    <x v="0"/>
    <x v="5"/>
    <n v="5.75"/>
    <n v="5336"/>
    <x v="601"/>
  </r>
  <r>
    <n v="2498"/>
    <x v="2"/>
    <n v="2013"/>
    <x v="0"/>
    <x v="0"/>
    <x v="2"/>
    <n v="4.8"/>
    <n v="6200"/>
    <x v="602"/>
  </r>
  <r>
    <n v="2499"/>
    <x v="9"/>
    <n v="2013"/>
    <x v="2"/>
    <x v="0"/>
    <x v="10"/>
    <n v="7.6"/>
    <n v="4784"/>
    <x v="603"/>
  </r>
  <r>
    <n v="2500"/>
    <x v="6"/>
    <n v="2013"/>
    <x v="0"/>
    <x v="0"/>
    <x v="6"/>
    <n v="4.7"/>
    <n v="6697"/>
    <x v="604"/>
  </r>
  <r>
    <n v="2501"/>
    <x v="5"/>
    <n v="2013"/>
    <x v="0"/>
    <x v="0"/>
    <x v="1"/>
    <n v="4.7"/>
    <n v="7671"/>
    <x v="605"/>
  </r>
  <r>
    <n v="2502"/>
    <x v="8"/>
    <n v="2013"/>
    <x v="2"/>
    <x v="0"/>
    <x v="0"/>
    <n v="5.85"/>
    <n v="5304"/>
    <x v="606"/>
  </r>
  <r>
    <n v="2503"/>
    <x v="3"/>
    <n v="2013"/>
    <x v="1"/>
    <x v="1"/>
    <x v="2"/>
    <n v="6"/>
    <n v="3116"/>
    <x v="607"/>
  </r>
  <r>
    <n v="2504"/>
    <x v="9"/>
    <n v="2013"/>
    <x v="1"/>
    <x v="0"/>
    <x v="10"/>
    <n v="7.6"/>
    <n v="3816"/>
    <x v="608"/>
  </r>
  <r>
    <n v="2505"/>
    <x v="2"/>
    <n v="2013"/>
    <x v="1"/>
    <x v="1"/>
    <x v="2"/>
    <n v="5.04"/>
    <n v="3792"/>
    <x v="609"/>
  </r>
  <r>
    <n v="2506"/>
    <x v="6"/>
    <n v="2013"/>
    <x v="0"/>
    <x v="1"/>
    <x v="6"/>
    <n v="4.7"/>
    <n v="4208"/>
    <x v="610"/>
  </r>
  <r>
    <n v="2507"/>
    <x v="8"/>
    <n v="2013"/>
    <x v="2"/>
    <x v="0"/>
    <x v="0"/>
    <n v="5.85"/>
    <n v="5424"/>
    <x v="611"/>
  </r>
  <r>
    <n v="2508"/>
    <x v="3"/>
    <n v="2013"/>
    <x v="1"/>
    <x v="1"/>
    <x v="7"/>
    <n v="5.5"/>
    <n v="2935"/>
    <x v="612"/>
  </r>
  <r>
    <n v="2509"/>
    <x v="9"/>
    <n v="2013"/>
    <x v="0"/>
    <x v="1"/>
    <x v="1"/>
    <n v="5.45"/>
    <n v="559"/>
    <x v="613"/>
  </r>
  <r>
    <n v="2510"/>
    <x v="6"/>
    <n v="2013"/>
    <x v="1"/>
    <x v="1"/>
    <x v="6"/>
    <n v="4.7"/>
    <n v="3385"/>
    <x v="614"/>
  </r>
  <r>
    <n v="2511"/>
    <x v="8"/>
    <n v="2013"/>
    <x v="2"/>
    <x v="0"/>
    <x v="0"/>
    <n v="5.85"/>
    <n v="5027"/>
    <x v="615"/>
  </r>
  <r>
    <n v="2512"/>
    <x v="3"/>
    <n v="2013"/>
    <x v="0"/>
    <x v="1"/>
    <x v="7"/>
    <n v="5.5"/>
    <n v="2894"/>
    <x v="616"/>
  </r>
  <r>
    <n v="2513"/>
    <x v="6"/>
    <n v="2013"/>
    <x v="2"/>
    <x v="1"/>
    <x v="8"/>
    <n v="4.7"/>
    <n v="3530"/>
    <x v="617"/>
  </r>
  <r>
    <n v="2514"/>
    <x v="8"/>
    <n v="2013"/>
    <x v="0"/>
    <x v="2"/>
    <x v="0"/>
    <n v="5.85"/>
    <n v="9662"/>
    <x v="618"/>
  </r>
  <r>
    <n v="2515"/>
    <x v="3"/>
    <n v="2013"/>
    <x v="1"/>
    <x v="1"/>
    <x v="5"/>
    <n v="6"/>
    <n v="3054"/>
    <x v="619"/>
  </r>
  <r>
    <n v="2516"/>
    <x v="6"/>
    <n v="2013"/>
    <x v="0"/>
    <x v="1"/>
    <x v="8"/>
    <n v="4.7"/>
    <n v="3739"/>
    <x v="620"/>
  </r>
  <r>
    <n v="2517"/>
    <x v="8"/>
    <n v="2013"/>
    <x v="2"/>
    <x v="2"/>
    <x v="0"/>
    <n v="5.85"/>
    <n v="10920"/>
    <x v="621"/>
  </r>
  <r>
    <n v="2518"/>
    <x v="1"/>
    <n v="2013"/>
    <x v="1"/>
    <x v="0"/>
    <x v="4"/>
    <n v="6"/>
    <n v="4519"/>
    <x v="622"/>
  </r>
  <r>
    <n v="2519"/>
    <x v="4"/>
    <n v="2013"/>
    <x v="1"/>
    <x v="1"/>
    <x v="8"/>
    <n v="5.5"/>
    <n v="2980"/>
    <x v="623"/>
  </r>
  <r>
    <n v="2520"/>
    <x v="2"/>
    <n v="2013"/>
    <x v="2"/>
    <x v="0"/>
    <x v="5"/>
    <n v="5.96"/>
    <n v="4620"/>
    <x v="624"/>
  </r>
  <r>
    <n v="2521"/>
    <x v="0"/>
    <n v="2013"/>
    <x v="1"/>
    <x v="0"/>
    <x v="3"/>
    <n v="6.5"/>
    <n v="5317"/>
    <x v="625"/>
  </r>
  <r>
    <n v="2522"/>
    <x v="7"/>
    <n v="2013"/>
    <x v="0"/>
    <x v="0"/>
    <x v="0"/>
    <n v="6.8"/>
    <n v="5316"/>
    <x v="626"/>
  </r>
  <r>
    <n v="2523"/>
    <x v="5"/>
    <n v="2013"/>
    <x v="0"/>
    <x v="0"/>
    <x v="9"/>
    <n v="6.5"/>
    <n v="4725"/>
    <x v="627"/>
  </r>
  <r>
    <n v="2524"/>
    <x v="3"/>
    <n v="2013"/>
    <x v="0"/>
    <x v="1"/>
    <x v="2"/>
    <n v="6"/>
    <n v="3385"/>
    <x v="628"/>
  </r>
  <r>
    <n v="2525"/>
    <x v="6"/>
    <n v="2013"/>
    <x v="2"/>
    <x v="0"/>
    <x v="6"/>
    <n v="4.7"/>
    <n v="6167"/>
    <x v="629"/>
  </r>
  <r>
    <n v="2526"/>
    <x v="1"/>
    <n v="2013"/>
    <x v="0"/>
    <x v="0"/>
    <x v="4"/>
    <n v="6"/>
    <n v="4469"/>
    <x v="630"/>
  </r>
  <r>
    <n v="2527"/>
    <x v="4"/>
    <n v="2013"/>
    <x v="1"/>
    <x v="1"/>
    <x v="7"/>
    <n v="5.3"/>
    <n v="3877"/>
    <x v="631"/>
  </r>
  <r>
    <n v="2528"/>
    <x v="0"/>
    <n v="2013"/>
    <x v="2"/>
    <x v="0"/>
    <x v="5"/>
    <n v="5.5"/>
    <n v="5523"/>
    <x v="632"/>
  </r>
  <r>
    <n v="2529"/>
    <x v="2"/>
    <n v="2013"/>
    <x v="1"/>
    <x v="1"/>
    <x v="6"/>
    <n v="5.56"/>
    <n v="2866"/>
    <x v="633"/>
  </r>
  <r>
    <n v="2530"/>
    <x v="5"/>
    <n v="2013"/>
    <x v="0"/>
    <x v="0"/>
    <x v="1"/>
    <n v="4.7"/>
    <n v="7041"/>
    <x v="634"/>
  </r>
  <r>
    <n v="2531"/>
    <x v="6"/>
    <n v="2013"/>
    <x v="1"/>
    <x v="1"/>
    <x v="8"/>
    <n v="4.7"/>
    <n v="4306"/>
    <x v="635"/>
  </r>
  <r>
    <n v="2532"/>
    <x v="1"/>
    <n v="2013"/>
    <x v="1"/>
    <x v="1"/>
    <x v="5"/>
    <n v="6.35"/>
    <n v="2772"/>
    <x v="636"/>
  </r>
  <r>
    <n v="2533"/>
    <x v="4"/>
    <n v="2013"/>
    <x v="2"/>
    <x v="1"/>
    <x v="7"/>
    <n v="5.3"/>
    <n v="3503"/>
    <x v="637"/>
  </r>
  <r>
    <n v="2534"/>
    <x v="0"/>
    <n v="2013"/>
    <x v="2"/>
    <x v="0"/>
    <x v="5"/>
    <n v="5.5"/>
    <n v="5883"/>
    <x v="638"/>
  </r>
  <r>
    <n v="2535"/>
    <x v="5"/>
    <n v="2013"/>
    <x v="0"/>
    <x v="2"/>
    <x v="9"/>
    <n v="6.5"/>
    <n v="10473"/>
    <x v="639"/>
  </r>
  <r>
    <n v="2536"/>
    <x v="6"/>
    <n v="2013"/>
    <x v="2"/>
    <x v="1"/>
    <x v="6"/>
    <n v="4.7"/>
    <n v="3753"/>
    <x v="640"/>
  </r>
  <r>
    <n v="2537"/>
    <x v="0"/>
    <n v="2013"/>
    <x v="2"/>
    <x v="2"/>
    <x v="3"/>
    <n v="6.5"/>
    <n v="8035"/>
    <x v="641"/>
  </r>
  <r>
    <n v="2538"/>
    <x v="5"/>
    <n v="2013"/>
    <x v="2"/>
    <x v="2"/>
    <x v="9"/>
    <n v="6.5"/>
    <n v="10501"/>
    <x v="642"/>
  </r>
  <r>
    <n v="2539"/>
    <x v="6"/>
    <n v="2013"/>
    <x v="1"/>
    <x v="1"/>
    <x v="6"/>
    <n v="4.7"/>
    <n v="4247"/>
    <x v="643"/>
  </r>
  <r>
    <n v="2540"/>
    <x v="5"/>
    <n v="2013"/>
    <x v="2"/>
    <x v="2"/>
    <x v="9"/>
    <n v="6.5"/>
    <n v="10075"/>
    <x v="644"/>
  </r>
  <r>
    <n v="2541"/>
    <x v="6"/>
    <n v="2013"/>
    <x v="1"/>
    <x v="1"/>
    <x v="6"/>
    <n v="4.7"/>
    <n v="3277"/>
    <x v="645"/>
  </r>
  <r>
    <n v="2542"/>
    <x v="6"/>
    <n v="2013"/>
    <x v="0"/>
    <x v="1"/>
    <x v="6"/>
    <n v="4.7"/>
    <n v="4095"/>
    <x v="646"/>
  </r>
  <r>
    <n v="2543"/>
    <x v="6"/>
    <n v="2013"/>
    <x v="1"/>
    <x v="1"/>
    <x v="6"/>
    <n v="4.7"/>
    <n v="4046"/>
    <x v="647"/>
  </r>
  <r>
    <n v="2544"/>
    <x v="8"/>
    <n v="2013"/>
    <x v="1"/>
    <x v="0"/>
    <x v="0"/>
    <n v="6.15"/>
    <n v="5260"/>
    <x v="648"/>
  </r>
  <r>
    <n v="2545"/>
    <x v="2"/>
    <n v="2013"/>
    <x v="2"/>
    <x v="0"/>
    <x v="2"/>
    <n v="4.8"/>
    <n v="7165"/>
    <x v="649"/>
  </r>
  <r>
    <n v="2546"/>
    <x v="9"/>
    <n v="2013"/>
    <x v="0"/>
    <x v="2"/>
    <x v="10"/>
    <n v="7.6"/>
    <n v="7026"/>
    <x v="650"/>
  </r>
  <r>
    <n v="2547"/>
    <x v="0"/>
    <n v="2013"/>
    <x v="1"/>
    <x v="0"/>
    <x v="1"/>
    <n v="5.5"/>
    <n v="5256"/>
    <x v="651"/>
  </r>
  <r>
    <n v="2548"/>
    <x v="4"/>
    <n v="2013"/>
    <x v="1"/>
    <x v="1"/>
    <x v="7"/>
    <n v="5.3"/>
    <n v="3036"/>
    <x v="652"/>
  </r>
  <r>
    <n v="2549"/>
    <x v="5"/>
    <n v="2013"/>
    <x v="1"/>
    <x v="0"/>
    <x v="9"/>
    <n v="6.5"/>
    <n v="4783"/>
    <x v="653"/>
  </r>
  <r>
    <n v="2550"/>
    <x v="1"/>
    <n v="2013"/>
    <x v="0"/>
    <x v="0"/>
    <x v="0"/>
    <n v="6.29"/>
    <n v="2012"/>
    <x v="654"/>
  </r>
  <r>
    <n v="2551"/>
    <x v="2"/>
    <n v="2013"/>
    <x v="1"/>
    <x v="1"/>
    <x v="7"/>
    <n v="6.07"/>
    <n v="3159"/>
    <x v="655"/>
  </r>
  <r>
    <n v="2552"/>
    <x v="8"/>
    <n v="2013"/>
    <x v="1"/>
    <x v="0"/>
    <x v="0"/>
    <n v="6.15"/>
    <n v="4950"/>
    <x v="656"/>
  </r>
  <r>
    <n v="2553"/>
    <x v="9"/>
    <n v="2013"/>
    <x v="2"/>
    <x v="2"/>
    <x v="10"/>
    <n v="7.6"/>
    <n v="7714"/>
    <x v="657"/>
  </r>
  <r>
    <n v="2554"/>
    <x v="6"/>
    <n v="2013"/>
    <x v="0"/>
    <x v="1"/>
    <x v="6"/>
    <n v="4.7"/>
    <n v="3657"/>
    <x v="658"/>
  </r>
  <r>
    <n v="2555"/>
    <x v="0"/>
    <n v="2013"/>
    <x v="2"/>
    <x v="0"/>
    <x v="1"/>
    <n v="5.5"/>
    <n v="5227"/>
    <x v="659"/>
  </r>
  <r>
    <n v="2556"/>
    <x v="3"/>
    <n v="2013"/>
    <x v="1"/>
    <x v="0"/>
    <x v="3"/>
    <n v="6.5"/>
    <n v="5239"/>
    <x v="660"/>
  </r>
  <r>
    <n v="2557"/>
    <x v="4"/>
    <n v="2013"/>
    <x v="0"/>
    <x v="1"/>
    <x v="7"/>
    <n v="5.3"/>
    <n v="3063"/>
    <x v="661"/>
  </r>
  <r>
    <n v="2558"/>
    <x v="5"/>
    <n v="2013"/>
    <x v="2"/>
    <x v="0"/>
    <x v="9"/>
    <n v="6.5"/>
    <n v="4828"/>
    <x v="662"/>
  </r>
  <r>
    <n v="2559"/>
    <x v="1"/>
    <n v="2013"/>
    <x v="0"/>
    <x v="1"/>
    <x v="5"/>
    <n v="6.35"/>
    <n v="2470"/>
    <x v="663"/>
  </r>
  <r>
    <n v="2560"/>
    <x v="2"/>
    <n v="2013"/>
    <x v="2"/>
    <x v="1"/>
    <x v="2"/>
    <n v="5.04"/>
    <n v="3150"/>
    <x v="664"/>
  </r>
  <r>
    <n v="2561"/>
    <x v="8"/>
    <n v="2013"/>
    <x v="2"/>
    <x v="1"/>
    <x v="6"/>
    <n v="4.8499999999999996"/>
    <n v="3780"/>
    <x v="665"/>
  </r>
  <r>
    <n v="2562"/>
    <x v="0"/>
    <n v="2013"/>
    <x v="1"/>
    <x v="1"/>
    <x v="5"/>
    <n v="5.7"/>
    <n v="3377"/>
    <x v="666"/>
  </r>
  <r>
    <n v="2563"/>
    <x v="3"/>
    <n v="2013"/>
    <x v="1"/>
    <x v="1"/>
    <x v="7"/>
    <n v="5"/>
    <n v="3438"/>
    <x v="667"/>
  </r>
  <r>
    <n v="2564"/>
    <x v="4"/>
    <n v="2013"/>
    <x v="0"/>
    <x v="1"/>
    <x v="8"/>
    <n v="5.5"/>
    <n v="3067"/>
    <x v="668"/>
  </r>
  <r>
    <n v="2565"/>
    <x v="5"/>
    <n v="2013"/>
    <x v="0"/>
    <x v="0"/>
    <x v="1"/>
    <n v="4.7"/>
    <n v="5960"/>
    <x v="669"/>
  </r>
  <r>
    <n v="2566"/>
    <x v="2"/>
    <n v="2013"/>
    <x v="0"/>
    <x v="1"/>
    <x v="2"/>
    <n v="5.04"/>
    <n v="3452"/>
    <x v="670"/>
  </r>
  <r>
    <n v="2567"/>
    <x v="8"/>
    <n v="2013"/>
    <x v="0"/>
    <x v="1"/>
    <x v="6"/>
    <n v="4.8499999999999996"/>
    <n v="3266"/>
    <x v="671"/>
  </r>
  <r>
    <n v="2568"/>
    <x v="3"/>
    <n v="2013"/>
    <x v="1"/>
    <x v="1"/>
    <x v="7"/>
    <n v="5"/>
    <n v="3601"/>
    <x v="672"/>
  </r>
  <r>
    <n v="2569"/>
    <x v="5"/>
    <n v="2013"/>
    <x v="1"/>
    <x v="2"/>
    <x v="9"/>
    <n v="6.5"/>
    <n v="8663"/>
    <x v="673"/>
  </r>
  <r>
    <n v="2570"/>
    <x v="2"/>
    <n v="2013"/>
    <x v="1"/>
    <x v="1"/>
    <x v="2"/>
    <n v="5.04"/>
    <n v="3523"/>
    <x v="674"/>
  </r>
  <r>
    <n v="2571"/>
    <x v="3"/>
    <n v="2013"/>
    <x v="0"/>
    <x v="2"/>
    <x v="3"/>
    <n v="6.5"/>
    <n v="10004"/>
    <x v="675"/>
  </r>
  <r>
    <n v="2572"/>
    <x v="2"/>
    <n v="2013"/>
    <x v="2"/>
    <x v="1"/>
    <x v="1"/>
    <n v="5.72"/>
    <n v="3414"/>
    <x v="676"/>
  </r>
  <r>
    <n v="2573"/>
    <x v="5"/>
    <n v="2013"/>
    <x v="0"/>
    <x v="0"/>
    <x v="1"/>
    <n v="4.7"/>
    <n v="1773"/>
    <x v="677"/>
  </r>
  <r>
    <n v="2574"/>
    <x v="0"/>
    <n v="2013"/>
    <x v="2"/>
    <x v="0"/>
    <x v="3"/>
    <n v="7"/>
    <n v="4547"/>
    <x v="678"/>
  </r>
  <r>
    <n v="2575"/>
    <x v="4"/>
    <n v="2013"/>
    <x v="1"/>
    <x v="1"/>
    <x v="8"/>
    <n v="5.5"/>
    <n v="3672"/>
    <x v="679"/>
  </r>
  <r>
    <n v="2576"/>
    <x v="2"/>
    <n v="2013"/>
    <x v="0"/>
    <x v="1"/>
    <x v="2"/>
    <n v="5.14"/>
    <n v="3757"/>
    <x v="680"/>
  </r>
  <r>
    <n v="2577"/>
    <x v="8"/>
    <n v="2013"/>
    <x v="2"/>
    <x v="0"/>
    <x v="0"/>
    <n v="6.15"/>
    <n v="5594"/>
    <x v="681"/>
  </r>
  <r>
    <n v="2578"/>
    <x v="3"/>
    <n v="2013"/>
    <x v="0"/>
    <x v="0"/>
    <x v="0"/>
    <n v="6.75"/>
    <n v="5013"/>
    <x v="682"/>
  </r>
  <r>
    <n v="2579"/>
    <x v="6"/>
    <n v="2013"/>
    <x v="0"/>
    <x v="0"/>
    <x v="9"/>
    <n v="6.75"/>
    <n v="4655"/>
    <x v="683"/>
  </r>
  <r>
    <n v="2580"/>
    <x v="1"/>
    <n v="2013"/>
    <x v="1"/>
    <x v="0"/>
    <x v="4"/>
    <n v="6"/>
    <n v="4600"/>
    <x v="684"/>
  </r>
  <r>
    <n v="2581"/>
    <x v="5"/>
    <n v="2013"/>
    <x v="2"/>
    <x v="2"/>
    <x v="10"/>
    <n v="6.5"/>
    <n v="5500"/>
    <x v="685"/>
  </r>
  <r>
    <n v="2582"/>
    <x v="0"/>
    <n v="2013"/>
    <x v="2"/>
    <x v="1"/>
    <x v="1"/>
    <n v="5.7"/>
    <n v="3354"/>
    <x v="686"/>
  </r>
  <r>
    <n v="2583"/>
    <x v="2"/>
    <n v="2013"/>
    <x v="2"/>
    <x v="1"/>
    <x v="1"/>
    <n v="5.72"/>
    <n v="2746"/>
    <x v="687"/>
  </r>
  <r>
    <n v="2584"/>
    <x v="3"/>
    <n v="2013"/>
    <x v="1"/>
    <x v="0"/>
    <x v="7"/>
    <n v="4.75"/>
    <n v="6518"/>
    <x v="688"/>
  </r>
  <r>
    <n v="2585"/>
    <x v="8"/>
    <n v="2013"/>
    <x v="0"/>
    <x v="1"/>
    <x v="6"/>
    <n v="4.6500000000000004"/>
    <n v="3352"/>
    <x v="689"/>
  </r>
  <r>
    <n v="2586"/>
    <x v="6"/>
    <n v="2013"/>
    <x v="0"/>
    <x v="1"/>
    <x v="6"/>
    <n v="4.7"/>
    <n v="3285"/>
    <x v="690"/>
  </r>
  <r>
    <n v="2587"/>
    <x v="1"/>
    <n v="2013"/>
    <x v="1"/>
    <x v="1"/>
    <x v="5"/>
    <n v="6.35"/>
    <n v="3139"/>
    <x v="691"/>
  </r>
  <r>
    <n v="2588"/>
    <x v="5"/>
    <n v="2013"/>
    <x v="2"/>
    <x v="2"/>
    <x v="9"/>
    <n v="6.5"/>
    <n v="9632"/>
    <x v="692"/>
  </r>
  <r>
    <n v="2589"/>
    <x v="0"/>
    <n v="2013"/>
    <x v="1"/>
    <x v="1"/>
    <x v="5"/>
    <n v="5.7"/>
    <n v="3292"/>
    <x v="693"/>
  </r>
  <r>
    <n v="2590"/>
    <x v="2"/>
    <n v="2013"/>
    <x v="1"/>
    <x v="1"/>
    <x v="2"/>
    <n v="5.14"/>
    <n v="4000"/>
    <x v="694"/>
  </r>
  <r>
    <n v="2591"/>
    <x v="3"/>
    <n v="2013"/>
    <x v="0"/>
    <x v="0"/>
    <x v="3"/>
    <n v="6.5"/>
    <n v="5335"/>
    <x v="695"/>
  </r>
  <r>
    <n v="2592"/>
    <x v="8"/>
    <n v="2013"/>
    <x v="1"/>
    <x v="1"/>
    <x v="6"/>
    <n v="4.6500000000000004"/>
    <n v="3775"/>
    <x v="696"/>
  </r>
  <r>
    <n v="2593"/>
    <x v="0"/>
    <n v="2013"/>
    <x v="2"/>
    <x v="1"/>
    <x v="1"/>
    <n v="5.7"/>
    <n v="3129"/>
    <x v="697"/>
  </r>
  <r>
    <n v="2594"/>
    <x v="3"/>
    <n v="2013"/>
    <x v="0"/>
    <x v="1"/>
    <x v="7"/>
    <n v="5"/>
    <n v="3550"/>
    <x v="698"/>
  </r>
  <r>
    <n v="2595"/>
    <x v="3"/>
    <n v="2013"/>
    <x v="2"/>
    <x v="1"/>
    <x v="7"/>
    <n v="5"/>
    <n v="3754"/>
    <x v="699"/>
  </r>
  <r>
    <n v="2596"/>
    <x v="3"/>
    <n v="2013"/>
    <x v="2"/>
    <x v="1"/>
    <x v="7"/>
    <n v="5"/>
    <n v="3839"/>
    <x v="700"/>
  </r>
  <r>
    <n v="2597"/>
    <x v="3"/>
    <n v="2013"/>
    <x v="1"/>
    <x v="1"/>
    <x v="7"/>
    <n v="5"/>
    <n v="3380"/>
    <x v="78"/>
  </r>
  <r>
    <n v="2598"/>
    <x v="3"/>
    <n v="2013"/>
    <x v="0"/>
    <x v="2"/>
    <x v="3"/>
    <n v="6.75"/>
    <n v="9644"/>
    <x v="701"/>
  </r>
  <r>
    <n v="2599"/>
    <x v="5"/>
    <n v="2013"/>
    <x v="2"/>
    <x v="2"/>
    <x v="9"/>
    <n v="6.5"/>
    <n v="8373"/>
    <x v="702"/>
  </r>
  <r>
    <n v="2600"/>
    <x v="8"/>
    <n v="2013"/>
    <x v="2"/>
    <x v="0"/>
    <x v="0"/>
    <n v="6.15"/>
    <n v="4958"/>
    <x v="703"/>
  </r>
  <r>
    <n v="2601"/>
    <x v="2"/>
    <n v="2013"/>
    <x v="2"/>
    <x v="0"/>
    <x v="2"/>
    <n v="4.99"/>
    <n v="6283"/>
    <x v="704"/>
  </r>
  <r>
    <n v="2602"/>
    <x v="3"/>
    <n v="2013"/>
    <x v="0"/>
    <x v="0"/>
    <x v="3"/>
    <n v="7"/>
    <n v="5138"/>
    <x v="705"/>
  </r>
  <r>
    <n v="2603"/>
    <x v="6"/>
    <n v="2013"/>
    <x v="2"/>
    <x v="1"/>
    <x v="6"/>
    <n v="4.7"/>
    <n v="4118"/>
    <x v="706"/>
  </r>
  <r>
    <n v="2604"/>
    <x v="0"/>
    <n v="2013"/>
    <x v="0"/>
    <x v="0"/>
    <x v="3"/>
    <n v="7"/>
    <n v="5038"/>
    <x v="707"/>
  </r>
  <r>
    <n v="2605"/>
    <x v="5"/>
    <n v="2013"/>
    <x v="0"/>
    <x v="2"/>
    <x v="9"/>
    <n v="6.5"/>
    <n v="8306"/>
    <x v="708"/>
  </r>
  <r>
    <n v="2606"/>
    <x v="8"/>
    <n v="2013"/>
    <x v="1"/>
    <x v="0"/>
    <x v="0"/>
    <n v="6.15"/>
    <n v="5574"/>
    <x v="709"/>
  </r>
  <r>
    <n v="2607"/>
    <x v="4"/>
    <n v="2013"/>
    <x v="2"/>
    <x v="0"/>
    <x v="1"/>
    <n v="5.43"/>
    <n v="5068"/>
    <x v="710"/>
  </r>
  <r>
    <n v="2608"/>
    <x v="3"/>
    <n v="2013"/>
    <x v="2"/>
    <x v="0"/>
    <x v="0"/>
    <n v="6.75"/>
    <n v="4573"/>
    <x v="711"/>
  </r>
  <r>
    <n v="2609"/>
    <x v="2"/>
    <n v="2013"/>
    <x v="2"/>
    <x v="1"/>
    <x v="2"/>
    <n v="5.14"/>
    <n v="3323"/>
    <x v="712"/>
  </r>
  <r>
    <n v="2610"/>
    <x v="0"/>
    <n v="2013"/>
    <x v="2"/>
    <x v="0"/>
    <x v="5"/>
    <n v="5.5"/>
    <n v="5158"/>
    <x v="713"/>
  </r>
  <r>
    <n v="2611"/>
    <x v="4"/>
    <n v="2013"/>
    <x v="2"/>
    <x v="1"/>
    <x v="7"/>
    <n v="5.3"/>
    <n v="3107"/>
    <x v="714"/>
  </r>
  <r>
    <n v="2612"/>
    <x v="3"/>
    <n v="2013"/>
    <x v="0"/>
    <x v="0"/>
    <x v="7"/>
    <n v="4.75"/>
    <n v="6648"/>
    <x v="715"/>
  </r>
  <r>
    <n v="2613"/>
    <x v="8"/>
    <n v="2013"/>
    <x v="2"/>
    <x v="1"/>
    <x v="6"/>
    <n v="4.6500000000000004"/>
    <n v="3961"/>
    <x v="716"/>
  </r>
  <r>
    <n v="2614"/>
    <x v="2"/>
    <n v="2013"/>
    <x v="1"/>
    <x v="1"/>
    <x v="2"/>
    <n v="5.14"/>
    <n v="3158"/>
    <x v="717"/>
  </r>
  <r>
    <n v="2615"/>
    <x v="0"/>
    <n v="2013"/>
    <x v="1"/>
    <x v="1"/>
    <x v="2"/>
    <n v="5"/>
    <n v="3559"/>
    <x v="718"/>
  </r>
  <r>
    <n v="2616"/>
    <x v="3"/>
    <n v="2013"/>
    <x v="1"/>
    <x v="1"/>
    <x v="2"/>
    <n v="5.5"/>
    <n v="3775"/>
    <x v="719"/>
  </r>
  <r>
    <n v="2617"/>
    <x v="0"/>
    <n v="2013"/>
    <x v="0"/>
    <x v="1"/>
    <x v="2"/>
    <n v="5"/>
    <n v="3643"/>
    <x v="720"/>
  </r>
  <r>
    <n v="2618"/>
    <x v="3"/>
    <n v="2013"/>
    <x v="0"/>
    <x v="1"/>
    <x v="7"/>
    <n v="5"/>
    <n v="3894"/>
    <x v="205"/>
  </r>
  <r>
    <n v="2619"/>
    <x v="0"/>
    <n v="2013"/>
    <x v="2"/>
    <x v="1"/>
    <x v="1"/>
    <n v="5.7"/>
    <n v="3235"/>
    <x v="721"/>
  </r>
  <r>
    <n v="2620"/>
    <x v="3"/>
    <n v="2013"/>
    <x v="0"/>
    <x v="1"/>
    <x v="7"/>
    <n v="5"/>
    <n v="3836"/>
    <x v="722"/>
  </r>
  <r>
    <n v="2621"/>
    <x v="0"/>
    <n v="2013"/>
    <x v="2"/>
    <x v="2"/>
    <x v="3"/>
    <n v="7"/>
    <n v="8137"/>
    <x v="723"/>
  </r>
  <r>
    <n v="2622"/>
    <x v="3"/>
    <n v="2013"/>
    <x v="0"/>
    <x v="1"/>
    <x v="8"/>
    <n v="5.25"/>
    <n v="3007"/>
    <x v="724"/>
  </r>
  <r>
    <n v="2623"/>
    <x v="3"/>
    <n v="2013"/>
    <x v="2"/>
    <x v="1"/>
    <x v="7"/>
    <n v="5"/>
    <n v="3457"/>
    <x v="725"/>
  </r>
  <r>
    <n v="2624"/>
    <x v="3"/>
    <n v="2013"/>
    <x v="1"/>
    <x v="2"/>
    <x v="3"/>
    <n v="6.75"/>
    <n v="8417"/>
    <x v="726"/>
  </r>
  <r>
    <n v="2625"/>
    <x v="5"/>
    <n v="2013"/>
    <x v="1"/>
    <x v="2"/>
    <x v="10"/>
    <n v="6.5"/>
    <n v="10764"/>
    <x v="727"/>
  </r>
  <r>
    <n v="2626"/>
    <x v="8"/>
    <n v="2013"/>
    <x v="1"/>
    <x v="0"/>
    <x v="0"/>
    <n v="6.15"/>
    <n v="5888"/>
    <x v="728"/>
  </r>
  <r>
    <n v="2627"/>
    <x v="2"/>
    <n v="2013"/>
    <x v="0"/>
    <x v="0"/>
    <x v="2"/>
    <n v="4.99"/>
    <n v="5735"/>
    <x v="729"/>
  </r>
  <r>
    <n v="2628"/>
    <x v="0"/>
    <n v="2013"/>
    <x v="2"/>
    <x v="0"/>
    <x v="1"/>
    <n v="5.5"/>
    <n v="6596"/>
    <x v="730"/>
  </r>
  <r>
    <n v="2629"/>
    <x v="4"/>
    <n v="2013"/>
    <x v="2"/>
    <x v="1"/>
    <x v="7"/>
    <n v="5.3"/>
    <n v="3249"/>
    <x v="731"/>
  </r>
  <r>
    <n v="2630"/>
    <x v="3"/>
    <n v="2013"/>
    <x v="1"/>
    <x v="1"/>
    <x v="7"/>
    <n v="5"/>
    <n v="3121"/>
    <x v="732"/>
  </r>
  <r>
    <n v="2631"/>
    <x v="1"/>
    <n v="2013"/>
    <x v="0"/>
    <x v="0"/>
    <x v="1"/>
    <n v="6.5"/>
    <n v="4432"/>
    <x v="733"/>
  </r>
  <r>
    <n v="2632"/>
    <x v="5"/>
    <n v="2013"/>
    <x v="2"/>
    <x v="2"/>
    <x v="10"/>
    <n v="6.5"/>
    <n v="7987"/>
    <x v="734"/>
  </r>
  <r>
    <n v="2633"/>
    <x v="6"/>
    <n v="2013"/>
    <x v="1"/>
    <x v="0"/>
    <x v="8"/>
    <n v="4.7"/>
    <n v="7306"/>
    <x v="735"/>
  </r>
  <r>
    <n v="2634"/>
    <x v="0"/>
    <n v="2013"/>
    <x v="2"/>
    <x v="0"/>
    <x v="2"/>
    <n v="5.5"/>
    <n v="6583"/>
    <x v="736"/>
  </r>
  <r>
    <n v="2635"/>
    <x v="8"/>
    <n v="2013"/>
    <x v="0"/>
    <x v="1"/>
    <x v="6"/>
    <n v="4.6500000000000004"/>
    <n v="3533"/>
    <x v="737"/>
  </r>
  <r>
    <n v="2636"/>
    <x v="2"/>
    <n v="2013"/>
    <x v="0"/>
    <x v="1"/>
    <x v="1"/>
    <n v="5.52"/>
    <n v="3511"/>
    <x v="738"/>
  </r>
  <r>
    <n v="2637"/>
    <x v="3"/>
    <n v="2013"/>
    <x v="0"/>
    <x v="1"/>
    <x v="7"/>
    <n v="5"/>
    <n v="3085"/>
    <x v="739"/>
  </r>
  <r>
    <n v="2638"/>
    <x v="1"/>
    <n v="2013"/>
    <x v="0"/>
    <x v="0"/>
    <x v="0"/>
    <n v="6.09"/>
    <n v="4557"/>
    <x v="740"/>
  </r>
  <r>
    <n v="2639"/>
    <x v="6"/>
    <n v="2013"/>
    <x v="1"/>
    <x v="0"/>
    <x v="9"/>
    <n v="6.5"/>
    <n v="4904"/>
    <x v="741"/>
  </r>
  <r>
    <n v="2640"/>
    <x v="0"/>
    <n v="2013"/>
    <x v="0"/>
    <x v="1"/>
    <x v="5"/>
    <n v="5.7"/>
    <n v="3388"/>
    <x v="742"/>
  </r>
  <r>
    <n v="2641"/>
    <x v="8"/>
    <n v="2013"/>
    <x v="0"/>
    <x v="1"/>
    <x v="6"/>
    <n v="4.6500000000000004"/>
    <n v="3638"/>
    <x v="743"/>
  </r>
  <r>
    <n v="2642"/>
    <x v="3"/>
    <n v="2013"/>
    <x v="0"/>
    <x v="1"/>
    <x v="7"/>
    <n v="5"/>
    <n v="4030"/>
    <x v="744"/>
  </r>
  <r>
    <n v="2643"/>
    <x v="0"/>
    <n v="2013"/>
    <x v="2"/>
    <x v="1"/>
    <x v="2"/>
    <n v="5"/>
    <n v="3562"/>
    <x v="745"/>
  </r>
  <r>
    <n v="2644"/>
    <x v="6"/>
    <n v="2013"/>
    <x v="0"/>
    <x v="0"/>
    <x v="8"/>
    <n v="4.7"/>
    <n v="5814"/>
    <x v="746"/>
  </r>
  <r>
    <n v="2645"/>
    <x v="3"/>
    <n v="2013"/>
    <x v="1"/>
    <x v="1"/>
    <x v="8"/>
    <n v="5.25"/>
    <n v="3822"/>
    <x v="747"/>
  </r>
  <r>
    <n v="2646"/>
    <x v="0"/>
    <n v="2013"/>
    <x v="2"/>
    <x v="1"/>
    <x v="2"/>
    <n v="5"/>
    <n v="3787"/>
    <x v="748"/>
  </r>
  <r>
    <n v="2647"/>
    <x v="6"/>
    <n v="2013"/>
    <x v="2"/>
    <x v="1"/>
    <x v="6"/>
    <n v="4.7"/>
    <n v="4230"/>
    <x v="749"/>
  </r>
  <r>
    <n v="2648"/>
    <x v="3"/>
    <n v="2013"/>
    <x v="0"/>
    <x v="1"/>
    <x v="7"/>
    <n v="5"/>
    <n v="4059"/>
    <x v="750"/>
  </r>
  <r>
    <n v="2649"/>
    <x v="0"/>
    <n v="2013"/>
    <x v="2"/>
    <x v="1"/>
    <x v="1"/>
    <n v="5.7"/>
    <n v="3169"/>
    <x v="751"/>
  </r>
  <r>
    <n v="2650"/>
    <x v="6"/>
    <n v="2013"/>
    <x v="2"/>
    <x v="1"/>
    <x v="8"/>
    <n v="4.7"/>
    <n v="1927"/>
    <x v="752"/>
  </r>
  <r>
    <n v="2651"/>
    <x v="3"/>
    <n v="2013"/>
    <x v="2"/>
    <x v="2"/>
    <x v="3"/>
    <n v="6.75"/>
    <n v="8230"/>
    <x v="753"/>
  </r>
  <r>
    <n v="2652"/>
    <x v="0"/>
    <n v="2013"/>
    <x v="0"/>
    <x v="1"/>
    <x v="5"/>
    <n v="5.7"/>
    <n v="2867"/>
    <x v="754"/>
  </r>
  <r>
    <n v="2653"/>
    <x v="6"/>
    <n v="2013"/>
    <x v="1"/>
    <x v="2"/>
    <x v="9"/>
    <n v="6.5"/>
    <n v="10530"/>
    <x v="755"/>
  </r>
  <r>
    <n v="2654"/>
    <x v="7"/>
    <n v="2013"/>
    <x v="2"/>
    <x v="1"/>
    <x v="1"/>
    <n v="5.7"/>
    <n v="3550"/>
    <x v="756"/>
  </r>
  <r>
    <n v="2655"/>
    <x v="0"/>
    <n v="2013"/>
    <x v="2"/>
    <x v="1"/>
    <x v="5"/>
    <n v="5.7"/>
    <n v="2820"/>
    <x v="757"/>
  </r>
  <r>
    <n v="2656"/>
    <x v="2"/>
    <n v="2013"/>
    <x v="0"/>
    <x v="1"/>
    <x v="1"/>
    <n v="5.52"/>
    <n v="3738"/>
    <x v="758"/>
  </r>
  <r>
    <n v="2657"/>
    <x v="5"/>
    <n v="2013"/>
    <x v="2"/>
    <x v="0"/>
    <x v="9"/>
    <n v="6.5"/>
    <n v="4233"/>
    <x v="759"/>
  </r>
  <r>
    <n v="2658"/>
    <x v="4"/>
    <n v="2013"/>
    <x v="1"/>
    <x v="1"/>
    <x v="8"/>
    <n v="5.5"/>
    <n v="3323"/>
    <x v="760"/>
  </r>
  <r>
    <n v="2659"/>
    <x v="8"/>
    <n v="2013"/>
    <x v="0"/>
    <x v="0"/>
    <x v="6"/>
    <n v="4.6500000000000004"/>
    <n v="7126"/>
    <x v="761"/>
  </r>
  <r>
    <n v="2660"/>
    <x v="3"/>
    <n v="2013"/>
    <x v="1"/>
    <x v="0"/>
    <x v="5"/>
    <n v="5.75"/>
    <n v="5234"/>
    <x v="762"/>
  </r>
  <r>
    <n v="2661"/>
    <x v="6"/>
    <n v="2013"/>
    <x v="2"/>
    <x v="0"/>
    <x v="9"/>
    <n v="6.5"/>
    <n v="4897"/>
    <x v="763"/>
  </r>
  <r>
    <n v="2662"/>
    <x v="7"/>
    <n v="2013"/>
    <x v="1"/>
    <x v="1"/>
    <x v="1"/>
    <n v="5.7"/>
    <n v="3275"/>
    <x v="764"/>
  </r>
  <r>
    <n v="2663"/>
    <x v="0"/>
    <n v="2013"/>
    <x v="1"/>
    <x v="1"/>
    <x v="2"/>
    <n v="5"/>
    <n v="3665"/>
    <x v="765"/>
  </r>
  <r>
    <n v="2664"/>
    <x v="5"/>
    <n v="2013"/>
    <x v="0"/>
    <x v="2"/>
    <x v="10"/>
    <n v="6.5"/>
    <n v="8747"/>
    <x v="766"/>
  </r>
  <r>
    <n v="2665"/>
    <x v="1"/>
    <n v="2013"/>
    <x v="0"/>
    <x v="0"/>
    <x v="0"/>
    <n v="5.79"/>
    <n v="5665"/>
    <x v="767"/>
  </r>
  <r>
    <n v="2666"/>
    <x v="2"/>
    <n v="2013"/>
    <x v="1"/>
    <x v="1"/>
    <x v="7"/>
    <n v="6.07"/>
    <n v="2853"/>
    <x v="768"/>
  </r>
  <r>
    <n v="2667"/>
    <x v="8"/>
    <n v="2013"/>
    <x v="1"/>
    <x v="1"/>
    <x v="6"/>
    <n v="4.6500000000000004"/>
    <n v="4174"/>
    <x v="769"/>
  </r>
  <r>
    <n v="2668"/>
    <x v="3"/>
    <n v="2013"/>
    <x v="1"/>
    <x v="0"/>
    <x v="0"/>
    <n v="6.75"/>
    <n v="5307"/>
    <x v="770"/>
  </r>
  <r>
    <n v="2669"/>
    <x v="6"/>
    <n v="2013"/>
    <x v="2"/>
    <x v="0"/>
    <x v="6"/>
    <n v="4.7"/>
    <n v="6103"/>
    <x v="771"/>
  </r>
  <r>
    <n v="2670"/>
    <x v="5"/>
    <n v="2013"/>
    <x v="2"/>
    <x v="2"/>
    <x v="10"/>
    <n v="6.5"/>
    <n v="8581"/>
    <x v="772"/>
  </r>
  <r>
    <n v="2671"/>
    <x v="0"/>
    <n v="2013"/>
    <x v="0"/>
    <x v="1"/>
    <x v="5"/>
    <n v="5.7"/>
    <n v="3470"/>
    <x v="773"/>
  </r>
  <r>
    <n v="2672"/>
    <x v="2"/>
    <n v="2013"/>
    <x v="0"/>
    <x v="1"/>
    <x v="7"/>
    <n v="6.07"/>
    <n v="3270"/>
    <x v="774"/>
  </r>
  <r>
    <n v="2673"/>
    <x v="1"/>
    <n v="2013"/>
    <x v="1"/>
    <x v="0"/>
    <x v="4"/>
    <n v="6.2"/>
    <n v="400"/>
    <x v="775"/>
  </r>
  <r>
    <n v="2674"/>
    <x v="8"/>
    <n v="2013"/>
    <x v="1"/>
    <x v="1"/>
    <x v="6"/>
    <n v="4.6500000000000004"/>
    <n v="3998"/>
    <x v="776"/>
  </r>
  <r>
    <n v="2675"/>
    <x v="3"/>
    <n v="2013"/>
    <x v="1"/>
    <x v="0"/>
    <x v="0"/>
    <n v="6.75"/>
    <n v="4695"/>
    <x v="777"/>
  </r>
  <r>
    <n v="2676"/>
    <x v="6"/>
    <n v="2013"/>
    <x v="2"/>
    <x v="2"/>
    <x v="9"/>
    <n v="6.5"/>
    <n v="8646"/>
    <x v="778"/>
  </r>
  <r>
    <n v="2677"/>
    <x v="0"/>
    <n v="2013"/>
    <x v="2"/>
    <x v="2"/>
    <x v="3"/>
    <n v="7"/>
    <n v="8309"/>
    <x v="779"/>
  </r>
  <r>
    <n v="2678"/>
    <x v="3"/>
    <n v="2013"/>
    <x v="2"/>
    <x v="1"/>
    <x v="7"/>
    <n v="5.25"/>
    <n v="3780"/>
    <x v="780"/>
  </r>
  <r>
    <n v="2679"/>
    <x v="8"/>
    <n v="2013"/>
    <x v="1"/>
    <x v="1"/>
    <x v="6"/>
    <n v="4.6500000000000004"/>
    <n v="3704"/>
    <x v="781"/>
  </r>
  <r>
    <n v="2680"/>
    <x v="3"/>
    <n v="2013"/>
    <x v="1"/>
    <x v="1"/>
    <x v="8"/>
    <n v="5.25"/>
    <n v="3257"/>
    <x v="782"/>
  </r>
  <r>
    <n v="2681"/>
    <x v="0"/>
    <n v="2013"/>
    <x v="0"/>
    <x v="0"/>
    <x v="4"/>
    <n v="7"/>
    <n v="4518"/>
    <x v="783"/>
  </r>
  <r>
    <n v="2682"/>
    <x v="5"/>
    <n v="2013"/>
    <x v="0"/>
    <x v="0"/>
    <x v="10"/>
    <n v="6.5"/>
    <n v="5018"/>
    <x v="784"/>
  </r>
  <r>
    <n v="2683"/>
    <x v="2"/>
    <n v="2013"/>
    <x v="0"/>
    <x v="0"/>
    <x v="6"/>
    <n v="5.09"/>
    <n v="5428"/>
    <x v="785"/>
  </r>
  <r>
    <n v="2684"/>
    <x v="6"/>
    <n v="2013"/>
    <x v="2"/>
    <x v="0"/>
    <x v="9"/>
    <n v="6.5"/>
    <n v="4987"/>
    <x v="786"/>
  </r>
  <r>
    <n v="2685"/>
    <x v="4"/>
    <n v="2013"/>
    <x v="2"/>
    <x v="2"/>
    <x v="4"/>
    <n v="6"/>
    <n v="9103"/>
    <x v="787"/>
  </r>
  <r>
    <n v="2686"/>
    <x v="3"/>
    <n v="2013"/>
    <x v="1"/>
    <x v="0"/>
    <x v="3"/>
    <n v="7"/>
    <n v="4722"/>
    <x v="788"/>
  </r>
  <r>
    <n v="2687"/>
    <x v="8"/>
    <n v="2013"/>
    <x v="2"/>
    <x v="1"/>
    <x v="6"/>
    <n v="4.6500000000000004"/>
    <n v="3754"/>
    <x v="789"/>
  </r>
  <r>
    <n v="2688"/>
    <x v="0"/>
    <n v="2013"/>
    <x v="0"/>
    <x v="1"/>
    <x v="2"/>
    <n v="5"/>
    <n v="3807"/>
    <x v="140"/>
  </r>
  <r>
    <n v="2689"/>
    <x v="7"/>
    <n v="2013"/>
    <x v="0"/>
    <x v="1"/>
    <x v="1"/>
    <n v="5.7"/>
    <n v="3141"/>
    <x v="790"/>
  </r>
  <r>
    <n v="2690"/>
    <x v="2"/>
    <n v="2013"/>
    <x v="2"/>
    <x v="1"/>
    <x v="6"/>
    <n v="5.56"/>
    <n v="3309"/>
    <x v="791"/>
  </r>
  <r>
    <n v="2691"/>
    <x v="6"/>
    <n v="2013"/>
    <x v="0"/>
    <x v="0"/>
    <x v="6"/>
    <n v="4.7"/>
    <n v="6027"/>
    <x v="792"/>
  </r>
  <r>
    <n v="2692"/>
    <x v="8"/>
    <n v="2013"/>
    <x v="2"/>
    <x v="1"/>
    <x v="6"/>
    <n v="4.6500000000000004"/>
    <n v="4147"/>
    <x v="793"/>
  </r>
  <r>
    <n v="2693"/>
    <x v="4"/>
    <n v="2013"/>
    <x v="2"/>
    <x v="2"/>
    <x v="4"/>
    <n v="6"/>
    <n v="9315"/>
    <x v="794"/>
  </r>
  <r>
    <n v="2694"/>
    <x v="3"/>
    <n v="2013"/>
    <x v="2"/>
    <x v="0"/>
    <x v="5"/>
    <n v="5.75"/>
    <n v="5368"/>
    <x v="795"/>
  </r>
  <r>
    <n v="2695"/>
    <x v="0"/>
    <n v="2013"/>
    <x v="1"/>
    <x v="1"/>
    <x v="2"/>
    <n v="5"/>
    <n v="3776"/>
    <x v="796"/>
  </r>
  <r>
    <n v="2696"/>
    <x v="6"/>
    <n v="2013"/>
    <x v="0"/>
    <x v="1"/>
    <x v="6"/>
    <n v="4.7"/>
    <n v="4214"/>
    <x v="797"/>
  </r>
  <r>
    <n v="2697"/>
    <x v="8"/>
    <n v="2013"/>
    <x v="2"/>
    <x v="2"/>
    <x v="0"/>
    <n v="6.1"/>
    <n v="10905"/>
    <x v="798"/>
  </r>
  <r>
    <n v="2698"/>
    <x v="3"/>
    <n v="2013"/>
    <x v="2"/>
    <x v="0"/>
    <x v="5"/>
    <n v="5.75"/>
    <n v="4728"/>
    <x v="799"/>
  </r>
  <r>
    <n v="2699"/>
    <x v="0"/>
    <n v="2013"/>
    <x v="1"/>
    <x v="1"/>
    <x v="1"/>
    <n v="5.7"/>
    <n v="2840"/>
    <x v="800"/>
  </r>
  <r>
    <n v="2700"/>
    <x v="6"/>
    <n v="2013"/>
    <x v="0"/>
    <x v="1"/>
    <x v="6"/>
    <n v="4.7"/>
    <n v="4071"/>
    <x v="801"/>
  </r>
  <r>
    <n v="2701"/>
    <x v="3"/>
    <n v="2013"/>
    <x v="2"/>
    <x v="1"/>
    <x v="2"/>
    <n v="5.5"/>
    <n v="3662"/>
    <x v="802"/>
  </r>
  <r>
    <n v="2702"/>
    <x v="0"/>
    <n v="2013"/>
    <x v="1"/>
    <x v="1"/>
    <x v="2"/>
    <n v="5"/>
    <n v="3314"/>
    <x v="803"/>
  </r>
  <r>
    <n v="2703"/>
    <x v="3"/>
    <n v="2013"/>
    <x v="1"/>
    <x v="1"/>
    <x v="2"/>
    <n v="5.5"/>
    <n v="3475"/>
    <x v="804"/>
  </r>
  <r>
    <n v="2704"/>
    <x v="0"/>
    <n v="2013"/>
    <x v="2"/>
    <x v="1"/>
    <x v="5"/>
    <n v="5.7"/>
    <n v="3440"/>
    <x v="805"/>
  </r>
  <r>
    <n v="2705"/>
    <x v="0"/>
    <n v="2013"/>
    <x v="2"/>
    <x v="1"/>
    <x v="1"/>
    <n v="5.7"/>
    <n v="3199"/>
    <x v="806"/>
  </r>
  <r>
    <n v="2706"/>
    <x v="0"/>
    <n v="2013"/>
    <x v="1"/>
    <x v="0"/>
    <x v="5"/>
    <n v="5.5"/>
    <n v="6470"/>
    <x v="807"/>
  </r>
  <r>
    <n v="2707"/>
    <x v="8"/>
    <n v="2013"/>
    <x v="0"/>
    <x v="1"/>
    <x v="6"/>
    <n v="4.6500000000000004"/>
    <n v="4088"/>
    <x v="808"/>
  </r>
  <r>
    <n v="2708"/>
    <x v="5"/>
    <n v="2013"/>
    <x v="0"/>
    <x v="0"/>
    <x v="10"/>
    <n v="6.4"/>
    <n v="5525"/>
    <x v="809"/>
  </r>
  <r>
    <n v="2709"/>
    <x v="2"/>
    <n v="2013"/>
    <x v="1"/>
    <x v="0"/>
    <x v="2"/>
    <n v="5.19"/>
    <n v="5623"/>
    <x v="810"/>
  </r>
  <r>
    <n v="2710"/>
    <x v="3"/>
    <n v="2013"/>
    <x v="1"/>
    <x v="1"/>
    <x v="7"/>
    <n v="5.25"/>
    <n v="3788"/>
    <x v="811"/>
  </r>
  <r>
    <n v="2711"/>
    <x v="4"/>
    <n v="2013"/>
    <x v="0"/>
    <x v="0"/>
    <x v="1"/>
    <n v="5.43"/>
    <n v="5998"/>
    <x v="812"/>
  </r>
  <r>
    <n v="2712"/>
    <x v="1"/>
    <n v="2013"/>
    <x v="0"/>
    <x v="0"/>
    <x v="3"/>
    <n v="5.8"/>
    <n v="5008"/>
    <x v="813"/>
  </r>
  <r>
    <n v="2713"/>
    <x v="6"/>
    <n v="2013"/>
    <x v="2"/>
    <x v="0"/>
    <x v="9"/>
    <n v="6.45"/>
    <n v="5629"/>
    <x v="814"/>
  </r>
  <r>
    <n v="2714"/>
    <x v="7"/>
    <n v="2013"/>
    <x v="1"/>
    <x v="0"/>
    <x v="0"/>
    <n v="6"/>
    <n v="5433"/>
    <x v="815"/>
  </r>
  <r>
    <n v="2715"/>
    <x v="0"/>
    <n v="2013"/>
    <x v="0"/>
    <x v="1"/>
    <x v="5"/>
    <n v="5.7"/>
    <n v="2708"/>
    <x v="816"/>
  </r>
  <r>
    <n v="2716"/>
    <x v="3"/>
    <n v="2013"/>
    <x v="2"/>
    <x v="1"/>
    <x v="2"/>
    <n v="5.5"/>
    <n v="3115"/>
    <x v="817"/>
  </r>
  <r>
    <n v="2717"/>
    <x v="4"/>
    <n v="2013"/>
    <x v="1"/>
    <x v="2"/>
    <x v="4"/>
    <n v="6.1"/>
    <n v="10246"/>
    <x v="818"/>
  </r>
  <r>
    <n v="2718"/>
    <x v="1"/>
    <n v="2013"/>
    <x v="0"/>
    <x v="2"/>
    <x v="3"/>
    <n v="5.9"/>
    <n v="6383"/>
    <x v="819"/>
  </r>
  <r>
    <n v="2719"/>
    <x v="6"/>
    <n v="2013"/>
    <x v="2"/>
    <x v="0"/>
    <x v="6"/>
    <n v="4.7"/>
    <n v="7619"/>
    <x v="820"/>
  </r>
  <r>
    <n v="2720"/>
    <x v="7"/>
    <n v="2013"/>
    <x v="2"/>
    <x v="1"/>
    <x v="5"/>
    <n v="6"/>
    <n v="3059"/>
    <x v="821"/>
  </r>
  <r>
    <n v="2721"/>
    <x v="0"/>
    <n v="2013"/>
    <x v="0"/>
    <x v="1"/>
    <x v="2"/>
    <n v="5"/>
    <n v="4090"/>
    <x v="822"/>
  </r>
  <r>
    <n v="2722"/>
    <x v="6"/>
    <n v="2013"/>
    <x v="2"/>
    <x v="1"/>
    <x v="6"/>
    <n v="4.7"/>
    <n v="3456"/>
    <x v="823"/>
  </r>
  <r>
    <n v="2723"/>
    <x v="7"/>
    <n v="2013"/>
    <x v="1"/>
    <x v="2"/>
    <x v="0"/>
    <n v="5.85"/>
    <n v="10880"/>
    <x v="824"/>
  </r>
  <r>
    <n v="2724"/>
    <x v="0"/>
    <n v="2013"/>
    <x v="2"/>
    <x v="1"/>
    <x v="1"/>
    <n v="5.7"/>
    <n v="2795"/>
    <x v="825"/>
  </r>
  <r>
    <n v="2725"/>
    <x v="6"/>
    <n v="2013"/>
    <x v="2"/>
    <x v="1"/>
    <x v="6"/>
    <n v="4.7"/>
    <n v="3908"/>
    <x v="826"/>
  </r>
  <r>
    <n v="2726"/>
    <x v="7"/>
    <n v="2013"/>
    <x v="0"/>
    <x v="2"/>
    <x v="0"/>
    <n v="5.85"/>
    <n v="11828"/>
    <x v="827"/>
  </r>
  <r>
    <n v="2727"/>
    <x v="0"/>
    <n v="2013"/>
    <x v="0"/>
    <x v="1"/>
    <x v="5"/>
    <n v="5.7"/>
    <n v="3512"/>
    <x v="828"/>
  </r>
  <r>
    <n v="2728"/>
    <x v="6"/>
    <n v="2013"/>
    <x v="0"/>
    <x v="1"/>
    <x v="6"/>
    <n v="4.7"/>
    <n v="4226"/>
    <x v="829"/>
  </r>
  <r>
    <n v="2729"/>
    <x v="6"/>
    <n v="2013"/>
    <x v="2"/>
    <x v="1"/>
    <x v="6"/>
    <n v="4.7"/>
    <n v="3383"/>
    <x v="830"/>
  </r>
  <r>
    <n v="2730"/>
    <x v="6"/>
    <n v="2013"/>
    <x v="1"/>
    <x v="1"/>
    <x v="6"/>
    <n v="4.7"/>
    <n v="3965"/>
    <x v="831"/>
  </r>
  <r>
    <n v="2731"/>
    <x v="4"/>
    <n v="2013"/>
    <x v="2"/>
    <x v="1"/>
    <x v="8"/>
    <n v="5.5"/>
    <n v="3447"/>
    <x v="832"/>
  </r>
  <r>
    <n v="2732"/>
    <x v="2"/>
    <n v="2013"/>
    <x v="2"/>
    <x v="0"/>
    <x v="7"/>
    <n v="5.47"/>
    <n v="6638"/>
    <x v="833"/>
  </r>
  <r>
    <n v="2733"/>
    <x v="9"/>
    <n v="2013"/>
    <x v="0"/>
    <x v="2"/>
    <x v="3"/>
    <n v="6.02"/>
    <n v="6000"/>
    <x v="834"/>
  </r>
  <r>
    <n v="2734"/>
    <x v="7"/>
    <n v="2013"/>
    <x v="2"/>
    <x v="0"/>
    <x v="1"/>
    <n v="6"/>
    <n v="5059"/>
    <x v="835"/>
  </r>
  <r>
    <n v="2735"/>
    <x v="0"/>
    <n v="2013"/>
    <x v="0"/>
    <x v="0"/>
    <x v="5"/>
    <n v="5.5"/>
    <n v="2591"/>
    <x v="836"/>
  </r>
  <r>
    <n v="2736"/>
    <x v="3"/>
    <n v="2013"/>
    <x v="1"/>
    <x v="1"/>
    <x v="7"/>
    <n v="5.25"/>
    <n v="3764"/>
    <x v="837"/>
  </r>
  <r>
    <n v="2737"/>
    <x v="8"/>
    <n v="2013"/>
    <x v="0"/>
    <x v="1"/>
    <x v="6"/>
    <n v="4.6500000000000004"/>
    <n v="3801"/>
    <x v="838"/>
  </r>
  <r>
    <n v="2738"/>
    <x v="5"/>
    <n v="2013"/>
    <x v="1"/>
    <x v="0"/>
    <x v="9"/>
    <n v="6.4"/>
    <n v="4750"/>
    <x v="839"/>
  </r>
  <r>
    <n v="2739"/>
    <x v="2"/>
    <n v="2013"/>
    <x v="1"/>
    <x v="1"/>
    <x v="7"/>
    <n v="5.57"/>
    <n v="3164"/>
    <x v="840"/>
  </r>
  <r>
    <n v="2740"/>
    <x v="6"/>
    <n v="2013"/>
    <x v="2"/>
    <x v="0"/>
    <x v="6"/>
    <n v="4.7"/>
    <n v="6677"/>
    <x v="841"/>
  </r>
  <r>
    <n v="2741"/>
    <x v="7"/>
    <n v="2013"/>
    <x v="1"/>
    <x v="0"/>
    <x v="0"/>
    <n v="6.5"/>
    <n v="5307"/>
    <x v="842"/>
  </r>
  <r>
    <n v="2742"/>
    <x v="1"/>
    <n v="2013"/>
    <x v="2"/>
    <x v="0"/>
    <x v="5"/>
    <n v="6.1"/>
    <n v="4614"/>
    <x v="843"/>
  </r>
  <r>
    <n v="2743"/>
    <x v="3"/>
    <n v="2013"/>
    <x v="2"/>
    <x v="1"/>
    <x v="7"/>
    <n v="5.25"/>
    <n v="3207"/>
    <x v="844"/>
  </r>
  <r>
    <n v="2744"/>
    <x v="0"/>
    <n v="2013"/>
    <x v="0"/>
    <x v="1"/>
    <x v="1"/>
    <n v="5.7"/>
    <n v="3262"/>
    <x v="845"/>
  </r>
  <r>
    <n v="2745"/>
    <x v="8"/>
    <n v="2013"/>
    <x v="1"/>
    <x v="1"/>
    <x v="6"/>
    <n v="4.6500000000000004"/>
    <n v="4153"/>
    <x v="846"/>
  </r>
  <r>
    <n v="2746"/>
    <x v="2"/>
    <n v="2013"/>
    <x v="2"/>
    <x v="1"/>
    <x v="2"/>
    <n v="5.34"/>
    <n v="3767"/>
    <x v="847"/>
  </r>
  <r>
    <n v="2747"/>
    <x v="6"/>
    <n v="2013"/>
    <x v="0"/>
    <x v="1"/>
    <x v="6"/>
    <n v="4.7"/>
    <n v="3590"/>
    <x v="848"/>
  </r>
  <r>
    <n v="2748"/>
    <x v="1"/>
    <n v="2013"/>
    <x v="2"/>
    <x v="0"/>
    <x v="2"/>
    <n v="5.4"/>
    <n v="5168"/>
    <x v="849"/>
  </r>
  <r>
    <n v="2749"/>
    <x v="0"/>
    <n v="2013"/>
    <x v="1"/>
    <x v="1"/>
    <x v="1"/>
    <n v="5.7"/>
    <n v="3579"/>
    <x v="850"/>
  </r>
  <r>
    <n v="2750"/>
    <x v="8"/>
    <n v="2013"/>
    <x v="2"/>
    <x v="2"/>
    <x v="0"/>
    <n v="6.1"/>
    <n v="9803"/>
    <x v="851"/>
  </r>
  <r>
    <n v="2751"/>
    <x v="6"/>
    <n v="2013"/>
    <x v="1"/>
    <x v="1"/>
    <x v="6"/>
    <n v="4.7"/>
    <n v="4007"/>
    <x v="852"/>
  </r>
  <r>
    <n v="2752"/>
    <x v="1"/>
    <n v="2013"/>
    <x v="0"/>
    <x v="1"/>
    <x v="5"/>
    <n v="6.1"/>
    <n v="3372"/>
    <x v="853"/>
  </r>
  <r>
    <n v="2753"/>
    <x v="0"/>
    <n v="2013"/>
    <x v="1"/>
    <x v="1"/>
    <x v="1"/>
    <n v="5.7"/>
    <n v="3516"/>
    <x v="854"/>
  </r>
  <r>
    <n v="2754"/>
    <x v="6"/>
    <n v="2013"/>
    <x v="2"/>
    <x v="1"/>
    <x v="6"/>
    <n v="4.7"/>
    <n v="3797"/>
    <x v="855"/>
  </r>
  <r>
    <n v="2755"/>
    <x v="1"/>
    <n v="2013"/>
    <x v="2"/>
    <x v="2"/>
    <x v="3"/>
    <n v="5.9"/>
    <n v="11747"/>
    <x v="856"/>
  </r>
  <r>
    <n v="2756"/>
    <x v="3"/>
    <n v="2013"/>
    <x v="2"/>
    <x v="2"/>
    <x v="0"/>
    <n v="6.25"/>
    <n v="10790"/>
    <x v="857"/>
  </r>
  <r>
    <n v="2757"/>
    <x v="4"/>
    <n v="2013"/>
    <x v="2"/>
    <x v="1"/>
    <x v="5"/>
    <n v="6"/>
    <n v="3252"/>
    <x v="156"/>
  </r>
  <r>
    <n v="2758"/>
    <x v="2"/>
    <n v="2013"/>
    <x v="2"/>
    <x v="0"/>
    <x v="5"/>
    <n v="5.36"/>
    <n v="6244"/>
    <x v="858"/>
  </r>
  <r>
    <n v="2759"/>
    <x v="1"/>
    <n v="2013"/>
    <x v="1"/>
    <x v="0"/>
    <x v="3"/>
    <n v="5.8"/>
    <n v="5325"/>
    <x v="859"/>
  </r>
  <r>
    <n v="2760"/>
    <x v="5"/>
    <n v="2013"/>
    <x v="2"/>
    <x v="0"/>
    <x v="10"/>
    <n v="6.4"/>
    <n v="5594"/>
    <x v="860"/>
  </r>
  <r>
    <n v="2761"/>
    <x v="0"/>
    <n v="2013"/>
    <x v="2"/>
    <x v="1"/>
    <x v="2"/>
    <n v="5"/>
    <n v="3077"/>
    <x v="861"/>
  </r>
  <r>
    <n v="2762"/>
    <x v="8"/>
    <n v="2013"/>
    <x v="2"/>
    <x v="1"/>
    <x v="6"/>
    <n v="4.6500000000000004"/>
    <n v="3500"/>
    <x v="862"/>
  </r>
  <r>
    <n v="2763"/>
    <x v="6"/>
    <n v="2013"/>
    <x v="0"/>
    <x v="0"/>
    <x v="9"/>
    <n v="6.3"/>
    <n v="4317"/>
    <x v="863"/>
  </r>
  <r>
    <n v="2764"/>
    <x v="2"/>
    <n v="2013"/>
    <x v="1"/>
    <x v="1"/>
    <x v="5"/>
    <n v="5.46"/>
    <n v="3465"/>
    <x v="864"/>
  </r>
  <r>
    <n v="2765"/>
    <x v="1"/>
    <n v="2013"/>
    <x v="2"/>
    <x v="0"/>
    <x v="3"/>
    <n v="5.8"/>
    <n v="5045"/>
    <x v="865"/>
  </r>
  <r>
    <n v="2766"/>
    <x v="5"/>
    <n v="2013"/>
    <x v="2"/>
    <x v="2"/>
    <x v="9"/>
    <n v="6.4"/>
    <n v="9179"/>
    <x v="866"/>
  </r>
  <r>
    <n v="2767"/>
    <x v="8"/>
    <n v="2013"/>
    <x v="0"/>
    <x v="1"/>
    <x v="6"/>
    <n v="4.6500000000000004"/>
    <n v="4073"/>
    <x v="867"/>
  </r>
  <r>
    <n v="2768"/>
    <x v="0"/>
    <n v="2013"/>
    <x v="1"/>
    <x v="1"/>
    <x v="2"/>
    <n v="5"/>
    <n v="3704"/>
    <x v="868"/>
  </r>
  <r>
    <n v="2769"/>
    <x v="6"/>
    <n v="2013"/>
    <x v="0"/>
    <x v="0"/>
    <x v="6"/>
    <n v="4.7"/>
    <n v="7583"/>
    <x v="869"/>
  </r>
  <r>
    <n v="2770"/>
    <x v="2"/>
    <n v="2013"/>
    <x v="2"/>
    <x v="1"/>
    <x v="6"/>
    <n v="5.56"/>
    <n v="3287"/>
    <x v="870"/>
  </r>
  <r>
    <n v="2771"/>
    <x v="1"/>
    <n v="2013"/>
    <x v="0"/>
    <x v="0"/>
    <x v="3"/>
    <n v="5.8"/>
    <n v="4739"/>
    <x v="871"/>
  </r>
  <r>
    <n v="2772"/>
    <x v="0"/>
    <n v="2013"/>
    <x v="1"/>
    <x v="1"/>
    <x v="1"/>
    <n v="5.7"/>
    <n v="3327"/>
    <x v="872"/>
  </r>
  <r>
    <n v="2773"/>
    <x v="6"/>
    <n v="2013"/>
    <x v="0"/>
    <x v="2"/>
    <x v="9"/>
    <n v="6.3"/>
    <n v="10661"/>
    <x v="873"/>
  </r>
  <r>
    <n v="2774"/>
    <x v="2"/>
    <n v="2013"/>
    <x v="1"/>
    <x v="1"/>
    <x v="7"/>
    <n v="5.17"/>
    <n v="3192"/>
    <x v="874"/>
  </r>
  <r>
    <n v="2775"/>
    <x v="1"/>
    <n v="2013"/>
    <x v="0"/>
    <x v="1"/>
    <x v="2"/>
    <n v="5.55"/>
    <n v="3281"/>
    <x v="875"/>
  </r>
  <r>
    <n v="2776"/>
    <x v="2"/>
    <n v="2013"/>
    <x v="2"/>
    <x v="1"/>
    <x v="6"/>
    <n v="5.56"/>
    <n v="2798"/>
    <x v="876"/>
  </r>
  <r>
    <n v="2777"/>
    <x v="1"/>
    <n v="2013"/>
    <x v="2"/>
    <x v="2"/>
    <x v="3"/>
    <n v="5.9"/>
    <n v="10102"/>
    <x v="877"/>
  </r>
  <r>
    <n v="2778"/>
    <x v="2"/>
    <n v="2013"/>
    <x v="1"/>
    <x v="1"/>
    <x v="7"/>
    <n v="5.17"/>
    <n v="3869"/>
    <x v="878"/>
  </r>
  <r>
    <n v="2779"/>
    <x v="2"/>
    <n v="2013"/>
    <x v="2"/>
    <x v="1"/>
    <x v="7"/>
    <n v="5.17"/>
    <n v="3995"/>
    <x v="879"/>
  </r>
  <r>
    <n v="2780"/>
    <x v="2"/>
    <n v="2013"/>
    <x v="0"/>
    <x v="1"/>
    <x v="1"/>
    <n v="5.52"/>
    <n v="2830"/>
    <x v="880"/>
  </r>
  <r>
    <n v="2781"/>
    <x v="9"/>
    <n v="2013"/>
    <x v="2"/>
    <x v="0"/>
    <x v="3"/>
    <n v="6.22"/>
    <n v="5212"/>
    <x v="881"/>
  </r>
  <r>
    <n v="2782"/>
    <x v="1"/>
    <n v="2013"/>
    <x v="2"/>
    <x v="0"/>
    <x v="3"/>
    <n v="6.3"/>
    <n v="1651"/>
    <x v="882"/>
  </r>
  <r>
    <n v="2783"/>
    <x v="5"/>
    <n v="2013"/>
    <x v="2"/>
    <x v="0"/>
    <x v="9"/>
    <n v="6.2"/>
    <n v="5731"/>
    <x v="883"/>
  </r>
  <r>
    <n v="2784"/>
    <x v="4"/>
    <n v="2013"/>
    <x v="1"/>
    <x v="0"/>
    <x v="4"/>
    <n v="7.25"/>
    <n v="3925"/>
    <x v="884"/>
  </r>
  <r>
    <n v="2785"/>
    <x v="2"/>
    <n v="2013"/>
    <x v="1"/>
    <x v="1"/>
    <x v="6"/>
    <n v="5.56"/>
    <n v="3127"/>
    <x v="885"/>
  </r>
  <r>
    <n v="2786"/>
    <x v="6"/>
    <n v="2013"/>
    <x v="2"/>
    <x v="0"/>
    <x v="9"/>
    <n v="6.3"/>
    <n v="4347"/>
    <x v="886"/>
  </r>
  <r>
    <n v="2787"/>
    <x v="0"/>
    <n v="2013"/>
    <x v="0"/>
    <x v="0"/>
    <x v="1"/>
    <n v="5.5"/>
    <n v="5571"/>
    <x v="887"/>
  </r>
  <r>
    <n v="2788"/>
    <x v="8"/>
    <n v="2013"/>
    <x v="1"/>
    <x v="0"/>
    <x v="0"/>
    <n v="6.15"/>
    <n v="5798"/>
    <x v="888"/>
  </r>
  <r>
    <n v="2789"/>
    <x v="7"/>
    <n v="2013"/>
    <x v="2"/>
    <x v="1"/>
    <x v="5"/>
    <n v="6"/>
    <n v="3397"/>
    <x v="889"/>
  </r>
  <r>
    <n v="2790"/>
    <x v="9"/>
    <n v="2013"/>
    <x v="0"/>
    <x v="2"/>
    <x v="3"/>
    <n v="6.02"/>
    <n v="10608"/>
    <x v="890"/>
  </r>
  <r>
    <n v="2791"/>
    <x v="3"/>
    <n v="2013"/>
    <x v="2"/>
    <x v="1"/>
    <x v="7"/>
    <n v="5.75"/>
    <n v="2839"/>
    <x v="891"/>
  </r>
  <r>
    <n v="2792"/>
    <x v="1"/>
    <n v="2013"/>
    <x v="1"/>
    <x v="0"/>
    <x v="0"/>
    <n v="6.3"/>
    <n v="5260"/>
    <x v="892"/>
  </r>
  <r>
    <n v="2793"/>
    <x v="4"/>
    <n v="2013"/>
    <x v="2"/>
    <x v="1"/>
    <x v="7"/>
    <n v="5"/>
    <n v="4128"/>
    <x v="893"/>
  </r>
  <r>
    <n v="2794"/>
    <x v="2"/>
    <n v="2013"/>
    <x v="2"/>
    <x v="1"/>
    <x v="1"/>
    <n v="5.52"/>
    <n v="2904"/>
    <x v="894"/>
  </r>
  <r>
    <n v="2795"/>
    <x v="5"/>
    <n v="2013"/>
    <x v="0"/>
    <x v="0"/>
    <x v="9"/>
    <n v="6.2"/>
    <n v="4986"/>
    <x v="895"/>
  </r>
  <r>
    <n v="2796"/>
    <x v="6"/>
    <n v="2013"/>
    <x v="0"/>
    <x v="1"/>
    <x v="6"/>
    <n v="4.7"/>
    <n v="4307"/>
    <x v="896"/>
  </r>
  <r>
    <n v="2797"/>
    <x v="0"/>
    <n v="2013"/>
    <x v="0"/>
    <x v="1"/>
    <x v="2"/>
    <n v="5"/>
    <n v="3502"/>
    <x v="897"/>
  </r>
  <r>
    <n v="2798"/>
    <x v="1"/>
    <n v="2013"/>
    <x v="2"/>
    <x v="1"/>
    <x v="2"/>
    <n v="5.55"/>
    <n v="3391"/>
    <x v="898"/>
  </r>
  <r>
    <n v="2799"/>
    <x v="9"/>
    <n v="2013"/>
    <x v="2"/>
    <x v="2"/>
    <x v="10"/>
    <n v="6.3"/>
    <n v="10083"/>
    <x v="899"/>
  </r>
  <r>
    <n v="2800"/>
    <x v="5"/>
    <n v="2013"/>
    <x v="0"/>
    <x v="2"/>
    <x v="10"/>
    <n v="6.2"/>
    <n v="8583"/>
    <x v="900"/>
  </r>
  <r>
    <n v="2801"/>
    <x v="2"/>
    <n v="2013"/>
    <x v="1"/>
    <x v="1"/>
    <x v="7"/>
    <n v="5.17"/>
    <n v="3251"/>
    <x v="901"/>
  </r>
  <r>
    <n v="2802"/>
    <x v="6"/>
    <n v="2013"/>
    <x v="2"/>
    <x v="1"/>
    <x v="6"/>
    <n v="4.7"/>
    <n v="3316"/>
    <x v="902"/>
  </r>
  <r>
    <n v="2803"/>
    <x v="0"/>
    <n v="2013"/>
    <x v="2"/>
    <x v="1"/>
    <x v="2"/>
    <n v="5"/>
    <n v="3352"/>
    <x v="903"/>
  </r>
  <r>
    <n v="2804"/>
    <x v="2"/>
    <n v="2013"/>
    <x v="2"/>
    <x v="1"/>
    <x v="7"/>
    <n v="5.17"/>
    <n v="3487"/>
    <x v="904"/>
  </r>
  <r>
    <n v="2805"/>
    <x v="6"/>
    <n v="2013"/>
    <x v="0"/>
    <x v="1"/>
    <x v="6"/>
    <n v="4.7"/>
    <n v="4162"/>
    <x v="905"/>
  </r>
  <r>
    <n v="2806"/>
    <x v="0"/>
    <n v="2013"/>
    <x v="1"/>
    <x v="1"/>
    <x v="2"/>
    <n v="5"/>
    <n v="3096"/>
    <x v="906"/>
  </r>
  <r>
    <n v="2807"/>
    <x v="0"/>
    <n v="2013"/>
    <x v="1"/>
    <x v="2"/>
    <x v="4"/>
    <n v="7"/>
    <n v="8623"/>
    <x v="907"/>
  </r>
  <r>
    <n v="2808"/>
    <x v="1"/>
    <n v="2013"/>
    <x v="0"/>
    <x v="0"/>
    <x v="0"/>
    <n v="6.3"/>
    <n v="4827"/>
    <x v="908"/>
  </r>
  <r>
    <n v="2809"/>
    <x v="4"/>
    <n v="2013"/>
    <x v="0"/>
    <x v="0"/>
    <x v="7"/>
    <n v="5"/>
    <n v="6165"/>
    <x v="909"/>
  </r>
  <r>
    <n v="2810"/>
    <x v="5"/>
    <n v="2013"/>
    <x v="2"/>
    <x v="2"/>
    <x v="10"/>
    <n v="6.2"/>
    <n v="9754"/>
    <x v="910"/>
  </r>
  <r>
    <n v="2811"/>
    <x v="8"/>
    <n v="2013"/>
    <x v="2"/>
    <x v="0"/>
    <x v="6"/>
    <n v="4.75"/>
    <n v="7525"/>
    <x v="911"/>
  </r>
  <r>
    <n v="2812"/>
    <x v="2"/>
    <n v="2013"/>
    <x v="1"/>
    <x v="0"/>
    <x v="1"/>
    <n v="5.46"/>
    <n v="5700"/>
    <x v="912"/>
  </r>
  <r>
    <n v="2813"/>
    <x v="3"/>
    <n v="2013"/>
    <x v="0"/>
    <x v="1"/>
    <x v="7"/>
    <n v="5.75"/>
    <n v="2743"/>
    <x v="913"/>
  </r>
  <r>
    <n v="2814"/>
    <x v="7"/>
    <n v="2013"/>
    <x v="0"/>
    <x v="1"/>
    <x v="1"/>
    <n v="6.3"/>
    <n v="2864"/>
    <x v="914"/>
  </r>
  <r>
    <n v="2815"/>
    <x v="6"/>
    <n v="2013"/>
    <x v="0"/>
    <x v="0"/>
    <x v="6"/>
    <n v="4.7"/>
    <n v="6540"/>
    <x v="915"/>
  </r>
  <r>
    <n v="2816"/>
    <x v="1"/>
    <n v="2013"/>
    <x v="0"/>
    <x v="1"/>
    <x v="2"/>
    <n v="5.55"/>
    <n v="2968"/>
    <x v="916"/>
  </r>
  <r>
    <n v="2817"/>
    <x v="4"/>
    <n v="2013"/>
    <x v="0"/>
    <x v="2"/>
    <x v="4"/>
    <n v="6.3"/>
    <n v="10572"/>
    <x v="917"/>
  </r>
  <r>
    <n v="2818"/>
    <x v="5"/>
    <n v="2013"/>
    <x v="2"/>
    <x v="2"/>
    <x v="9"/>
    <n v="6.2"/>
    <n v="9552"/>
    <x v="918"/>
  </r>
  <r>
    <n v="2819"/>
    <x v="8"/>
    <n v="2013"/>
    <x v="2"/>
    <x v="0"/>
    <x v="0"/>
    <n v="6.15"/>
    <n v="5605"/>
    <x v="919"/>
  </r>
  <r>
    <n v="2820"/>
    <x v="2"/>
    <n v="2013"/>
    <x v="0"/>
    <x v="0"/>
    <x v="2"/>
    <n v="5.0999999999999996"/>
    <n v="5329"/>
    <x v="920"/>
  </r>
  <r>
    <n v="2821"/>
    <x v="3"/>
    <n v="2013"/>
    <x v="0"/>
    <x v="1"/>
    <x v="2"/>
    <n v="5.2"/>
    <n v="3286"/>
    <x v="921"/>
  </r>
  <r>
    <n v="2822"/>
    <x v="7"/>
    <n v="2013"/>
    <x v="2"/>
    <x v="2"/>
    <x v="11"/>
    <n v="7.07"/>
    <n v="9918"/>
    <x v="922"/>
  </r>
  <r>
    <n v="2823"/>
    <x v="8"/>
    <n v="2013"/>
    <x v="0"/>
    <x v="1"/>
    <x v="6"/>
    <n v="4.75"/>
    <n v="3413"/>
    <x v="923"/>
  </r>
  <r>
    <n v="2824"/>
    <x v="2"/>
    <n v="2013"/>
    <x v="2"/>
    <x v="0"/>
    <x v="5"/>
    <n v="5.36"/>
    <n v="6832"/>
    <x v="924"/>
  </r>
  <r>
    <n v="2825"/>
    <x v="3"/>
    <n v="2013"/>
    <x v="2"/>
    <x v="1"/>
    <x v="5"/>
    <n v="6.4"/>
    <n v="2584"/>
    <x v="925"/>
  </r>
  <r>
    <n v="2826"/>
    <x v="8"/>
    <n v="2013"/>
    <x v="2"/>
    <x v="1"/>
    <x v="6"/>
    <n v="4.75"/>
    <n v="3535"/>
    <x v="926"/>
  </r>
  <r>
    <n v="2827"/>
    <x v="2"/>
    <n v="2013"/>
    <x v="2"/>
    <x v="0"/>
    <x v="2"/>
    <n v="5.0999999999999996"/>
    <n v="6960"/>
    <x v="927"/>
  </r>
  <r>
    <n v="2828"/>
    <x v="3"/>
    <n v="2013"/>
    <x v="1"/>
    <x v="1"/>
    <x v="8"/>
    <n v="5.25"/>
    <n v="3750"/>
    <x v="928"/>
  </r>
  <r>
    <n v="2829"/>
    <x v="8"/>
    <n v="2013"/>
    <x v="1"/>
    <x v="1"/>
    <x v="6"/>
    <n v="4.75"/>
    <n v="3348"/>
    <x v="929"/>
  </r>
  <r>
    <n v="2830"/>
    <x v="2"/>
    <n v="2013"/>
    <x v="1"/>
    <x v="1"/>
    <x v="2"/>
    <n v="5.24"/>
    <n v="3903"/>
    <x v="930"/>
  </r>
  <r>
    <n v="2831"/>
    <x v="2"/>
    <n v="2013"/>
    <x v="2"/>
    <x v="1"/>
    <x v="5"/>
    <n v="5.46"/>
    <n v="3664"/>
    <x v="931"/>
  </r>
  <r>
    <n v="2832"/>
    <x v="2"/>
    <n v="2013"/>
    <x v="1"/>
    <x v="1"/>
    <x v="7"/>
    <n v="5.17"/>
    <n v="3901"/>
    <x v="932"/>
  </r>
  <r>
    <n v="2833"/>
    <x v="5"/>
    <n v="2013"/>
    <x v="1"/>
    <x v="0"/>
    <x v="10"/>
    <n v="6"/>
    <n v="5693"/>
    <x v="933"/>
  </r>
  <r>
    <n v="2834"/>
    <x v="4"/>
    <n v="2013"/>
    <x v="1"/>
    <x v="1"/>
    <x v="7"/>
    <n v="5"/>
    <n v="3973"/>
    <x v="934"/>
  </r>
  <r>
    <n v="2835"/>
    <x v="6"/>
    <n v="2013"/>
    <x v="1"/>
    <x v="1"/>
    <x v="6"/>
    <n v="4.7"/>
    <n v="3605"/>
    <x v="935"/>
  </r>
  <r>
    <n v="2836"/>
    <x v="8"/>
    <n v="2013"/>
    <x v="2"/>
    <x v="0"/>
    <x v="6"/>
    <n v="4.75"/>
    <n v="6569"/>
    <x v="936"/>
  </r>
  <r>
    <n v="2837"/>
    <x v="1"/>
    <n v="2013"/>
    <x v="0"/>
    <x v="1"/>
    <x v="2"/>
    <n v="5.55"/>
    <n v="3667"/>
    <x v="937"/>
  </r>
  <r>
    <n v="2838"/>
    <x v="2"/>
    <n v="2013"/>
    <x v="1"/>
    <x v="0"/>
    <x v="2"/>
    <n v="5.0999999999999996"/>
    <n v="5765"/>
    <x v="938"/>
  </r>
  <r>
    <n v="2839"/>
    <x v="3"/>
    <n v="2013"/>
    <x v="0"/>
    <x v="0"/>
    <x v="7"/>
    <n v="5.55"/>
    <n v="5221"/>
    <x v="939"/>
  </r>
  <r>
    <n v="2840"/>
    <x v="0"/>
    <n v="2013"/>
    <x v="2"/>
    <x v="0"/>
    <x v="0"/>
    <n v="6.75"/>
    <n v="4963"/>
    <x v="940"/>
  </r>
  <r>
    <n v="2841"/>
    <x v="4"/>
    <n v="2013"/>
    <x v="0"/>
    <x v="1"/>
    <x v="7"/>
    <n v="5"/>
    <n v="3297"/>
    <x v="941"/>
  </r>
  <r>
    <n v="2842"/>
    <x v="7"/>
    <n v="2013"/>
    <x v="1"/>
    <x v="0"/>
    <x v="11"/>
    <n v="7.72"/>
    <n v="3820"/>
    <x v="942"/>
  </r>
  <r>
    <n v="2843"/>
    <x v="6"/>
    <n v="2013"/>
    <x v="2"/>
    <x v="1"/>
    <x v="6"/>
    <n v="4.7"/>
    <n v="3795"/>
    <x v="943"/>
  </r>
  <r>
    <n v="2844"/>
    <x v="5"/>
    <n v="2013"/>
    <x v="0"/>
    <x v="0"/>
    <x v="9"/>
    <n v="6"/>
    <n v="5534"/>
    <x v="944"/>
  </r>
  <r>
    <n v="2845"/>
    <x v="1"/>
    <n v="2013"/>
    <x v="0"/>
    <x v="1"/>
    <x v="5"/>
    <n v="6.5"/>
    <n v="2940"/>
    <x v="945"/>
  </r>
  <r>
    <n v="2846"/>
    <x v="2"/>
    <n v="2013"/>
    <x v="2"/>
    <x v="1"/>
    <x v="7"/>
    <n v="5.17"/>
    <n v="3812"/>
    <x v="946"/>
  </r>
  <r>
    <n v="2847"/>
    <x v="0"/>
    <n v="2013"/>
    <x v="1"/>
    <x v="1"/>
    <x v="2"/>
    <n v="5"/>
    <n v="3588"/>
    <x v="947"/>
  </r>
  <r>
    <n v="2848"/>
    <x v="3"/>
    <n v="2013"/>
    <x v="1"/>
    <x v="1"/>
    <x v="8"/>
    <n v="5.25"/>
    <n v="3417"/>
    <x v="948"/>
  </r>
  <r>
    <n v="2849"/>
    <x v="7"/>
    <n v="2013"/>
    <x v="0"/>
    <x v="2"/>
    <x v="11"/>
    <n v="7.57"/>
    <n v="8117"/>
    <x v="949"/>
  </r>
  <r>
    <n v="2850"/>
    <x v="4"/>
    <n v="2013"/>
    <x v="1"/>
    <x v="2"/>
    <x v="4"/>
    <n v="6"/>
    <n v="10880"/>
    <x v="950"/>
  </r>
  <r>
    <n v="2851"/>
    <x v="6"/>
    <n v="2013"/>
    <x v="2"/>
    <x v="1"/>
    <x v="6"/>
    <n v="4.7"/>
    <n v="3661"/>
    <x v="951"/>
  </r>
  <r>
    <n v="2852"/>
    <x v="5"/>
    <n v="2013"/>
    <x v="2"/>
    <x v="0"/>
    <x v="9"/>
    <n v="6"/>
    <n v="4783"/>
    <x v="952"/>
  </r>
  <r>
    <n v="2853"/>
    <x v="1"/>
    <n v="2013"/>
    <x v="0"/>
    <x v="1"/>
    <x v="5"/>
    <n v="6.5"/>
    <n v="2951"/>
    <x v="953"/>
  </r>
  <r>
    <n v="2854"/>
    <x v="2"/>
    <n v="2013"/>
    <x v="1"/>
    <x v="1"/>
    <x v="5"/>
    <n v="5.41"/>
    <n v="2985"/>
    <x v="954"/>
  </r>
  <r>
    <n v="2855"/>
    <x v="6"/>
    <n v="2013"/>
    <x v="2"/>
    <x v="2"/>
    <x v="9"/>
    <n v="6.3"/>
    <n v="10297"/>
    <x v="955"/>
  </r>
  <r>
    <n v="2856"/>
    <x v="5"/>
    <n v="2013"/>
    <x v="1"/>
    <x v="0"/>
    <x v="10"/>
    <n v="6"/>
    <n v="5083"/>
    <x v="956"/>
  </r>
  <r>
    <n v="2857"/>
    <x v="2"/>
    <n v="2013"/>
    <x v="2"/>
    <x v="1"/>
    <x v="2"/>
    <n v="5.24"/>
    <n v="3707"/>
    <x v="957"/>
  </r>
  <r>
    <n v="2858"/>
    <x v="5"/>
    <n v="2013"/>
    <x v="2"/>
    <x v="2"/>
    <x v="10"/>
    <n v="6"/>
    <n v="9711"/>
    <x v="958"/>
  </r>
  <r>
    <n v="2859"/>
    <x v="2"/>
    <n v="2013"/>
    <x v="0"/>
    <x v="0"/>
    <x v="5"/>
    <n v="5.33"/>
    <n v="6793"/>
    <x v="959"/>
  </r>
  <r>
    <n v="2860"/>
    <x v="7"/>
    <n v="2013"/>
    <x v="0"/>
    <x v="1"/>
    <x v="5"/>
    <n v="6"/>
    <n v="2962"/>
    <x v="960"/>
  </r>
  <r>
    <n v="2861"/>
    <x v="3"/>
    <n v="2013"/>
    <x v="1"/>
    <x v="0"/>
    <x v="2"/>
    <n v="5"/>
    <n v="7168"/>
    <x v="961"/>
  </r>
  <r>
    <n v="2862"/>
    <x v="8"/>
    <n v="2013"/>
    <x v="0"/>
    <x v="0"/>
    <x v="6"/>
    <n v="4.84"/>
    <n v="6878"/>
    <x v="962"/>
  </r>
  <r>
    <n v="2863"/>
    <x v="6"/>
    <n v="2013"/>
    <x v="1"/>
    <x v="0"/>
    <x v="0"/>
    <n v="6.15"/>
    <n v="5767"/>
    <x v="963"/>
  </r>
  <r>
    <n v="2864"/>
    <x v="0"/>
    <n v="2013"/>
    <x v="0"/>
    <x v="0"/>
    <x v="0"/>
    <n v="6.75"/>
    <n v="4553"/>
    <x v="964"/>
  </r>
  <r>
    <n v="2865"/>
    <x v="5"/>
    <n v="2013"/>
    <x v="2"/>
    <x v="0"/>
    <x v="10"/>
    <n v="6"/>
    <n v="5556"/>
    <x v="965"/>
  </r>
  <r>
    <n v="2866"/>
    <x v="4"/>
    <n v="2013"/>
    <x v="1"/>
    <x v="1"/>
    <x v="7"/>
    <n v="5"/>
    <n v="3574"/>
    <x v="966"/>
  </r>
  <r>
    <n v="2867"/>
    <x v="3"/>
    <n v="2013"/>
    <x v="2"/>
    <x v="0"/>
    <x v="3"/>
    <n v="7"/>
    <n v="4270"/>
    <x v="967"/>
  </r>
  <r>
    <n v="2868"/>
    <x v="2"/>
    <n v="2013"/>
    <x v="0"/>
    <x v="1"/>
    <x v="6"/>
    <n v="5.56"/>
    <n v="2988"/>
    <x v="968"/>
  </r>
  <r>
    <n v="2869"/>
    <x v="8"/>
    <n v="2013"/>
    <x v="1"/>
    <x v="1"/>
    <x v="6"/>
    <n v="4.75"/>
    <n v="3353"/>
    <x v="969"/>
  </r>
  <r>
    <n v="2870"/>
    <x v="6"/>
    <n v="2013"/>
    <x v="2"/>
    <x v="0"/>
    <x v="0"/>
    <n v="6.15"/>
    <n v="4465"/>
    <x v="970"/>
  </r>
  <r>
    <n v="2871"/>
    <x v="0"/>
    <n v="2013"/>
    <x v="0"/>
    <x v="1"/>
    <x v="2"/>
    <n v="5"/>
    <n v="3464"/>
    <x v="170"/>
  </r>
  <r>
    <n v="2872"/>
    <x v="1"/>
    <n v="2013"/>
    <x v="2"/>
    <x v="0"/>
    <x v="1"/>
    <n v="5.9"/>
    <n v="5724"/>
    <x v="971"/>
  </r>
  <r>
    <n v="2873"/>
    <x v="4"/>
    <n v="2013"/>
    <x v="0"/>
    <x v="1"/>
    <x v="7"/>
    <n v="5"/>
    <n v="3880"/>
    <x v="145"/>
  </r>
  <r>
    <n v="2874"/>
    <x v="5"/>
    <n v="2013"/>
    <x v="1"/>
    <x v="2"/>
    <x v="10"/>
    <n v="6"/>
    <n v="9910"/>
    <x v="972"/>
  </r>
  <r>
    <n v="2875"/>
    <x v="3"/>
    <n v="2013"/>
    <x v="1"/>
    <x v="1"/>
    <x v="8"/>
    <n v="5.5"/>
    <n v="3405"/>
    <x v="973"/>
  </r>
  <r>
    <n v="2876"/>
    <x v="2"/>
    <n v="2013"/>
    <x v="2"/>
    <x v="1"/>
    <x v="2"/>
    <n v="5.24"/>
    <n v="3267"/>
    <x v="974"/>
  </r>
  <r>
    <n v="2877"/>
    <x v="8"/>
    <n v="2013"/>
    <x v="1"/>
    <x v="1"/>
    <x v="6"/>
    <n v="4.75"/>
    <n v="4087"/>
    <x v="975"/>
  </r>
  <r>
    <n v="2878"/>
    <x v="0"/>
    <n v="2013"/>
    <x v="1"/>
    <x v="1"/>
    <x v="2"/>
    <n v="5"/>
    <n v="3812"/>
    <x v="976"/>
  </r>
  <r>
    <n v="2879"/>
    <x v="6"/>
    <n v="2013"/>
    <x v="0"/>
    <x v="1"/>
    <x v="6"/>
    <n v="4.7"/>
    <n v="3911"/>
    <x v="977"/>
  </r>
  <r>
    <n v="2880"/>
    <x v="4"/>
    <n v="2013"/>
    <x v="2"/>
    <x v="2"/>
    <x v="4"/>
    <n v="6"/>
    <n v="10021"/>
    <x v="978"/>
  </r>
  <r>
    <n v="2881"/>
    <x v="5"/>
    <n v="2013"/>
    <x v="2"/>
    <x v="2"/>
    <x v="10"/>
    <n v="6"/>
    <n v="11619"/>
    <x v="979"/>
  </r>
  <r>
    <n v="2882"/>
    <x v="3"/>
    <n v="2013"/>
    <x v="2"/>
    <x v="1"/>
    <x v="2"/>
    <n v="5"/>
    <n v="4117"/>
    <x v="980"/>
  </r>
  <r>
    <n v="2883"/>
    <x v="2"/>
    <n v="2013"/>
    <x v="0"/>
    <x v="1"/>
    <x v="1"/>
    <n v="5.52"/>
    <n v="2892"/>
    <x v="981"/>
  </r>
  <r>
    <n v="2884"/>
    <x v="6"/>
    <n v="2013"/>
    <x v="0"/>
    <x v="1"/>
    <x v="6"/>
    <n v="4.7"/>
    <n v="1773"/>
    <x v="677"/>
  </r>
  <r>
    <n v="2885"/>
    <x v="5"/>
    <n v="2013"/>
    <x v="1"/>
    <x v="2"/>
    <x v="9"/>
    <n v="6"/>
    <n v="11447"/>
    <x v="982"/>
  </r>
  <r>
    <n v="2886"/>
    <x v="8"/>
    <n v="2013"/>
    <x v="0"/>
    <x v="1"/>
    <x v="6"/>
    <n v="4.84"/>
    <n v="4279"/>
    <x v="983"/>
  </r>
  <r>
    <n v="2887"/>
    <x v="6"/>
    <n v="2013"/>
    <x v="1"/>
    <x v="0"/>
    <x v="0"/>
    <n v="6.15"/>
    <n v="5693"/>
    <x v="984"/>
  </r>
  <r>
    <n v="2888"/>
    <x v="5"/>
    <n v="2013"/>
    <x v="1"/>
    <x v="0"/>
    <x v="9"/>
    <n v="6"/>
    <n v="4936"/>
    <x v="985"/>
  </r>
  <r>
    <n v="2889"/>
    <x v="0"/>
    <n v="2013"/>
    <x v="0"/>
    <x v="1"/>
    <x v="2"/>
    <n v="5"/>
    <n v="3300"/>
    <x v="986"/>
  </r>
  <r>
    <n v="2890"/>
    <x v="3"/>
    <n v="2013"/>
    <x v="0"/>
    <x v="0"/>
    <x v="2"/>
    <n v="5"/>
    <n v="6305"/>
    <x v="987"/>
  </r>
  <r>
    <n v="2891"/>
    <x v="1"/>
    <n v="2013"/>
    <x v="1"/>
    <x v="0"/>
    <x v="4"/>
    <n v="6.1"/>
    <n v="4762"/>
    <x v="988"/>
  </r>
  <r>
    <n v="2892"/>
    <x v="2"/>
    <n v="2013"/>
    <x v="1"/>
    <x v="0"/>
    <x v="5"/>
    <n v="5.23"/>
    <n v="6216"/>
    <x v="989"/>
  </r>
  <r>
    <n v="2893"/>
    <x v="4"/>
    <n v="2013"/>
    <x v="2"/>
    <x v="0"/>
    <x v="7"/>
    <n v="5.2"/>
    <n v="5679"/>
    <x v="990"/>
  </r>
  <r>
    <n v="2894"/>
    <x v="8"/>
    <n v="2013"/>
    <x v="0"/>
    <x v="1"/>
    <x v="6"/>
    <n v="4.84"/>
    <n v="3465"/>
    <x v="991"/>
  </r>
  <r>
    <n v="2895"/>
    <x v="5"/>
    <n v="2013"/>
    <x v="2"/>
    <x v="2"/>
    <x v="9"/>
    <n v="6"/>
    <n v="10361"/>
    <x v="992"/>
  </r>
  <r>
    <n v="2896"/>
    <x v="0"/>
    <n v="2013"/>
    <x v="0"/>
    <x v="1"/>
    <x v="1"/>
    <n v="5.7"/>
    <n v="3097"/>
    <x v="993"/>
  </r>
  <r>
    <n v="2897"/>
    <x v="2"/>
    <n v="2013"/>
    <x v="2"/>
    <x v="0"/>
    <x v="5"/>
    <n v="5.23"/>
    <n v="6467"/>
    <x v="994"/>
  </r>
  <r>
    <n v="2898"/>
    <x v="4"/>
    <n v="2013"/>
    <x v="2"/>
    <x v="1"/>
    <x v="7"/>
    <n v="5.2"/>
    <n v="3560"/>
    <x v="995"/>
  </r>
  <r>
    <n v="2899"/>
    <x v="8"/>
    <n v="2013"/>
    <x v="0"/>
    <x v="1"/>
    <x v="6"/>
    <n v="4.84"/>
    <n v="3805"/>
    <x v="996"/>
  </r>
  <r>
    <n v="2900"/>
    <x v="5"/>
    <n v="2013"/>
    <x v="0"/>
    <x v="2"/>
    <x v="10"/>
    <n v="6"/>
    <n v="9391"/>
    <x v="997"/>
  </r>
  <r>
    <n v="2901"/>
    <x v="0"/>
    <n v="2013"/>
    <x v="1"/>
    <x v="1"/>
    <x v="1"/>
    <n v="5.7"/>
    <n v="2817"/>
    <x v="998"/>
  </r>
  <r>
    <n v="2902"/>
    <x v="2"/>
    <n v="2013"/>
    <x v="1"/>
    <x v="0"/>
    <x v="5"/>
    <n v="5.23"/>
    <n v="6258"/>
    <x v="999"/>
  </r>
  <r>
    <n v="2903"/>
    <x v="4"/>
    <n v="2013"/>
    <x v="1"/>
    <x v="1"/>
    <x v="7"/>
    <n v="5.2"/>
    <n v="3190"/>
    <x v="1000"/>
  </r>
  <r>
    <n v="2904"/>
    <x v="5"/>
    <n v="2013"/>
    <x v="2"/>
    <x v="2"/>
    <x v="10"/>
    <n v="6"/>
    <n v="11656"/>
    <x v="1001"/>
  </r>
  <r>
    <n v="2905"/>
    <x v="0"/>
    <n v="2013"/>
    <x v="2"/>
    <x v="2"/>
    <x v="3"/>
    <n v="6.25"/>
    <n v="9755"/>
    <x v="1002"/>
  </r>
  <r>
    <n v="2906"/>
    <x v="2"/>
    <n v="2013"/>
    <x v="2"/>
    <x v="0"/>
    <x v="7"/>
    <n v="5.07"/>
    <n v="7179"/>
    <x v="1003"/>
  </r>
  <r>
    <n v="2907"/>
    <x v="4"/>
    <n v="2013"/>
    <x v="0"/>
    <x v="1"/>
    <x v="7"/>
    <n v="5.2"/>
    <n v="3429"/>
    <x v="1004"/>
  </r>
  <r>
    <n v="2908"/>
    <x v="2"/>
    <n v="2013"/>
    <x v="1"/>
    <x v="1"/>
    <x v="1"/>
    <n v="5.52"/>
    <n v="3277"/>
    <x v="1005"/>
  </r>
  <r>
    <n v="2909"/>
    <x v="4"/>
    <n v="2013"/>
    <x v="0"/>
    <x v="1"/>
    <x v="5"/>
    <n v="6"/>
    <n v="3095"/>
    <x v="192"/>
  </r>
  <r>
    <n v="2910"/>
    <x v="2"/>
    <n v="2013"/>
    <x v="0"/>
    <x v="1"/>
    <x v="1"/>
    <n v="5.52"/>
    <n v="2951"/>
    <x v="1006"/>
  </r>
  <r>
    <n v="2911"/>
    <x v="2"/>
    <n v="2013"/>
    <x v="1"/>
    <x v="1"/>
    <x v="5"/>
    <n v="5.31"/>
    <n v="3523"/>
    <x v="1007"/>
  </r>
  <r>
    <n v="2912"/>
    <x v="2"/>
    <n v="2013"/>
    <x v="1"/>
    <x v="1"/>
    <x v="5"/>
    <n v="5.31"/>
    <n v="2998"/>
    <x v="1008"/>
  </r>
  <r>
    <n v="2913"/>
    <x v="2"/>
    <n v="2013"/>
    <x v="1"/>
    <x v="1"/>
    <x v="7"/>
    <n v="5.17"/>
    <n v="3193"/>
    <x v="1009"/>
  </r>
  <r>
    <n v="2914"/>
    <x v="5"/>
    <n v="2013"/>
    <x v="2"/>
    <x v="0"/>
    <x v="10"/>
    <n v="6"/>
    <n v="5662"/>
    <x v="1010"/>
  </r>
  <r>
    <n v="2915"/>
    <x v="7"/>
    <n v="2013"/>
    <x v="1"/>
    <x v="1"/>
    <x v="5"/>
    <n v="6"/>
    <n v="3375"/>
    <x v="1011"/>
  </r>
  <r>
    <n v="2916"/>
    <x v="4"/>
    <n v="2013"/>
    <x v="2"/>
    <x v="1"/>
    <x v="7"/>
    <n v="5.2"/>
    <n v="3134"/>
    <x v="1012"/>
  </r>
  <r>
    <n v="2917"/>
    <x v="9"/>
    <n v="2013"/>
    <x v="2"/>
    <x v="0"/>
    <x v="3"/>
    <n v="6.8"/>
    <n v="5172"/>
    <x v="1013"/>
  </r>
  <r>
    <n v="2918"/>
    <x v="0"/>
    <n v="2013"/>
    <x v="2"/>
    <x v="0"/>
    <x v="3"/>
    <n v="6.5"/>
    <n v="862"/>
    <x v="1014"/>
  </r>
  <r>
    <n v="2919"/>
    <x v="6"/>
    <n v="2013"/>
    <x v="2"/>
    <x v="0"/>
    <x v="0"/>
    <n v="6.1"/>
    <n v="4519"/>
    <x v="1015"/>
  </r>
  <r>
    <n v="2920"/>
    <x v="2"/>
    <n v="2013"/>
    <x v="2"/>
    <x v="1"/>
    <x v="5"/>
    <n v="5.31"/>
    <n v="3490"/>
    <x v="1016"/>
  </r>
  <r>
    <n v="2921"/>
    <x v="1"/>
    <n v="2013"/>
    <x v="2"/>
    <x v="2"/>
    <x v="4"/>
    <n v="6.05"/>
    <n v="8738"/>
    <x v="1017"/>
  </r>
  <r>
    <n v="2922"/>
    <x v="5"/>
    <n v="2013"/>
    <x v="1"/>
    <x v="0"/>
    <x v="9"/>
    <n v="6"/>
    <n v="5213"/>
    <x v="1018"/>
  </r>
  <r>
    <n v="2923"/>
    <x v="7"/>
    <n v="2013"/>
    <x v="2"/>
    <x v="2"/>
    <x v="11"/>
    <n v="7.67"/>
    <n v="6947"/>
    <x v="1019"/>
  </r>
  <r>
    <n v="2924"/>
    <x v="0"/>
    <n v="2013"/>
    <x v="2"/>
    <x v="1"/>
    <x v="2"/>
    <n v="5"/>
    <n v="3607"/>
    <x v="1020"/>
  </r>
  <r>
    <n v="2925"/>
    <x v="8"/>
    <n v="2013"/>
    <x v="0"/>
    <x v="0"/>
    <x v="6"/>
    <n v="4.84"/>
    <n v="5633"/>
    <x v="1021"/>
  </r>
  <r>
    <n v="2926"/>
    <x v="2"/>
    <n v="2013"/>
    <x v="1"/>
    <x v="1"/>
    <x v="5"/>
    <n v="5.31"/>
    <n v="3543"/>
    <x v="1022"/>
  </r>
  <r>
    <n v="2927"/>
    <x v="1"/>
    <n v="2013"/>
    <x v="2"/>
    <x v="2"/>
    <x v="4"/>
    <n v="6.05"/>
    <n v="10337"/>
    <x v="1023"/>
  </r>
  <r>
    <n v="2928"/>
    <x v="5"/>
    <n v="2013"/>
    <x v="0"/>
    <x v="0"/>
    <x v="10"/>
    <n v="6"/>
    <n v="5880"/>
    <x v="1024"/>
  </r>
  <r>
    <n v="2929"/>
    <x v="7"/>
    <n v="2013"/>
    <x v="2"/>
    <x v="2"/>
    <x v="11"/>
    <n v="7.67"/>
    <n v="7709"/>
    <x v="1025"/>
  </r>
  <r>
    <n v="2930"/>
    <x v="8"/>
    <n v="2013"/>
    <x v="2"/>
    <x v="0"/>
    <x v="0"/>
    <n v="6.15"/>
    <n v="5040"/>
    <x v="1026"/>
  </r>
  <r>
    <n v="2931"/>
    <x v="2"/>
    <n v="2013"/>
    <x v="1"/>
    <x v="1"/>
    <x v="7"/>
    <n v="5.17"/>
    <n v="3749"/>
    <x v="1027"/>
  </r>
  <r>
    <n v="2932"/>
    <x v="8"/>
    <n v="2013"/>
    <x v="2"/>
    <x v="0"/>
    <x v="6"/>
    <n v="4.84"/>
    <n v="6868"/>
    <x v="1028"/>
  </r>
  <r>
    <n v="2933"/>
    <x v="2"/>
    <n v="2013"/>
    <x v="1"/>
    <x v="1"/>
    <x v="2"/>
    <n v="5.24"/>
    <n v="3894"/>
    <x v="1029"/>
  </r>
  <r>
    <n v="2934"/>
    <x v="8"/>
    <n v="2013"/>
    <x v="1"/>
    <x v="1"/>
    <x v="6"/>
    <n v="4.84"/>
    <n v="4250"/>
    <x v="1030"/>
  </r>
  <r>
    <n v="2935"/>
    <x v="2"/>
    <n v="2013"/>
    <x v="1"/>
    <x v="1"/>
    <x v="7"/>
    <n v="5.17"/>
    <n v="3599"/>
    <x v="1031"/>
  </r>
  <r>
    <n v="2936"/>
    <x v="8"/>
    <n v="2013"/>
    <x v="0"/>
    <x v="1"/>
    <x v="6"/>
    <n v="4.84"/>
    <n v="3186"/>
    <x v="1032"/>
  </r>
  <r>
    <n v="2937"/>
    <x v="2"/>
    <n v="2013"/>
    <x v="0"/>
    <x v="1"/>
    <x v="6"/>
    <n v="5.16"/>
    <n v="3429"/>
    <x v="1033"/>
  </r>
  <r>
    <n v="2938"/>
    <x v="7"/>
    <n v="2013"/>
    <x v="1"/>
    <x v="0"/>
    <x v="11"/>
    <n v="7.82"/>
    <n v="3710"/>
    <x v="1034"/>
  </r>
  <r>
    <n v="2939"/>
    <x v="8"/>
    <n v="2013"/>
    <x v="0"/>
    <x v="1"/>
    <x v="6"/>
    <n v="4.84"/>
    <n v="3730"/>
    <x v="1035"/>
  </r>
  <r>
    <n v="2940"/>
    <x v="4"/>
    <n v="2013"/>
    <x v="1"/>
    <x v="1"/>
    <x v="5"/>
    <n v="6"/>
    <n v="2931"/>
    <x v="1036"/>
  </r>
  <r>
    <n v="2941"/>
    <x v="5"/>
    <n v="2013"/>
    <x v="0"/>
    <x v="0"/>
    <x v="9"/>
    <n v="6"/>
    <n v="4739"/>
    <x v="1037"/>
  </r>
  <r>
    <n v="2942"/>
    <x v="9"/>
    <n v="2013"/>
    <x v="0"/>
    <x v="0"/>
    <x v="10"/>
    <n v="6.2"/>
    <n v="4639"/>
    <x v="1038"/>
  </r>
  <r>
    <n v="2943"/>
    <x v="2"/>
    <n v="2013"/>
    <x v="0"/>
    <x v="0"/>
    <x v="6"/>
    <n v="4.8"/>
    <n v="5643"/>
    <x v="1039"/>
  </r>
  <r>
    <n v="2944"/>
    <x v="1"/>
    <n v="2013"/>
    <x v="2"/>
    <x v="1"/>
    <x v="1"/>
    <n v="5.9"/>
    <n v="3480"/>
    <x v="1040"/>
  </r>
  <r>
    <n v="2945"/>
    <x v="6"/>
    <n v="2013"/>
    <x v="1"/>
    <x v="0"/>
    <x v="6"/>
    <n v="4.7"/>
    <n v="7248"/>
    <x v="1041"/>
  </r>
  <r>
    <n v="2946"/>
    <x v="8"/>
    <n v="2013"/>
    <x v="0"/>
    <x v="2"/>
    <x v="0"/>
    <n v="6.1"/>
    <n v="10914"/>
    <x v="1042"/>
  </r>
  <r>
    <n v="2947"/>
    <x v="5"/>
    <n v="2013"/>
    <x v="0"/>
    <x v="0"/>
    <x v="10"/>
    <n v="6"/>
    <n v="4704"/>
    <x v="1043"/>
  </r>
  <r>
    <n v="2948"/>
    <x v="3"/>
    <n v="2013"/>
    <x v="0"/>
    <x v="1"/>
    <x v="2"/>
    <n v="5"/>
    <n v="3714"/>
    <x v="192"/>
  </r>
  <r>
    <n v="2949"/>
    <x v="4"/>
    <n v="2013"/>
    <x v="1"/>
    <x v="1"/>
    <x v="7"/>
    <n v="5.2"/>
    <n v="3949"/>
    <x v="1044"/>
  </r>
  <r>
    <n v="2950"/>
    <x v="0"/>
    <n v="2013"/>
    <x v="0"/>
    <x v="0"/>
    <x v="3"/>
    <n v="6.5"/>
    <n v="4916"/>
    <x v="1045"/>
  </r>
  <r>
    <n v="2951"/>
    <x v="1"/>
    <n v="2013"/>
    <x v="2"/>
    <x v="1"/>
    <x v="1"/>
    <n v="5.9"/>
    <n v="3248"/>
    <x v="1046"/>
  </r>
  <r>
    <n v="2952"/>
    <x v="2"/>
    <n v="2013"/>
    <x v="1"/>
    <x v="1"/>
    <x v="5"/>
    <n v="5.31"/>
    <n v="3253"/>
    <x v="1047"/>
  </r>
  <r>
    <n v="2953"/>
    <x v="6"/>
    <n v="2013"/>
    <x v="1"/>
    <x v="1"/>
    <x v="6"/>
    <n v="4.7"/>
    <n v="3323"/>
    <x v="1048"/>
  </r>
  <r>
    <n v="2954"/>
    <x v="5"/>
    <n v="2013"/>
    <x v="1"/>
    <x v="0"/>
    <x v="9"/>
    <n v="6"/>
    <n v="5102"/>
    <x v="1049"/>
  </r>
  <r>
    <n v="2955"/>
    <x v="4"/>
    <n v="2013"/>
    <x v="1"/>
    <x v="2"/>
    <x v="4"/>
    <n v="6.2"/>
    <n v="8963"/>
    <x v="1050"/>
  </r>
  <r>
    <n v="2956"/>
    <x v="0"/>
    <n v="2013"/>
    <x v="0"/>
    <x v="0"/>
    <x v="3"/>
    <n v="6.5"/>
    <n v="3566"/>
    <x v="1051"/>
  </r>
  <r>
    <n v="2957"/>
    <x v="2"/>
    <n v="2013"/>
    <x v="2"/>
    <x v="1"/>
    <x v="7"/>
    <n v="5.17"/>
    <n v="3234"/>
    <x v="1052"/>
  </r>
  <r>
    <n v="2958"/>
    <x v="6"/>
    <n v="2013"/>
    <x v="0"/>
    <x v="1"/>
    <x v="6"/>
    <n v="4.7"/>
    <n v="4034"/>
    <x v="1053"/>
  </r>
  <r>
    <n v="2959"/>
    <x v="5"/>
    <n v="2013"/>
    <x v="0"/>
    <x v="2"/>
    <x v="10"/>
    <n v="6"/>
    <n v="10195"/>
    <x v="1054"/>
  </r>
  <r>
    <n v="2960"/>
    <x v="6"/>
    <n v="2013"/>
    <x v="2"/>
    <x v="1"/>
    <x v="6"/>
    <n v="4.7"/>
    <n v="3714"/>
    <x v="1055"/>
  </r>
  <r>
    <n v="2961"/>
    <x v="2"/>
    <n v="2013"/>
    <x v="1"/>
    <x v="1"/>
    <x v="7"/>
    <n v="5.17"/>
    <n v="3724"/>
    <x v="1056"/>
  </r>
  <r>
    <n v="2962"/>
    <x v="6"/>
    <n v="2013"/>
    <x v="1"/>
    <x v="2"/>
    <x v="0"/>
    <n v="6.1"/>
    <n v="10811"/>
    <x v="1057"/>
  </r>
  <r>
    <n v="2963"/>
    <x v="2"/>
    <n v="2013"/>
    <x v="1"/>
    <x v="1"/>
    <x v="2"/>
    <n v="5.24"/>
    <n v="3201"/>
    <x v="1058"/>
  </r>
  <r>
    <n v="2964"/>
    <x v="2"/>
    <n v="2013"/>
    <x v="1"/>
    <x v="1"/>
    <x v="2"/>
    <n v="5.24"/>
    <n v="3308"/>
    <x v="1059"/>
  </r>
  <r>
    <n v="2965"/>
    <x v="2"/>
    <n v="2013"/>
    <x v="0"/>
    <x v="1"/>
    <x v="7"/>
    <n v="5.17"/>
    <n v="3045"/>
    <x v="1060"/>
  </r>
  <r>
    <n v="2966"/>
    <x v="2"/>
    <n v="2013"/>
    <x v="0"/>
    <x v="1"/>
    <x v="2"/>
    <n v="5.24"/>
    <n v="3498"/>
    <x v="1061"/>
  </r>
  <r>
    <n v="2967"/>
    <x v="4"/>
    <n v="2013"/>
    <x v="0"/>
    <x v="1"/>
    <x v="8"/>
    <n v="5.5"/>
    <n v="3052"/>
    <x v="1062"/>
  </r>
  <r>
    <n v="2968"/>
    <x v="8"/>
    <n v="2013"/>
    <x v="2"/>
    <x v="2"/>
    <x v="11"/>
    <n v="7"/>
    <n v="8891"/>
    <x v="1063"/>
  </r>
  <r>
    <n v="2969"/>
    <x v="9"/>
    <n v="2013"/>
    <x v="1"/>
    <x v="0"/>
    <x v="10"/>
    <n v="6.2"/>
    <n v="4865"/>
    <x v="1064"/>
  </r>
  <r>
    <n v="2970"/>
    <x v="0"/>
    <n v="2013"/>
    <x v="1"/>
    <x v="0"/>
    <x v="3"/>
    <n v="6.4"/>
    <n v="5147"/>
    <x v="1065"/>
  </r>
  <r>
    <n v="2971"/>
    <x v="2"/>
    <n v="2013"/>
    <x v="2"/>
    <x v="0"/>
    <x v="2"/>
    <n v="5.0999999999999996"/>
    <n v="7105"/>
    <x v="1066"/>
  </r>
  <r>
    <n v="2972"/>
    <x v="1"/>
    <n v="2013"/>
    <x v="0"/>
    <x v="0"/>
    <x v="2"/>
    <n v="5.6"/>
    <n v="5779"/>
    <x v="1067"/>
  </r>
  <r>
    <n v="2973"/>
    <x v="7"/>
    <n v="2013"/>
    <x v="2"/>
    <x v="1"/>
    <x v="6"/>
    <n v="6.22"/>
    <n v="3073"/>
    <x v="1068"/>
  </r>
  <r>
    <n v="2974"/>
    <x v="3"/>
    <n v="2013"/>
    <x v="0"/>
    <x v="1"/>
    <x v="2"/>
    <n v="5"/>
    <n v="3187"/>
    <x v="1069"/>
  </r>
  <r>
    <n v="2975"/>
    <x v="6"/>
    <n v="2013"/>
    <x v="2"/>
    <x v="0"/>
    <x v="6"/>
    <n v="4.7"/>
    <n v="6104"/>
    <x v="1070"/>
  </r>
  <r>
    <n v="2976"/>
    <x v="8"/>
    <n v="2013"/>
    <x v="2"/>
    <x v="2"/>
    <x v="11"/>
    <n v="7"/>
    <n v="1609"/>
    <x v="1071"/>
  </r>
  <r>
    <n v="2977"/>
    <x v="4"/>
    <n v="2013"/>
    <x v="1"/>
    <x v="1"/>
    <x v="7"/>
    <n v="5.2"/>
    <n v="3632"/>
    <x v="1072"/>
  </r>
  <r>
    <n v="2978"/>
    <x v="9"/>
    <n v="2013"/>
    <x v="1"/>
    <x v="0"/>
    <x v="10"/>
    <n v="6.2"/>
    <n v="5741"/>
    <x v="1073"/>
  </r>
  <r>
    <n v="2979"/>
    <x v="2"/>
    <n v="2013"/>
    <x v="0"/>
    <x v="1"/>
    <x v="7"/>
    <n v="5.17"/>
    <n v="3083"/>
    <x v="1074"/>
  </r>
  <r>
    <n v="2980"/>
    <x v="0"/>
    <n v="2013"/>
    <x v="1"/>
    <x v="0"/>
    <x v="0"/>
    <n v="5.75"/>
    <n v="5660"/>
    <x v="1075"/>
  </r>
  <r>
    <n v="2981"/>
    <x v="1"/>
    <n v="2013"/>
    <x v="0"/>
    <x v="0"/>
    <x v="4"/>
    <n v="6.1"/>
    <n v="4639"/>
    <x v="1076"/>
  </r>
  <r>
    <n v="2982"/>
    <x v="3"/>
    <n v="2013"/>
    <x v="0"/>
    <x v="2"/>
    <x v="3"/>
    <n v="6"/>
    <n v="9997"/>
    <x v="1077"/>
  </r>
  <r>
    <n v="2983"/>
    <x v="6"/>
    <n v="2013"/>
    <x v="2"/>
    <x v="0"/>
    <x v="9"/>
    <n v="6.1"/>
    <n v="5491"/>
    <x v="1078"/>
  </r>
  <r>
    <n v="2984"/>
    <x v="4"/>
    <n v="2013"/>
    <x v="2"/>
    <x v="1"/>
    <x v="1"/>
    <n v="5.6"/>
    <n v="2947"/>
    <x v="1079"/>
  </r>
  <r>
    <n v="2985"/>
    <x v="2"/>
    <n v="2013"/>
    <x v="0"/>
    <x v="1"/>
    <x v="5"/>
    <n v="5.31"/>
    <n v="3187"/>
    <x v="1080"/>
  </r>
  <r>
    <n v="2986"/>
    <x v="9"/>
    <n v="2013"/>
    <x v="0"/>
    <x v="1"/>
    <x v="6"/>
    <n v="4.42"/>
    <n v="3578"/>
    <x v="1081"/>
  </r>
  <r>
    <n v="2987"/>
    <x v="0"/>
    <n v="2013"/>
    <x v="1"/>
    <x v="0"/>
    <x v="2"/>
    <n v="5.25"/>
    <n v="6946"/>
    <x v="1082"/>
  </r>
  <r>
    <n v="2988"/>
    <x v="1"/>
    <n v="2013"/>
    <x v="1"/>
    <x v="1"/>
    <x v="5"/>
    <n v="5.9"/>
    <n v="3126"/>
    <x v="1083"/>
  </r>
  <r>
    <n v="2989"/>
    <x v="2"/>
    <n v="2013"/>
    <x v="2"/>
    <x v="1"/>
    <x v="2"/>
    <n v="5.24"/>
    <n v="3645"/>
    <x v="1084"/>
  </r>
  <r>
    <n v="2990"/>
    <x v="0"/>
    <n v="2013"/>
    <x v="2"/>
    <x v="1"/>
    <x v="1"/>
    <n v="5.7"/>
    <n v="3246"/>
    <x v="1085"/>
  </r>
  <r>
    <n v="2991"/>
    <x v="9"/>
    <n v="2013"/>
    <x v="0"/>
    <x v="1"/>
    <x v="6"/>
    <n v="4.42"/>
    <n v="2422"/>
    <x v="1086"/>
  </r>
  <r>
    <n v="2992"/>
    <x v="2"/>
    <n v="2013"/>
    <x v="1"/>
    <x v="1"/>
    <x v="2"/>
    <n v="5.24"/>
    <n v="3927"/>
    <x v="1087"/>
  </r>
  <r>
    <n v="2993"/>
    <x v="0"/>
    <n v="2013"/>
    <x v="2"/>
    <x v="2"/>
    <x v="0"/>
    <n v="5.75"/>
    <n v="10559"/>
    <x v="1088"/>
  </r>
  <r>
    <n v="2994"/>
    <x v="2"/>
    <n v="2013"/>
    <x v="1"/>
    <x v="1"/>
    <x v="6"/>
    <n v="5"/>
    <n v="3313"/>
    <x v="1089"/>
  </r>
  <r>
    <n v="2995"/>
    <x v="2"/>
    <n v="2013"/>
    <x v="0"/>
    <x v="1"/>
    <x v="7"/>
    <n v="5.17"/>
    <n v="3598"/>
    <x v="1090"/>
  </r>
  <r>
    <n v="2996"/>
    <x v="9"/>
    <n v="2013"/>
    <x v="1"/>
    <x v="1"/>
    <x v="6"/>
    <n v="4.42"/>
    <n v="4254"/>
    <x v="1091"/>
  </r>
  <r>
    <n v="2997"/>
    <x v="0"/>
    <n v="2013"/>
    <x v="2"/>
    <x v="0"/>
    <x v="4"/>
    <n v="7"/>
    <n v="4981"/>
    <x v="1092"/>
  </r>
  <r>
    <n v="2998"/>
    <x v="2"/>
    <n v="2013"/>
    <x v="2"/>
    <x v="0"/>
    <x v="5"/>
    <n v="5.03"/>
    <n v="6964"/>
    <x v="1093"/>
  </r>
  <r>
    <n v="2999"/>
    <x v="6"/>
    <n v="2013"/>
    <x v="0"/>
    <x v="0"/>
    <x v="6"/>
    <n v="4.7"/>
    <n v="6439"/>
    <x v="1094"/>
  </r>
  <r>
    <n v="3000"/>
    <x v="8"/>
    <n v="2013"/>
    <x v="2"/>
    <x v="1"/>
    <x v="6"/>
    <n v="4.84"/>
    <n v="3995"/>
    <x v="333"/>
  </r>
  <r>
    <n v="3001"/>
    <x v="4"/>
    <n v="2013"/>
    <x v="2"/>
    <x v="1"/>
    <x v="7"/>
    <n v="5.2"/>
    <n v="3596"/>
    <x v="1095"/>
  </r>
  <r>
    <n v="3002"/>
    <x v="3"/>
    <n v="2013"/>
    <x v="2"/>
    <x v="1"/>
    <x v="5"/>
    <n v="5.75"/>
    <n v="3266"/>
    <x v="1096"/>
  </r>
  <r>
    <n v="3003"/>
    <x v="1"/>
    <n v="2013"/>
    <x v="0"/>
    <x v="0"/>
    <x v="4"/>
    <n v="6.1"/>
    <n v="5316"/>
    <x v="1097"/>
  </r>
  <r>
    <n v="3004"/>
    <x v="5"/>
    <n v="2013"/>
    <x v="0"/>
    <x v="2"/>
    <x v="9"/>
    <n v="6"/>
    <n v="10029"/>
    <x v="1098"/>
  </r>
  <r>
    <n v="3005"/>
    <x v="2"/>
    <n v="2013"/>
    <x v="2"/>
    <x v="0"/>
    <x v="5"/>
    <n v="5.03"/>
    <n v="6851"/>
    <x v="1099"/>
  </r>
  <r>
    <n v="3006"/>
    <x v="6"/>
    <n v="2013"/>
    <x v="2"/>
    <x v="0"/>
    <x v="9"/>
    <n v="5.9"/>
    <n v="5472"/>
    <x v="1100"/>
  </r>
  <r>
    <n v="3007"/>
    <x v="8"/>
    <n v="2013"/>
    <x v="2"/>
    <x v="2"/>
    <x v="11"/>
    <n v="7.5"/>
    <n v="7762"/>
    <x v="1101"/>
  </r>
  <r>
    <n v="3008"/>
    <x v="0"/>
    <n v="2013"/>
    <x v="2"/>
    <x v="0"/>
    <x v="2"/>
    <n v="5.25"/>
    <n v="5353"/>
    <x v="1102"/>
  </r>
  <r>
    <n v="3009"/>
    <x v="1"/>
    <n v="2013"/>
    <x v="1"/>
    <x v="1"/>
    <x v="5"/>
    <n v="5.9"/>
    <n v="2960"/>
    <x v="1103"/>
  </r>
  <r>
    <n v="3010"/>
    <x v="2"/>
    <n v="2013"/>
    <x v="2"/>
    <x v="1"/>
    <x v="7"/>
    <n v="5.07"/>
    <n v="3047"/>
    <x v="1104"/>
  </r>
  <r>
    <n v="3011"/>
    <x v="0"/>
    <n v="2013"/>
    <x v="2"/>
    <x v="0"/>
    <x v="3"/>
    <n v="6.4"/>
    <n v="4823"/>
    <x v="1105"/>
  </r>
  <r>
    <n v="3012"/>
    <x v="1"/>
    <n v="2013"/>
    <x v="1"/>
    <x v="1"/>
    <x v="5"/>
    <n v="5.9"/>
    <n v="2906"/>
    <x v="1106"/>
  </r>
  <r>
    <n v="3013"/>
    <x v="2"/>
    <n v="2013"/>
    <x v="1"/>
    <x v="1"/>
    <x v="1"/>
    <n v="5"/>
    <n v="3788"/>
    <x v="1107"/>
  </r>
  <r>
    <n v="3014"/>
    <x v="0"/>
    <n v="2013"/>
    <x v="0"/>
    <x v="0"/>
    <x v="2"/>
    <n v="5.25"/>
    <n v="6895"/>
    <x v="1108"/>
  </r>
  <r>
    <n v="3015"/>
    <x v="2"/>
    <n v="2013"/>
    <x v="1"/>
    <x v="1"/>
    <x v="7"/>
    <n v="5.07"/>
    <n v="3810"/>
    <x v="1109"/>
  </r>
  <r>
    <n v="3016"/>
    <x v="0"/>
    <n v="2013"/>
    <x v="1"/>
    <x v="1"/>
    <x v="2"/>
    <n v="5"/>
    <n v="517"/>
    <x v="1110"/>
  </r>
  <r>
    <n v="3017"/>
    <x v="2"/>
    <n v="2013"/>
    <x v="0"/>
    <x v="1"/>
    <x v="1"/>
    <n v="5"/>
    <n v="3922"/>
    <x v="1111"/>
  </r>
  <r>
    <n v="3018"/>
    <x v="0"/>
    <n v="2013"/>
    <x v="2"/>
    <x v="1"/>
    <x v="1"/>
    <n v="5.7"/>
    <n v="3057"/>
    <x v="1112"/>
  </r>
  <r>
    <n v="3019"/>
    <x v="2"/>
    <n v="2013"/>
    <x v="2"/>
    <x v="1"/>
    <x v="1"/>
    <n v="5"/>
    <n v="3587"/>
    <x v="1113"/>
  </r>
  <r>
    <n v="3020"/>
    <x v="0"/>
    <n v="2013"/>
    <x v="2"/>
    <x v="2"/>
    <x v="3"/>
    <n v="6"/>
    <n v="10066"/>
    <x v="1114"/>
  </r>
  <r>
    <n v="3021"/>
    <x v="2"/>
    <n v="2013"/>
    <x v="1"/>
    <x v="1"/>
    <x v="7"/>
    <n v="5.07"/>
    <n v="3741"/>
    <x v="1115"/>
  </r>
  <r>
    <n v="3022"/>
    <x v="0"/>
    <n v="2013"/>
    <x v="2"/>
    <x v="2"/>
    <x v="0"/>
    <n v="6"/>
    <n v="10501"/>
    <x v="1116"/>
  </r>
  <r>
    <n v="3023"/>
    <x v="2"/>
    <n v="2013"/>
    <x v="0"/>
    <x v="1"/>
    <x v="7"/>
    <n v="5.07"/>
    <n v="3755"/>
    <x v="1117"/>
  </r>
  <r>
    <n v="3024"/>
    <x v="4"/>
    <n v="2013"/>
    <x v="2"/>
    <x v="1"/>
    <x v="1"/>
    <n v="5.6"/>
    <n v="3653"/>
    <x v="1118"/>
  </r>
  <r>
    <n v="3025"/>
    <x v="7"/>
    <n v="2013"/>
    <x v="1"/>
    <x v="0"/>
    <x v="9"/>
    <n v="5"/>
    <n v="6314"/>
    <x v="1119"/>
  </r>
  <r>
    <n v="3026"/>
    <x v="9"/>
    <n v="2013"/>
    <x v="2"/>
    <x v="0"/>
    <x v="10"/>
    <n v="6.2"/>
    <n v="5252"/>
    <x v="1120"/>
  </r>
  <r>
    <n v="3027"/>
    <x v="5"/>
    <n v="2013"/>
    <x v="0"/>
    <x v="0"/>
    <x v="10"/>
    <n v="6"/>
    <n v="6102"/>
    <x v="1121"/>
  </r>
  <r>
    <n v="3028"/>
    <x v="3"/>
    <n v="2013"/>
    <x v="1"/>
    <x v="0"/>
    <x v="0"/>
    <n v="6.1"/>
    <n v="5243"/>
    <x v="1122"/>
  </r>
  <r>
    <n v="3029"/>
    <x v="2"/>
    <n v="2013"/>
    <x v="1"/>
    <x v="1"/>
    <x v="5"/>
    <n v="5.1100000000000003"/>
    <n v="3144"/>
    <x v="1123"/>
  </r>
  <r>
    <n v="3030"/>
    <x v="6"/>
    <n v="2013"/>
    <x v="2"/>
    <x v="1"/>
    <x v="6"/>
    <n v="4.7"/>
    <n v="3929"/>
    <x v="1124"/>
  </r>
  <r>
    <n v="3031"/>
    <x v="0"/>
    <n v="2013"/>
    <x v="0"/>
    <x v="0"/>
    <x v="0"/>
    <n v="5.75"/>
    <n v="4849"/>
    <x v="1125"/>
  </r>
  <r>
    <n v="3032"/>
    <x v="4"/>
    <n v="2013"/>
    <x v="2"/>
    <x v="1"/>
    <x v="1"/>
    <n v="5.6"/>
    <n v="3315"/>
    <x v="1126"/>
  </r>
  <r>
    <n v="3033"/>
    <x v="9"/>
    <n v="2013"/>
    <x v="1"/>
    <x v="1"/>
    <x v="6"/>
    <n v="4.42"/>
    <n v="3994"/>
    <x v="1127"/>
  </r>
  <r>
    <n v="3034"/>
    <x v="1"/>
    <n v="2013"/>
    <x v="2"/>
    <x v="0"/>
    <x v="1"/>
    <n v="5.9"/>
    <n v="4872"/>
    <x v="1128"/>
  </r>
  <r>
    <n v="3035"/>
    <x v="7"/>
    <n v="2013"/>
    <x v="2"/>
    <x v="0"/>
    <x v="9"/>
    <n v="5"/>
    <n v="3682"/>
    <x v="1129"/>
  </r>
  <r>
    <n v="3036"/>
    <x v="5"/>
    <n v="2013"/>
    <x v="0"/>
    <x v="2"/>
    <x v="10"/>
    <n v="6"/>
    <n v="11327"/>
    <x v="1130"/>
  </r>
  <r>
    <n v="3037"/>
    <x v="2"/>
    <n v="2013"/>
    <x v="2"/>
    <x v="1"/>
    <x v="5"/>
    <n v="5.1100000000000003"/>
    <n v="3563"/>
    <x v="1131"/>
  </r>
  <r>
    <n v="3038"/>
    <x v="3"/>
    <n v="2013"/>
    <x v="2"/>
    <x v="0"/>
    <x v="0"/>
    <n v="6.1"/>
    <n v="5068"/>
    <x v="1132"/>
  </r>
  <r>
    <n v="3039"/>
    <x v="6"/>
    <n v="2013"/>
    <x v="0"/>
    <x v="1"/>
    <x v="6"/>
    <n v="4.7"/>
    <n v="3929"/>
    <x v="1124"/>
  </r>
  <r>
    <n v="3040"/>
    <x v="0"/>
    <n v="2013"/>
    <x v="1"/>
    <x v="2"/>
    <x v="4"/>
    <n v="6.25"/>
    <n v="9139"/>
    <x v="1133"/>
  </r>
  <r>
    <n v="3041"/>
    <x v="7"/>
    <n v="2013"/>
    <x v="0"/>
    <x v="1"/>
    <x v="6"/>
    <n v="6.02"/>
    <n v="2668"/>
    <x v="1134"/>
  </r>
  <r>
    <n v="3042"/>
    <x v="4"/>
    <n v="2013"/>
    <x v="2"/>
    <x v="1"/>
    <x v="1"/>
    <n v="5.6"/>
    <n v="3630"/>
    <x v="1135"/>
  </r>
  <r>
    <n v="3043"/>
    <x v="9"/>
    <n v="2013"/>
    <x v="0"/>
    <x v="1"/>
    <x v="6"/>
    <n v="4.42"/>
    <n v="3841"/>
    <x v="1136"/>
  </r>
  <r>
    <n v="3044"/>
    <x v="2"/>
    <n v="2013"/>
    <x v="0"/>
    <x v="1"/>
    <x v="1"/>
    <n v="5.0999999999999996"/>
    <n v="3175"/>
    <x v="1137"/>
  </r>
  <r>
    <n v="3045"/>
    <x v="1"/>
    <n v="2013"/>
    <x v="2"/>
    <x v="1"/>
    <x v="5"/>
    <n v="6"/>
    <n v="3005"/>
    <x v="1138"/>
  </r>
  <r>
    <n v="3046"/>
    <x v="3"/>
    <n v="2013"/>
    <x v="2"/>
    <x v="1"/>
    <x v="2"/>
    <n v="5"/>
    <n v="3700"/>
    <x v="1139"/>
  </r>
  <r>
    <n v="3047"/>
    <x v="6"/>
    <n v="2013"/>
    <x v="0"/>
    <x v="1"/>
    <x v="6"/>
    <n v="4.7"/>
    <n v="3494"/>
    <x v="558"/>
  </r>
  <r>
    <n v="3048"/>
    <x v="9"/>
    <n v="2013"/>
    <x v="2"/>
    <x v="2"/>
    <x v="10"/>
    <n v="6.2"/>
    <n v="10881"/>
    <x v="1140"/>
  </r>
  <r>
    <n v="3049"/>
    <x v="7"/>
    <n v="2013"/>
    <x v="2"/>
    <x v="1"/>
    <x v="5"/>
    <n v="6"/>
    <n v="3202"/>
    <x v="1141"/>
  </r>
  <r>
    <n v="3050"/>
    <x v="3"/>
    <n v="2013"/>
    <x v="0"/>
    <x v="2"/>
    <x v="3"/>
    <n v="6"/>
    <n v="10806"/>
    <x v="1142"/>
  </r>
  <r>
    <n v="3051"/>
    <x v="8"/>
    <n v="2013"/>
    <x v="2"/>
    <x v="0"/>
    <x v="0"/>
    <n v="6.15"/>
    <n v="5544"/>
    <x v="1143"/>
  </r>
  <r>
    <n v="3052"/>
    <x v="0"/>
    <n v="2013"/>
    <x v="1"/>
    <x v="0"/>
    <x v="3"/>
    <n v="6.4"/>
    <n v="4317"/>
    <x v="1144"/>
  </r>
  <r>
    <n v="3053"/>
    <x v="1"/>
    <n v="2013"/>
    <x v="0"/>
    <x v="0"/>
    <x v="4"/>
    <n v="6.1"/>
    <n v="4999"/>
    <x v="1145"/>
  </r>
  <r>
    <n v="3054"/>
    <x v="5"/>
    <n v="2013"/>
    <x v="2"/>
    <x v="2"/>
    <x v="10"/>
    <n v="6"/>
    <n v="10087"/>
    <x v="1146"/>
  </r>
  <r>
    <n v="3055"/>
    <x v="2"/>
    <n v="2013"/>
    <x v="1"/>
    <x v="0"/>
    <x v="6"/>
    <n v="4.3"/>
    <n v="7890"/>
    <x v="1147"/>
  </r>
  <r>
    <n v="3056"/>
    <x v="6"/>
    <n v="2013"/>
    <x v="0"/>
    <x v="0"/>
    <x v="9"/>
    <n v="5.8"/>
    <n v="4713"/>
    <x v="1148"/>
  </r>
  <r>
    <n v="3057"/>
    <x v="7"/>
    <n v="2013"/>
    <x v="2"/>
    <x v="2"/>
    <x v="9"/>
    <n v="6.05"/>
    <n v="11311"/>
    <x v="1149"/>
  </r>
  <r>
    <n v="3058"/>
    <x v="0"/>
    <n v="2013"/>
    <x v="2"/>
    <x v="0"/>
    <x v="4"/>
    <n v="6.4"/>
    <n v="5629"/>
    <x v="1150"/>
  </r>
  <r>
    <n v="3059"/>
    <x v="3"/>
    <n v="2013"/>
    <x v="2"/>
    <x v="0"/>
    <x v="3"/>
    <n v="6.5"/>
    <n v="5270"/>
    <x v="1151"/>
  </r>
  <r>
    <n v="3060"/>
    <x v="1"/>
    <n v="2013"/>
    <x v="0"/>
    <x v="1"/>
    <x v="1"/>
    <n v="5.95"/>
    <n v="3432"/>
    <x v="1152"/>
  </r>
  <r>
    <n v="3061"/>
    <x v="5"/>
    <n v="2013"/>
    <x v="2"/>
    <x v="2"/>
    <x v="11"/>
    <n v="6.5"/>
    <n v="8874"/>
    <x v="1153"/>
  </r>
  <r>
    <n v="3062"/>
    <x v="2"/>
    <n v="2013"/>
    <x v="2"/>
    <x v="0"/>
    <x v="1"/>
    <n v="5.0599999999999996"/>
    <n v="5513"/>
    <x v="1154"/>
  </r>
  <r>
    <n v="3063"/>
    <x v="0"/>
    <n v="2013"/>
    <x v="2"/>
    <x v="0"/>
    <x v="4"/>
    <n v="6.4"/>
    <n v="4944"/>
    <x v="1155"/>
  </r>
  <r>
    <n v="3064"/>
    <x v="3"/>
    <n v="2013"/>
    <x v="1"/>
    <x v="1"/>
    <x v="8"/>
    <n v="4.8"/>
    <n v="4022"/>
    <x v="1156"/>
  </r>
  <r>
    <n v="3065"/>
    <x v="1"/>
    <n v="2013"/>
    <x v="2"/>
    <x v="1"/>
    <x v="5"/>
    <n v="6"/>
    <n v="2999"/>
    <x v="1157"/>
  </r>
  <r>
    <n v="3066"/>
    <x v="2"/>
    <n v="2013"/>
    <x v="2"/>
    <x v="1"/>
    <x v="1"/>
    <n v="5.0999999999999996"/>
    <n v="3504"/>
    <x v="1158"/>
  </r>
  <r>
    <n v="3067"/>
    <x v="0"/>
    <n v="2013"/>
    <x v="0"/>
    <x v="1"/>
    <x v="1"/>
    <n v="5.7"/>
    <n v="2859"/>
    <x v="1159"/>
  </r>
  <r>
    <n v="3068"/>
    <x v="3"/>
    <n v="2013"/>
    <x v="1"/>
    <x v="1"/>
    <x v="8"/>
    <n v="4.8"/>
    <n v="3504"/>
    <x v="1160"/>
  </r>
  <r>
    <n v="3069"/>
    <x v="1"/>
    <n v="2013"/>
    <x v="0"/>
    <x v="2"/>
    <x v="3"/>
    <n v="6.3"/>
    <n v="8931"/>
    <x v="1161"/>
  </r>
  <r>
    <n v="3070"/>
    <x v="2"/>
    <n v="2013"/>
    <x v="0"/>
    <x v="1"/>
    <x v="5"/>
    <n v="5.1100000000000003"/>
    <n v="3450"/>
    <x v="1162"/>
  </r>
  <r>
    <n v="3071"/>
    <x v="2"/>
    <n v="2013"/>
    <x v="0"/>
    <x v="1"/>
    <x v="6"/>
    <n v="4.5999999999999996"/>
    <n v="4481"/>
    <x v="1163"/>
  </r>
  <r>
    <n v="3072"/>
    <x v="2"/>
    <n v="2013"/>
    <x v="0"/>
    <x v="1"/>
    <x v="5"/>
    <n v="5.1100000000000003"/>
    <n v="3751"/>
    <x v="1164"/>
  </r>
  <r>
    <n v="3073"/>
    <x v="2"/>
    <n v="2013"/>
    <x v="1"/>
    <x v="1"/>
    <x v="7"/>
    <n v="5.07"/>
    <n v="3937"/>
    <x v="1165"/>
  </r>
  <r>
    <n v="3074"/>
    <x v="2"/>
    <n v="2013"/>
    <x v="2"/>
    <x v="1"/>
    <x v="6"/>
    <n v="4.5999999999999996"/>
    <n v="4434"/>
    <x v="1166"/>
  </r>
  <r>
    <n v="3075"/>
    <x v="2"/>
    <n v="2013"/>
    <x v="2"/>
    <x v="1"/>
    <x v="5"/>
    <n v="5.1100000000000003"/>
    <n v="3985"/>
    <x v="1167"/>
  </r>
  <r>
    <n v="3076"/>
    <x v="2"/>
    <n v="2013"/>
    <x v="1"/>
    <x v="1"/>
    <x v="7"/>
    <n v="5.07"/>
    <n v="4057"/>
    <x v="1168"/>
  </r>
  <r>
    <n v="3077"/>
    <x v="2"/>
    <n v="2013"/>
    <x v="0"/>
    <x v="1"/>
    <x v="6"/>
    <n v="4.5999999999999996"/>
    <n v="3435"/>
    <x v="1169"/>
  </r>
  <r>
    <n v="3078"/>
    <x v="2"/>
    <n v="2013"/>
    <x v="2"/>
    <x v="1"/>
    <x v="6"/>
    <n v="4.5999999999999996"/>
    <n v="3454"/>
    <x v="1170"/>
  </r>
  <r>
    <n v="3079"/>
    <x v="8"/>
    <n v="2013"/>
    <x v="2"/>
    <x v="1"/>
    <x v="6"/>
    <n v="4.84"/>
    <n v="3285"/>
    <x v="1171"/>
  </r>
  <r>
    <n v="3080"/>
    <x v="0"/>
    <n v="2013"/>
    <x v="1"/>
    <x v="0"/>
    <x v="1"/>
    <n v="5.5"/>
    <n v="6526"/>
    <x v="1172"/>
  </r>
  <r>
    <n v="3081"/>
    <x v="9"/>
    <n v="2013"/>
    <x v="2"/>
    <x v="0"/>
    <x v="7"/>
    <n v="4.5999999999999996"/>
    <n v="7592"/>
    <x v="1173"/>
  </r>
  <r>
    <n v="3082"/>
    <x v="3"/>
    <n v="2013"/>
    <x v="1"/>
    <x v="0"/>
    <x v="0"/>
    <n v="5.7"/>
    <n v="5712"/>
    <x v="1174"/>
  </r>
  <r>
    <n v="3083"/>
    <x v="5"/>
    <n v="2013"/>
    <x v="1"/>
    <x v="0"/>
    <x v="11"/>
    <n v="6.5"/>
    <n v="5280"/>
    <x v="1175"/>
  </r>
  <r>
    <n v="3084"/>
    <x v="2"/>
    <n v="2013"/>
    <x v="1"/>
    <x v="1"/>
    <x v="6"/>
    <n v="4.5999999999999996"/>
    <n v="4234"/>
    <x v="1176"/>
  </r>
  <r>
    <n v="3085"/>
    <x v="4"/>
    <n v="2013"/>
    <x v="0"/>
    <x v="0"/>
    <x v="7"/>
    <n v="5.3"/>
    <n v="6428"/>
    <x v="1177"/>
  </r>
  <r>
    <n v="3086"/>
    <x v="3"/>
    <n v="2013"/>
    <x v="1"/>
    <x v="1"/>
    <x v="8"/>
    <n v="4.8"/>
    <n v="3610"/>
    <x v="1178"/>
  </r>
  <r>
    <n v="3087"/>
    <x v="1"/>
    <n v="2013"/>
    <x v="1"/>
    <x v="0"/>
    <x v="3"/>
    <n v="6.2"/>
    <n v="5827"/>
    <x v="1179"/>
  </r>
  <r>
    <n v="3088"/>
    <x v="9"/>
    <n v="2013"/>
    <x v="0"/>
    <x v="1"/>
    <x v="7"/>
    <n v="4.0999999999999996"/>
    <n v="4890"/>
    <x v="1180"/>
  </r>
  <r>
    <n v="3089"/>
    <x v="5"/>
    <n v="2013"/>
    <x v="1"/>
    <x v="0"/>
    <x v="10"/>
    <n v="6"/>
    <n v="5128"/>
    <x v="1181"/>
  </r>
  <r>
    <n v="3090"/>
    <x v="6"/>
    <n v="2013"/>
    <x v="1"/>
    <x v="0"/>
    <x v="0"/>
    <n v="5.9"/>
    <n v="5067"/>
    <x v="1182"/>
  </r>
  <r>
    <n v="3091"/>
    <x v="4"/>
    <n v="2013"/>
    <x v="1"/>
    <x v="1"/>
    <x v="7"/>
    <n v="5.2"/>
    <n v="3226"/>
    <x v="1183"/>
  </r>
  <r>
    <n v="3092"/>
    <x v="2"/>
    <n v="2013"/>
    <x v="1"/>
    <x v="1"/>
    <x v="5"/>
    <n v="5.1100000000000003"/>
    <n v="3127"/>
    <x v="1184"/>
  </r>
  <r>
    <n v="3093"/>
    <x v="3"/>
    <n v="2013"/>
    <x v="0"/>
    <x v="1"/>
    <x v="7"/>
    <n v="5.75"/>
    <n v="3572"/>
    <x v="1185"/>
  </r>
  <r>
    <n v="3094"/>
    <x v="1"/>
    <n v="2013"/>
    <x v="1"/>
    <x v="1"/>
    <x v="2"/>
    <n v="5.65"/>
    <n v="3342"/>
    <x v="1186"/>
  </r>
  <r>
    <n v="3095"/>
    <x v="5"/>
    <n v="2013"/>
    <x v="2"/>
    <x v="0"/>
    <x v="10"/>
    <n v="6"/>
    <n v="5287"/>
    <x v="1187"/>
  </r>
  <r>
    <n v="3096"/>
    <x v="9"/>
    <n v="2013"/>
    <x v="2"/>
    <x v="1"/>
    <x v="7"/>
    <n v="4.0999999999999996"/>
    <n v="4201"/>
    <x v="1188"/>
  </r>
  <r>
    <n v="3097"/>
    <x v="6"/>
    <n v="2013"/>
    <x v="0"/>
    <x v="0"/>
    <x v="0"/>
    <n v="5.9"/>
    <n v="5780"/>
    <x v="1189"/>
  </r>
  <r>
    <n v="3098"/>
    <x v="3"/>
    <n v="2013"/>
    <x v="1"/>
    <x v="2"/>
    <x v="3"/>
    <n v="6"/>
    <n v="11307"/>
    <x v="1190"/>
  </r>
  <r>
    <n v="3099"/>
    <x v="2"/>
    <n v="2013"/>
    <x v="0"/>
    <x v="1"/>
    <x v="7"/>
    <n v="5.07"/>
    <n v="4005"/>
    <x v="1191"/>
  </r>
  <r>
    <n v="3100"/>
    <x v="5"/>
    <n v="2013"/>
    <x v="2"/>
    <x v="2"/>
    <x v="9"/>
    <n v="6"/>
    <n v="9182"/>
    <x v="1192"/>
  </r>
  <r>
    <n v="3101"/>
    <x v="9"/>
    <n v="2013"/>
    <x v="1"/>
    <x v="1"/>
    <x v="6"/>
    <n v="4.5"/>
    <n v="4215"/>
    <x v="1193"/>
  </r>
  <r>
    <n v="3102"/>
    <x v="6"/>
    <n v="2013"/>
    <x v="1"/>
    <x v="1"/>
    <x v="6"/>
    <n v="4.7"/>
    <n v="4398"/>
    <x v="1194"/>
  </r>
  <r>
    <n v="3103"/>
    <x v="3"/>
    <n v="2013"/>
    <x v="2"/>
    <x v="2"/>
    <x v="3"/>
    <n v="6"/>
    <n v="9154"/>
    <x v="1195"/>
  </r>
  <r>
    <n v="3104"/>
    <x v="5"/>
    <n v="2013"/>
    <x v="0"/>
    <x v="2"/>
    <x v="11"/>
    <n v="6.5"/>
    <n v="10241"/>
    <x v="1196"/>
  </r>
  <r>
    <n v="3105"/>
    <x v="9"/>
    <n v="2013"/>
    <x v="0"/>
    <x v="1"/>
    <x v="7"/>
    <n v="4.0999999999999996"/>
    <n v="1817"/>
    <x v="1197"/>
  </r>
  <r>
    <n v="3106"/>
    <x v="6"/>
    <n v="2013"/>
    <x v="1"/>
    <x v="1"/>
    <x v="6"/>
    <n v="4.7"/>
    <n v="3388"/>
    <x v="1198"/>
  </r>
  <r>
    <n v="3107"/>
    <x v="9"/>
    <n v="2013"/>
    <x v="0"/>
    <x v="1"/>
    <x v="6"/>
    <n v="4.5"/>
    <n v="4044"/>
    <x v="1199"/>
  </r>
  <r>
    <n v="3108"/>
    <x v="9"/>
    <n v="2013"/>
    <x v="0"/>
    <x v="1"/>
    <x v="6"/>
    <n v="4.5"/>
    <n v="4248"/>
    <x v="1200"/>
  </r>
  <r>
    <n v="3109"/>
    <x v="0"/>
    <n v="2014"/>
    <x v="2"/>
    <x v="1"/>
    <x v="1"/>
    <n v="5.7"/>
    <n v="2562"/>
    <x v="1201"/>
  </r>
  <r>
    <n v="3110"/>
    <x v="9"/>
    <n v="2014"/>
    <x v="0"/>
    <x v="0"/>
    <x v="6"/>
    <n v="4.5999999999999996"/>
    <n v="7626"/>
    <x v="1202"/>
  </r>
  <r>
    <n v="3111"/>
    <x v="8"/>
    <n v="2014"/>
    <x v="2"/>
    <x v="1"/>
    <x v="6"/>
    <n v="4.84"/>
    <n v="249"/>
    <x v="1203"/>
  </r>
  <r>
    <n v="3112"/>
    <x v="2"/>
    <n v="2014"/>
    <x v="2"/>
    <x v="0"/>
    <x v="5"/>
    <n v="5.03"/>
    <n v="6156"/>
    <x v="1204"/>
  </r>
  <r>
    <n v="3113"/>
    <x v="3"/>
    <n v="2014"/>
    <x v="0"/>
    <x v="0"/>
    <x v="0"/>
    <n v="5.7"/>
    <n v="6697"/>
    <x v="1205"/>
  </r>
  <r>
    <n v="3114"/>
    <x v="5"/>
    <n v="2014"/>
    <x v="2"/>
    <x v="0"/>
    <x v="11"/>
    <n v="6.5"/>
    <n v="5983"/>
    <x v="1206"/>
  </r>
  <r>
    <n v="3115"/>
    <x v="1"/>
    <n v="2014"/>
    <x v="1"/>
    <x v="0"/>
    <x v="4"/>
    <n v="6.1"/>
    <n v="5237"/>
    <x v="1207"/>
  </r>
  <r>
    <n v="3116"/>
    <x v="6"/>
    <n v="2014"/>
    <x v="2"/>
    <x v="0"/>
    <x v="0"/>
    <n v="5.9"/>
    <n v="5690"/>
    <x v="1208"/>
  </r>
  <r>
    <n v="3117"/>
    <x v="5"/>
    <n v="2014"/>
    <x v="2"/>
    <x v="0"/>
    <x v="11"/>
    <n v="6.5"/>
    <n v="4491"/>
    <x v="1209"/>
  </r>
  <r>
    <n v="3118"/>
    <x v="1"/>
    <n v="2014"/>
    <x v="0"/>
    <x v="0"/>
    <x v="1"/>
    <n v="5.95"/>
    <n v="5478"/>
    <x v="1210"/>
  </r>
  <r>
    <n v="3119"/>
    <x v="0"/>
    <n v="2014"/>
    <x v="2"/>
    <x v="1"/>
    <x v="1"/>
    <n v="5.7"/>
    <n v="2470"/>
    <x v="1211"/>
  </r>
  <r>
    <n v="3120"/>
    <x v="3"/>
    <n v="2014"/>
    <x v="1"/>
    <x v="1"/>
    <x v="8"/>
    <n v="4.8"/>
    <n v="3456"/>
    <x v="1212"/>
  </r>
  <r>
    <n v="3121"/>
    <x v="8"/>
    <n v="2014"/>
    <x v="2"/>
    <x v="2"/>
    <x v="0"/>
    <n v="6.1"/>
    <n v="10979"/>
    <x v="1213"/>
  </r>
  <r>
    <n v="3122"/>
    <x v="9"/>
    <n v="2014"/>
    <x v="2"/>
    <x v="0"/>
    <x v="3"/>
    <n v="6.2"/>
    <n v="5662"/>
    <x v="1214"/>
  </r>
  <r>
    <n v="3123"/>
    <x v="2"/>
    <n v="2014"/>
    <x v="1"/>
    <x v="1"/>
    <x v="7"/>
    <n v="5.07"/>
    <n v="2839"/>
    <x v="1215"/>
  </r>
  <r>
    <n v="3124"/>
    <x v="5"/>
    <n v="2014"/>
    <x v="2"/>
    <x v="0"/>
    <x v="11"/>
    <n v="6.5"/>
    <n v="5175"/>
    <x v="1216"/>
  </r>
  <r>
    <n v="3125"/>
    <x v="1"/>
    <n v="2014"/>
    <x v="0"/>
    <x v="1"/>
    <x v="2"/>
    <n v="5.65"/>
    <n v="2404"/>
    <x v="1217"/>
  </r>
  <r>
    <n v="3126"/>
    <x v="3"/>
    <n v="2014"/>
    <x v="2"/>
    <x v="1"/>
    <x v="5"/>
    <n v="5.4"/>
    <n v="3356"/>
    <x v="1218"/>
  </r>
  <r>
    <n v="3127"/>
    <x v="9"/>
    <n v="2014"/>
    <x v="1"/>
    <x v="1"/>
    <x v="7"/>
    <n v="5"/>
    <n v="3698"/>
    <x v="1219"/>
  </r>
  <r>
    <n v="3128"/>
    <x v="5"/>
    <n v="2014"/>
    <x v="1"/>
    <x v="2"/>
    <x v="9"/>
    <n v="5.9"/>
    <n v="8944"/>
    <x v="1220"/>
  </r>
  <r>
    <n v="3129"/>
    <x v="2"/>
    <n v="2014"/>
    <x v="2"/>
    <x v="1"/>
    <x v="5"/>
    <n v="5.1100000000000003"/>
    <n v="3600"/>
    <x v="1221"/>
  </r>
  <r>
    <n v="3130"/>
    <x v="9"/>
    <n v="2014"/>
    <x v="2"/>
    <x v="1"/>
    <x v="6"/>
    <n v="4.5999999999999996"/>
    <n v="3127"/>
    <x v="1222"/>
  </r>
  <r>
    <n v="3131"/>
    <x v="2"/>
    <n v="2014"/>
    <x v="0"/>
    <x v="1"/>
    <x v="1"/>
    <n v="5.0999999999999996"/>
    <n v="3421"/>
    <x v="1223"/>
  </r>
  <r>
    <n v="3132"/>
    <x v="9"/>
    <n v="2014"/>
    <x v="1"/>
    <x v="1"/>
    <x v="7"/>
    <n v="5"/>
    <n v="2873"/>
    <x v="1224"/>
  </r>
  <r>
    <n v="3133"/>
    <x v="2"/>
    <n v="2014"/>
    <x v="0"/>
    <x v="1"/>
    <x v="2"/>
    <n v="5.44"/>
    <n v="2839"/>
    <x v="1225"/>
  </r>
  <r>
    <n v="3134"/>
    <x v="9"/>
    <n v="2014"/>
    <x v="1"/>
    <x v="2"/>
    <x v="10"/>
    <n v="6.1"/>
    <n v="10126"/>
    <x v="1226"/>
  </r>
  <r>
    <n v="3135"/>
    <x v="2"/>
    <n v="2014"/>
    <x v="2"/>
    <x v="1"/>
    <x v="6"/>
    <n v="4.7"/>
    <n v="3377"/>
    <x v="1227"/>
  </r>
  <r>
    <n v="3136"/>
    <x v="9"/>
    <n v="2014"/>
    <x v="2"/>
    <x v="2"/>
    <x v="10"/>
    <n v="6.1"/>
    <n v="8695"/>
    <x v="1228"/>
  </r>
  <r>
    <n v="3137"/>
    <x v="3"/>
    <n v="2014"/>
    <x v="2"/>
    <x v="0"/>
    <x v="0"/>
    <n v="5.2"/>
    <n v="7505"/>
    <x v="1229"/>
  </r>
  <r>
    <n v="3138"/>
    <x v="9"/>
    <n v="2014"/>
    <x v="0"/>
    <x v="1"/>
    <x v="7"/>
    <n v="5"/>
    <n v="3677"/>
    <x v="1230"/>
  </r>
  <r>
    <n v="3139"/>
    <x v="0"/>
    <n v="2014"/>
    <x v="2"/>
    <x v="0"/>
    <x v="3"/>
    <n v="6.4"/>
    <n v="5819"/>
    <x v="1231"/>
  </r>
  <r>
    <n v="3140"/>
    <x v="6"/>
    <n v="2014"/>
    <x v="1"/>
    <x v="1"/>
    <x v="6"/>
    <n v="4.7"/>
    <n v="3338"/>
    <x v="1232"/>
  </r>
  <r>
    <n v="3141"/>
    <x v="5"/>
    <n v="2014"/>
    <x v="2"/>
    <x v="0"/>
    <x v="10"/>
    <n v="6"/>
    <n v="4851"/>
    <x v="1233"/>
  </r>
  <r>
    <n v="3142"/>
    <x v="2"/>
    <n v="2014"/>
    <x v="0"/>
    <x v="0"/>
    <x v="7"/>
    <n v="5"/>
    <n v="7085"/>
    <x v="1234"/>
  </r>
  <r>
    <n v="3143"/>
    <x v="7"/>
    <n v="2014"/>
    <x v="0"/>
    <x v="1"/>
    <x v="5"/>
    <n v="5.3"/>
    <n v="2692"/>
    <x v="1235"/>
  </r>
  <r>
    <n v="3144"/>
    <x v="1"/>
    <n v="2014"/>
    <x v="1"/>
    <x v="0"/>
    <x v="5"/>
    <n v="6"/>
    <n v="6283"/>
    <x v="1236"/>
  </r>
  <r>
    <n v="3145"/>
    <x v="3"/>
    <n v="2014"/>
    <x v="2"/>
    <x v="0"/>
    <x v="5"/>
    <n v="4.75"/>
    <n v="7314"/>
    <x v="1237"/>
  </r>
  <r>
    <n v="3146"/>
    <x v="9"/>
    <n v="2014"/>
    <x v="2"/>
    <x v="1"/>
    <x v="6"/>
    <n v="4.5999999999999996"/>
    <n v="3587"/>
    <x v="1238"/>
  </r>
  <r>
    <n v="3147"/>
    <x v="0"/>
    <n v="2014"/>
    <x v="1"/>
    <x v="0"/>
    <x v="3"/>
    <n v="6.4"/>
    <n v="5510"/>
    <x v="1239"/>
  </r>
  <r>
    <n v="3148"/>
    <x v="5"/>
    <n v="2014"/>
    <x v="1"/>
    <x v="0"/>
    <x v="10"/>
    <n v="6"/>
    <n v="5503"/>
    <x v="1240"/>
  </r>
  <r>
    <n v="3149"/>
    <x v="2"/>
    <n v="2014"/>
    <x v="0"/>
    <x v="1"/>
    <x v="5"/>
    <n v="5.21"/>
    <n v="2688"/>
    <x v="1241"/>
  </r>
  <r>
    <n v="3150"/>
    <x v="3"/>
    <n v="2014"/>
    <x v="2"/>
    <x v="0"/>
    <x v="5"/>
    <n v="4.75"/>
    <n v="6938"/>
    <x v="1242"/>
  </r>
  <r>
    <n v="3151"/>
    <x v="9"/>
    <n v="2014"/>
    <x v="0"/>
    <x v="1"/>
    <x v="6"/>
    <n v="4.5999999999999996"/>
    <n v="3863"/>
    <x v="1243"/>
  </r>
  <r>
    <n v="3152"/>
    <x v="0"/>
    <n v="2014"/>
    <x v="2"/>
    <x v="2"/>
    <x v="0"/>
    <n v="6"/>
    <n v="11595"/>
    <x v="466"/>
  </r>
  <r>
    <n v="3153"/>
    <x v="5"/>
    <n v="2014"/>
    <x v="1"/>
    <x v="0"/>
    <x v="11"/>
    <n v="6.5"/>
    <n v="5869"/>
    <x v="1244"/>
  </r>
  <r>
    <n v="3154"/>
    <x v="2"/>
    <n v="2014"/>
    <x v="2"/>
    <x v="1"/>
    <x v="6"/>
    <n v="4.7"/>
    <n v="3859"/>
    <x v="309"/>
  </r>
  <r>
    <n v="3155"/>
    <x v="3"/>
    <n v="2014"/>
    <x v="1"/>
    <x v="1"/>
    <x v="2"/>
    <n v="4.8"/>
    <n v="3705"/>
    <x v="1245"/>
  </r>
  <r>
    <n v="3156"/>
    <x v="9"/>
    <n v="2014"/>
    <x v="1"/>
    <x v="1"/>
    <x v="7"/>
    <n v="5"/>
    <n v="3381"/>
    <x v="1246"/>
  </r>
  <r>
    <n v="3157"/>
    <x v="2"/>
    <n v="2014"/>
    <x v="0"/>
    <x v="1"/>
    <x v="1"/>
    <n v="5.0999999999999996"/>
    <n v="3549"/>
    <x v="1247"/>
  </r>
  <r>
    <n v="3158"/>
    <x v="3"/>
    <n v="2014"/>
    <x v="2"/>
    <x v="1"/>
    <x v="2"/>
    <n v="4.8"/>
    <n v="3860"/>
    <x v="1248"/>
  </r>
  <r>
    <n v="3159"/>
    <x v="9"/>
    <n v="2014"/>
    <x v="2"/>
    <x v="1"/>
    <x v="8"/>
    <n v="5.5"/>
    <n v="2751"/>
    <x v="1249"/>
  </r>
  <r>
    <n v="3160"/>
    <x v="2"/>
    <n v="2014"/>
    <x v="1"/>
    <x v="1"/>
    <x v="7"/>
    <n v="5.07"/>
    <n v="2975"/>
    <x v="1250"/>
  </r>
  <r>
    <n v="3161"/>
    <x v="3"/>
    <n v="2014"/>
    <x v="1"/>
    <x v="1"/>
    <x v="2"/>
    <n v="4.8"/>
    <n v="3707"/>
    <x v="1251"/>
  </r>
  <r>
    <n v="3162"/>
    <x v="9"/>
    <n v="2014"/>
    <x v="2"/>
    <x v="2"/>
    <x v="3"/>
    <n v="6.15"/>
    <n v="9366"/>
    <x v="1252"/>
  </r>
  <r>
    <n v="3163"/>
    <x v="2"/>
    <n v="2014"/>
    <x v="0"/>
    <x v="1"/>
    <x v="1"/>
    <n v="5.0999999999999996"/>
    <n v="3412"/>
    <x v="1253"/>
  </r>
  <r>
    <n v="3164"/>
    <x v="3"/>
    <n v="2014"/>
    <x v="2"/>
    <x v="1"/>
    <x v="8"/>
    <n v="4.8"/>
    <n v="3575"/>
    <x v="1254"/>
  </r>
  <r>
    <n v="3165"/>
    <x v="9"/>
    <n v="2014"/>
    <x v="0"/>
    <x v="2"/>
    <x v="10"/>
    <n v="6.1"/>
    <n v="9187"/>
    <x v="1255"/>
  </r>
  <r>
    <n v="3166"/>
    <x v="9"/>
    <n v="2014"/>
    <x v="2"/>
    <x v="2"/>
    <x v="10"/>
    <n v="6.1"/>
    <n v="10180"/>
    <x v="1256"/>
  </r>
  <r>
    <n v="3167"/>
    <x v="7"/>
    <n v="2014"/>
    <x v="1"/>
    <x v="1"/>
    <x v="1"/>
    <n v="5.0999999999999996"/>
    <n v="3609"/>
    <x v="1257"/>
  </r>
  <r>
    <n v="3168"/>
    <x v="4"/>
    <n v="2014"/>
    <x v="1"/>
    <x v="0"/>
    <x v="1"/>
    <n v="5.4"/>
    <n v="5898"/>
    <x v="1258"/>
  </r>
  <r>
    <n v="3169"/>
    <x v="9"/>
    <n v="2014"/>
    <x v="0"/>
    <x v="0"/>
    <x v="3"/>
    <n v="6.2"/>
    <n v="5689"/>
    <x v="1259"/>
  </r>
  <r>
    <n v="3170"/>
    <x v="3"/>
    <n v="2014"/>
    <x v="2"/>
    <x v="0"/>
    <x v="5"/>
    <n v="4.75"/>
    <n v="6626"/>
    <x v="1260"/>
  </r>
  <r>
    <n v="3171"/>
    <x v="5"/>
    <n v="2014"/>
    <x v="0"/>
    <x v="0"/>
    <x v="11"/>
    <n v="6.5"/>
    <n v="5664"/>
    <x v="1261"/>
  </r>
  <r>
    <n v="3172"/>
    <x v="0"/>
    <n v="2014"/>
    <x v="1"/>
    <x v="0"/>
    <x v="4"/>
    <n v="5.75"/>
    <n v="5474"/>
    <x v="1262"/>
  </r>
  <r>
    <n v="3173"/>
    <x v="1"/>
    <n v="2014"/>
    <x v="0"/>
    <x v="0"/>
    <x v="1"/>
    <n v="5.95"/>
    <n v="3766"/>
    <x v="1263"/>
  </r>
  <r>
    <n v="3174"/>
    <x v="2"/>
    <n v="2014"/>
    <x v="2"/>
    <x v="0"/>
    <x v="6"/>
    <n v="4.4000000000000004"/>
    <n v="8604"/>
    <x v="1264"/>
  </r>
  <r>
    <n v="3175"/>
    <x v="9"/>
    <n v="2014"/>
    <x v="1"/>
    <x v="1"/>
    <x v="6"/>
    <n v="4.5999999999999996"/>
    <n v="3481"/>
    <x v="1265"/>
  </r>
  <r>
    <n v="3176"/>
    <x v="3"/>
    <n v="2014"/>
    <x v="1"/>
    <x v="0"/>
    <x v="0"/>
    <n v="5.2"/>
    <n v="6447"/>
    <x v="1266"/>
  </r>
  <r>
    <n v="3177"/>
    <x v="5"/>
    <n v="2014"/>
    <x v="2"/>
    <x v="2"/>
    <x v="11"/>
    <n v="6.5"/>
    <n v="8472"/>
    <x v="1267"/>
  </r>
  <r>
    <n v="3178"/>
    <x v="0"/>
    <n v="2014"/>
    <x v="2"/>
    <x v="1"/>
    <x v="2"/>
    <n v="5"/>
    <n v="2967"/>
    <x v="1268"/>
  </r>
  <r>
    <n v="3179"/>
    <x v="2"/>
    <n v="2014"/>
    <x v="2"/>
    <x v="1"/>
    <x v="6"/>
    <n v="4.7"/>
    <n v="3944"/>
    <x v="1269"/>
  </r>
  <r>
    <n v="3180"/>
    <x v="6"/>
    <n v="2014"/>
    <x v="0"/>
    <x v="0"/>
    <x v="0"/>
    <n v="5.9"/>
    <n v="5938"/>
    <x v="1270"/>
  </r>
  <r>
    <n v="3181"/>
    <x v="9"/>
    <n v="2014"/>
    <x v="2"/>
    <x v="1"/>
    <x v="6"/>
    <n v="4.5999999999999996"/>
    <n v="3597"/>
    <x v="1271"/>
  </r>
  <r>
    <n v="3182"/>
    <x v="3"/>
    <n v="2014"/>
    <x v="0"/>
    <x v="0"/>
    <x v="0"/>
    <n v="5.2"/>
    <n v="6344"/>
    <x v="1272"/>
  </r>
  <r>
    <n v="3183"/>
    <x v="5"/>
    <n v="2014"/>
    <x v="2"/>
    <x v="2"/>
    <x v="11"/>
    <n v="6.5"/>
    <n v="10783"/>
    <x v="1273"/>
  </r>
  <r>
    <n v="3184"/>
    <x v="0"/>
    <n v="2014"/>
    <x v="2"/>
    <x v="1"/>
    <x v="2"/>
    <n v="5"/>
    <n v="3082"/>
    <x v="1274"/>
  </r>
  <r>
    <n v="3185"/>
    <x v="6"/>
    <n v="2014"/>
    <x v="2"/>
    <x v="1"/>
    <x v="6"/>
    <n v="4.7"/>
    <n v="3023"/>
    <x v="1275"/>
  </r>
  <r>
    <n v="3186"/>
    <x v="9"/>
    <n v="2014"/>
    <x v="2"/>
    <x v="1"/>
    <x v="6"/>
    <n v="4.5999999999999996"/>
    <n v="3393"/>
    <x v="1276"/>
  </r>
  <r>
    <n v="3187"/>
    <x v="3"/>
    <n v="2014"/>
    <x v="1"/>
    <x v="1"/>
    <x v="2"/>
    <n v="4.8"/>
    <n v="3529"/>
    <x v="1277"/>
  </r>
  <r>
    <n v="3188"/>
    <x v="0"/>
    <n v="2014"/>
    <x v="1"/>
    <x v="1"/>
    <x v="1"/>
    <n v="5.7"/>
    <n v="2851"/>
    <x v="1278"/>
  </r>
  <r>
    <n v="3189"/>
    <x v="6"/>
    <n v="2014"/>
    <x v="0"/>
    <x v="1"/>
    <x v="6"/>
    <n v="4.7"/>
    <n v="3694"/>
    <x v="1279"/>
  </r>
  <r>
    <n v="3190"/>
    <x v="9"/>
    <n v="2014"/>
    <x v="1"/>
    <x v="1"/>
    <x v="6"/>
    <n v="4.5999999999999996"/>
    <n v="3659"/>
    <x v="1280"/>
  </r>
  <r>
    <n v="3191"/>
    <x v="3"/>
    <n v="2014"/>
    <x v="0"/>
    <x v="1"/>
    <x v="5"/>
    <n v="5"/>
    <n v="3237"/>
    <x v="1281"/>
  </r>
  <r>
    <n v="3192"/>
    <x v="0"/>
    <n v="2014"/>
    <x v="1"/>
    <x v="1"/>
    <x v="2"/>
    <n v="5"/>
    <n v="3384"/>
    <x v="1282"/>
  </r>
  <r>
    <n v="3193"/>
    <x v="6"/>
    <n v="2014"/>
    <x v="2"/>
    <x v="1"/>
    <x v="6"/>
    <n v="4.7"/>
    <n v="3283"/>
    <x v="1283"/>
  </r>
  <r>
    <n v="3194"/>
    <x v="3"/>
    <n v="2014"/>
    <x v="0"/>
    <x v="1"/>
    <x v="2"/>
    <n v="4.8"/>
    <n v="3666"/>
    <x v="1284"/>
  </r>
  <r>
    <n v="3195"/>
    <x v="0"/>
    <n v="2014"/>
    <x v="2"/>
    <x v="2"/>
    <x v="4"/>
    <n v="5.25"/>
    <n v="10448"/>
    <x v="1285"/>
  </r>
  <r>
    <n v="3196"/>
    <x v="0"/>
    <n v="2014"/>
    <x v="2"/>
    <x v="2"/>
    <x v="4"/>
    <n v="5.25"/>
    <n v="10152"/>
    <x v="1286"/>
  </r>
  <r>
    <n v="3197"/>
    <x v="6"/>
    <n v="2014"/>
    <x v="0"/>
    <x v="0"/>
    <x v="0"/>
    <n v="5.9"/>
    <n v="5863"/>
    <x v="1287"/>
  </r>
  <r>
    <n v="3198"/>
    <x v="1"/>
    <n v="2014"/>
    <x v="1"/>
    <x v="0"/>
    <x v="3"/>
    <n v="6.3"/>
    <n v="4831"/>
    <x v="1288"/>
  </r>
  <r>
    <n v="3199"/>
    <x v="9"/>
    <n v="2014"/>
    <x v="1"/>
    <x v="1"/>
    <x v="7"/>
    <n v="5"/>
    <n v="3505"/>
    <x v="1289"/>
  </r>
  <r>
    <n v="3200"/>
    <x v="0"/>
    <n v="2014"/>
    <x v="1"/>
    <x v="0"/>
    <x v="4"/>
    <n v="5.75"/>
    <n v="5370"/>
    <x v="1290"/>
  </r>
  <r>
    <n v="3201"/>
    <x v="5"/>
    <n v="2014"/>
    <x v="2"/>
    <x v="0"/>
    <x v="11"/>
    <n v="6.5"/>
    <n v="5516"/>
    <x v="1291"/>
  </r>
  <r>
    <n v="3202"/>
    <x v="3"/>
    <n v="2014"/>
    <x v="1"/>
    <x v="0"/>
    <x v="0"/>
    <n v="5.7"/>
    <n v="6265"/>
    <x v="1292"/>
  </r>
  <r>
    <n v="3203"/>
    <x v="8"/>
    <n v="2014"/>
    <x v="2"/>
    <x v="0"/>
    <x v="0"/>
    <n v="6.15"/>
    <n v="5014"/>
    <x v="1293"/>
  </r>
  <r>
    <n v="3204"/>
    <x v="2"/>
    <n v="2014"/>
    <x v="2"/>
    <x v="0"/>
    <x v="1"/>
    <n v="5"/>
    <n v="6290"/>
    <x v="1294"/>
  </r>
  <r>
    <n v="3205"/>
    <x v="1"/>
    <n v="2014"/>
    <x v="0"/>
    <x v="2"/>
    <x v="4"/>
    <n v="6.25"/>
    <n v="10185"/>
    <x v="1295"/>
  </r>
  <r>
    <n v="3206"/>
    <x v="6"/>
    <n v="2014"/>
    <x v="2"/>
    <x v="1"/>
    <x v="6"/>
    <n v="4.7"/>
    <n v="3454"/>
    <x v="1296"/>
  </r>
  <r>
    <n v="3207"/>
    <x v="0"/>
    <n v="2014"/>
    <x v="0"/>
    <x v="1"/>
    <x v="2"/>
    <n v="5"/>
    <n v="3428"/>
    <x v="1297"/>
  </r>
  <r>
    <n v="3208"/>
    <x v="9"/>
    <n v="2014"/>
    <x v="1"/>
    <x v="1"/>
    <x v="6"/>
    <n v="4.5999999999999996"/>
    <n v="3888"/>
    <x v="1298"/>
  </r>
  <r>
    <n v="3209"/>
    <x v="3"/>
    <n v="2014"/>
    <x v="2"/>
    <x v="0"/>
    <x v="2"/>
    <n v="4.5"/>
    <n v="8490"/>
    <x v="1299"/>
  </r>
  <r>
    <n v="3210"/>
    <x v="2"/>
    <n v="2014"/>
    <x v="0"/>
    <x v="0"/>
    <x v="1"/>
    <n v="5"/>
    <n v="7353"/>
    <x v="1300"/>
  </r>
  <r>
    <n v="3211"/>
    <x v="6"/>
    <n v="2014"/>
    <x v="1"/>
    <x v="2"/>
    <x v="0"/>
    <n v="5.8"/>
    <n v="11312"/>
    <x v="1301"/>
  </r>
  <r>
    <n v="3212"/>
    <x v="0"/>
    <n v="2014"/>
    <x v="1"/>
    <x v="2"/>
    <x v="4"/>
    <n v="5.25"/>
    <n v="10612"/>
    <x v="1302"/>
  </r>
  <r>
    <n v="3213"/>
    <x v="3"/>
    <n v="2014"/>
    <x v="0"/>
    <x v="0"/>
    <x v="0"/>
    <n v="5.7"/>
    <n v="5259"/>
    <x v="1303"/>
  </r>
  <r>
    <n v="3214"/>
    <x v="9"/>
    <n v="2014"/>
    <x v="1"/>
    <x v="1"/>
    <x v="7"/>
    <n v="5"/>
    <n v="3037"/>
    <x v="1304"/>
  </r>
  <r>
    <n v="3215"/>
    <x v="2"/>
    <n v="2014"/>
    <x v="2"/>
    <x v="1"/>
    <x v="7"/>
    <n v="5.07"/>
    <n v="3418"/>
    <x v="1305"/>
  </r>
  <r>
    <n v="3216"/>
    <x v="9"/>
    <n v="2014"/>
    <x v="0"/>
    <x v="1"/>
    <x v="7"/>
    <n v="5"/>
    <n v="3127"/>
    <x v="1306"/>
  </r>
  <r>
    <n v="3217"/>
    <x v="3"/>
    <n v="2014"/>
    <x v="1"/>
    <x v="1"/>
    <x v="5"/>
    <n v="5"/>
    <n v="3126"/>
    <x v="1307"/>
  </r>
  <r>
    <n v="3218"/>
    <x v="2"/>
    <n v="2014"/>
    <x v="2"/>
    <x v="1"/>
    <x v="1"/>
    <n v="5.4"/>
    <n v="3101"/>
    <x v="1308"/>
  </r>
  <r>
    <n v="3219"/>
    <x v="3"/>
    <n v="2014"/>
    <x v="1"/>
    <x v="1"/>
    <x v="5"/>
    <n v="5"/>
    <n v="2797"/>
    <x v="1309"/>
  </r>
  <r>
    <n v="3220"/>
    <x v="3"/>
    <n v="2014"/>
    <x v="0"/>
    <x v="1"/>
    <x v="2"/>
    <n v="4.8"/>
    <n v="3066"/>
    <x v="1310"/>
  </r>
  <r>
    <n v="3221"/>
    <x v="3"/>
    <n v="2014"/>
    <x v="2"/>
    <x v="1"/>
    <x v="8"/>
    <n v="4.8"/>
    <n v="3010"/>
    <x v="1311"/>
  </r>
  <r>
    <n v="3222"/>
    <x v="3"/>
    <n v="2014"/>
    <x v="2"/>
    <x v="1"/>
    <x v="5"/>
    <n v="5"/>
    <n v="3113"/>
    <x v="1312"/>
  </r>
  <r>
    <n v="3223"/>
    <x v="3"/>
    <n v="2014"/>
    <x v="2"/>
    <x v="1"/>
    <x v="5"/>
    <n v="5"/>
    <n v="3201"/>
    <x v="1313"/>
  </r>
  <r>
    <n v="3224"/>
    <x v="3"/>
    <n v="2014"/>
    <x v="0"/>
    <x v="2"/>
    <x v="0"/>
    <n v="5.55"/>
    <n v="10896"/>
    <x v="1314"/>
  </r>
  <r>
    <n v="3225"/>
    <x v="5"/>
    <n v="2014"/>
    <x v="2"/>
    <x v="0"/>
    <x v="11"/>
    <n v="6.5"/>
    <n v="4578"/>
    <x v="1315"/>
  </r>
  <r>
    <n v="3226"/>
    <x v="3"/>
    <n v="2014"/>
    <x v="1"/>
    <x v="0"/>
    <x v="8"/>
    <n v="4.5"/>
    <n v="8498"/>
    <x v="1316"/>
  </r>
  <r>
    <n v="3227"/>
    <x v="0"/>
    <n v="2014"/>
    <x v="2"/>
    <x v="1"/>
    <x v="1"/>
    <n v="5.7"/>
    <n v="77"/>
    <x v="1317"/>
  </r>
  <r>
    <n v="3228"/>
    <x v="8"/>
    <n v="2014"/>
    <x v="2"/>
    <x v="2"/>
    <x v="11"/>
    <n v="6.75"/>
    <n v="8681"/>
    <x v="1318"/>
  </r>
  <r>
    <n v="3229"/>
    <x v="4"/>
    <n v="2014"/>
    <x v="2"/>
    <x v="1"/>
    <x v="7"/>
    <n v="5.3"/>
    <n v="2867"/>
    <x v="1319"/>
  </r>
  <r>
    <n v="3230"/>
    <x v="6"/>
    <n v="2014"/>
    <x v="1"/>
    <x v="1"/>
    <x v="6"/>
    <n v="4.7"/>
    <n v="3533"/>
    <x v="1320"/>
  </r>
  <r>
    <n v="3231"/>
    <x v="5"/>
    <n v="2014"/>
    <x v="2"/>
    <x v="0"/>
    <x v="11"/>
    <n v="6.5"/>
    <n v="5536"/>
    <x v="1321"/>
  </r>
  <r>
    <n v="3232"/>
    <x v="0"/>
    <n v="2014"/>
    <x v="0"/>
    <x v="2"/>
    <x v="4"/>
    <n v="5"/>
    <n v="11897"/>
    <x v="1322"/>
  </r>
  <r>
    <n v="3233"/>
    <x v="3"/>
    <n v="2014"/>
    <x v="2"/>
    <x v="0"/>
    <x v="8"/>
    <n v="4.5"/>
    <n v="7005"/>
    <x v="1323"/>
  </r>
  <r>
    <n v="3234"/>
    <x v="7"/>
    <n v="2014"/>
    <x v="0"/>
    <x v="0"/>
    <x v="1"/>
    <n v="5"/>
    <n v="6221"/>
    <x v="1324"/>
  </r>
  <r>
    <n v="3235"/>
    <x v="2"/>
    <n v="2014"/>
    <x v="0"/>
    <x v="0"/>
    <x v="3"/>
    <n v="6.36"/>
    <n v="5824"/>
    <x v="1325"/>
  </r>
  <r>
    <n v="3236"/>
    <x v="9"/>
    <n v="2014"/>
    <x v="0"/>
    <x v="0"/>
    <x v="3"/>
    <n v="6.2"/>
    <n v="5814"/>
    <x v="1326"/>
  </r>
  <r>
    <n v="3237"/>
    <x v="5"/>
    <n v="2014"/>
    <x v="2"/>
    <x v="2"/>
    <x v="11"/>
    <n v="6.5"/>
    <n v="8528"/>
    <x v="1327"/>
  </r>
  <r>
    <n v="3238"/>
    <x v="6"/>
    <n v="2014"/>
    <x v="0"/>
    <x v="1"/>
    <x v="6"/>
    <n v="4.7"/>
    <n v="3407"/>
    <x v="1328"/>
  </r>
  <r>
    <n v="3239"/>
    <x v="7"/>
    <n v="2014"/>
    <x v="1"/>
    <x v="1"/>
    <x v="5"/>
    <n v="5.0999999999999996"/>
    <n v="3462"/>
    <x v="1329"/>
  </r>
  <r>
    <n v="3240"/>
    <x v="3"/>
    <n v="2014"/>
    <x v="1"/>
    <x v="0"/>
    <x v="8"/>
    <n v="4.5"/>
    <n v="7812"/>
    <x v="1330"/>
  </r>
  <r>
    <n v="3241"/>
    <x v="2"/>
    <n v="2014"/>
    <x v="0"/>
    <x v="0"/>
    <x v="3"/>
    <n v="6.36"/>
    <n v="4942"/>
    <x v="1331"/>
  </r>
  <r>
    <n v="3242"/>
    <x v="9"/>
    <n v="2014"/>
    <x v="2"/>
    <x v="1"/>
    <x v="7"/>
    <n v="5"/>
    <n v="3066"/>
    <x v="1332"/>
  </r>
  <r>
    <n v="3243"/>
    <x v="6"/>
    <n v="2014"/>
    <x v="2"/>
    <x v="1"/>
    <x v="6"/>
    <n v="4.7"/>
    <n v="3708"/>
    <x v="1333"/>
  </r>
  <r>
    <n v="3244"/>
    <x v="7"/>
    <n v="2014"/>
    <x v="0"/>
    <x v="1"/>
    <x v="5"/>
    <n v="5.0999999999999996"/>
    <n v="3585"/>
    <x v="1334"/>
  </r>
  <r>
    <n v="3245"/>
    <x v="3"/>
    <n v="2014"/>
    <x v="2"/>
    <x v="0"/>
    <x v="8"/>
    <n v="4.5"/>
    <n v="8205"/>
    <x v="1335"/>
  </r>
  <r>
    <n v="3246"/>
    <x v="2"/>
    <n v="2014"/>
    <x v="1"/>
    <x v="1"/>
    <x v="1"/>
    <n v="5.4"/>
    <n v="2617"/>
    <x v="1336"/>
  </r>
  <r>
    <n v="3247"/>
    <x v="9"/>
    <n v="2014"/>
    <x v="0"/>
    <x v="1"/>
    <x v="7"/>
    <n v="5"/>
    <n v="3260"/>
    <x v="1337"/>
  </r>
  <r>
    <n v="3248"/>
    <x v="6"/>
    <n v="2014"/>
    <x v="2"/>
    <x v="2"/>
    <x v="0"/>
    <n v="5.8"/>
    <n v="9115"/>
    <x v="1338"/>
  </r>
  <r>
    <n v="3249"/>
    <x v="3"/>
    <n v="2014"/>
    <x v="1"/>
    <x v="1"/>
    <x v="2"/>
    <n v="4.8"/>
    <n v="3030"/>
    <x v="1339"/>
  </r>
  <r>
    <n v="3250"/>
    <x v="2"/>
    <n v="2014"/>
    <x v="1"/>
    <x v="1"/>
    <x v="7"/>
    <n v="5.07"/>
    <n v="2895"/>
    <x v="1340"/>
  </r>
  <r>
    <n v="3251"/>
    <x v="9"/>
    <n v="2014"/>
    <x v="0"/>
    <x v="1"/>
    <x v="7"/>
    <n v="5"/>
    <n v="3360"/>
    <x v="1341"/>
  </r>
  <r>
    <n v="3252"/>
    <x v="3"/>
    <n v="2014"/>
    <x v="2"/>
    <x v="1"/>
    <x v="2"/>
    <n v="4.8"/>
    <n v="3625"/>
    <x v="1342"/>
  </r>
  <r>
    <n v="3253"/>
    <x v="2"/>
    <n v="2014"/>
    <x v="0"/>
    <x v="1"/>
    <x v="6"/>
    <n v="4.9000000000000004"/>
    <n v="3123"/>
    <x v="1343"/>
  </r>
  <r>
    <n v="3254"/>
    <x v="3"/>
    <n v="2014"/>
    <x v="0"/>
    <x v="1"/>
    <x v="2"/>
    <n v="4.8"/>
    <n v="3080"/>
    <x v="1344"/>
  </r>
  <r>
    <n v="3255"/>
    <x v="4"/>
    <n v="2014"/>
    <x v="2"/>
    <x v="0"/>
    <x v="1"/>
    <n v="5.4"/>
    <n v="6637"/>
    <x v="1345"/>
  </r>
  <r>
    <n v="3256"/>
    <x v="9"/>
    <n v="2014"/>
    <x v="1"/>
    <x v="0"/>
    <x v="6"/>
    <n v="4.7"/>
    <n v="7301"/>
    <x v="1346"/>
  </r>
  <r>
    <n v="3257"/>
    <x v="8"/>
    <n v="2014"/>
    <x v="1"/>
    <x v="0"/>
    <x v="11"/>
    <n v="6.75"/>
    <n v="4596"/>
    <x v="1347"/>
  </r>
  <r>
    <n v="3258"/>
    <x v="7"/>
    <n v="2014"/>
    <x v="1"/>
    <x v="1"/>
    <x v="5"/>
    <n v="5.0999999999999996"/>
    <n v="3506"/>
    <x v="1348"/>
  </r>
  <r>
    <n v="3259"/>
    <x v="6"/>
    <n v="2014"/>
    <x v="2"/>
    <x v="0"/>
    <x v="0"/>
    <n v="6"/>
    <n v="5379"/>
    <x v="1349"/>
  </r>
  <r>
    <n v="3260"/>
    <x v="3"/>
    <n v="2014"/>
    <x v="1"/>
    <x v="0"/>
    <x v="3"/>
    <n v="6.5"/>
    <n v="5894"/>
    <x v="1350"/>
  </r>
  <r>
    <n v="3261"/>
    <x v="5"/>
    <n v="2014"/>
    <x v="1"/>
    <x v="0"/>
    <x v="11"/>
    <n v="6.5"/>
    <n v="5890"/>
    <x v="1351"/>
  </r>
  <r>
    <n v="3262"/>
    <x v="2"/>
    <n v="2014"/>
    <x v="0"/>
    <x v="0"/>
    <x v="7"/>
    <n v="5"/>
    <n v="6384"/>
    <x v="1352"/>
  </r>
  <r>
    <n v="3263"/>
    <x v="9"/>
    <n v="2014"/>
    <x v="1"/>
    <x v="1"/>
    <x v="7"/>
    <n v="5"/>
    <n v="3172"/>
    <x v="301"/>
  </r>
  <r>
    <n v="3264"/>
    <x v="4"/>
    <n v="2014"/>
    <x v="0"/>
    <x v="0"/>
    <x v="1"/>
    <n v="5.4"/>
    <n v="5701"/>
    <x v="1353"/>
  </r>
  <r>
    <n v="3265"/>
    <x v="7"/>
    <n v="2014"/>
    <x v="1"/>
    <x v="1"/>
    <x v="5"/>
    <n v="5.0999999999999996"/>
    <n v="3503"/>
    <x v="1354"/>
  </r>
  <r>
    <n v="3266"/>
    <x v="3"/>
    <n v="2014"/>
    <x v="2"/>
    <x v="0"/>
    <x v="5"/>
    <n v="4.75"/>
    <n v="7089"/>
    <x v="1355"/>
  </r>
  <r>
    <n v="3267"/>
    <x v="6"/>
    <n v="2014"/>
    <x v="1"/>
    <x v="0"/>
    <x v="0"/>
    <n v="6"/>
    <n v="5478"/>
    <x v="1356"/>
  </r>
  <r>
    <n v="3268"/>
    <x v="5"/>
    <n v="2014"/>
    <x v="2"/>
    <x v="2"/>
    <x v="11"/>
    <n v="6.5"/>
    <n v="9352"/>
    <x v="1357"/>
  </r>
  <r>
    <n v="3269"/>
    <x v="2"/>
    <n v="2014"/>
    <x v="0"/>
    <x v="1"/>
    <x v="5"/>
    <n v="5.21"/>
    <n v="3455"/>
    <x v="1358"/>
  </r>
  <r>
    <n v="3270"/>
    <x v="9"/>
    <n v="2014"/>
    <x v="1"/>
    <x v="1"/>
    <x v="7"/>
    <n v="5"/>
    <n v="3375"/>
    <x v="1359"/>
  </r>
  <r>
    <n v="3271"/>
    <x v="4"/>
    <n v="2014"/>
    <x v="1"/>
    <x v="1"/>
    <x v="1"/>
    <n v="5.45"/>
    <n v="2571"/>
    <x v="1360"/>
  </r>
  <r>
    <n v="3272"/>
    <x v="3"/>
    <n v="2014"/>
    <x v="2"/>
    <x v="1"/>
    <x v="5"/>
    <n v="5"/>
    <n v="2806"/>
    <x v="1361"/>
  </r>
  <r>
    <n v="3273"/>
    <x v="6"/>
    <n v="2014"/>
    <x v="1"/>
    <x v="1"/>
    <x v="6"/>
    <n v="4.7"/>
    <n v="3391"/>
    <x v="1362"/>
  </r>
  <r>
    <n v="3274"/>
    <x v="2"/>
    <n v="2014"/>
    <x v="1"/>
    <x v="1"/>
    <x v="6"/>
    <n v="4.9000000000000004"/>
    <n v="3568"/>
    <x v="1363"/>
  </r>
  <r>
    <n v="3275"/>
    <x v="9"/>
    <n v="2014"/>
    <x v="1"/>
    <x v="1"/>
    <x v="7"/>
    <n v="5"/>
    <n v="3579"/>
    <x v="1364"/>
  </r>
  <r>
    <n v="3276"/>
    <x v="3"/>
    <n v="2014"/>
    <x v="1"/>
    <x v="1"/>
    <x v="2"/>
    <n v="4.8"/>
    <n v="3499"/>
    <x v="1365"/>
  </r>
  <r>
    <n v="3277"/>
    <x v="6"/>
    <n v="2014"/>
    <x v="0"/>
    <x v="1"/>
    <x v="6"/>
    <n v="4.7"/>
    <n v="3126"/>
    <x v="1366"/>
  </r>
  <r>
    <n v="3278"/>
    <x v="2"/>
    <n v="2014"/>
    <x v="2"/>
    <x v="1"/>
    <x v="7"/>
    <n v="5.07"/>
    <n v="2926"/>
    <x v="1367"/>
  </r>
  <r>
    <n v="3279"/>
    <x v="9"/>
    <n v="2014"/>
    <x v="2"/>
    <x v="2"/>
    <x v="3"/>
    <n v="6.15"/>
    <n v="11262"/>
    <x v="1368"/>
  </r>
  <r>
    <n v="3280"/>
    <x v="3"/>
    <n v="2014"/>
    <x v="2"/>
    <x v="1"/>
    <x v="5"/>
    <n v="5"/>
    <n v="3498"/>
    <x v="1369"/>
  </r>
  <r>
    <n v="3281"/>
    <x v="6"/>
    <n v="2014"/>
    <x v="0"/>
    <x v="2"/>
    <x v="9"/>
    <n v="5.8"/>
    <n v="10126"/>
    <x v="1370"/>
  </r>
  <r>
    <n v="3282"/>
    <x v="3"/>
    <n v="2014"/>
    <x v="2"/>
    <x v="1"/>
    <x v="7"/>
    <n v="5.75"/>
    <n v="2775"/>
    <x v="1371"/>
  </r>
  <r>
    <n v="3283"/>
    <x v="6"/>
    <n v="2014"/>
    <x v="2"/>
    <x v="2"/>
    <x v="0"/>
    <n v="5.97"/>
    <n v="11637"/>
    <x v="1372"/>
  </r>
  <r>
    <n v="3284"/>
    <x v="0"/>
    <n v="2014"/>
    <x v="0"/>
    <x v="0"/>
    <x v="4"/>
    <n v="5.5"/>
    <n v="7088"/>
    <x v="1373"/>
  </r>
  <r>
    <n v="3285"/>
    <x v="7"/>
    <n v="2014"/>
    <x v="2"/>
    <x v="0"/>
    <x v="1"/>
    <n v="4.9000000000000004"/>
    <n v="6257"/>
    <x v="1374"/>
  </r>
  <r>
    <n v="3286"/>
    <x v="1"/>
    <n v="2014"/>
    <x v="0"/>
    <x v="1"/>
    <x v="5"/>
    <n v="5.9"/>
    <n v="3073"/>
    <x v="1375"/>
  </r>
  <r>
    <n v="3287"/>
    <x v="4"/>
    <n v="2014"/>
    <x v="1"/>
    <x v="1"/>
    <x v="7"/>
    <n v="5.3"/>
    <n v="3206"/>
    <x v="358"/>
  </r>
  <r>
    <n v="3288"/>
    <x v="9"/>
    <n v="2014"/>
    <x v="1"/>
    <x v="0"/>
    <x v="6"/>
    <n v="4.7"/>
    <n v="882"/>
    <x v="1376"/>
  </r>
  <r>
    <n v="3289"/>
    <x v="6"/>
    <n v="2014"/>
    <x v="1"/>
    <x v="0"/>
    <x v="9"/>
    <n v="5.8"/>
    <n v="6630"/>
    <x v="1377"/>
  </r>
  <r>
    <n v="3290"/>
    <x v="5"/>
    <n v="2014"/>
    <x v="0"/>
    <x v="2"/>
    <x v="10"/>
    <n v="6"/>
    <n v="9294"/>
    <x v="1378"/>
  </r>
  <r>
    <n v="3291"/>
    <x v="3"/>
    <n v="2014"/>
    <x v="0"/>
    <x v="0"/>
    <x v="2"/>
    <n v="4.5"/>
    <n v="7038"/>
    <x v="1379"/>
  </r>
  <r>
    <n v="3292"/>
    <x v="2"/>
    <n v="2014"/>
    <x v="0"/>
    <x v="1"/>
    <x v="5"/>
    <n v="5.21"/>
    <n v="2802"/>
    <x v="1380"/>
  </r>
  <r>
    <n v="3293"/>
    <x v="0"/>
    <n v="2014"/>
    <x v="1"/>
    <x v="1"/>
    <x v="2"/>
    <n v="4.9000000000000004"/>
    <n v="3489"/>
    <x v="1381"/>
  </r>
  <r>
    <n v="3294"/>
    <x v="7"/>
    <n v="2014"/>
    <x v="0"/>
    <x v="0"/>
    <x v="1"/>
    <n v="4.9000000000000004"/>
    <n v="6910"/>
    <x v="1382"/>
  </r>
  <r>
    <n v="3295"/>
    <x v="6"/>
    <n v="2014"/>
    <x v="0"/>
    <x v="0"/>
    <x v="9"/>
    <n v="5.8"/>
    <n v="6153"/>
    <x v="1383"/>
  </r>
  <r>
    <n v="3296"/>
    <x v="5"/>
    <n v="2014"/>
    <x v="2"/>
    <x v="2"/>
    <x v="10"/>
    <n v="6"/>
    <n v="10105"/>
    <x v="1384"/>
  </r>
  <r>
    <n v="3297"/>
    <x v="3"/>
    <n v="2014"/>
    <x v="2"/>
    <x v="0"/>
    <x v="2"/>
    <n v="4.5"/>
    <n v="7360"/>
    <x v="1385"/>
  </r>
  <r>
    <n v="3298"/>
    <x v="2"/>
    <n v="2014"/>
    <x v="2"/>
    <x v="1"/>
    <x v="7"/>
    <n v="5.07"/>
    <n v="1131"/>
    <x v="1386"/>
  </r>
  <r>
    <n v="3299"/>
    <x v="0"/>
    <n v="2014"/>
    <x v="0"/>
    <x v="1"/>
    <x v="2"/>
    <n v="4.9000000000000004"/>
    <n v="3206"/>
    <x v="1387"/>
  </r>
  <r>
    <n v="3300"/>
    <x v="7"/>
    <n v="2014"/>
    <x v="0"/>
    <x v="1"/>
    <x v="5"/>
    <n v="5.0999999999999996"/>
    <n v="3213"/>
    <x v="1388"/>
  </r>
  <r>
    <n v="3301"/>
    <x v="6"/>
    <n v="2014"/>
    <x v="1"/>
    <x v="0"/>
    <x v="3"/>
    <n v="4.7"/>
    <n v="7692"/>
    <x v="1389"/>
  </r>
  <r>
    <n v="3302"/>
    <x v="3"/>
    <n v="2014"/>
    <x v="2"/>
    <x v="1"/>
    <x v="2"/>
    <n v="4.8"/>
    <n v="3638"/>
    <x v="1390"/>
  </r>
  <r>
    <n v="3303"/>
    <x v="0"/>
    <n v="2014"/>
    <x v="1"/>
    <x v="2"/>
    <x v="4"/>
    <n v="5.25"/>
    <n v="10656"/>
    <x v="1391"/>
  </r>
  <r>
    <n v="3304"/>
    <x v="7"/>
    <n v="2014"/>
    <x v="0"/>
    <x v="1"/>
    <x v="5"/>
    <n v="5.0999999999999996"/>
    <n v="3027"/>
    <x v="1392"/>
  </r>
  <r>
    <n v="3305"/>
    <x v="6"/>
    <n v="2014"/>
    <x v="2"/>
    <x v="0"/>
    <x v="9"/>
    <n v="5.8"/>
    <n v="5496"/>
    <x v="1393"/>
  </r>
  <r>
    <n v="3306"/>
    <x v="3"/>
    <n v="2014"/>
    <x v="0"/>
    <x v="1"/>
    <x v="5"/>
    <n v="5"/>
    <n v="2965"/>
    <x v="1394"/>
  </r>
  <r>
    <n v="3307"/>
    <x v="7"/>
    <n v="2014"/>
    <x v="0"/>
    <x v="1"/>
    <x v="5"/>
    <n v="5.0999999999999996"/>
    <n v="2908"/>
    <x v="1395"/>
  </r>
  <r>
    <n v="3308"/>
    <x v="6"/>
    <n v="2014"/>
    <x v="1"/>
    <x v="1"/>
    <x v="6"/>
    <n v="4.7"/>
    <n v="3619"/>
    <x v="1396"/>
  </r>
  <r>
    <n v="3309"/>
    <x v="7"/>
    <n v="2014"/>
    <x v="1"/>
    <x v="1"/>
    <x v="1"/>
    <n v="5.0999999999999996"/>
    <n v="2925"/>
    <x v="1397"/>
  </r>
  <r>
    <n v="3310"/>
    <x v="6"/>
    <n v="2014"/>
    <x v="0"/>
    <x v="1"/>
    <x v="6"/>
    <n v="4.7"/>
    <n v="3841"/>
    <x v="1398"/>
  </r>
  <r>
    <n v="3311"/>
    <x v="7"/>
    <n v="2014"/>
    <x v="0"/>
    <x v="1"/>
    <x v="1"/>
    <n v="5.0999999999999996"/>
    <n v="3177"/>
    <x v="1399"/>
  </r>
  <r>
    <n v="3312"/>
    <x v="6"/>
    <n v="2014"/>
    <x v="0"/>
    <x v="2"/>
    <x v="3"/>
    <n v="4.7"/>
    <n v="11930"/>
    <x v="1400"/>
  </r>
  <r>
    <n v="3313"/>
    <x v="4"/>
    <n v="2014"/>
    <x v="1"/>
    <x v="0"/>
    <x v="8"/>
    <n v="5.25"/>
    <n v="7129"/>
    <x v="1401"/>
  </r>
  <r>
    <n v="3314"/>
    <x v="3"/>
    <n v="2014"/>
    <x v="0"/>
    <x v="1"/>
    <x v="5"/>
    <n v="5.4"/>
    <n v="3225"/>
    <x v="1402"/>
  </r>
  <r>
    <n v="3315"/>
    <x v="9"/>
    <n v="2014"/>
    <x v="2"/>
    <x v="1"/>
    <x v="7"/>
    <n v="5"/>
    <n v="3628"/>
    <x v="174"/>
  </r>
  <r>
    <n v="3316"/>
    <x v="7"/>
    <n v="2014"/>
    <x v="0"/>
    <x v="1"/>
    <x v="1"/>
    <n v="5.0999999999999996"/>
    <n v="384"/>
    <x v="1403"/>
  </r>
  <r>
    <n v="3317"/>
    <x v="5"/>
    <n v="2014"/>
    <x v="2"/>
    <x v="0"/>
    <x v="9"/>
    <n v="5.9"/>
    <n v="6123"/>
    <x v="1404"/>
  </r>
  <r>
    <n v="3318"/>
    <x v="0"/>
    <n v="2014"/>
    <x v="1"/>
    <x v="0"/>
    <x v="0"/>
    <n v="6"/>
    <n v="5868"/>
    <x v="1405"/>
  </r>
  <r>
    <n v="3319"/>
    <x v="6"/>
    <n v="2014"/>
    <x v="1"/>
    <x v="0"/>
    <x v="3"/>
    <n v="4.7"/>
    <n v="6167"/>
    <x v="629"/>
  </r>
  <r>
    <n v="3320"/>
    <x v="9"/>
    <n v="2014"/>
    <x v="0"/>
    <x v="1"/>
    <x v="7"/>
    <n v="5"/>
    <n v="2845"/>
    <x v="1406"/>
  </r>
  <r>
    <n v="3321"/>
    <x v="5"/>
    <n v="2014"/>
    <x v="2"/>
    <x v="0"/>
    <x v="9"/>
    <n v="5.9"/>
    <n v="6197"/>
    <x v="1407"/>
  </r>
  <r>
    <n v="3322"/>
    <x v="1"/>
    <n v="2014"/>
    <x v="1"/>
    <x v="1"/>
    <x v="2"/>
    <n v="4.9000000000000004"/>
    <n v="3134"/>
    <x v="1408"/>
  </r>
  <r>
    <n v="3323"/>
    <x v="2"/>
    <n v="2014"/>
    <x v="0"/>
    <x v="0"/>
    <x v="6"/>
    <n v="4.7"/>
    <n v="6786"/>
    <x v="1409"/>
  </r>
  <r>
    <n v="3324"/>
    <x v="0"/>
    <n v="2014"/>
    <x v="1"/>
    <x v="1"/>
    <x v="2"/>
    <n v="4.9000000000000004"/>
    <n v="3657"/>
    <x v="1410"/>
  </r>
  <r>
    <n v="3325"/>
    <x v="6"/>
    <n v="2014"/>
    <x v="1"/>
    <x v="0"/>
    <x v="3"/>
    <n v="4.7"/>
    <n v="7612"/>
    <x v="1411"/>
  </r>
  <r>
    <n v="3326"/>
    <x v="5"/>
    <n v="2014"/>
    <x v="2"/>
    <x v="2"/>
    <x v="10"/>
    <n v="5.5"/>
    <n v="11203"/>
    <x v="1412"/>
  </r>
  <r>
    <n v="3327"/>
    <x v="1"/>
    <n v="2014"/>
    <x v="1"/>
    <x v="1"/>
    <x v="5"/>
    <n v="5.9"/>
    <n v="2876"/>
    <x v="1413"/>
  </r>
  <r>
    <n v="3328"/>
    <x v="2"/>
    <n v="2014"/>
    <x v="2"/>
    <x v="0"/>
    <x v="6"/>
    <n v="4.7"/>
    <n v="6684"/>
    <x v="1414"/>
  </r>
  <r>
    <n v="3329"/>
    <x v="0"/>
    <n v="2014"/>
    <x v="2"/>
    <x v="1"/>
    <x v="2"/>
    <n v="4.9000000000000004"/>
    <n v="3309"/>
    <x v="1415"/>
  </r>
  <r>
    <n v="3330"/>
    <x v="6"/>
    <n v="2014"/>
    <x v="1"/>
    <x v="0"/>
    <x v="3"/>
    <n v="4.7"/>
    <n v="7933"/>
    <x v="1416"/>
  </r>
  <r>
    <n v="3331"/>
    <x v="5"/>
    <n v="2014"/>
    <x v="2"/>
    <x v="2"/>
    <x v="11"/>
    <n v="6.5"/>
    <n v="8470"/>
    <x v="1417"/>
  </r>
  <r>
    <n v="3332"/>
    <x v="2"/>
    <n v="2014"/>
    <x v="2"/>
    <x v="0"/>
    <x v="5"/>
    <n v="5.33"/>
    <n v="6331"/>
    <x v="1418"/>
  </r>
  <r>
    <n v="3333"/>
    <x v="0"/>
    <n v="2014"/>
    <x v="0"/>
    <x v="1"/>
    <x v="2"/>
    <n v="4.9000000000000004"/>
    <n v="3646"/>
    <x v="1419"/>
  </r>
  <r>
    <n v="3334"/>
    <x v="6"/>
    <n v="2014"/>
    <x v="1"/>
    <x v="1"/>
    <x v="6"/>
    <n v="4.7"/>
    <n v="3103"/>
    <x v="1420"/>
  </r>
  <r>
    <n v="3335"/>
    <x v="2"/>
    <n v="2014"/>
    <x v="2"/>
    <x v="1"/>
    <x v="5"/>
    <n v="5.21"/>
    <n v="2777"/>
    <x v="1421"/>
  </r>
  <r>
    <n v="3336"/>
    <x v="6"/>
    <n v="2014"/>
    <x v="0"/>
    <x v="1"/>
    <x v="6"/>
    <n v="4.7"/>
    <n v="3011"/>
    <x v="1422"/>
  </r>
  <r>
    <n v="3337"/>
    <x v="2"/>
    <n v="2014"/>
    <x v="0"/>
    <x v="1"/>
    <x v="6"/>
    <n v="4.9000000000000004"/>
    <n v="3054"/>
    <x v="1423"/>
  </r>
  <r>
    <n v="3338"/>
    <x v="6"/>
    <n v="2014"/>
    <x v="0"/>
    <x v="1"/>
    <x v="6"/>
    <n v="4.7"/>
    <n v="3227"/>
    <x v="1424"/>
  </r>
  <r>
    <n v="3339"/>
    <x v="2"/>
    <n v="2014"/>
    <x v="1"/>
    <x v="1"/>
    <x v="1"/>
    <n v="5.5"/>
    <n v="3173"/>
    <x v="1425"/>
  </r>
  <r>
    <n v="3340"/>
    <x v="6"/>
    <n v="2014"/>
    <x v="0"/>
    <x v="2"/>
    <x v="3"/>
    <n v="4.7"/>
    <n v="8666"/>
    <x v="1426"/>
  </r>
  <r>
    <n v="3341"/>
    <x v="2"/>
    <n v="2014"/>
    <x v="1"/>
    <x v="1"/>
    <x v="5"/>
    <n v="5.21"/>
    <n v="3086"/>
    <x v="1427"/>
  </r>
  <r>
    <n v="3342"/>
    <x v="6"/>
    <n v="2014"/>
    <x v="2"/>
    <x v="2"/>
    <x v="9"/>
    <n v="5.8"/>
    <n v="9789"/>
    <x v="1428"/>
  </r>
  <r>
    <n v="3343"/>
    <x v="4"/>
    <n v="2014"/>
    <x v="2"/>
    <x v="1"/>
    <x v="7"/>
    <n v="5.15"/>
    <n v="3156"/>
    <x v="1429"/>
  </r>
  <r>
    <n v="3344"/>
    <x v="3"/>
    <n v="2014"/>
    <x v="0"/>
    <x v="0"/>
    <x v="2"/>
    <n v="5"/>
    <n v="6313"/>
    <x v="1430"/>
  </r>
  <r>
    <n v="3345"/>
    <x v="7"/>
    <n v="2014"/>
    <x v="0"/>
    <x v="2"/>
    <x v="11"/>
    <n v="6.85"/>
    <n v="9243"/>
    <x v="1431"/>
  </r>
  <r>
    <n v="3346"/>
    <x v="1"/>
    <n v="2014"/>
    <x v="1"/>
    <x v="1"/>
    <x v="2"/>
    <n v="4.9000000000000004"/>
    <n v="3695"/>
    <x v="1432"/>
  </r>
  <r>
    <n v="3347"/>
    <x v="5"/>
    <n v="2014"/>
    <x v="2"/>
    <x v="0"/>
    <x v="11"/>
    <n v="6.5"/>
    <n v="5809"/>
    <x v="1433"/>
  </r>
  <r>
    <n v="3348"/>
    <x v="9"/>
    <n v="2014"/>
    <x v="0"/>
    <x v="0"/>
    <x v="10"/>
    <n v="6.15"/>
    <n v="5148"/>
    <x v="1434"/>
  </r>
  <r>
    <n v="3349"/>
    <x v="6"/>
    <n v="2014"/>
    <x v="0"/>
    <x v="0"/>
    <x v="6"/>
    <n v="4.7"/>
    <n v="7969"/>
    <x v="1435"/>
  </r>
  <r>
    <n v="3350"/>
    <x v="4"/>
    <n v="2014"/>
    <x v="1"/>
    <x v="1"/>
    <x v="7"/>
    <n v="5.15"/>
    <n v="3149"/>
    <x v="1436"/>
  </r>
  <r>
    <n v="3351"/>
    <x v="2"/>
    <n v="2014"/>
    <x v="2"/>
    <x v="0"/>
    <x v="1"/>
    <n v="5.2"/>
    <n v="6515"/>
    <x v="1437"/>
  </r>
  <r>
    <n v="3352"/>
    <x v="5"/>
    <n v="2014"/>
    <x v="2"/>
    <x v="2"/>
    <x v="9"/>
    <n v="5.7"/>
    <n v="10840"/>
    <x v="1438"/>
  </r>
  <r>
    <n v="3353"/>
    <x v="0"/>
    <n v="2014"/>
    <x v="0"/>
    <x v="0"/>
    <x v="4"/>
    <n v="5.25"/>
    <n v="6483"/>
    <x v="1439"/>
  </r>
  <r>
    <n v="3354"/>
    <x v="1"/>
    <n v="2014"/>
    <x v="1"/>
    <x v="1"/>
    <x v="1"/>
    <n v="5.4"/>
    <n v="2603"/>
    <x v="1440"/>
  </r>
  <r>
    <n v="3355"/>
    <x v="9"/>
    <n v="2014"/>
    <x v="0"/>
    <x v="0"/>
    <x v="10"/>
    <n v="6.15"/>
    <n v="4919"/>
    <x v="1441"/>
  </r>
  <r>
    <n v="3356"/>
    <x v="6"/>
    <n v="2014"/>
    <x v="0"/>
    <x v="1"/>
    <x v="6"/>
    <n v="4.7"/>
    <n v="3616"/>
    <x v="1442"/>
  </r>
  <r>
    <n v="3357"/>
    <x v="2"/>
    <n v="2014"/>
    <x v="1"/>
    <x v="0"/>
    <x v="6"/>
    <n v="4.7"/>
    <n v="6443"/>
    <x v="1443"/>
  </r>
  <r>
    <n v="3358"/>
    <x v="0"/>
    <n v="2014"/>
    <x v="0"/>
    <x v="0"/>
    <x v="2"/>
    <n v="5"/>
    <n v="6750"/>
    <x v="1444"/>
  </r>
  <r>
    <n v="3359"/>
    <x v="1"/>
    <n v="2014"/>
    <x v="1"/>
    <x v="1"/>
    <x v="5"/>
    <n v="5.9"/>
    <n v="2828"/>
    <x v="1445"/>
  </r>
  <r>
    <n v="3360"/>
    <x v="9"/>
    <n v="2014"/>
    <x v="0"/>
    <x v="1"/>
    <x v="7"/>
    <n v="5"/>
    <n v="2796"/>
    <x v="1446"/>
  </r>
  <r>
    <n v="3361"/>
    <x v="6"/>
    <n v="2014"/>
    <x v="1"/>
    <x v="1"/>
    <x v="6"/>
    <n v="4.7"/>
    <n v="3952"/>
    <x v="1447"/>
  </r>
  <r>
    <n v="3362"/>
    <x v="0"/>
    <n v="2014"/>
    <x v="1"/>
    <x v="1"/>
    <x v="2"/>
    <n v="4.9000000000000004"/>
    <n v="3267"/>
    <x v="1448"/>
  </r>
  <r>
    <n v="3363"/>
    <x v="2"/>
    <n v="2014"/>
    <x v="0"/>
    <x v="1"/>
    <x v="6"/>
    <n v="4.9000000000000004"/>
    <n v="3087"/>
    <x v="1449"/>
  </r>
  <r>
    <n v="3364"/>
    <x v="9"/>
    <n v="2014"/>
    <x v="2"/>
    <x v="1"/>
    <x v="8"/>
    <n v="5.5"/>
    <n v="2754"/>
    <x v="1450"/>
  </r>
  <r>
    <n v="3365"/>
    <x v="0"/>
    <n v="2014"/>
    <x v="2"/>
    <x v="2"/>
    <x v="4"/>
    <n v="5.15"/>
    <n v="13504"/>
    <x v="1451"/>
  </r>
  <r>
    <n v="3366"/>
    <x v="2"/>
    <n v="2014"/>
    <x v="0"/>
    <x v="1"/>
    <x v="5"/>
    <n v="5.21"/>
    <n v="3407"/>
    <x v="1452"/>
  </r>
  <r>
    <n v="3367"/>
    <x v="9"/>
    <n v="2014"/>
    <x v="0"/>
    <x v="1"/>
    <x v="7"/>
    <n v="5"/>
    <n v="3665"/>
    <x v="765"/>
  </r>
  <r>
    <n v="3368"/>
    <x v="2"/>
    <n v="2014"/>
    <x v="2"/>
    <x v="1"/>
    <x v="5"/>
    <n v="5.21"/>
    <n v="3209"/>
    <x v="1453"/>
  </r>
  <r>
    <n v="3369"/>
    <x v="9"/>
    <n v="2014"/>
    <x v="1"/>
    <x v="2"/>
    <x v="3"/>
    <n v="6.15"/>
    <n v="8797"/>
    <x v="1454"/>
  </r>
  <r>
    <n v="3370"/>
    <x v="2"/>
    <n v="2014"/>
    <x v="1"/>
    <x v="1"/>
    <x v="5"/>
    <n v="5.21"/>
    <n v="2786"/>
    <x v="1455"/>
  </r>
  <r>
    <n v="3371"/>
    <x v="2"/>
    <n v="2014"/>
    <x v="1"/>
    <x v="1"/>
    <x v="6"/>
    <n v="4.9000000000000004"/>
    <n v="3383"/>
    <x v="1456"/>
  </r>
  <r>
    <n v="3372"/>
    <x v="9"/>
    <n v="2014"/>
    <x v="1"/>
    <x v="2"/>
    <x v="10"/>
    <n v="6.1"/>
    <n v="9785"/>
    <x v="1457"/>
  </r>
  <r>
    <n v="3373"/>
    <x v="4"/>
    <n v="2014"/>
    <x v="2"/>
    <x v="0"/>
    <x v="7"/>
    <n v="5.05"/>
    <n v="6601"/>
    <x v="1458"/>
  </r>
  <r>
    <n v="3374"/>
    <x v="2"/>
    <n v="2014"/>
    <x v="2"/>
    <x v="0"/>
    <x v="6"/>
    <n v="4.7"/>
    <n v="2096"/>
    <x v="1459"/>
  </r>
  <r>
    <n v="3375"/>
    <x v="1"/>
    <n v="2014"/>
    <x v="0"/>
    <x v="0"/>
    <x v="1"/>
    <n v="5.4"/>
    <n v="7084"/>
    <x v="1460"/>
  </r>
  <r>
    <n v="3376"/>
    <x v="7"/>
    <n v="2014"/>
    <x v="2"/>
    <x v="1"/>
    <x v="6"/>
    <n v="5.52"/>
    <n v="2677"/>
    <x v="1461"/>
  </r>
  <r>
    <n v="3377"/>
    <x v="6"/>
    <n v="2014"/>
    <x v="1"/>
    <x v="0"/>
    <x v="0"/>
    <n v="6"/>
    <n v="5920"/>
    <x v="1462"/>
  </r>
  <r>
    <n v="3378"/>
    <x v="0"/>
    <n v="2014"/>
    <x v="2"/>
    <x v="1"/>
    <x v="2"/>
    <n v="4.9000000000000004"/>
    <n v="3397"/>
    <x v="1463"/>
  </r>
  <r>
    <n v="3379"/>
    <x v="9"/>
    <n v="2014"/>
    <x v="2"/>
    <x v="2"/>
    <x v="10"/>
    <n v="6.1"/>
    <n v="10201"/>
    <x v="1464"/>
  </r>
  <r>
    <n v="3380"/>
    <x v="5"/>
    <n v="2014"/>
    <x v="1"/>
    <x v="2"/>
    <x v="9"/>
    <n v="5.7"/>
    <n v="8139"/>
    <x v="1465"/>
  </r>
  <r>
    <n v="3381"/>
    <x v="4"/>
    <n v="2014"/>
    <x v="1"/>
    <x v="1"/>
    <x v="8"/>
    <n v="4.5999999999999996"/>
    <n v="3752"/>
    <x v="1466"/>
  </r>
  <r>
    <n v="3382"/>
    <x v="2"/>
    <n v="2014"/>
    <x v="1"/>
    <x v="0"/>
    <x v="5"/>
    <n v="5.33"/>
    <n v="5781"/>
    <x v="1467"/>
  </r>
  <r>
    <n v="3383"/>
    <x v="6"/>
    <n v="2014"/>
    <x v="1"/>
    <x v="1"/>
    <x v="6"/>
    <n v="4.7"/>
    <n v="3710"/>
    <x v="1468"/>
  </r>
  <r>
    <n v="3384"/>
    <x v="1"/>
    <n v="2014"/>
    <x v="0"/>
    <x v="0"/>
    <x v="3"/>
    <n v="6.3"/>
    <n v="5618"/>
    <x v="1469"/>
  </r>
  <r>
    <n v="3385"/>
    <x v="3"/>
    <n v="2014"/>
    <x v="2"/>
    <x v="0"/>
    <x v="2"/>
    <n v="5"/>
    <n v="389"/>
    <x v="1470"/>
  </r>
  <r>
    <n v="3386"/>
    <x v="0"/>
    <n v="2014"/>
    <x v="0"/>
    <x v="1"/>
    <x v="2"/>
    <n v="4.9000000000000004"/>
    <n v="2994"/>
    <x v="1471"/>
  </r>
  <r>
    <n v="3387"/>
    <x v="4"/>
    <n v="2014"/>
    <x v="2"/>
    <x v="1"/>
    <x v="8"/>
    <n v="4.5999999999999996"/>
    <n v="3382"/>
    <x v="1472"/>
  </r>
  <r>
    <n v="3388"/>
    <x v="2"/>
    <n v="2014"/>
    <x v="2"/>
    <x v="0"/>
    <x v="2"/>
    <n v="5"/>
    <n v="6001"/>
    <x v="1473"/>
  </r>
  <r>
    <n v="3389"/>
    <x v="3"/>
    <n v="2014"/>
    <x v="1"/>
    <x v="1"/>
    <x v="5"/>
    <n v="5.4"/>
    <n v="2793"/>
    <x v="1474"/>
  </r>
  <r>
    <n v="3390"/>
    <x v="6"/>
    <n v="2014"/>
    <x v="0"/>
    <x v="1"/>
    <x v="6"/>
    <n v="4.7"/>
    <n v="3399"/>
    <x v="1475"/>
  </r>
  <r>
    <n v="3391"/>
    <x v="1"/>
    <n v="2014"/>
    <x v="2"/>
    <x v="0"/>
    <x v="2"/>
    <n v="4.9000000000000004"/>
    <n v="6339"/>
    <x v="1476"/>
  </r>
  <r>
    <n v="3392"/>
    <x v="2"/>
    <n v="2014"/>
    <x v="0"/>
    <x v="0"/>
    <x v="1"/>
    <n v="5.2"/>
    <n v="5781"/>
    <x v="1477"/>
  </r>
  <r>
    <n v="3393"/>
    <x v="3"/>
    <n v="2014"/>
    <x v="2"/>
    <x v="1"/>
    <x v="7"/>
    <n v="5.25"/>
    <n v="3557"/>
    <x v="1478"/>
  </r>
  <r>
    <n v="3394"/>
    <x v="6"/>
    <n v="2014"/>
    <x v="0"/>
    <x v="1"/>
    <x v="6"/>
    <n v="4.7"/>
    <n v="3529"/>
    <x v="1479"/>
  </r>
  <r>
    <n v="3395"/>
    <x v="1"/>
    <n v="2014"/>
    <x v="0"/>
    <x v="1"/>
    <x v="5"/>
    <n v="5.9"/>
    <n v="2628"/>
    <x v="1480"/>
  </r>
  <r>
    <n v="3396"/>
    <x v="2"/>
    <n v="2014"/>
    <x v="1"/>
    <x v="1"/>
    <x v="2"/>
    <n v="5.2"/>
    <n v="3512"/>
    <x v="1481"/>
  </r>
  <r>
    <n v="3397"/>
    <x v="3"/>
    <n v="2014"/>
    <x v="2"/>
    <x v="2"/>
    <x v="3"/>
    <n v="6.25"/>
    <n v="9208"/>
    <x v="1482"/>
  </r>
  <r>
    <n v="3398"/>
    <x v="6"/>
    <n v="2014"/>
    <x v="2"/>
    <x v="1"/>
    <x v="6"/>
    <n v="4.7"/>
    <n v="3792"/>
    <x v="1483"/>
  </r>
  <r>
    <n v="3399"/>
    <x v="1"/>
    <n v="2014"/>
    <x v="1"/>
    <x v="1"/>
    <x v="2"/>
    <n v="4.9000000000000004"/>
    <n v="2834"/>
    <x v="1484"/>
  </r>
  <r>
    <n v="3400"/>
    <x v="4"/>
    <n v="2014"/>
    <x v="2"/>
    <x v="0"/>
    <x v="8"/>
    <n v="4.55"/>
    <n v="8083"/>
    <x v="1485"/>
  </r>
  <r>
    <n v="3401"/>
    <x v="8"/>
    <n v="2014"/>
    <x v="1"/>
    <x v="0"/>
    <x v="0"/>
    <n v="5.58"/>
    <n v="5867"/>
    <x v="1486"/>
  </r>
  <r>
    <n v="3402"/>
    <x v="7"/>
    <n v="2014"/>
    <x v="2"/>
    <x v="2"/>
    <x v="0"/>
    <n v="5.55"/>
    <n v="12658"/>
    <x v="1487"/>
  </r>
  <r>
    <n v="3403"/>
    <x v="1"/>
    <n v="2014"/>
    <x v="1"/>
    <x v="1"/>
    <x v="2"/>
    <n v="4.9000000000000004"/>
    <n v="3252"/>
    <x v="1488"/>
  </r>
  <r>
    <n v="3404"/>
    <x v="0"/>
    <n v="2014"/>
    <x v="2"/>
    <x v="0"/>
    <x v="3"/>
    <n v="6.1"/>
    <n v="5264"/>
    <x v="1489"/>
  </r>
  <r>
    <n v="3405"/>
    <x v="2"/>
    <n v="2014"/>
    <x v="0"/>
    <x v="1"/>
    <x v="2"/>
    <n v="5.2"/>
    <n v="2825"/>
    <x v="1490"/>
  </r>
  <r>
    <n v="3406"/>
    <x v="9"/>
    <n v="2014"/>
    <x v="1"/>
    <x v="1"/>
    <x v="7"/>
    <n v="5"/>
    <n v="3190"/>
    <x v="1491"/>
  </r>
  <r>
    <n v="3407"/>
    <x v="3"/>
    <n v="2014"/>
    <x v="0"/>
    <x v="1"/>
    <x v="7"/>
    <n v="5.25"/>
    <n v="2894"/>
    <x v="1492"/>
  </r>
  <r>
    <n v="3408"/>
    <x v="6"/>
    <n v="2014"/>
    <x v="1"/>
    <x v="0"/>
    <x v="9"/>
    <n v="5.8"/>
    <n v="5461"/>
    <x v="1493"/>
  </r>
  <r>
    <n v="3409"/>
    <x v="4"/>
    <n v="2014"/>
    <x v="1"/>
    <x v="0"/>
    <x v="5"/>
    <n v="4.9000000000000004"/>
    <n v="5973"/>
    <x v="1494"/>
  </r>
  <r>
    <n v="3410"/>
    <x v="1"/>
    <n v="2014"/>
    <x v="0"/>
    <x v="1"/>
    <x v="1"/>
    <n v="5.4"/>
    <n v="2637"/>
    <x v="1495"/>
  </r>
  <r>
    <n v="3411"/>
    <x v="2"/>
    <n v="2014"/>
    <x v="2"/>
    <x v="1"/>
    <x v="1"/>
    <n v="5.5"/>
    <n v="3095"/>
    <x v="1496"/>
  </r>
  <r>
    <n v="3412"/>
    <x v="0"/>
    <n v="2014"/>
    <x v="0"/>
    <x v="1"/>
    <x v="2"/>
    <n v="4.9000000000000004"/>
    <n v="3410"/>
    <x v="1497"/>
  </r>
  <r>
    <n v="3413"/>
    <x v="6"/>
    <n v="2014"/>
    <x v="2"/>
    <x v="0"/>
    <x v="6"/>
    <n v="4.7"/>
    <n v="6880"/>
    <x v="1498"/>
  </r>
  <r>
    <n v="3414"/>
    <x v="9"/>
    <n v="2014"/>
    <x v="0"/>
    <x v="1"/>
    <x v="7"/>
    <n v="5"/>
    <n v="3022"/>
    <x v="1499"/>
  </r>
  <r>
    <n v="3415"/>
    <x v="4"/>
    <n v="2014"/>
    <x v="1"/>
    <x v="0"/>
    <x v="4"/>
    <n v="5.55"/>
    <n v="5739"/>
    <x v="1500"/>
  </r>
  <r>
    <n v="3416"/>
    <x v="1"/>
    <n v="2014"/>
    <x v="1"/>
    <x v="1"/>
    <x v="5"/>
    <n v="5.9"/>
    <n v="3121"/>
    <x v="1501"/>
  </r>
  <r>
    <n v="3417"/>
    <x v="0"/>
    <n v="2014"/>
    <x v="2"/>
    <x v="2"/>
    <x v="3"/>
    <n v="6"/>
    <n v="10609"/>
    <x v="1502"/>
  </r>
  <r>
    <n v="3418"/>
    <x v="6"/>
    <n v="2014"/>
    <x v="0"/>
    <x v="0"/>
    <x v="9"/>
    <n v="5.8"/>
    <n v="5245"/>
    <x v="1503"/>
  </r>
  <r>
    <n v="3419"/>
    <x v="9"/>
    <n v="2014"/>
    <x v="1"/>
    <x v="1"/>
    <x v="7"/>
    <n v="5"/>
    <n v="3729"/>
    <x v="1504"/>
  </r>
  <r>
    <n v="3420"/>
    <x v="4"/>
    <n v="2014"/>
    <x v="0"/>
    <x v="1"/>
    <x v="8"/>
    <n v="4.5999999999999996"/>
    <n v="3944"/>
    <x v="1505"/>
  </r>
  <r>
    <n v="3421"/>
    <x v="6"/>
    <n v="2014"/>
    <x v="1"/>
    <x v="1"/>
    <x v="6"/>
    <n v="4.7"/>
    <n v="3521"/>
    <x v="1506"/>
  </r>
  <r>
    <n v="3422"/>
    <x v="9"/>
    <n v="2014"/>
    <x v="0"/>
    <x v="2"/>
    <x v="10"/>
    <n v="6.1"/>
    <n v="10556"/>
    <x v="1507"/>
  </r>
  <r>
    <n v="3423"/>
    <x v="4"/>
    <n v="2014"/>
    <x v="0"/>
    <x v="1"/>
    <x v="5"/>
    <n v="5.05"/>
    <n v="3585"/>
    <x v="1508"/>
  </r>
  <r>
    <n v="3424"/>
    <x v="6"/>
    <n v="2014"/>
    <x v="0"/>
    <x v="1"/>
    <x v="6"/>
    <n v="4.7"/>
    <n v="3039"/>
    <x v="1509"/>
  </r>
  <r>
    <n v="3425"/>
    <x v="9"/>
    <n v="2014"/>
    <x v="2"/>
    <x v="2"/>
    <x v="10"/>
    <n v="6.1"/>
    <n v="8723"/>
    <x v="1510"/>
  </r>
  <r>
    <n v="3426"/>
    <x v="4"/>
    <n v="2014"/>
    <x v="2"/>
    <x v="1"/>
    <x v="1"/>
    <n v="5.45"/>
    <n v="3070"/>
    <x v="1511"/>
  </r>
  <r>
    <n v="3427"/>
    <x v="4"/>
    <n v="2014"/>
    <x v="2"/>
    <x v="1"/>
    <x v="7"/>
    <n v="5.15"/>
    <n v="3542"/>
    <x v="1512"/>
  </r>
  <r>
    <n v="3428"/>
    <x v="6"/>
    <n v="2014"/>
    <x v="2"/>
    <x v="0"/>
    <x v="9"/>
    <n v="5.8"/>
    <n v="5771"/>
    <x v="1513"/>
  </r>
  <r>
    <n v="3429"/>
    <x v="1"/>
    <n v="2014"/>
    <x v="1"/>
    <x v="0"/>
    <x v="4"/>
    <n v="5.7"/>
    <n v="6787"/>
    <x v="1514"/>
  </r>
  <r>
    <n v="3430"/>
    <x v="9"/>
    <n v="2014"/>
    <x v="2"/>
    <x v="0"/>
    <x v="10"/>
    <n v="6.15"/>
    <n v="6157"/>
    <x v="1515"/>
  </r>
  <r>
    <n v="3431"/>
    <x v="4"/>
    <n v="2014"/>
    <x v="0"/>
    <x v="0"/>
    <x v="4"/>
    <n v="5.45"/>
    <n v="6344"/>
    <x v="1516"/>
  </r>
  <r>
    <n v="3432"/>
    <x v="3"/>
    <n v="2014"/>
    <x v="2"/>
    <x v="0"/>
    <x v="7"/>
    <n v="4.5"/>
    <n v="6710"/>
    <x v="1517"/>
  </r>
  <r>
    <n v="3433"/>
    <x v="5"/>
    <n v="2014"/>
    <x v="2"/>
    <x v="2"/>
    <x v="11"/>
    <n v="6.3"/>
    <n v="8594"/>
    <x v="1518"/>
  </r>
  <r>
    <n v="3434"/>
    <x v="1"/>
    <n v="2014"/>
    <x v="1"/>
    <x v="1"/>
    <x v="5"/>
    <n v="5.9"/>
    <n v="2483"/>
    <x v="1519"/>
  </r>
  <r>
    <n v="3435"/>
    <x v="6"/>
    <n v="2014"/>
    <x v="0"/>
    <x v="0"/>
    <x v="9"/>
    <n v="5.8"/>
    <n v="6059"/>
    <x v="1520"/>
  </r>
  <r>
    <n v="3436"/>
    <x v="9"/>
    <n v="2014"/>
    <x v="2"/>
    <x v="0"/>
    <x v="3"/>
    <n v="6.2"/>
    <n v="5698"/>
    <x v="1521"/>
  </r>
  <r>
    <n v="3437"/>
    <x v="2"/>
    <n v="2014"/>
    <x v="0"/>
    <x v="0"/>
    <x v="1"/>
    <n v="5.2"/>
    <n v="6303"/>
    <x v="1522"/>
  </r>
  <r>
    <n v="3438"/>
    <x v="4"/>
    <n v="2014"/>
    <x v="1"/>
    <x v="0"/>
    <x v="8"/>
    <n v="4.55"/>
    <n v="8432"/>
    <x v="1523"/>
  </r>
  <r>
    <n v="3439"/>
    <x v="3"/>
    <n v="2014"/>
    <x v="2"/>
    <x v="0"/>
    <x v="5"/>
    <n v="5.25"/>
    <n v="5835"/>
    <x v="1524"/>
  </r>
  <r>
    <n v="3440"/>
    <x v="6"/>
    <n v="2014"/>
    <x v="0"/>
    <x v="1"/>
    <x v="6"/>
    <n v="4.7"/>
    <n v="3489"/>
    <x v="1525"/>
  </r>
  <r>
    <n v="3441"/>
    <x v="9"/>
    <n v="2014"/>
    <x v="1"/>
    <x v="1"/>
    <x v="7"/>
    <n v="5"/>
    <n v="3601"/>
    <x v="672"/>
  </r>
  <r>
    <n v="3442"/>
    <x v="2"/>
    <n v="2014"/>
    <x v="0"/>
    <x v="1"/>
    <x v="2"/>
    <n v="5.2"/>
    <n v="2791"/>
    <x v="1526"/>
  </r>
  <r>
    <n v="3443"/>
    <x v="4"/>
    <n v="2014"/>
    <x v="2"/>
    <x v="1"/>
    <x v="1"/>
    <n v="5.45"/>
    <n v="2566"/>
    <x v="1527"/>
  </r>
  <r>
    <n v="3444"/>
    <x v="3"/>
    <n v="2014"/>
    <x v="1"/>
    <x v="1"/>
    <x v="7"/>
    <n v="5"/>
    <n v="3320"/>
    <x v="1528"/>
  </r>
  <r>
    <n v="3445"/>
    <x v="6"/>
    <n v="2014"/>
    <x v="2"/>
    <x v="2"/>
    <x v="11"/>
    <n v="6.4"/>
    <n v="8992"/>
    <x v="1529"/>
  </r>
  <r>
    <n v="3446"/>
    <x v="9"/>
    <n v="2014"/>
    <x v="1"/>
    <x v="1"/>
    <x v="7"/>
    <n v="5"/>
    <n v="3381"/>
    <x v="1246"/>
  </r>
  <r>
    <n v="3447"/>
    <x v="2"/>
    <n v="2014"/>
    <x v="2"/>
    <x v="1"/>
    <x v="2"/>
    <n v="5.2"/>
    <n v="3289"/>
    <x v="1530"/>
  </r>
  <r>
    <n v="3448"/>
    <x v="4"/>
    <n v="2014"/>
    <x v="1"/>
    <x v="1"/>
    <x v="8"/>
    <n v="4.5999999999999996"/>
    <n v="3211"/>
    <x v="1531"/>
  </r>
  <r>
    <n v="3449"/>
    <x v="3"/>
    <n v="2014"/>
    <x v="2"/>
    <x v="1"/>
    <x v="7"/>
    <n v="5"/>
    <n v="3310"/>
    <x v="220"/>
  </r>
  <r>
    <n v="3450"/>
    <x v="2"/>
    <n v="2014"/>
    <x v="2"/>
    <x v="1"/>
    <x v="1"/>
    <n v="5.5"/>
    <n v="2782"/>
    <x v="1532"/>
  </r>
  <r>
    <n v="3451"/>
    <x v="4"/>
    <n v="2014"/>
    <x v="1"/>
    <x v="1"/>
    <x v="5"/>
    <n v="5.05"/>
    <n v="3550"/>
    <x v="1533"/>
  </r>
  <r>
    <n v="3452"/>
    <x v="2"/>
    <n v="2014"/>
    <x v="2"/>
    <x v="2"/>
    <x v="3"/>
    <n v="5.89"/>
    <n v="9781"/>
    <x v="1534"/>
  </r>
  <r>
    <n v="3453"/>
    <x v="4"/>
    <n v="2014"/>
    <x v="1"/>
    <x v="1"/>
    <x v="5"/>
    <n v="5.05"/>
    <n v="2901"/>
    <x v="1535"/>
  </r>
  <r>
    <n v="3454"/>
    <x v="4"/>
    <n v="2014"/>
    <x v="2"/>
    <x v="1"/>
    <x v="5"/>
    <n v="5.05"/>
    <n v="3116"/>
    <x v="1536"/>
  </r>
  <r>
    <n v="3455"/>
    <x v="4"/>
    <n v="2014"/>
    <x v="1"/>
    <x v="1"/>
    <x v="5"/>
    <n v="5.05"/>
    <n v="3083"/>
    <x v="1537"/>
  </r>
  <r>
    <n v="3456"/>
    <x v="4"/>
    <n v="2014"/>
    <x v="2"/>
    <x v="1"/>
    <x v="8"/>
    <n v="4.5999999999999996"/>
    <n v="3632"/>
    <x v="1538"/>
  </r>
  <r>
    <n v="3457"/>
    <x v="4"/>
    <n v="2014"/>
    <x v="2"/>
    <x v="2"/>
    <x v="4"/>
    <n v="5.4"/>
    <n v="10789"/>
    <x v="1539"/>
  </r>
  <r>
    <n v="3458"/>
    <x v="8"/>
    <n v="2014"/>
    <x v="1"/>
    <x v="0"/>
    <x v="0"/>
    <n v="5.58"/>
    <n v="5792"/>
    <x v="1540"/>
  </r>
  <r>
    <n v="3459"/>
    <x v="7"/>
    <n v="2014"/>
    <x v="2"/>
    <x v="0"/>
    <x v="6"/>
    <n v="5.2"/>
    <n v="6225"/>
    <x v="1541"/>
  </r>
  <r>
    <n v="3460"/>
    <x v="9"/>
    <n v="2014"/>
    <x v="1"/>
    <x v="1"/>
    <x v="7"/>
    <n v="5"/>
    <n v="3157"/>
    <x v="1542"/>
  </r>
  <r>
    <n v="3461"/>
    <x v="1"/>
    <n v="2014"/>
    <x v="2"/>
    <x v="0"/>
    <x v="3"/>
    <n v="6.3"/>
    <n v="6139"/>
    <x v="1543"/>
  </r>
  <r>
    <n v="3462"/>
    <x v="4"/>
    <n v="2014"/>
    <x v="2"/>
    <x v="0"/>
    <x v="5"/>
    <n v="4.9000000000000004"/>
    <n v="7518"/>
    <x v="1544"/>
  </r>
  <r>
    <n v="3463"/>
    <x v="0"/>
    <n v="2014"/>
    <x v="0"/>
    <x v="2"/>
    <x v="0"/>
    <n v="5.75"/>
    <n v="10935"/>
    <x v="1545"/>
  </r>
  <r>
    <n v="3464"/>
    <x v="2"/>
    <n v="2014"/>
    <x v="0"/>
    <x v="0"/>
    <x v="2"/>
    <n v="5"/>
    <n v="6328"/>
    <x v="1546"/>
  </r>
  <r>
    <n v="3465"/>
    <x v="8"/>
    <n v="2014"/>
    <x v="1"/>
    <x v="0"/>
    <x v="0"/>
    <n v="5.58"/>
    <n v="6094"/>
    <x v="1547"/>
  </r>
  <r>
    <n v="3466"/>
    <x v="6"/>
    <n v="2014"/>
    <x v="2"/>
    <x v="0"/>
    <x v="9"/>
    <n v="5.8"/>
    <n v="6226"/>
    <x v="1548"/>
  </r>
  <r>
    <n v="3467"/>
    <x v="3"/>
    <n v="2014"/>
    <x v="0"/>
    <x v="1"/>
    <x v="7"/>
    <n v="5"/>
    <n v="3132"/>
    <x v="1549"/>
  </r>
  <r>
    <n v="3468"/>
    <x v="9"/>
    <n v="2014"/>
    <x v="0"/>
    <x v="1"/>
    <x v="7"/>
    <n v="5"/>
    <n v="3500"/>
    <x v="1550"/>
  </r>
  <r>
    <n v="3469"/>
    <x v="2"/>
    <n v="2014"/>
    <x v="1"/>
    <x v="1"/>
    <x v="2"/>
    <n v="5.2"/>
    <n v="3278"/>
    <x v="1551"/>
  </r>
  <r>
    <n v="3470"/>
    <x v="4"/>
    <n v="2014"/>
    <x v="1"/>
    <x v="0"/>
    <x v="1"/>
    <n v="5.4"/>
    <n v="7134"/>
    <x v="1552"/>
  </r>
  <r>
    <n v="3471"/>
    <x v="3"/>
    <n v="2014"/>
    <x v="2"/>
    <x v="1"/>
    <x v="7"/>
    <n v="5"/>
    <n v="3456"/>
    <x v="1553"/>
  </r>
  <r>
    <n v="3472"/>
    <x v="9"/>
    <n v="2014"/>
    <x v="1"/>
    <x v="2"/>
    <x v="4"/>
    <n v="5.2"/>
    <n v="10658"/>
    <x v="1554"/>
  </r>
  <r>
    <n v="3473"/>
    <x v="2"/>
    <n v="2014"/>
    <x v="2"/>
    <x v="1"/>
    <x v="2"/>
    <n v="5.2"/>
    <n v="3082"/>
    <x v="1555"/>
  </r>
  <r>
    <n v="3474"/>
    <x v="4"/>
    <n v="2014"/>
    <x v="0"/>
    <x v="0"/>
    <x v="7"/>
    <n v="5.05"/>
    <n v="7692"/>
    <x v="1556"/>
  </r>
  <r>
    <n v="3475"/>
    <x v="3"/>
    <n v="2014"/>
    <x v="0"/>
    <x v="1"/>
    <x v="5"/>
    <n v="5.4"/>
    <n v="3075"/>
    <x v="1557"/>
  </r>
  <r>
    <n v="3476"/>
    <x v="2"/>
    <n v="2014"/>
    <x v="2"/>
    <x v="1"/>
    <x v="5"/>
    <n v="5.21"/>
    <n v="2976"/>
    <x v="1558"/>
  </r>
  <r>
    <n v="3477"/>
    <x v="4"/>
    <n v="2014"/>
    <x v="0"/>
    <x v="0"/>
    <x v="8"/>
    <n v="4.55"/>
    <n v="6939"/>
    <x v="1559"/>
  </r>
  <r>
    <n v="3478"/>
    <x v="3"/>
    <n v="2014"/>
    <x v="1"/>
    <x v="2"/>
    <x v="0"/>
    <n v="5.75"/>
    <n v="9709"/>
    <x v="1560"/>
  </r>
  <r>
    <n v="3479"/>
    <x v="2"/>
    <n v="2014"/>
    <x v="2"/>
    <x v="1"/>
    <x v="2"/>
    <n v="5.2"/>
    <n v="3592"/>
    <x v="1561"/>
  </r>
  <r>
    <n v="3480"/>
    <x v="4"/>
    <n v="2014"/>
    <x v="0"/>
    <x v="1"/>
    <x v="5"/>
    <n v="5.05"/>
    <n v="3479"/>
    <x v="1562"/>
  </r>
  <r>
    <n v="3481"/>
    <x v="2"/>
    <n v="2014"/>
    <x v="0"/>
    <x v="1"/>
    <x v="2"/>
    <n v="5.2"/>
    <n v="2806"/>
    <x v="1563"/>
  </r>
  <r>
    <n v="3482"/>
    <x v="4"/>
    <n v="2014"/>
    <x v="2"/>
    <x v="1"/>
    <x v="1"/>
    <n v="5.45"/>
    <n v="2607"/>
    <x v="1564"/>
  </r>
  <r>
    <n v="3483"/>
    <x v="2"/>
    <n v="2014"/>
    <x v="0"/>
    <x v="2"/>
    <x v="3"/>
    <n v="5.81"/>
    <n v="9718"/>
    <x v="1565"/>
  </r>
  <r>
    <n v="3484"/>
    <x v="4"/>
    <n v="2014"/>
    <x v="2"/>
    <x v="1"/>
    <x v="5"/>
    <n v="5.05"/>
    <n v="3550"/>
    <x v="1533"/>
  </r>
  <r>
    <n v="3485"/>
    <x v="4"/>
    <n v="2014"/>
    <x v="2"/>
    <x v="1"/>
    <x v="7"/>
    <n v="5.15"/>
    <n v="3567"/>
    <x v="1566"/>
  </r>
  <r>
    <n v="3486"/>
    <x v="1"/>
    <n v="2014"/>
    <x v="2"/>
    <x v="0"/>
    <x v="5"/>
    <n v="6"/>
    <n v="5212"/>
    <x v="1567"/>
  </r>
  <r>
    <n v="3487"/>
    <x v="9"/>
    <n v="2014"/>
    <x v="0"/>
    <x v="0"/>
    <x v="10"/>
    <n v="6.15"/>
    <n v="5458"/>
    <x v="1568"/>
  </r>
  <r>
    <n v="3488"/>
    <x v="4"/>
    <n v="2014"/>
    <x v="2"/>
    <x v="1"/>
    <x v="8"/>
    <n v="4.5999999999999996"/>
    <n v="3042"/>
    <x v="1569"/>
  </r>
  <r>
    <n v="3489"/>
    <x v="5"/>
    <n v="2014"/>
    <x v="2"/>
    <x v="2"/>
    <x v="11"/>
    <n v="6"/>
    <n v="10877"/>
    <x v="1570"/>
  </r>
  <r>
    <n v="3490"/>
    <x v="0"/>
    <n v="2014"/>
    <x v="0"/>
    <x v="0"/>
    <x v="0"/>
    <n v="5.75"/>
    <n v="6246"/>
    <x v="1571"/>
  </r>
  <r>
    <n v="3491"/>
    <x v="2"/>
    <n v="2014"/>
    <x v="2"/>
    <x v="0"/>
    <x v="2"/>
    <n v="5"/>
    <n v="5837"/>
    <x v="1572"/>
  </r>
  <r>
    <n v="3492"/>
    <x v="9"/>
    <n v="2014"/>
    <x v="0"/>
    <x v="1"/>
    <x v="7"/>
    <n v="5"/>
    <n v="3706"/>
    <x v="1573"/>
  </r>
  <r>
    <n v="3493"/>
    <x v="5"/>
    <n v="2014"/>
    <x v="2"/>
    <x v="2"/>
    <x v="11"/>
    <n v="6"/>
    <n v="10460"/>
    <x v="1574"/>
  </r>
  <r>
    <n v="3494"/>
    <x v="4"/>
    <n v="2014"/>
    <x v="1"/>
    <x v="1"/>
    <x v="7"/>
    <n v="5.15"/>
    <n v="3395"/>
    <x v="1575"/>
  </r>
  <r>
    <n v="3495"/>
    <x v="3"/>
    <n v="2014"/>
    <x v="1"/>
    <x v="0"/>
    <x v="7"/>
    <n v="4.5"/>
    <n v="6464"/>
    <x v="1576"/>
  </r>
  <r>
    <n v="3496"/>
    <x v="2"/>
    <n v="2014"/>
    <x v="1"/>
    <x v="0"/>
    <x v="3"/>
    <n v="5.86"/>
    <n v="6473"/>
    <x v="1577"/>
  </r>
  <r>
    <n v="3497"/>
    <x v="0"/>
    <n v="2014"/>
    <x v="2"/>
    <x v="0"/>
    <x v="3"/>
    <n v="6.25"/>
    <n v="5388"/>
    <x v="1578"/>
  </r>
  <r>
    <n v="3498"/>
    <x v="9"/>
    <n v="2014"/>
    <x v="0"/>
    <x v="1"/>
    <x v="7"/>
    <n v="5"/>
    <n v="3394"/>
    <x v="1579"/>
  </r>
  <r>
    <n v="3499"/>
    <x v="4"/>
    <n v="2014"/>
    <x v="2"/>
    <x v="1"/>
    <x v="5"/>
    <n v="5.05"/>
    <n v="2993"/>
    <x v="1580"/>
  </r>
  <r>
    <n v="3500"/>
    <x v="3"/>
    <n v="2014"/>
    <x v="0"/>
    <x v="0"/>
    <x v="7"/>
    <n v="4.5"/>
    <n v="7283"/>
    <x v="1581"/>
  </r>
  <r>
    <n v="3501"/>
    <x v="0"/>
    <n v="2014"/>
    <x v="2"/>
    <x v="0"/>
    <x v="0"/>
    <n v="5.75"/>
    <n v="6428"/>
    <x v="1582"/>
  </r>
  <r>
    <n v="3502"/>
    <x v="2"/>
    <n v="2014"/>
    <x v="0"/>
    <x v="1"/>
    <x v="1"/>
    <n v="5.5"/>
    <n v="3261"/>
    <x v="1583"/>
  </r>
  <r>
    <n v="3503"/>
    <x v="4"/>
    <n v="2014"/>
    <x v="2"/>
    <x v="1"/>
    <x v="8"/>
    <n v="4.5999999999999996"/>
    <n v="3482"/>
    <x v="1584"/>
  </r>
  <r>
    <n v="3504"/>
    <x v="3"/>
    <n v="2014"/>
    <x v="2"/>
    <x v="0"/>
    <x v="7"/>
    <n v="4.5"/>
    <n v="8652"/>
    <x v="1585"/>
  </r>
  <r>
    <n v="3505"/>
    <x v="0"/>
    <n v="2014"/>
    <x v="0"/>
    <x v="1"/>
    <x v="2"/>
    <n v="4.9000000000000004"/>
    <n v="14"/>
    <x v="1586"/>
  </r>
  <r>
    <n v="3506"/>
    <x v="2"/>
    <n v="2014"/>
    <x v="0"/>
    <x v="2"/>
    <x v="3"/>
    <n v="5.61"/>
    <n v="10235"/>
    <x v="1587"/>
  </r>
  <r>
    <n v="3507"/>
    <x v="4"/>
    <n v="2014"/>
    <x v="0"/>
    <x v="1"/>
    <x v="8"/>
    <n v="4.5999999999999996"/>
    <n v="3056"/>
    <x v="1588"/>
  </r>
  <r>
    <n v="3508"/>
    <x v="3"/>
    <n v="2014"/>
    <x v="2"/>
    <x v="1"/>
    <x v="7"/>
    <n v="5"/>
    <n v="3033"/>
    <x v="1589"/>
  </r>
  <r>
    <n v="3509"/>
    <x v="0"/>
    <n v="2014"/>
    <x v="2"/>
    <x v="2"/>
    <x v="0"/>
    <n v="5.5"/>
    <n v="12114"/>
    <x v="1590"/>
  </r>
  <r>
    <n v="3510"/>
    <x v="4"/>
    <n v="2014"/>
    <x v="0"/>
    <x v="1"/>
    <x v="8"/>
    <n v="4.5999999999999996"/>
    <n v="3500"/>
    <x v="122"/>
  </r>
  <r>
    <n v="3511"/>
    <x v="3"/>
    <n v="2014"/>
    <x v="0"/>
    <x v="1"/>
    <x v="7"/>
    <n v="5"/>
    <n v="3356"/>
    <x v="1591"/>
  </r>
  <r>
    <n v="3512"/>
    <x v="4"/>
    <n v="2014"/>
    <x v="1"/>
    <x v="1"/>
    <x v="8"/>
    <n v="4.5999999999999996"/>
    <n v="3273"/>
    <x v="1592"/>
  </r>
  <r>
    <n v="3513"/>
    <x v="3"/>
    <n v="2014"/>
    <x v="2"/>
    <x v="1"/>
    <x v="7"/>
    <n v="5"/>
    <n v="3670"/>
    <x v="216"/>
  </r>
  <r>
    <n v="3514"/>
    <x v="4"/>
    <n v="2014"/>
    <x v="1"/>
    <x v="1"/>
    <x v="8"/>
    <n v="4.5999999999999996"/>
    <n v="3894"/>
    <x v="416"/>
  </r>
  <r>
    <n v="3515"/>
    <x v="3"/>
    <n v="2014"/>
    <x v="1"/>
    <x v="1"/>
    <x v="7"/>
    <n v="5"/>
    <n v="3707"/>
    <x v="1593"/>
  </r>
  <r>
    <n v="3516"/>
    <x v="0"/>
    <n v="2014"/>
    <x v="2"/>
    <x v="0"/>
    <x v="0"/>
    <n v="5.75"/>
    <n v="5506"/>
    <x v="1594"/>
  </r>
  <r>
    <n v="3517"/>
    <x v="5"/>
    <n v="2014"/>
    <x v="1"/>
    <x v="0"/>
    <x v="11"/>
    <n v="6"/>
    <n v="6246"/>
    <x v="1595"/>
  </r>
  <r>
    <n v="3518"/>
    <x v="7"/>
    <n v="2014"/>
    <x v="0"/>
    <x v="2"/>
    <x v="9"/>
    <n v="5.75"/>
    <n v="12244"/>
    <x v="1596"/>
  </r>
  <r>
    <n v="3519"/>
    <x v="9"/>
    <n v="2014"/>
    <x v="1"/>
    <x v="0"/>
    <x v="10"/>
    <n v="6.15"/>
    <n v="5576"/>
    <x v="1597"/>
  </r>
  <r>
    <n v="3520"/>
    <x v="4"/>
    <n v="2014"/>
    <x v="2"/>
    <x v="0"/>
    <x v="1"/>
    <n v="5.4"/>
    <n v="5891"/>
    <x v="1598"/>
  </r>
  <r>
    <n v="3521"/>
    <x v="1"/>
    <n v="2014"/>
    <x v="2"/>
    <x v="1"/>
    <x v="5"/>
    <n v="5.9"/>
    <n v="609"/>
    <x v="1599"/>
  </r>
  <r>
    <n v="3522"/>
    <x v="6"/>
    <n v="2014"/>
    <x v="1"/>
    <x v="1"/>
    <x v="6"/>
    <n v="4.8"/>
    <n v="3128"/>
    <x v="1600"/>
  </r>
  <r>
    <n v="3523"/>
    <x v="2"/>
    <n v="2014"/>
    <x v="2"/>
    <x v="1"/>
    <x v="5"/>
    <n v="5.21"/>
    <n v="2811"/>
    <x v="1601"/>
  </r>
  <r>
    <n v="3524"/>
    <x v="0"/>
    <n v="2014"/>
    <x v="1"/>
    <x v="0"/>
    <x v="0"/>
    <n v="5.75"/>
    <n v="6686"/>
    <x v="1602"/>
  </r>
  <r>
    <n v="3525"/>
    <x v="5"/>
    <n v="2014"/>
    <x v="2"/>
    <x v="2"/>
    <x v="11"/>
    <n v="6"/>
    <n v="9402"/>
    <x v="1603"/>
  </r>
  <r>
    <n v="3526"/>
    <x v="9"/>
    <n v="2014"/>
    <x v="0"/>
    <x v="0"/>
    <x v="7"/>
    <n v="5"/>
    <n v="5976"/>
    <x v="1604"/>
  </r>
  <r>
    <n v="3527"/>
    <x v="4"/>
    <n v="2014"/>
    <x v="1"/>
    <x v="1"/>
    <x v="8"/>
    <n v="4.5999999999999996"/>
    <n v="3766"/>
    <x v="1605"/>
  </r>
  <r>
    <n v="3528"/>
    <x v="1"/>
    <n v="2014"/>
    <x v="2"/>
    <x v="2"/>
    <x v="4"/>
    <n v="5.15"/>
    <n v="12691"/>
    <x v="1606"/>
  </r>
  <r>
    <n v="3529"/>
    <x v="3"/>
    <n v="2014"/>
    <x v="1"/>
    <x v="0"/>
    <x v="7"/>
    <n v="4.75"/>
    <n v="6739"/>
    <x v="1607"/>
  </r>
  <r>
    <n v="3530"/>
    <x v="2"/>
    <n v="2014"/>
    <x v="2"/>
    <x v="1"/>
    <x v="7"/>
    <n v="5.07"/>
    <n v="3541"/>
    <x v="1608"/>
  </r>
  <r>
    <n v="3531"/>
    <x v="0"/>
    <n v="2014"/>
    <x v="0"/>
    <x v="0"/>
    <x v="0"/>
    <n v="5.75"/>
    <n v="5580"/>
    <x v="27"/>
  </r>
  <r>
    <n v="3532"/>
    <x v="4"/>
    <n v="2014"/>
    <x v="1"/>
    <x v="1"/>
    <x v="5"/>
    <n v="5.35"/>
    <n v="3236"/>
    <x v="1609"/>
  </r>
  <r>
    <n v="3533"/>
    <x v="9"/>
    <n v="2014"/>
    <x v="1"/>
    <x v="0"/>
    <x v="7"/>
    <n v="5"/>
    <n v="7607"/>
    <x v="1610"/>
  </r>
  <r>
    <n v="3534"/>
    <x v="3"/>
    <n v="2014"/>
    <x v="1"/>
    <x v="1"/>
    <x v="7"/>
    <n v="5.25"/>
    <n v="3295"/>
    <x v="1611"/>
  </r>
  <r>
    <n v="3535"/>
    <x v="2"/>
    <n v="2014"/>
    <x v="1"/>
    <x v="1"/>
    <x v="5"/>
    <n v="5.21"/>
    <n v="2988"/>
    <x v="1612"/>
  </r>
  <r>
    <n v="3536"/>
    <x v="0"/>
    <n v="2014"/>
    <x v="2"/>
    <x v="2"/>
    <x v="0"/>
    <n v="5.75"/>
    <n v="9103"/>
    <x v="1613"/>
  </r>
  <r>
    <n v="3537"/>
    <x v="4"/>
    <n v="2014"/>
    <x v="0"/>
    <x v="1"/>
    <x v="5"/>
    <n v="5.35"/>
    <n v="2874"/>
    <x v="1614"/>
  </r>
  <r>
    <n v="3538"/>
    <x v="9"/>
    <n v="2014"/>
    <x v="2"/>
    <x v="0"/>
    <x v="10"/>
    <n v="6.15"/>
    <n v="5526"/>
    <x v="1615"/>
  </r>
  <r>
    <n v="3539"/>
    <x v="3"/>
    <n v="2014"/>
    <x v="1"/>
    <x v="1"/>
    <x v="2"/>
    <n v="6"/>
    <n v="2404"/>
    <x v="1616"/>
  </r>
  <r>
    <n v="3540"/>
    <x v="2"/>
    <n v="2014"/>
    <x v="0"/>
    <x v="1"/>
    <x v="2"/>
    <n v="5.2"/>
    <n v="3425"/>
    <x v="745"/>
  </r>
  <r>
    <n v="3541"/>
    <x v="9"/>
    <n v="2014"/>
    <x v="1"/>
    <x v="1"/>
    <x v="7"/>
    <n v="5"/>
    <n v="3020"/>
    <x v="1617"/>
  </r>
  <r>
    <n v="3542"/>
    <x v="9"/>
    <n v="2014"/>
    <x v="2"/>
    <x v="1"/>
    <x v="7"/>
    <n v="5"/>
    <n v="3699"/>
    <x v="1618"/>
  </r>
  <r>
    <n v="3543"/>
    <x v="4"/>
    <n v="2014"/>
    <x v="1"/>
    <x v="0"/>
    <x v="8"/>
    <n v="4.55"/>
    <n v="7406"/>
    <x v="1619"/>
  </r>
  <r>
    <n v="3544"/>
    <x v="2"/>
    <n v="2014"/>
    <x v="1"/>
    <x v="1"/>
    <x v="2"/>
    <n v="5.2"/>
    <n v="3034"/>
    <x v="1620"/>
  </r>
  <r>
    <n v="3545"/>
    <x v="0"/>
    <n v="2014"/>
    <x v="2"/>
    <x v="0"/>
    <x v="5"/>
    <n v="5.3"/>
    <n v="3599"/>
    <x v="1621"/>
  </r>
  <r>
    <n v="3546"/>
    <x v="6"/>
    <n v="2014"/>
    <x v="0"/>
    <x v="0"/>
    <x v="6"/>
    <n v="4.8"/>
    <n v="6186"/>
    <x v="1622"/>
  </r>
  <r>
    <n v="3547"/>
    <x v="9"/>
    <n v="2014"/>
    <x v="1"/>
    <x v="1"/>
    <x v="7"/>
    <n v="5"/>
    <n v="3097"/>
    <x v="1623"/>
  </r>
  <r>
    <n v="3548"/>
    <x v="1"/>
    <n v="2014"/>
    <x v="2"/>
    <x v="0"/>
    <x v="0"/>
    <n v="5.3"/>
    <n v="5912"/>
    <x v="1624"/>
  </r>
  <r>
    <n v="3549"/>
    <x v="4"/>
    <n v="2014"/>
    <x v="1"/>
    <x v="0"/>
    <x v="8"/>
    <n v="4.55"/>
    <n v="7405"/>
    <x v="1625"/>
  </r>
  <r>
    <n v="3550"/>
    <x v="0"/>
    <n v="2014"/>
    <x v="1"/>
    <x v="1"/>
    <x v="1"/>
    <n v="5.7"/>
    <n v="2533"/>
    <x v="1626"/>
  </r>
  <r>
    <n v="3551"/>
    <x v="3"/>
    <n v="2014"/>
    <x v="0"/>
    <x v="1"/>
    <x v="2"/>
    <n v="5.25"/>
    <n v="3388"/>
    <x v="1627"/>
  </r>
  <r>
    <n v="3552"/>
    <x v="6"/>
    <n v="2014"/>
    <x v="0"/>
    <x v="0"/>
    <x v="6"/>
    <n v="4.8"/>
    <n v="7777"/>
    <x v="1628"/>
  </r>
  <r>
    <n v="3553"/>
    <x v="2"/>
    <n v="2014"/>
    <x v="2"/>
    <x v="1"/>
    <x v="2"/>
    <n v="5.2"/>
    <n v="3219"/>
    <x v="1629"/>
  </r>
  <r>
    <n v="3554"/>
    <x v="9"/>
    <n v="2014"/>
    <x v="0"/>
    <x v="2"/>
    <x v="10"/>
    <n v="6.1"/>
    <n v="9548"/>
    <x v="1630"/>
  </r>
  <r>
    <n v="3555"/>
    <x v="1"/>
    <n v="2014"/>
    <x v="2"/>
    <x v="0"/>
    <x v="0"/>
    <n v="5.3"/>
    <n v="6405"/>
    <x v="1631"/>
  </r>
  <r>
    <n v="3556"/>
    <x v="4"/>
    <n v="2014"/>
    <x v="1"/>
    <x v="0"/>
    <x v="5"/>
    <n v="5.3"/>
    <n v="6053"/>
    <x v="1632"/>
  </r>
  <r>
    <n v="3557"/>
    <x v="3"/>
    <n v="2014"/>
    <x v="0"/>
    <x v="1"/>
    <x v="8"/>
    <n v="5.25"/>
    <n v="3038"/>
    <x v="1633"/>
  </r>
  <r>
    <n v="3558"/>
    <x v="2"/>
    <n v="2014"/>
    <x v="1"/>
    <x v="1"/>
    <x v="7"/>
    <n v="5.07"/>
    <n v="3244"/>
    <x v="1634"/>
  </r>
  <r>
    <n v="3559"/>
    <x v="6"/>
    <n v="2014"/>
    <x v="0"/>
    <x v="1"/>
    <x v="6"/>
    <n v="4.8"/>
    <n v="2977"/>
    <x v="1635"/>
  </r>
  <r>
    <n v="3560"/>
    <x v="9"/>
    <n v="2014"/>
    <x v="2"/>
    <x v="2"/>
    <x v="10"/>
    <n v="6.1"/>
    <n v="10090"/>
    <x v="1636"/>
  </r>
  <r>
    <n v="3561"/>
    <x v="1"/>
    <n v="2014"/>
    <x v="1"/>
    <x v="2"/>
    <x v="4"/>
    <n v="5.15"/>
    <n v="10876"/>
    <x v="1637"/>
  </r>
  <r>
    <n v="3562"/>
    <x v="4"/>
    <n v="2014"/>
    <x v="0"/>
    <x v="0"/>
    <x v="7"/>
    <n v="5.05"/>
    <n v="6215"/>
    <x v="1638"/>
  </r>
  <r>
    <n v="3563"/>
    <x v="2"/>
    <n v="2014"/>
    <x v="2"/>
    <x v="1"/>
    <x v="2"/>
    <n v="5.2"/>
    <n v="3030"/>
    <x v="1639"/>
  </r>
  <r>
    <n v="3564"/>
    <x v="6"/>
    <n v="2014"/>
    <x v="0"/>
    <x v="1"/>
    <x v="6"/>
    <n v="4.8"/>
    <n v="2900"/>
    <x v="1640"/>
  </r>
  <r>
    <n v="3565"/>
    <x v="4"/>
    <n v="2014"/>
    <x v="2"/>
    <x v="0"/>
    <x v="7"/>
    <n v="5.05"/>
    <n v="6145"/>
    <x v="1641"/>
  </r>
  <r>
    <n v="3566"/>
    <x v="2"/>
    <n v="2014"/>
    <x v="2"/>
    <x v="1"/>
    <x v="7"/>
    <n v="5.07"/>
    <n v="3523"/>
    <x v="1642"/>
  </r>
  <r>
    <n v="3567"/>
    <x v="6"/>
    <n v="2014"/>
    <x v="2"/>
    <x v="1"/>
    <x v="6"/>
    <n v="4.8"/>
    <n v="3167"/>
    <x v="1643"/>
  </r>
  <r>
    <n v="3568"/>
    <x v="4"/>
    <n v="2014"/>
    <x v="0"/>
    <x v="1"/>
    <x v="5"/>
    <n v="5.35"/>
    <n v="3090"/>
    <x v="1644"/>
  </r>
  <r>
    <n v="3569"/>
    <x v="2"/>
    <n v="2014"/>
    <x v="0"/>
    <x v="2"/>
    <x v="3"/>
    <n v="5.61"/>
    <n v="10159"/>
    <x v="1645"/>
  </r>
  <r>
    <n v="3570"/>
    <x v="6"/>
    <n v="2014"/>
    <x v="2"/>
    <x v="1"/>
    <x v="6"/>
    <n v="4.8"/>
    <n v="3598"/>
    <x v="1646"/>
  </r>
  <r>
    <n v="3571"/>
    <x v="6"/>
    <n v="2014"/>
    <x v="2"/>
    <x v="1"/>
    <x v="6"/>
    <n v="4.8"/>
    <n v="2974"/>
    <x v="1647"/>
  </r>
  <r>
    <n v="3572"/>
    <x v="6"/>
    <n v="2014"/>
    <x v="2"/>
    <x v="1"/>
    <x v="6"/>
    <n v="4.8"/>
    <n v="3470"/>
    <x v="1648"/>
  </r>
  <r>
    <n v="3573"/>
    <x v="6"/>
    <n v="2014"/>
    <x v="1"/>
    <x v="0"/>
    <x v="11"/>
    <n v="5.9"/>
    <n v="6514"/>
    <x v="1649"/>
  </r>
  <r>
    <n v="3574"/>
    <x v="4"/>
    <n v="2014"/>
    <x v="1"/>
    <x v="0"/>
    <x v="8"/>
    <n v="4.55"/>
    <n v="7831"/>
    <x v="1650"/>
  </r>
  <r>
    <n v="3575"/>
    <x v="5"/>
    <n v="2014"/>
    <x v="0"/>
    <x v="2"/>
    <x v="3"/>
    <n v="5"/>
    <n v="11977"/>
    <x v="1651"/>
  </r>
  <r>
    <n v="3576"/>
    <x v="7"/>
    <n v="2014"/>
    <x v="2"/>
    <x v="0"/>
    <x v="11"/>
    <n v="6.2"/>
    <n v="4900"/>
    <x v="1652"/>
  </r>
  <r>
    <n v="3577"/>
    <x v="2"/>
    <n v="2014"/>
    <x v="2"/>
    <x v="0"/>
    <x v="7"/>
    <n v="4.8"/>
    <n v="6546"/>
    <x v="1653"/>
  </r>
  <r>
    <n v="3578"/>
    <x v="9"/>
    <n v="2014"/>
    <x v="1"/>
    <x v="0"/>
    <x v="4"/>
    <n v="5.2"/>
    <n v="6936"/>
    <x v="1654"/>
  </r>
  <r>
    <n v="3579"/>
    <x v="1"/>
    <n v="2014"/>
    <x v="2"/>
    <x v="2"/>
    <x v="0"/>
    <n v="5.0999999999999996"/>
    <n v="12655"/>
    <x v="1655"/>
  </r>
  <r>
    <n v="3580"/>
    <x v="3"/>
    <n v="2014"/>
    <x v="2"/>
    <x v="0"/>
    <x v="5"/>
    <n v="5.25"/>
    <n v="6828"/>
    <x v="1656"/>
  </r>
  <r>
    <n v="3581"/>
    <x v="6"/>
    <n v="2014"/>
    <x v="1"/>
    <x v="0"/>
    <x v="0"/>
    <n v="6"/>
    <n v="4886"/>
    <x v="1657"/>
  </r>
  <r>
    <n v="3582"/>
    <x v="4"/>
    <n v="2014"/>
    <x v="0"/>
    <x v="1"/>
    <x v="1"/>
    <n v="5.9"/>
    <n v="2968"/>
    <x v="1658"/>
  </r>
  <r>
    <n v="3583"/>
    <x v="7"/>
    <n v="2014"/>
    <x v="1"/>
    <x v="0"/>
    <x v="9"/>
    <n v="5.95"/>
    <n v="6224"/>
    <x v="1659"/>
  </r>
  <r>
    <n v="3584"/>
    <x v="9"/>
    <n v="2014"/>
    <x v="2"/>
    <x v="0"/>
    <x v="10"/>
    <n v="6.15"/>
    <n v="5119"/>
    <x v="1660"/>
  </r>
  <r>
    <n v="3585"/>
    <x v="2"/>
    <n v="2014"/>
    <x v="1"/>
    <x v="1"/>
    <x v="7"/>
    <n v="4.87"/>
    <n v="3401"/>
    <x v="1661"/>
  </r>
  <r>
    <n v="3586"/>
    <x v="3"/>
    <n v="2014"/>
    <x v="1"/>
    <x v="1"/>
    <x v="2"/>
    <n v="5.25"/>
    <n v="3137"/>
    <x v="1662"/>
  </r>
  <r>
    <n v="3587"/>
    <x v="6"/>
    <n v="2014"/>
    <x v="0"/>
    <x v="0"/>
    <x v="6"/>
    <n v="4.8"/>
    <n v="7869"/>
    <x v="1663"/>
  </r>
  <r>
    <n v="3588"/>
    <x v="9"/>
    <n v="2014"/>
    <x v="1"/>
    <x v="1"/>
    <x v="7"/>
    <n v="5.15"/>
    <n v="2801"/>
    <x v="1664"/>
  </r>
  <r>
    <n v="3589"/>
    <x v="2"/>
    <n v="2014"/>
    <x v="2"/>
    <x v="1"/>
    <x v="1"/>
    <n v="5.5"/>
    <n v="3158"/>
    <x v="1665"/>
  </r>
  <r>
    <n v="3590"/>
    <x v="3"/>
    <n v="2014"/>
    <x v="0"/>
    <x v="1"/>
    <x v="5"/>
    <n v="5.4"/>
    <n v="3024"/>
    <x v="1666"/>
  </r>
  <r>
    <n v="3591"/>
    <x v="6"/>
    <n v="2014"/>
    <x v="2"/>
    <x v="1"/>
    <x v="6"/>
    <n v="4.8"/>
    <n v="3653"/>
    <x v="1667"/>
  </r>
  <r>
    <n v="3592"/>
    <x v="9"/>
    <n v="2014"/>
    <x v="0"/>
    <x v="1"/>
    <x v="8"/>
    <n v="5.4"/>
    <n v="2754"/>
    <x v="1668"/>
  </r>
  <r>
    <n v="3593"/>
    <x v="2"/>
    <n v="2014"/>
    <x v="0"/>
    <x v="1"/>
    <x v="1"/>
    <n v="5.5"/>
    <n v="2882"/>
    <x v="1669"/>
  </r>
  <r>
    <n v="3594"/>
    <x v="3"/>
    <n v="2014"/>
    <x v="2"/>
    <x v="1"/>
    <x v="2"/>
    <n v="5.25"/>
    <n v="2793"/>
    <x v="1670"/>
  </r>
  <r>
    <n v="3595"/>
    <x v="6"/>
    <n v="2014"/>
    <x v="2"/>
    <x v="1"/>
    <x v="6"/>
    <n v="4.8"/>
    <n v="3743"/>
    <x v="1671"/>
  </r>
  <r>
    <n v="3596"/>
    <x v="9"/>
    <n v="2014"/>
    <x v="2"/>
    <x v="2"/>
    <x v="10"/>
    <n v="6.1"/>
    <n v="10206"/>
    <x v="1672"/>
  </r>
  <r>
    <n v="3597"/>
    <x v="2"/>
    <n v="2014"/>
    <x v="2"/>
    <x v="1"/>
    <x v="7"/>
    <n v="4.87"/>
    <n v="3764"/>
    <x v="1673"/>
  </r>
  <r>
    <n v="3598"/>
    <x v="6"/>
    <n v="2014"/>
    <x v="2"/>
    <x v="1"/>
    <x v="6"/>
    <n v="4.8"/>
    <n v="904"/>
    <x v="1674"/>
  </r>
  <r>
    <n v="3599"/>
    <x v="6"/>
    <n v="2014"/>
    <x v="2"/>
    <x v="2"/>
    <x v="11"/>
    <n v="5.8"/>
    <n v="12126"/>
    <x v="1675"/>
  </r>
  <r>
    <n v="3600"/>
    <x v="7"/>
    <n v="2014"/>
    <x v="0"/>
    <x v="0"/>
    <x v="6"/>
    <n v="5.2"/>
    <n v="7129"/>
    <x v="1676"/>
  </r>
  <r>
    <n v="3601"/>
    <x v="5"/>
    <n v="2014"/>
    <x v="0"/>
    <x v="0"/>
    <x v="3"/>
    <n v="5"/>
    <n v="7079"/>
    <x v="1677"/>
  </r>
  <r>
    <n v="3602"/>
    <x v="8"/>
    <n v="2014"/>
    <x v="2"/>
    <x v="0"/>
    <x v="0"/>
    <n v="5.58"/>
    <n v="5341"/>
    <x v="1678"/>
  </r>
  <r>
    <n v="3603"/>
    <x v="9"/>
    <n v="2014"/>
    <x v="0"/>
    <x v="0"/>
    <x v="10"/>
    <n v="6.15"/>
    <n v="4790"/>
    <x v="1679"/>
  </r>
  <r>
    <n v="3604"/>
    <x v="0"/>
    <n v="2014"/>
    <x v="0"/>
    <x v="1"/>
    <x v="1"/>
    <n v="5.7"/>
    <n v="3098"/>
    <x v="1680"/>
  </r>
  <r>
    <n v="3605"/>
    <x v="1"/>
    <n v="2014"/>
    <x v="2"/>
    <x v="0"/>
    <x v="3"/>
    <n v="5.3"/>
    <n v="6160"/>
    <x v="1681"/>
  </r>
  <r>
    <n v="3606"/>
    <x v="4"/>
    <n v="2014"/>
    <x v="1"/>
    <x v="1"/>
    <x v="7"/>
    <n v="5.2"/>
    <n v="3298"/>
    <x v="1682"/>
  </r>
  <r>
    <n v="3607"/>
    <x v="2"/>
    <n v="2014"/>
    <x v="1"/>
    <x v="1"/>
    <x v="7"/>
    <n v="4.87"/>
    <n v="3730"/>
    <x v="1683"/>
  </r>
  <r>
    <n v="3608"/>
    <x v="7"/>
    <n v="2014"/>
    <x v="1"/>
    <x v="1"/>
    <x v="6"/>
    <n v="5.52"/>
    <n v="3366"/>
    <x v="1684"/>
  </r>
  <r>
    <n v="3609"/>
    <x v="5"/>
    <n v="2014"/>
    <x v="1"/>
    <x v="2"/>
    <x v="3"/>
    <n v="5"/>
    <n v="13846"/>
    <x v="1685"/>
  </r>
  <r>
    <n v="3610"/>
    <x v="3"/>
    <n v="2014"/>
    <x v="2"/>
    <x v="0"/>
    <x v="0"/>
    <n v="5.55"/>
    <n v="6592"/>
    <x v="1686"/>
  </r>
  <r>
    <n v="3611"/>
    <x v="9"/>
    <n v="2014"/>
    <x v="2"/>
    <x v="1"/>
    <x v="8"/>
    <n v="5.4"/>
    <n v="3241"/>
    <x v="1687"/>
  </r>
  <r>
    <n v="3612"/>
    <x v="8"/>
    <n v="2014"/>
    <x v="0"/>
    <x v="0"/>
    <x v="0"/>
    <n v="5.58"/>
    <n v="5417"/>
    <x v="1688"/>
  </r>
  <r>
    <n v="3613"/>
    <x v="2"/>
    <n v="2014"/>
    <x v="2"/>
    <x v="1"/>
    <x v="2"/>
    <n v="5.2"/>
    <n v="3543"/>
    <x v="1689"/>
  </r>
  <r>
    <n v="3614"/>
    <x v="7"/>
    <n v="2014"/>
    <x v="2"/>
    <x v="2"/>
    <x v="9"/>
    <n v="5.75"/>
    <n v="12225"/>
    <x v="1690"/>
  </r>
  <r>
    <n v="3615"/>
    <x v="5"/>
    <n v="2014"/>
    <x v="0"/>
    <x v="2"/>
    <x v="11"/>
    <n v="6"/>
    <n v="11001"/>
    <x v="1691"/>
  </r>
  <r>
    <n v="3616"/>
    <x v="3"/>
    <n v="2014"/>
    <x v="2"/>
    <x v="0"/>
    <x v="2"/>
    <n v="5"/>
    <n v="6020"/>
    <x v="1692"/>
  </r>
  <r>
    <n v="3617"/>
    <x v="2"/>
    <n v="2014"/>
    <x v="2"/>
    <x v="1"/>
    <x v="2"/>
    <n v="5.2"/>
    <n v="3424"/>
    <x v="1693"/>
  </r>
  <r>
    <n v="3618"/>
    <x v="3"/>
    <n v="2014"/>
    <x v="1"/>
    <x v="0"/>
    <x v="7"/>
    <n v="4.75"/>
    <n v="6763"/>
    <x v="1694"/>
  </r>
  <r>
    <n v="3619"/>
    <x v="2"/>
    <n v="2014"/>
    <x v="2"/>
    <x v="1"/>
    <x v="2"/>
    <n v="5.2"/>
    <n v="3204"/>
    <x v="1695"/>
  </r>
  <r>
    <n v="3620"/>
    <x v="3"/>
    <n v="2014"/>
    <x v="0"/>
    <x v="1"/>
    <x v="7"/>
    <n v="5.25"/>
    <n v="3375"/>
    <x v="1696"/>
  </r>
  <r>
    <n v="3621"/>
    <x v="2"/>
    <n v="2014"/>
    <x v="2"/>
    <x v="2"/>
    <x v="3"/>
    <n v="5.41"/>
    <n v="12884"/>
    <x v="1697"/>
  </r>
  <r>
    <n v="3622"/>
    <x v="3"/>
    <n v="2014"/>
    <x v="0"/>
    <x v="1"/>
    <x v="7"/>
    <n v="5.25"/>
    <n v="3449"/>
    <x v="1698"/>
  </r>
  <r>
    <n v="3623"/>
    <x v="3"/>
    <n v="2014"/>
    <x v="0"/>
    <x v="1"/>
    <x v="2"/>
    <n v="5.25"/>
    <n v="3211"/>
    <x v="1699"/>
  </r>
  <r>
    <n v="3624"/>
    <x v="3"/>
    <n v="2014"/>
    <x v="1"/>
    <x v="1"/>
    <x v="5"/>
    <n v="5.25"/>
    <n v="3255"/>
    <x v="1700"/>
  </r>
  <r>
    <n v="3625"/>
    <x v="1"/>
    <n v="2014"/>
    <x v="0"/>
    <x v="0"/>
    <x v="3"/>
    <n v="5.3"/>
    <n v="5615"/>
    <x v="1701"/>
  </r>
  <r>
    <n v="3626"/>
    <x v="9"/>
    <n v="2014"/>
    <x v="0"/>
    <x v="0"/>
    <x v="10"/>
    <n v="6.15"/>
    <n v="4822"/>
    <x v="1702"/>
  </r>
  <r>
    <n v="3627"/>
    <x v="4"/>
    <n v="2014"/>
    <x v="1"/>
    <x v="1"/>
    <x v="7"/>
    <n v="5.2"/>
    <n v="3436"/>
    <x v="1703"/>
  </r>
  <r>
    <n v="3628"/>
    <x v="2"/>
    <n v="2014"/>
    <x v="1"/>
    <x v="0"/>
    <x v="2"/>
    <n v="5"/>
    <n v="7715"/>
    <x v="1704"/>
  </r>
  <r>
    <n v="3629"/>
    <x v="8"/>
    <n v="2014"/>
    <x v="1"/>
    <x v="0"/>
    <x v="11"/>
    <n v="5.45"/>
    <n v="5651"/>
    <x v="1705"/>
  </r>
  <r>
    <n v="3630"/>
    <x v="0"/>
    <n v="2014"/>
    <x v="1"/>
    <x v="1"/>
    <x v="5"/>
    <n v="5.9"/>
    <n v="2910"/>
    <x v="1706"/>
  </r>
  <r>
    <n v="3631"/>
    <x v="7"/>
    <n v="2014"/>
    <x v="1"/>
    <x v="1"/>
    <x v="6"/>
    <n v="5.52"/>
    <n v="3265"/>
    <x v="1707"/>
  </r>
  <r>
    <n v="3632"/>
    <x v="5"/>
    <n v="2014"/>
    <x v="1"/>
    <x v="0"/>
    <x v="11"/>
    <n v="6"/>
    <n v="5203"/>
    <x v="1708"/>
  </r>
  <r>
    <n v="3633"/>
    <x v="3"/>
    <n v="2014"/>
    <x v="2"/>
    <x v="0"/>
    <x v="2"/>
    <n v="5"/>
    <n v="5825"/>
    <x v="1709"/>
  </r>
  <r>
    <n v="3634"/>
    <x v="9"/>
    <n v="2014"/>
    <x v="0"/>
    <x v="0"/>
    <x v="10"/>
    <n v="6.15"/>
    <n v="5671"/>
    <x v="1710"/>
  </r>
  <r>
    <n v="3635"/>
    <x v="2"/>
    <n v="2014"/>
    <x v="0"/>
    <x v="1"/>
    <x v="2"/>
    <n v="5.2"/>
    <n v="2966"/>
    <x v="1711"/>
  </r>
  <r>
    <n v="3636"/>
    <x v="8"/>
    <n v="2014"/>
    <x v="1"/>
    <x v="1"/>
    <x v="8"/>
    <n v="4.37"/>
    <n v="3474"/>
    <x v="1712"/>
  </r>
  <r>
    <n v="3637"/>
    <x v="4"/>
    <n v="2014"/>
    <x v="2"/>
    <x v="1"/>
    <x v="5"/>
    <n v="5.4"/>
    <n v="3443"/>
    <x v="1713"/>
  </r>
  <r>
    <n v="3638"/>
    <x v="7"/>
    <n v="2014"/>
    <x v="1"/>
    <x v="2"/>
    <x v="9"/>
    <n v="5.75"/>
    <n v="9989"/>
    <x v="1714"/>
  </r>
  <r>
    <n v="3639"/>
    <x v="5"/>
    <n v="2014"/>
    <x v="1"/>
    <x v="0"/>
    <x v="3"/>
    <n v="5"/>
    <n v="5858"/>
    <x v="1715"/>
  </r>
  <r>
    <n v="3640"/>
    <x v="3"/>
    <n v="2014"/>
    <x v="0"/>
    <x v="0"/>
    <x v="5"/>
    <n v="4.75"/>
    <n v="7357"/>
    <x v="1716"/>
  </r>
  <r>
    <n v="3641"/>
    <x v="9"/>
    <n v="2014"/>
    <x v="1"/>
    <x v="0"/>
    <x v="10"/>
    <n v="6.15"/>
    <n v="6230"/>
    <x v="1717"/>
  </r>
  <r>
    <n v="3642"/>
    <x v="8"/>
    <n v="2014"/>
    <x v="2"/>
    <x v="1"/>
    <x v="8"/>
    <n v="4.37"/>
    <n v="3572"/>
    <x v="1718"/>
  </r>
  <r>
    <n v="3643"/>
    <x v="2"/>
    <n v="2014"/>
    <x v="2"/>
    <x v="1"/>
    <x v="6"/>
    <n v="5.0999999999999996"/>
    <n v="3530"/>
    <x v="1719"/>
  </r>
  <r>
    <n v="3644"/>
    <x v="3"/>
    <n v="2014"/>
    <x v="2"/>
    <x v="1"/>
    <x v="8"/>
    <n v="4.75"/>
    <n v="3241"/>
    <x v="1720"/>
  </r>
  <r>
    <n v="3645"/>
    <x v="9"/>
    <n v="2014"/>
    <x v="2"/>
    <x v="1"/>
    <x v="7"/>
    <n v="5.15"/>
    <n v="2789"/>
    <x v="1721"/>
  </r>
  <r>
    <n v="3646"/>
    <x v="8"/>
    <n v="2014"/>
    <x v="1"/>
    <x v="1"/>
    <x v="8"/>
    <n v="4.37"/>
    <n v="3454"/>
    <x v="1722"/>
  </r>
  <r>
    <n v="3647"/>
    <x v="2"/>
    <n v="2014"/>
    <x v="1"/>
    <x v="1"/>
    <x v="7"/>
    <n v="4.7699999999999996"/>
    <n v="3135"/>
    <x v="1723"/>
  </r>
  <r>
    <n v="3648"/>
    <x v="3"/>
    <n v="2014"/>
    <x v="0"/>
    <x v="1"/>
    <x v="2"/>
    <n v="5.25"/>
    <n v="3179"/>
    <x v="1724"/>
  </r>
  <r>
    <n v="3649"/>
    <x v="9"/>
    <n v="2014"/>
    <x v="1"/>
    <x v="2"/>
    <x v="10"/>
    <n v="6.1"/>
    <n v="10614"/>
    <x v="1725"/>
  </r>
  <r>
    <n v="3650"/>
    <x v="2"/>
    <n v="2014"/>
    <x v="2"/>
    <x v="1"/>
    <x v="7"/>
    <n v="4.7699999999999996"/>
    <n v="3222"/>
    <x v="1726"/>
  </r>
  <r>
    <n v="3651"/>
    <x v="3"/>
    <n v="2014"/>
    <x v="0"/>
    <x v="1"/>
    <x v="2"/>
    <n v="5.25"/>
    <n v="3088"/>
    <x v="1727"/>
  </r>
  <r>
    <n v="3652"/>
    <x v="9"/>
    <n v="2014"/>
    <x v="2"/>
    <x v="2"/>
    <x v="10"/>
    <n v="6.1"/>
    <n v="9572"/>
    <x v="1728"/>
  </r>
  <r>
    <n v="3653"/>
    <x v="2"/>
    <n v="2014"/>
    <x v="2"/>
    <x v="1"/>
    <x v="2"/>
    <n v="5.2"/>
    <n v="3202"/>
    <x v="1729"/>
  </r>
  <r>
    <n v="3654"/>
    <x v="2"/>
    <n v="2014"/>
    <x v="2"/>
    <x v="2"/>
    <x v="3"/>
    <n v="5.41"/>
    <n v="11353"/>
    <x v="1730"/>
  </r>
  <r>
    <n v="3655"/>
    <x v="1"/>
    <n v="2014"/>
    <x v="2"/>
    <x v="0"/>
    <x v="4"/>
    <n v="5.0999999999999996"/>
    <n v="7076"/>
    <x v="1731"/>
  </r>
  <r>
    <n v="3656"/>
    <x v="8"/>
    <n v="2014"/>
    <x v="1"/>
    <x v="0"/>
    <x v="0"/>
    <n v="5.58"/>
    <n v="6816"/>
    <x v="1732"/>
  </r>
  <r>
    <n v="3657"/>
    <x v="7"/>
    <n v="2014"/>
    <x v="2"/>
    <x v="0"/>
    <x v="9"/>
    <n v="6.05"/>
    <n v="6140"/>
    <x v="1733"/>
  </r>
  <r>
    <n v="3658"/>
    <x v="4"/>
    <n v="2014"/>
    <x v="0"/>
    <x v="0"/>
    <x v="4"/>
    <n v="5.0999999999999996"/>
    <n v="7324"/>
    <x v="1734"/>
  </r>
  <r>
    <n v="3659"/>
    <x v="0"/>
    <n v="2014"/>
    <x v="2"/>
    <x v="1"/>
    <x v="1"/>
    <n v="5.0999999999999996"/>
    <n v="3298"/>
    <x v="1735"/>
  </r>
  <r>
    <n v="3660"/>
    <x v="2"/>
    <n v="2014"/>
    <x v="2"/>
    <x v="0"/>
    <x v="6"/>
    <n v="4.9000000000000004"/>
    <n v="6271"/>
    <x v="1736"/>
  </r>
  <r>
    <n v="3661"/>
    <x v="8"/>
    <n v="2014"/>
    <x v="1"/>
    <x v="0"/>
    <x v="11"/>
    <n v="5.45"/>
    <n v="6571"/>
    <x v="1737"/>
  </r>
  <r>
    <n v="3662"/>
    <x v="4"/>
    <n v="2014"/>
    <x v="2"/>
    <x v="1"/>
    <x v="7"/>
    <n v="5.2"/>
    <n v="2762"/>
    <x v="1738"/>
  </r>
  <r>
    <n v="3663"/>
    <x v="3"/>
    <n v="2014"/>
    <x v="1"/>
    <x v="0"/>
    <x v="2"/>
    <n v="5"/>
    <n v="7169"/>
    <x v="1739"/>
  </r>
  <r>
    <n v="3664"/>
    <x v="2"/>
    <n v="2014"/>
    <x v="0"/>
    <x v="0"/>
    <x v="7"/>
    <n v="4.55"/>
    <n v="7652"/>
    <x v="1740"/>
  </r>
  <r>
    <n v="3665"/>
    <x v="0"/>
    <n v="2014"/>
    <x v="2"/>
    <x v="1"/>
    <x v="5"/>
    <n v="5.0999999999999996"/>
    <n v="3377"/>
    <x v="1741"/>
  </r>
  <r>
    <n v="3666"/>
    <x v="8"/>
    <n v="2014"/>
    <x v="0"/>
    <x v="0"/>
    <x v="8"/>
    <n v="4.12"/>
    <n v="8272"/>
    <x v="1742"/>
  </r>
  <r>
    <n v="3667"/>
    <x v="9"/>
    <n v="2014"/>
    <x v="0"/>
    <x v="2"/>
    <x v="10"/>
    <n v="6.1"/>
    <n v="10231"/>
    <x v="1743"/>
  </r>
  <r>
    <n v="3668"/>
    <x v="4"/>
    <n v="2014"/>
    <x v="2"/>
    <x v="2"/>
    <x v="3"/>
    <n v="5.75"/>
    <n v="11345"/>
    <x v="1744"/>
  </r>
  <r>
    <n v="3669"/>
    <x v="3"/>
    <n v="2014"/>
    <x v="2"/>
    <x v="0"/>
    <x v="7"/>
    <n v="4.75"/>
    <n v="6546"/>
    <x v="1745"/>
  </r>
  <r>
    <n v="3670"/>
    <x v="2"/>
    <n v="2014"/>
    <x v="0"/>
    <x v="1"/>
    <x v="6"/>
    <n v="5.0999999999999996"/>
    <n v="3528"/>
    <x v="1746"/>
  </r>
  <r>
    <n v="3671"/>
    <x v="8"/>
    <n v="2014"/>
    <x v="0"/>
    <x v="1"/>
    <x v="8"/>
    <n v="4.37"/>
    <n v="4037"/>
    <x v="1747"/>
  </r>
  <r>
    <n v="3672"/>
    <x v="0"/>
    <n v="2014"/>
    <x v="1"/>
    <x v="1"/>
    <x v="1"/>
    <n v="5.0999999999999996"/>
    <n v="2851"/>
    <x v="1748"/>
  </r>
  <r>
    <n v="3673"/>
    <x v="9"/>
    <n v="2014"/>
    <x v="2"/>
    <x v="2"/>
    <x v="10"/>
    <n v="6.1"/>
    <n v="11053"/>
    <x v="1749"/>
  </r>
  <r>
    <n v="3674"/>
    <x v="3"/>
    <n v="2014"/>
    <x v="1"/>
    <x v="1"/>
    <x v="7"/>
    <n v="5.25"/>
    <n v="3079"/>
    <x v="1750"/>
  </r>
  <r>
    <n v="3675"/>
    <x v="2"/>
    <n v="2014"/>
    <x v="1"/>
    <x v="1"/>
    <x v="2"/>
    <n v="5.2"/>
    <n v="3168"/>
    <x v="1751"/>
  </r>
  <r>
    <n v="3676"/>
    <x v="8"/>
    <n v="2014"/>
    <x v="1"/>
    <x v="1"/>
    <x v="8"/>
    <n v="4.37"/>
    <n v="3956"/>
    <x v="1752"/>
  </r>
  <r>
    <n v="3677"/>
    <x v="3"/>
    <n v="2014"/>
    <x v="2"/>
    <x v="1"/>
    <x v="5"/>
    <n v="5.25"/>
    <n v="3048"/>
    <x v="1753"/>
  </r>
  <r>
    <n v="3678"/>
    <x v="2"/>
    <n v="2014"/>
    <x v="2"/>
    <x v="1"/>
    <x v="2"/>
    <n v="5.2"/>
    <n v="3306"/>
    <x v="1754"/>
  </r>
  <r>
    <n v="3679"/>
    <x v="3"/>
    <n v="2014"/>
    <x v="1"/>
    <x v="1"/>
    <x v="7"/>
    <n v="5.25"/>
    <n v="2988"/>
    <x v="1755"/>
  </r>
  <r>
    <n v="3680"/>
    <x v="2"/>
    <n v="2014"/>
    <x v="2"/>
    <x v="1"/>
    <x v="7"/>
    <n v="4.67"/>
    <n v="3302"/>
    <x v="1756"/>
  </r>
  <r>
    <n v="3681"/>
    <x v="3"/>
    <n v="2014"/>
    <x v="2"/>
    <x v="2"/>
    <x v="0"/>
    <n v="5"/>
    <n v="12547"/>
    <x v="1757"/>
  </r>
  <r>
    <n v="3682"/>
    <x v="2"/>
    <n v="2014"/>
    <x v="0"/>
    <x v="1"/>
    <x v="6"/>
    <n v="5.0999999999999996"/>
    <n v="3136"/>
    <x v="1758"/>
  </r>
  <r>
    <n v="3683"/>
    <x v="2"/>
    <n v="2014"/>
    <x v="1"/>
    <x v="1"/>
    <x v="1"/>
    <n v="5.5"/>
    <n v="2851"/>
    <x v="1759"/>
  </r>
  <r>
    <n v="3684"/>
    <x v="2"/>
    <n v="2014"/>
    <x v="0"/>
    <x v="1"/>
    <x v="5"/>
    <n v="5.21"/>
    <n v="3462"/>
    <x v="1760"/>
  </r>
  <r>
    <n v="3685"/>
    <x v="5"/>
    <n v="2014"/>
    <x v="0"/>
    <x v="0"/>
    <x v="3"/>
    <n v="4.9000000000000004"/>
    <n v="7191"/>
    <x v="1761"/>
  </r>
  <r>
    <n v="3686"/>
    <x v="0"/>
    <n v="2014"/>
    <x v="2"/>
    <x v="0"/>
    <x v="5"/>
    <n v="5.0999999999999996"/>
    <n v="7392"/>
    <x v="1762"/>
  </r>
  <r>
    <n v="3687"/>
    <x v="8"/>
    <n v="2014"/>
    <x v="2"/>
    <x v="0"/>
    <x v="11"/>
    <n v="5.45"/>
    <n v="6529"/>
    <x v="1763"/>
  </r>
  <r>
    <n v="3688"/>
    <x v="3"/>
    <n v="2014"/>
    <x v="2"/>
    <x v="0"/>
    <x v="5"/>
    <n v="4.75"/>
    <n v="6386"/>
    <x v="1764"/>
  </r>
  <r>
    <n v="3689"/>
    <x v="6"/>
    <n v="2014"/>
    <x v="2"/>
    <x v="2"/>
    <x v="11"/>
    <n v="5.6"/>
    <n v="9654"/>
    <x v="1765"/>
  </r>
  <r>
    <n v="3690"/>
    <x v="9"/>
    <n v="2014"/>
    <x v="0"/>
    <x v="1"/>
    <x v="8"/>
    <n v="5.4"/>
    <n v="3339"/>
    <x v="1766"/>
  </r>
  <r>
    <n v="3691"/>
    <x v="1"/>
    <n v="2014"/>
    <x v="2"/>
    <x v="0"/>
    <x v="3"/>
    <n v="5.3"/>
    <n v="7294"/>
    <x v="1767"/>
  </r>
  <r>
    <n v="3692"/>
    <x v="2"/>
    <n v="2014"/>
    <x v="2"/>
    <x v="0"/>
    <x v="1"/>
    <n v="5.2"/>
    <n v="2975"/>
    <x v="1768"/>
  </r>
  <r>
    <n v="3693"/>
    <x v="5"/>
    <n v="2014"/>
    <x v="1"/>
    <x v="0"/>
    <x v="3"/>
    <n v="4.9000000000000004"/>
    <n v="7221"/>
    <x v="1769"/>
  </r>
  <r>
    <n v="3694"/>
    <x v="0"/>
    <n v="2014"/>
    <x v="2"/>
    <x v="1"/>
    <x v="5"/>
    <n v="5.0999999999999996"/>
    <n v="3306"/>
    <x v="1770"/>
  </r>
  <r>
    <n v="3695"/>
    <x v="9"/>
    <n v="2014"/>
    <x v="2"/>
    <x v="2"/>
    <x v="4"/>
    <n v="5.3"/>
    <n v="11442"/>
    <x v="1771"/>
  </r>
  <r>
    <n v="3696"/>
    <x v="4"/>
    <n v="2014"/>
    <x v="2"/>
    <x v="1"/>
    <x v="7"/>
    <n v="5.2"/>
    <n v="3259"/>
    <x v="1772"/>
  </r>
  <r>
    <n v="3697"/>
    <x v="3"/>
    <n v="2014"/>
    <x v="0"/>
    <x v="0"/>
    <x v="2"/>
    <n v="5"/>
    <n v="7654"/>
    <x v="1773"/>
  </r>
  <r>
    <n v="3698"/>
    <x v="8"/>
    <n v="2014"/>
    <x v="2"/>
    <x v="1"/>
    <x v="8"/>
    <n v="4.37"/>
    <n v="3741"/>
    <x v="1774"/>
  </r>
  <r>
    <n v="3699"/>
    <x v="2"/>
    <n v="2014"/>
    <x v="0"/>
    <x v="1"/>
    <x v="7"/>
    <n v="4.67"/>
    <n v="3014"/>
    <x v="1775"/>
  </r>
  <r>
    <n v="3700"/>
    <x v="5"/>
    <n v="2014"/>
    <x v="2"/>
    <x v="0"/>
    <x v="3"/>
    <n v="4.9000000000000004"/>
    <n v="7127"/>
    <x v="1776"/>
  </r>
  <r>
    <n v="3701"/>
    <x v="0"/>
    <n v="2014"/>
    <x v="1"/>
    <x v="1"/>
    <x v="5"/>
    <n v="5.0999999999999996"/>
    <n v="3211"/>
    <x v="1777"/>
  </r>
  <r>
    <n v="3702"/>
    <x v="4"/>
    <n v="2014"/>
    <x v="1"/>
    <x v="1"/>
    <x v="7"/>
    <n v="5.2"/>
    <n v="2801"/>
    <x v="1778"/>
  </r>
  <r>
    <n v="3703"/>
    <x v="3"/>
    <n v="2014"/>
    <x v="1"/>
    <x v="0"/>
    <x v="0"/>
    <n v="5"/>
    <n v="5825"/>
    <x v="1709"/>
  </r>
  <r>
    <n v="3704"/>
    <x v="8"/>
    <n v="2014"/>
    <x v="1"/>
    <x v="1"/>
    <x v="8"/>
    <n v="4.37"/>
    <n v="3969"/>
    <x v="551"/>
  </r>
  <r>
    <n v="3705"/>
    <x v="2"/>
    <n v="2014"/>
    <x v="0"/>
    <x v="1"/>
    <x v="7"/>
    <n v="4.67"/>
    <n v="2972"/>
    <x v="1779"/>
  </r>
  <r>
    <n v="3706"/>
    <x v="5"/>
    <n v="2014"/>
    <x v="2"/>
    <x v="2"/>
    <x v="3"/>
    <n v="4.9000000000000004"/>
    <n v="10753"/>
    <x v="1780"/>
  </r>
  <r>
    <n v="3707"/>
    <x v="4"/>
    <n v="2014"/>
    <x v="1"/>
    <x v="1"/>
    <x v="7"/>
    <n v="5.2"/>
    <n v="3230"/>
    <x v="1781"/>
  </r>
  <r>
    <n v="3708"/>
    <x v="3"/>
    <n v="2014"/>
    <x v="1"/>
    <x v="1"/>
    <x v="5"/>
    <n v="5.25"/>
    <n v="2839"/>
    <x v="1782"/>
  </r>
  <r>
    <n v="3709"/>
    <x v="8"/>
    <n v="2014"/>
    <x v="1"/>
    <x v="1"/>
    <x v="8"/>
    <n v="4.37"/>
    <n v="3669"/>
    <x v="1783"/>
  </r>
  <r>
    <n v="3710"/>
    <x v="2"/>
    <n v="2014"/>
    <x v="0"/>
    <x v="1"/>
    <x v="6"/>
    <n v="5.0999999999999996"/>
    <n v="3666"/>
    <x v="1784"/>
  </r>
  <r>
    <n v="3711"/>
    <x v="8"/>
    <n v="2014"/>
    <x v="1"/>
    <x v="1"/>
    <x v="8"/>
    <n v="4.37"/>
    <n v="4240"/>
    <x v="1785"/>
  </r>
  <r>
    <n v="3712"/>
    <x v="2"/>
    <n v="2014"/>
    <x v="1"/>
    <x v="1"/>
    <x v="7"/>
    <n v="4.67"/>
    <n v="3092"/>
    <x v="1786"/>
  </r>
  <r>
    <n v="3713"/>
    <x v="8"/>
    <n v="2014"/>
    <x v="2"/>
    <x v="2"/>
    <x v="11"/>
    <n v="5.45"/>
    <n v="11716"/>
    <x v="1787"/>
  </r>
  <r>
    <n v="3714"/>
    <x v="5"/>
    <n v="2014"/>
    <x v="1"/>
    <x v="0"/>
    <x v="3"/>
    <n v="4.9000000000000004"/>
    <n v="5958"/>
    <x v="1788"/>
  </r>
  <r>
    <n v="3715"/>
    <x v="0"/>
    <n v="2014"/>
    <x v="2"/>
    <x v="1"/>
    <x v="1"/>
    <n v="5.0999999999999996"/>
    <n v="3382"/>
    <x v="1789"/>
  </r>
  <r>
    <n v="3716"/>
    <x v="4"/>
    <n v="2014"/>
    <x v="1"/>
    <x v="0"/>
    <x v="8"/>
    <n v="5.07"/>
    <n v="7164"/>
    <x v="1790"/>
  </r>
  <r>
    <n v="3717"/>
    <x v="2"/>
    <n v="2014"/>
    <x v="2"/>
    <x v="0"/>
    <x v="5"/>
    <n v="5.33"/>
    <n v="6008"/>
    <x v="1791"/>
  </r>
  <r>
    <n v="3718"/>
    <x v="9"/>
    <n v="2014"/>
    <x v="2"/>
    <x v="0"/>
    <x v="10"/>
    <n v="6.25"/>
    <n v="6173"/>
    <x v="1792"/>
  </r>
  <r>
    <n v="3719"/>
    <x v="5"/>
    <n v="2014"/>
    <x v="2"/>
    <x v="0"/>
    <x v="3"/>
    <n v="4.9000000000000004"/>
    <n v="7073"/>
    <x v="1793"/>
  </r>
  <r>
    <n v="3720"/>
    <x v="0"/>
    <n v="2014"/>
    <x v="2"/>
    <x v="1"/>
    <x v="5"/>
    <n v="5.0999999999999996"/>
    <n v="2960"/>
    <x v="1794"/>
  </r>
  <r>
    <n v="3721"/>
    <x v="3"/>
    <n v="2014"/>
    <x v="0"/>
    <x v="0"/>
    <x v="0"/>
    <n v="5"/>
    <n v="7104"/>
    <x v="1462"/>
  </r>
  <r>
    <n v="3722"/>
    <x v="2"/>
    <n v="2014"/>
    <x v="1"/>
    <x v="1"/>
    <x v="7"/>
    <n v="4.67"/>
    <n v="3398"/>
    <x v="1795"/>
  </r>
  <r>
    <n v="3723"/>
    <x v="1"/>
    <n v="2014"/>
    <x v="0"/>
    <x v="2"/>
    <x v="0"/>
    <n v="4.9000000000000004"/>
    <n v="13816"/>
    <x v="1796"/>
  </r>
  <r>
    <n v="3724"/>
    <x v="9"/>
    <n v="2014"/>
    <x v="0"/>
    <x v="0"/>
    <x v="10"/>
    <n v="6.25"/>
    <n v="5420"/>
    <x v="1797"/>
  </r>
  <r>
    <n v="3725"/>
    <x v="5"/>
    <n v="2014"/>
    <x v="0"/>
    <x v="2"/>
    <x v="3"/>
    <n v="4.9000000000000004"/>
    <n v="12920"/>
    <x v="1798"/>
  </r>
  <r>
    <n v="3726"/>
    <x v="0"/>
    <n v="2014"/>
    <x v="0"/>
    <x v="1"/>
    <x v="5"/>
    <n v="5.0999999999999996"/>
    <n v="3012"/>
    <x v="1799"/>
  </r>
  <r>
    <n v="3727"/>
    <x v="3"/>
    <n v="2014"/>
    <x v="2"/>
    <x v="0"/>
    <x v="0"/>
    <n v="5"/>
    <n v="7156"/>
    <x v="1800"/>
  </r>
  <r>
    <n v="3728"/>
    <x v="1"/>
    <n v="2014"/>
    <x v="1"/>
    <x v="2"/>
    <x v="4"/>
    <n v="4.95"/>
    <n v="13802"/>
    <x v="1801"/>
  </r>
  <r>
    <n v="3729"/>
    <x v="9"/>
    <n v="2014"/>
    <x v="1"/>
    <x v="1"/>
    <x v="7"/>
    <n v="5.15"/>
    <n v="3263"/>
    <x v="1802"/>
  </r>
  <r>
    <n v="3730"/>
    <x v="2"/>
    <n v="2014"/>
    <x v="0"/>
    <x v="1"/>
    <x v="2"/>
    <n v="5.2"/>
    <n v="3152"/>
    <x v="1803"/>
  </r>
  <r>
    <n v="3731"/>
    <x v="0"/>
    <n v="2014"/>
    <x v="0"/>
    <x v="1"/>
    <x v="5"/>
    <n v="5.0999999999999996"/>
    <n v="2833"/>
    <x v="1804"/>
  </r>
  <r>
    <n v="3732"/>
    <x v="3"/>
    <n v="2014"/>
    <x v="1"/>
    <x v="0"/>
    <x v="7"/>
    <n v="5.25"/>
    <n v="5614"/>
    <x v="1805"/>
  </r>
  <r>
    <n v="3733"/>
    <x v="9"/>
    <n v="2014"/>
    <x v="2"/>
    <x v="1"/>
    <x v="7"/>
    <n v="5.15"/>
    <n v="3498"/>
    <x v="1806"/>
  </r>
  <r>
    <n v="3734"/>
    <x v="2"/>
    <n v="2014"/>
    <x v="1"/>
    <x v="1"/>
    <x v="7"/>
    <n v="4.67"/>
    <n v="3858"/>
    <x v="1807"/>
  </r>
  <r>
    <n v="3735"/>
    <x v="0"/>
    <n v="2014"/>
    <x v="0"/>
    <x v="1"/>
    <x v="5"/>
    <n v="5.0999999999999996"/>
    <n v="3310"/>
    <x v="1808"/>
  </r>
  <r>
    <n v="3736"/>
    <x v="3"/>
    <n v="2014"/>
    <x v="2"/>
    <x v="1"/>
    <x v="7"/>
    <n v="5.5"/>
    <n v="3253"/>
    <x v="1809"/>
  </r>
  <r>
    <n v="3737"/>
    <x v="2"/>
    <n v="2014"/>
    <x v="0"/>
    <x v="1"/>
    <x v="5"/>
    <n v="5.21"/>
    <n v="3112"/>
    <x v="1810"/>
  </r>
  <r>
    <n v="3738"/>
    <x v="0"/>
    <n v="2014"/>
    <x v="1"/>
    <x v="1"/>
    <x v="1"/>
    <n v="5.0999999999999996"/>
    <n v="3289"/>
    <x v="1811"/>
  </r>
  <r>
    <n v="3739"/>
    <x v="3"/>
    <n v="2014"/>
    <x v="0"/>
    <x v="1"/>
    <x v="5"/>
    <n v="5.25"/>
    <n v="2656"/>
    <x v="1812"/>
  </r>
  <r>
    <n v="3740"/>
    <x v="0"/>
    <n v="2014"/>
    <x v="0"/>
    <x v="1"/>
    <x v="1"/>
    <n v="5.0999999999999996"/>
    <n v="2975"/>
    <x v="1813"/>
  </r>
  <r>
    <n v="3741"/>
    <x v="3"/>
    <n v="2014"/>
    <x v="1"/>
    <x v="2"/>
    <x v="0"/>
    <n v="5"/>
    <n v="12118"/>
    <x v="1814"/>
  </r>
  <r>
    <n v="3742"/>
    <x v="7"/>
    <n v="2014"/>
    <x v="0"/>
    <x v="0"/>
    <x v="9"/>
    <n v="6.25"/>
    <n v="5665"/>
    <x v="1815"/>
  </r>
  <r>
    <n v="3743"/>
    <x v="8"/>
    <n v="2014"/>
    <x v="2"/>
    <x v="2"/>
    <x v="11"/>
    <n v="5.45"/>
    <n v="10037"/>
    <x v="1816"/>
  </r>
  <r>
    <n v="3744"/>
    <x v="9"/>
    <n v="2014"/>
    <x v="0"/>
    <x v="0"/>
    <x v="4"/>
    <n v="5.35"/>
    <n v="6349"/>
    <x v="1817"/>
  </r>
  <r>
    <n v="3745"/>
    <x v="3"/>
    <n v="2014"/>
    <x v="0"/>
    <x v="1"/>
    <x v="5"/>
    <n v="5.25"/>
    <n v="2779"/>
    <x v="1818"/>
  </r>
  <r>
    <n v="3746"/>
    <x v="5"/>
    <n v="2014"/>
    <x v="1"/>
    <x v="0"/>
    <x v="11"/>
    <n v="5.5"/>
    <n v="6832"/>
    <x v="1819"/>
  </r>
  <r>
    <n v="3747"/>
    <x v="1"/>
    <n v="2014"/>
    <x v="1"/>
    <x v="0"/>
    <x v="3"/>
    <n v="4.7"/>
    <n v="7353"/>
    <x v="1820"/>
  </r>
  <r>
    <n v="3748"/>
    <x v="0"/>
    <n v="2014"/>
    <x v="2"/>
    <x v="0"/>
    <x v="1"/>
    <n v="5.7"/>
    <n v="5977"/>
    <x v="1821"/>
  </r>
  <r>
    <n v="3749"/>
    <x v="4"/>
    <n v="2014"/>
    <x v="2"/>
    <x v="0"/>
    <x v="4"/>
    <n v="5.0999999999999996"/>
    <n v="7145"/>
    <x v="1822"/>
  </r>
  <r>
    <n v="3750"/>
    <x v="3"/>
    <n v="2014"/>
    <x v="1"/>
    <x v="1"/>
    <x v="2"/>
    <n v="5.25"/>
    <n v="2962"/>
    <x v="1823"/>
  </r>
  <r>
    <n v="3751"/>
    <x v="9"/>
    <n v="2014"/>
    <x v="1"/>
    <x v="0"/>
    <x v="10"/>
    <n v="6.25"/>
    <n v="5076"/>
    <x v="1824"/>
  </r>
  <r>
    <n v="3752"/>
    <x v="5"/>
    <n v="2014"/>
    <x v="0"/>
    <x v="2"/>
    <x v="3"/>
    <n v="4.9000000000000004"/>
    <n v="12743"/>
    <x v="1825"/>
  </r>
  <r>
    <n v="3753"/>
    <x v="0"/>
    <n v="2014"/>
    <x v="2"/>
    <x v="0"/>
    <x v="3"/>
    <n v="5.0999999999999996"/>
    <n v="6964"/>
    <x v="1826"/>
  </r>
  <r>
    <n v="3754"/>
    <x v="2"/>
    <n v="2014"/>
    <x v="2"/>
    <x v="0"/>
    <x v="7"/>
    <n v="4.55"/>
    <n v="8202"/>
    <x v="1827"/>
  </r>
  <r>
    <n v="3755"/>
    <x v="4"/>
    <n v="2014"/>
    <x v="2"/>
    <x v="0"/>
    <x v="4"/>
    <n v="5.0999999999999996"/>
    <n v="5957"/>
    <x v="1828"/>
  </r>
  <r>
    <n v="3756"/>
    <x v="3"/>
    <n v="2014"/>
    <x v="2"/>
    <x v="2"/>
    <x v="0"/>
    <n v="5"/>
    <n v="14028"/>
    <x v="1829"/>
  </r>
  <r>
    <n v="3757"/>
    <x v="5"/>
    <n v="2014"/>
    <x v="2"/>
    <x v="2"/>
    <x v="11"/>
    <n v="5.5"/>
    <n v="9978"/>
    <x v="1830"/>
  </r>
  <r>
    <n v="3758"/>
    <x v="0"/>
    <n v="2014"/>
    <x v="0"/>
    <x v="1"/>
    <x v="5"/>
    <n v="5.0999999999999996"/>
    <n v="2910"/>
    <x v="1831"/>
  </r>
  <r>
    <n v="3759"/>
    <x v="2"/>
    <n v="2014"/>
    <x v="1"/>
    <x v="1"/>
    <x v="6"/>
    <n v="5"/>
    <n v="3009"/>
    <x v="1832"/>
  </r>
  <r>
    <n v="3760"/>
    <x v="4"/>
    <n v="2014"/>
    <x v="2"/>
    <x v="1"/>
    <x v="5"/>
    <n v="5.4"/>
    <n v="3055"/>
    <x v="1833"/>
  </r>
  <r>
    <n v="3761"/>
    <x v="0"/>
    <n v="2014"/>
    <x v="1"/>
    <x v="1"/>
    <x v="1"/>
    <n v="5.0999999999999996"/>
    <n v="3643"/>
    <x v="1834"/>
  </r>
  <r>
    <n v="3762"/>
    <x v="2"/>
    <n v="2014"/>
    <x v="0"/>
    <x v="1"/>
    <x v="2"/>
    <n v="5.2"/>
    <n v="3458"/>
    <x v="1835"/>
  </r>
  <r>
    <n v="3763"/>
    <x v="4"/>
    <n v="2014"/>
    <x v="2"/>
    <x v="1"/>
    <x v="7"/>
    <n v="5.2"/>
    <n v="3292"/>
    <x v="1836"/>
  </r>
  <r>
    <n v="3764"/>
    <x v="2"/>
    <n v="2014"/>
    <x v="2"/>
    <x v="1"/>
    <x v="7"/>
    <n v="4.67"/>
    <n v="3487"/>
    <x v="1837"/>
  </r>
  <r>
    <n v="3765"/>
    <x v="2"/>
    <n v="2014"/>
    <x v="0"/>
    <x v="1"/>
    <x v="6"/>
    <n v="5"/>
    <n v="2794"/>
    <x v="1838"/>
  </r>
  <r>
    <n v="3766"/>
    <x v="2"/>
    <n v="2014"/>
    <x v="0"/>
    <x v="1"/>
    <x v="7"/>
    <n v="4.67"/>
    <n v="3625"/>
    <x v="1839"/>
  </r>
  <r>
    <n v="3767"/>
    <x v="2"/>
    <n v="2014"/>
    <x v="1"/>
    <x v="1"/>
    <x v="7"/>
    <n v="4.67"/>
    <n v="3477"/>
    <x v="1840"/>
  </r>
  <r>
    <n v="3768"/>
    <x v="2"/>
    <n v="2014"/>
    <x v="1"/>
    <x v="1"/>
    <x v="6"/>
    <n v="5"/>
    <n v="2946"/>
    <x v="1841"/>
  </r>
  <r>
    <n v="3769"/>
    <x v="2"/>
    <n v="2014"/>
    <x v="2"/>
    <x v="1"/>
    <x v="7"/>
    <n v="4.67"/>
    <n v="3231"/>
    <x v="1842"/>
  </r>
  <r>
    <n v="3770"/>
    <x v="2"/>
    <n v="2014"/>
    <x v="0"/>
    <x v="1"/>
    <x v="6"/>
    <n v="5"/>
    <n v="3556"/>
    <x v="1843"/>
  </r>
  <r>
    <n v="3771"/>
    <x v="2"/>
    <n v="2014"/>
    <x v="0"/>
    <x v="1"/>
    <x v="6"/>
    <n v="5"/>
    <n v="3066"/>
    <x v="1332"/>
  </r>
  <r>
    <n v="3772"/>
    <x v="3"/>
    <n v="2014"/>
    <x v="2"/>
    <x v="0"/>
    <x v="5"/>
    <n v="4.75"/>
    <n v="6851"/>
    <x v="1844"/>
  </r>
  <r>
    <n v="3773"/>
    <x v="1"/>
    <n v="2014"/>
    <x v="1"/>
    <x v="0"/>
    <x v="4"/>
    <n v="5.0999999999999996"/>
    <n v="6582"/>
    <x v="1845"/>
  </r>
  <r>
    <n v="3774"/>
    <x v="8"/>
    <n v="2014"/>
    <x v="2"/>
    <x v="0"/>
    <x v="11"/>
    <n v="5.45"/>
    <n v="6255"/>
    <x v="1846"/>
  </r>
  <r>
    <n v="3775"/>
    <x v="9"/>
    <n v="2014"/>
    <x v="2"/>
    <x v="0"/>
    <x v="10"/>
    <n v="6.25"/>
    <n v="6254"/>
    <x v="1847"/>
  </r>
  <r>
    <n v="3776"/>
    <x v="0"/>
    <n v="2014"/>
    <x v="0"/>
    <x v="1"/>
    <x v="1"/>
    <n v="5.0999999999999996"/>
    <n v="3155"/>
    <x v="1848"/>
  </r>
  <r>
    <n v="3777"/>
    <x v="6"/>
    <n v="2014"/>
    <x v="1"/>
    <x v="0"/>
    <x v="0"/>
    <n v="5.2"/>
    <n v="6184"/>
    <x v="1849"/>
  </r>
  <r>
    <n v="3778"/>
    <x v="2"/>
    <n v="2014"/>
    <x v="0"/>
    <x v="0"/>
    <x v="2"/>
    <n v="5"/>
    <n v="7427"/>
    <x v="1850"/>
  </r>
  <r>
    <n v="3779"/>
    <x v="3"/>
    <n v="2014"/>
    <x v="0"/>
    <x v="1"/>
    <x v="5"/>
    <n v="5.25"/>
    <n v="2861"/>
    <x v="1851"/>
  </r>
  <r>
    <n v="3780"/>
    <x v="1"/>
    <n v="2014"/>
    <x v="0"/>
    <x v="2"/>
    <x v="0"/>
    <n v="4.9000000000000004"/>
    <n v="12394"/>
    <x v="1852"/>
  </r>
  <r>
    <n v="3781"/>
    <x v="8"/>
    <n v="2014"/>
    <x v="2"/>
    <x v="2"/>
    <x v="11"/>
    <n v="5.45"/>
    <n v="11131"/>
    <x v="1853"/>
  </r>
  <r>
    <n v="3782"/>
    <x v="0"/>
    <n v="2014"/>
    <x v="0"/>
    <x v="1"/>
    <x v="1"/>
    <n v="5.0999999999999996"/>
    <n v="3426"/>
    <x v="1854"/>
  </r>
  <r>
    <n v="3783"/>
    <x v="6"/>
    <n v="2014"/>
    <x v="1"/>
    <x v="0"/>
    <x v="0"/>
    <n v="5.2"/>
    <n v="7354"/>
    <x v="1855"/>
  </r>
  <r>
    <n v="3784"/>
    <x v="2"/>
    <n v="2014"/>
    <x v="0"/>
    <x v="0"/>
    <x v="3"/>
    <n v="5.66"/>
    <n v="6134"/>
    <x v="1856"/>
  </r>
  <r>
    <n v="3785"/>
    <x v="1"/>
    <n v="2014"/>
    <x v="2"/>
    <x v="2"/>
    <x v="0"/>
    <n v="4.9000000000000004"/>
    <n v="12913"/>
    <x v="1857"/>
  </r>
  <r>
    <n v="3786"/>
    <x v="0"/>
    <n v="2014"/>
    <x v="2"/>
    <x v="1"/>
    <x v="5"/>
    <n v="5.0999999999999996"/>
    <n v="3043"/>
    <x v="1858"/>
  </r>
  <r>
    <n v="3787"/>
    <x v="6"/>
    <n v="2014"/>
    <x v="2"/>
    <x v="0"/>
    <x v="11"/>
    <n v="5.7"/>
    <n v="5639"/>
    <x v="1859"/>
  </r>
  <r>
    <n v="3788"/>
    <x v="2"/>
    <n v="2014"/>
    <x v="0"/>
    <x v="1"/>
    <x v="6"/>
    <n v="5"/>
    <n v="3405"/>
    <x v="1860"/>
  </r>
  <r>
    <n v="3789"/>
    <x v="0"/>
    <n v="2014"/>
    <x v="0"/>
    <x v="1"/>
    <x v="5"/>
    <n v="5.0999999999999996"/>
    <n v="2991"/>
    <x v="1861"/>
  </r>
  <r>
    <n v="3790"/>
    <x v="2"/>
    <n v="2014"/>
    <x v="1"/>
    <x v="1"/>
    <x v="5"/>
    <n v="5.41"/>
    <n v="2758"/>
    <x v="1862"/>
  </r>
  <r>
    <n v="3791"/>
    <x v="6"/>
    <n v="2014"/>
    <x v="2"/>
    <x v="2"/>
    <x v="0"/>
    <n v="5.0999999999999996"/>
    <n v="11233"/>
    <x v="1863"/>
  </r>
  <r>
    <n v="3792"/>
    <x v="2"/>
    <n v="2014"/>
    <x v="1"/>
    <x v="1"/>
    <x v="7"/>
    <n v="4.67"/>
    <n v="3558"/>
    <x v="1864"/>
  </r>
  <r>
    <n v="3793"/>
    <x v="2"/>
    <n v="2014"/>
    <x v="1"/>
    <x v="1"/>
    <x v="7"/>
    <n v="4.67"/>
    <n v="3091"/>
    <x v="1865"/>
  </r>
  <r>
    <n v="3794"/>
    <x v="2"/>
    <n v="2014"/>
    <x v="0"/>
    <x v="1"/>
    <x v="7"/>
    <n v="4.67"/>
    <n v="3053"/>
    <x v="1866"/>
  </r>
  <r>
    <n v="3795"/>
    <x v="2"/>
    <n v="2014"/>
    <x v="0"/>
    <x v="1"/>
    <x v="2"/>
    <n v="5.2"/>
    <n v="2871"/>
    <x v="1867"/>
  </r>
  <r>
    <n v="3796"/>
    <x v="2"/>
    <n v="2014"/>
    <x v="0"/>
    <x v="1"/>
    <x v="5"/>
    <n v="5.41"/>
    <n v="2712"/>
    <x v="1868"/>
  </r>
  <r>
    <n v="3797"/>
    <x v="2"/>
    <n v="2014"/>
    <x v="1"/>
    <x v="1"/>
    <x v="7"/>
    <n v="4.67"/>
    <n v="3155"/>
    <x v="1869"/>
  </r>
  <r>
    <n v="3798"/>
    <x v="2"/>
    <n v="2014"/>
    <x v="1"/>
    <x v="1"/>
    <x v="5"/>
    <n v="5.41"/>
    <n v="2768"/>
    <x v="1870"/>
  </r>
  <r>
    <n v="3799"/>
    <x v="2"/>
    <n v="2014"/>
    <x v="2"/>
    <x v="1"/>
    <x v="7"/>
    <n v="4.67"/>
    <n v="3596"/>
    <x v="1871"/>
  </r>
  <r>
    <n v="3800"/>
    <x v="7"/>
    <n v="2014"/>
    <x v="0"/>
    <x v="0"/>
    <x v="6"/>
    <n v="5.2"/>
    <n v="6724"/>
    <x v="1872"/>
  </r>
  <r>
    <n v="3801"/>
    <x v="9"/>
    <n v="2014"/>
    <x v="2"/>
    <x v="0"/>
    <x v="0"/>
    <n v="4.7"/>
    <n v="7978"/>
    <x v="1873"/>
  </r>
  <r>
    <n v="3802"/>
    <x v="0"/>
    <n v="2014"/>
    <x v="2"/>
    <x v="0"/>
    <x v="3"/>
    <n v="5"/>
    <n v="7520"/>
    <x v="1874"/>
  </r>
  <r>
    <n v="3803"/>
    <x v="2"/>
    <n v="2014"/>
    <x v="1"/>
    <x v="1"/>
    <x v="5"/>
    <n v="5.41"/>
    <n v="2962"/>
    <x v="1875"/>
  </r>
  <r>
    <n v="3804"/>
    <x v="7"/>
    <n v="2014"/>
    <x v="1"/>
    <x v="1"/>
    <x v="6"/>
    <n v="5.52"/>
    <n v="2579"/>
    <x v="1876"/>
  </r>
  <r>
    <n v="3805"/>
    <x v="5"/>
    <n v="2014"/>
    <x v="2"/>
    <x v="0"/>
    <x v="11"/>
    <n v="5.5"/>
    <n v="5313"/>
    <x v="1877"/>
  </r>
  <r>
    <n v="3806"/>
    <x v="9"/>
    <n v="2014"/>
    <x v="2"/>
    <x v="0"/>
    <x v="10"/>
    <n v="6.25"/>
    <n v="4868"/>
    <x v="1878"/>
  </r>
  <r>
    <n v="3807"/>
    <x v="4"/>
    <n v="2014"/>
    <x v="0"/>
    <x v="0"/>
    <x v="1"/>
    <n v="5.45"/>
    <n v="7062"/>
    <x v="1879"/>
  </r>
  <r>
    <n v="3808"/>
    <x v="0"/>
    <n v="2014"/>
    <x v="1"/>
    <x v="0"/>
    <x v="3"/>
    <n v="5"/>
    <n v="7256"/>
    <x v="1880"/>
  </r>
  <r>
    <n v="3809"/>
    <x v="2"/>
    <n v="2014"/>
    <x v="0"/>
    <x v="1"/>
    <x v="7"/>
    <n v="4.67"/>
    <n v="3723"/>
    <x v="1881"/>
  </r>
  <r>
    <n v="3810"/>
    <x v="5"/>
    <n v="2014"/>
    <x v="2"/>
    <x v="0"/>
    <x v="3"/>
    <n v="4.7"/>
    <n v="7487"/>
    <x v="1882"/>
  </r>
  <r>
    <n v="3811"/>
    <x v="9"/>
    <n v="2014"/>
    <x v="0"/>
    <x v="2"/>
    <x v="10"/>
    <n v="6.16"/>
    <n v="11089"/>
    <x v="1883"/>
  </r>
  <r>
    <n v="3812"/>
    <x v="4"/>
    <n v="2014"/>
    <x v="1"/>
    <x v="1"/>
    <x v="7"/>
    <n v="5.2"/>
    <n v="3471"/>
    <x v="1884"/>
  </r>
  <r>
    <n v="3813"/>
    <x v="0"/>
    <n v="2014"/>
    <x v="0"/>
    <x v="1"/>
    <x v="5"/>
    <n v="5.0999999999999996"/>
    <n v="2838"/>
    <x v="1885"/>
  </r>
  <r>
    <n v="3814"/>
    <x v="2"/>
    <n v="2014"/>
    <x v="1"/>
    <x v="1"/>
    <x v="7"/>
    <n v="4.67"/>
    <n v="3114"/>
    <x v="1886"/>
  </r>
  <r>
    <n v="3815"/>
    <x v="3"/>
    <n v="2014"/>
    <x v="0"/>
    <x v="0"/>
    <x v="3"/>
    <n v="4.75"/>
    <n v="7348"/>
    <x v="1887"/>
  </r>
  <r>
    <n v="3816"/>
    <x v="9"/>
    <n v="2014"/>
    <x v="2"/>
    <x v="2"/>
    <x v="10"/>
    <n v="6.16"/>
    <n v="5106"/>
    <x v="1888"/>
  </r>
  <r>
    <n v="3817"/>
    <x v="4"/>
    <n v="2014"/>
    <x v="1"/>
    <x v="1"/>
    <x v="8"/>
    <n v="5.2"/>
    <n v="2962"/>
    <x v="1889"/>
  </r>
  <r>
    <n v="3818"/>
    <x v="0"/>
    <n v="2014"/>
    <x v="1"/>
    <x v="1"/>
    <x v="5"/>
    <n v="5.0999999999999996"/>
    <n v="3644"/>
    <x v="1890"/>
  </r>
  <r>
    <n v="3819"/>
    <x v="2"/>
    <n v="2014"/>
    <x v="2"/>
    <x v="1"/>
    <x v="2"/>
    <n v="5.2"/>
    <n v="3176"/>
    <x v="1891"/>
  </r>
  <r>
    <n v="3820"/>
    <x v="3"/>
    <n v="2014"/>
    <x v="1"/>
    <x v="0"/>
    <x v="8"/>
    <n v="4.55"/>
    <n v="8078"/>
    <x v="1892"/>
  </r>
  <r>
    <n v="3821"/>
    <x v="4"/>
    <n v="2014"/>
    <x v="1"/>
    <x v="1"/>
    <x v="7"/>
    <n v="5.2"/>
    <n v="2782"/>
    <x v="1893"/>
  </r>
  <r>
    <n v="3822"/>
    <x v="2"/>
    <n v="2014"/>
    <x v="1"/>
    <x v="1"/>
    <x v="7"/>
    <n v="4.67"/>
    <n v="3760"/>
    <x v="1894"/>
  </r>
  <r>
    <n v="3823"/>
    <x v="3"/>
    <n v="2014"/>
    <x v="2"/>
    <x v="1"/>
    <x v="8"/>
    <n v="4.75"/>
    <n v="3636"/>
    <x v="1895"/>
  </r>
  <r>
    <n v="3824"/>
    <x v="4"/>
    <n v="2014"/>
    <x v="1"/>
    <x v="2"/>
    <x v="4"/>
    <n v="5.0999999999999996"/>
    <n v="11284"/>
    <x v="1896"/>
  </r>
  <r>
    <n v="3825"/>
    <x v="2"/>
    <n v="2014"/>
    <x v="0"/>
    <x v="1"/>
    <x v="6"/>
    <n v="5"/>
    <n v="3544"/>
    <x v="1897"/>
  </r>
  <r>
    <n v="3826"/>
    <x v="3"/>
    <n v="2014"/>
    <x v="0"/>
    <x v="2"/>
    <x v="3"/>
    <n v="4.55"/>
    <n v="14593"/>
    <x v="1898"/>
  </r>
  <r>
    <n v="3827"/>
    <x v="2"/>
    <n v="2014"/>
    <x v="2"/>
    <x v="1"/>
    <x v="7"/>
    <n v="4.67"/>
    <n v="3361"/>
    <x v="1899"/>
  </r>
  <r>
    <n v="3828"/>
    <x v="2"/>
    <n v="2014"/>
    <x v="1"/>
    <x v="1"/>
    <x v="5"/>
    <n v="5.41"/>
    <n v="3041"/>
    <x v="1900"/>
  </r>
  <r>
    <n v="3829"/>
    <x v="1"/>
    <n v="2014"/>
    <x v="2"/>
    <x v="1"/>
    <x v="6"/>
    <n v="5.4"/>
    <n v="3464"/>
    <x v="396"/>
  </r>
  <r>
    <n v="3830"/>
    <x v="0"/>
    <n v="2014"/>
    <x v="2"/>
    <x v="0"/>
    <x v="5"/>
    <n v="5.0999999999999996"/>
    <n v="7159"/>
    <x v="1901"/>
  </r>
  <r>
    <n v="3831"/>
    <x v="8"/>
    <n v="2014"/>
    <x v="1"/>
    <x v="0"/>
    <x v="11"/>
    <n v="5.45"/>
    <n v="5557"/>
    <x v="1902"/>
  </r>
  <r>
    <n v="3832"/>
    <x v="4"/>
    <n v="2014"/>
    <x v="0"/>
    <x v="1"/>
    <x v="7"/>
    <n v="5.2"/>
    <n v="3537"/>
    <x v="1903"/>
  </r>
  <r>
    <n v="3833"/>
    <x v="2"/>
    <n v="2014"/>
    <x v="0"/>
    <x v="0"/>
    <x v="7"/>
    <n v="4.55"/>
    <n v="8174"/>
    <x v="1904"/>
  </r>
  <r>
    <n v="3834"/>
    <x v="5"/>
    <n v="2014"/>
    <x v="2"/>
    <x v="0"/>
    <x v="3"/>
    <n v="4.7"/>
    <n v="6881"/>
    <x v="1905"/>
  </r>
  <r>
    <n v="3835"/>
    <x v="6"/>
    <n v="2014"/>
    <x v="0"/>
    <x v="1"/>
    <x v="6"/>
    <n v="5.0999999999999996"/>
    <n v="2901"/>
    <x v="1906"/>
  </r>
  <r>
    <n v="3836"/>
    <x v="9"/>
    <n v="2014"/>
    <x v="0"/>
    <x v="0"/>
    <x v="0"/>
    <n v="4.7"/>
    <n v="6360"/>
    <x v="1907"/>
  </r>
  <r>
    <n v="3837"/>
    <x v="1"/>
    <n v="2014"/>
    <x v="1"/>
    <x v="1"/>
    <x v="6"/>
    <n v="5.4"/>
    <n v="3447"/>
    <x v="1908"/>
  </r>
  <r>
    <n v="3838"/>
    <x v="8"/>
    <n v="2014"/>
    <x v="0"/>
    <x v="0"/>
    <x v="11"/>
    <n v="5.45"/>
    <n v="5333"/>
    <x v="1909"/>
  </r>
  <r>
    <n v="3839"/>
    <x v="0"/>
    <n v="2014"/>
    <x v="0"/>
    <x v="0"/>
    <x v="3"/>
    <n v="5"/>
    <n v="6098"/>
    <x v="1910"/>
  </r>
  <r>
    <n v="3840"/>
    <x v="2"/>
    <n v="2014"/>
    <x v="1"/>
    <x v="0"/>
    <x v="3"/>
    <n v="5.66"/>
    <n v="6118"/>
    <x v="1911"/>
  </r>
  <r>
    <n v="3841"/>
    <x v="3"/>
    <n v="2014"/>
    <x v="2"/>
    <x v="0"/>
    <x v="5"/>
    <n v="5.25"/>
    <n v="7447"/>
    <x v="1912"/>
  </r>
  <r>
    <n v="3842"/>
    <x v="6"/>
    <n v="2014"/>
    <x v="2"/>
    <x v="2"/>
    <x v="9"/>
    <n v="5.5"/>
    <n v="12380"/>
    <x v="1913"/>
  </r>
  <r>
    <n v="3843"/>
    <x v="9"/>
    <n v="2014"/>
    <x v="1"/>
    <x v="1"/>
    <x v="8"/>
    <n v="5.4"/>
    <n v="3153"/>
    <x v="1914"/>
  </r>
  <r>
    <n v="3844"/>
    <x v="1"/>
    <n v="2014"/>
    <x v="0"/>
    <x v="2"/>
    <x v="3"/>
    <n v="4.8499999999999996"/>
    <n v="11016"/>
    <x v="1915"/>
  </r>
  <r>
    <n v="3845"/>
    <x v="8"/>
    <n v="2014"/>
    <x v="2"/>
    <x v="2"/>
    <x v="11"/>
    <n v="5.45"/>
    <n v="11840"/>
    <x v="1916"/>
  </r>
  <r>
    <n v="3846"/>
    <x v="2"/>
    <n v="2014"/>
    <x v="2"/>
    <x v="0"/>
    <x v="5"/>
    <n v="5.53"/>
    <n v="5347"/>
    <x v="1917"/>
  </r>
  <r>
    <n v="3847"/>
    <x v="0"/>
    <n v="2014"/>
    <x v="2"/>
    <x v="1"/>
    <x v="1"/>
    <n v="5.0999999999999996"/>
    <n v="3012"/>
    <x v="1799"/>
  </r>
  <r>
    <n v="3848"/>
    <x v="3"/>
    <n v="2014"/>
    <x v="1"/>
    <x v="1"/>
    <x v="8"/>
    <n v="4.5"/>
    <n v="4153"/>
    <x v="1918"/>
  </r>
  <r>
    <n v="3849"/>
    <x v="9"/>
    <n v="2014"/>
    <x v="0"/>
    <x v="1"/>
    <x v="7"/>
    <n v="5.6"/>
    <n v="3261"/>
    <x v="1919"/>
  </r>
  <r>
    <n v="3850"/>
    <x v="0"/>
    <n v="2014"/>
    <x v="0"/>
    <x v="1"/>
    <x v="1"/>
    <n v="5.0999999999999996"/>
    <n v="3639"/>
    <x v="1920"/>
  </r>
  <r>
    <n v="3851"/>
    <x v="2"/>
    <n v="2014"/>
    <x v="0"/>
    <x v="1"/>
    <x v="5"/>
    <n v="5.61"/>
    <n v="2733"/>
    <x v="1921"/>
  </r>
  <r>
    <n v="3852"/>
    <x v="3"/>
    <n v="2014"/>
    <x v="0"/>
    <x v="1"/>
    <x v="8"/>
    <n v="4.5"/>
    <n v="3846"/>
    <x v="1922"/>
  </r>
  <r>
    <n v="3853"/>
    <x v="9"/>
    <n v="2014"/>
    <x v="1"/>
    <x v="1"/>
    <x v="8"/>
    <n v="5.4"/>
    <n v="2836"/>
    <x v="1923"/>
  </r>
  <r>
    <n v="3854"/>
    <x v="2"/>
    <n v="2014"/>
    <x v="1"/>
    <x v="1"/>
    <x v="7"/>
    <n v="4.67"/>
    <n v="3424"/>
    <x v="1924"/>
  </r>
  <r>
    <n v="3855"/>
    <x v="3"/>
    <n v="2014"/>
    <x v="1"/>
    <x v="1"/>
    <x v="5"/>
    <n v="5.5"/>
    <n v="2917"/>
    <x v="1925"/>
  </r>
  <r>
    <n v="3856"/>
    <x v="2"/>
    <n v="2014"/>
    <x v="1"/>
    <x v="1"/>
    <x v="7"/>
    <n v="4.67"/>
    <n v="3482"/>
    <x v="1926"/>
  </r>
  <r>
    <n v="3857"/>
    <x v="3"/>
    <n v="2014"/>
    <x v="2"/>
    <x v="2"/>
    <x v="3"/>
    <n v="4.55"/>
    <n v="15144"/>
    <x v="1927"/>
  </r>
  <r>
    <n v="3858"/>
    <x v="2"/>
    <n v="2014"/>
    <x v="0"/>
    <x v="1"/>
    <x v="7"/>
    <n v="4.67"/>
    <n v="3483"/>
    <x v="1928"/>
  </r>
  <r>
    <n v="3859"/>
    <x v="9"/>
    <n v="2014"/>
    <x v="1"/>
    <x v="0"/>
    <x v="0"/>
    <n v="4.7"/>
    <n v="7020"/>
    <x v="1929"/>
  </r>
  <r>
    <n v="3860"/>
    <x v="5"/>
    <n v="2014"/>
    <x v="2"/>
    <x v="0"/>
    <x v="11"/>
    <n v="5.2"/>
    <n v="6345"/>
    <x v="1929"/>
  </r>
  <r>
    <n v="3861"/>
    <x v="3"/>
    <n v="2014"/>
    <x v="2"/>
    <x v="0"/>
    <x v="8"/>
    <n v="4"/>
    <n v="8549"/>
    <x v="1930"/>
  </r>
  <r>
    <n v="3862"/>
    <x v="0"/>
    <n v="2014"/>
    <x v="2"/>
    <x v="0"/>
    <x v="1"/>
    <n v="5.7"/>
    <n v="5917"/>
    <x v="1931"/>
  </r>
  <r>
    <n v="3863"/>
    <x v="4"/>
    <n v="2014"/>
    <x v="1"/>
    <x v="0"/>
    <x v="1"/>
    <n v="5.45"/>
    <n v="7043"/>
    <x v="1932"/>
  </r>
  <r>
    <n v="3864"/>
    <x v="2"/>
    <n v="2014"/>
    <x v="2"/>
    <x v="0"/>
    <x v="7"/>
    <n v="4.55"/>
    <n v="6823"/>
    <x v="1933"/>
  </r>
  <r>
    <n v="3865"/>
    <x v="9"/>
    <n v="2014"/>
    <x v="0"/>
    <x v="0"/>
    <x v="0"/>
    <n v="4.7"/>
    <n v="7436"/>
    <x v="1934"/>
  </r>
  <r>
    <n v="3866"/>
    <x v="5"/>
    <n v="2014"/>
    <x v="1"/>
    <x v="2"/>
    <x v="3"/>
    <n v="4.5"/>
    <n v="11725"/>
    <x v="1935"/>
  </r>
  <r>
    <n v="3867"/>
    <x v="3"/>
    <n v="2014"/>
    <x v="2"/>
    <x v="1"/>
    <x v="2"/>
    <n v="5.25"/>
    <n v="3321"/>
    <x v="1936"/>
  </r>
  <r>
    <n v="3868"/>
    <x v="1"/>
    <n v="2014"/>
    <x v="1"/>
    <x v="0"/>
    <x v="4"/>
    <n v="5.0999999999999996"/>
    <n v="5847"/>
    <x v="1937"/>
  </r>
  <r>
    <n v="3869"/>
    <x v="0"/>
    <n v="2014"/>
    <x v="2"/>
    <x v="1"/>
    <x v="1"/>
    <n v="5.2"/>
    <n v="3024"/>
    <x v="1938"/>
  </r>
  <r>
    <n v="3870"/>
    <x v="4"/>
    <n v="2014"/>
    <x v="1"/>
    <x v="1"/>
    <x v="5"/>
    <n v="5.5"/>
    <n v="2548"/>
    <x v="1939"/>
  </r>
  <r>
    <n v="3871"/>
    <x v="2"/>
    <n v="2014"/>
    <x v="0"/>
    <x v="1"/>
    <x v="7"/>
    <n v="4.67"/>
    <n v="2991"/>
    <x v="1940"/>
  </r>
  <r>
    <n v="3872"/>
    <x v="9"/>
    <n v="2014"/>
    <x v="1"/>
    <x v="0"/>
    <x v="0"/>
    <n v="4.7"/>
    <n v="6869"/>
    <x v="1941"/>
  </r>
  <r>
    <n v="3873"/>
    <x v="5"/>
    <n v="2014"/>
    <x v="0"/>
    <x v="2"/>
    <x v="11"/>
    <n v="5.2"/>
    <n v="12089"/>
    <x v="1942"/>
  </r>
  <r>
    <n v="3874"/>
    <x v="3"/>
    <n v="2014"/>
    <x v="2"/>
    <x v="2"/>
    <x v="3"/>
    <n v="4.55"/>
    <n v="11712"/>
    <x v="1943"/>
  </r>
  <r>
    <n v="3875"/>
    <x v="1"/>
    <n v="2014"/>
    <x v="0"/>
    <x v="1"/>
    <x v="6"/>
    <n v="5.4"/>
    <n v="2826"/>
    <x v="1944"/>
  </r>
  <r>
    <n v="3876"/>
    <x v="0"/>
    <n v="2014"/>
    <x v="2"/>
    <x v="1"/>
    <x v="1"/>
    <n v="5.2"/>
    <n v="2939"/>
    <x v="1945"/>
  </r>
  <r>
    <n v="3877"/>
    <x v="4"/>
    <n v="2014"/>
    <x v="2"/>
    <x v="1"/>
    <x v="1"/>
    <n v="5.6"/>
    <n v="2762"/>
    <x v="1946"/>
  </r>
  <r>
    <n v="3878"/>
    <x v="2"/>
    <n v="2014"/>
    <x v="0"/>
    <x v="1"/>
    <x v="7"/>
    <n v="4.67"/>
    <n v="3040"/>
    <x v="1947"/>
  </r>
  <r>
    <n v="3879"/>
    <x v="1"/>
    <n v="2014"/>
    <x v="0"/>
    <x v="1"/>
    <x v="6"/>
    <n v="5.4"/>
    <n v="3346"/>
    <x v="1948"/>
  </r>
  <r>
    <n v="3880"/>
    <x v="0"/>
    <n v="2014"/>
    <x v="2"/>
    <x v="1"/>
    <x v="1"/>
    <n v="5.2"/>
    <n v="3196"/>
    <x v="1949"/>
  </r>
  <r>
    <n v="3881"/>
    <x v="4"/>
    <n v="2014"/>
    <x v="1"/>
    <x v="1"/>
    <x v="1"/>
    <n v="5.6"/>
    <n v="3119"/>
    <x v="1950"/>
  </r>
  <r>
    <n v="3882"/>
    <x v="2"/>
    <n v="2014"/>
    <x v="1"/>
    <x v="1"/>
    <x v="7"/>
    <n v="4.67"/>
    <n v="3256"/>
    <x v="1951"/>
  </r>
  <r>
    <n v="3883"/>
    <x v="0"/>
    <n v="2014"/>
    <x v="2"/>
    <x v="1"/>
    <x v="1"/>
    <n v="5.2"/>
    <n v="3159"/>
    <x v="1952"/>
  </r>
  <r>
    <n v="3884"/>
    <x v="1"/>
    <n v="2014"/>
    <x v="2"/>
    <x v="2"/>
    <x v="0"/>
    <n v="4.5"/>
    <n v="14657"/>
    <x v="1953"/>
  </r>
  <r>
    <n v="3885"/>
    <x v="2"/>
    <n v="2014"/>
    <x v="0"/>
    <x v="1"/>
    <x v="2"/>
    <n v="5.2"/>
    <n v="3282"/>
    <x v="1954"/>
  </r>
  <r>
    <n v="3886"/>
    <x v="0"/>
    <n v="2014"/>
    <x v="1"/>
    <x v="1"/>
    <x v="5"/>
    <n v="5.2"/>
    <n v="3202"/>
    <x v="1729"/>
  </r>
  <r>
    <n v="3887"/>
    <x v="1"/>
    <n v="2014"/>
    <x v="2"/>
    <x v="1"/>
    <x v="6"/>
    <n v="5.4"/>
    <n v="3238"/>
    <x v="1955"/>
  </r>
  <r>
    <n v="3888"/>
    <x v="0"/>
    <n v="2014"/>
    <x v="1"/>
    <x v="1"/>
    <x v="5"/>
    <n v="5.2"/>
    <n v="3454"/>
    <x v="1956"/>
  </r>
  <r>
    <n v="3889"/>
    <x v="5"/>
    <n v="2014"/>
    <x v="1"/>
    <x v="0"/>
    <x v="3"/>
    <n v="4"/>
    <n v="8129"/>
    <x v="1957"/>
  </r>
  <r>
    <n v="3890"/>
    <x v="9"/>
    <n v="2014"/>
    <x v="1"/>
    <x v="0"/>
    <x v="4"/>
    <n v="5.35"/>
    <n v="5691"/>
    <x v="1958"/>
  </r>
  <r>
    <n v="3891"/>
    <x v="4"/>
    <n v="2014"/>
    <x v="2"/>
    <x v="1"/>
    <x v="1"/>
    <n v="5.6"/>
    <n v="2862"/>
    <x v="1959"/>
  </r>
  <r>
    <n v="3892"/>
    <x v="3"/>
    <n v="2014"/>
    <x v="0"/>
    <x v="0"/>
    <x v="8"/>
    <n v="4.75"/>
    <n v="6264"/>
    <x v="1960"/>
  </r>
  <r>
    <n v="3893"/>
    <x v="2"/>
    <n v="2014"/>
    <x v="1"/>
    <x v="1"/>
    <x v="2"/>
    <n v="5.2"/>
    <n v="3480"/>
    <x v="1961"/>
  </r>
  <r>
    <n v="3894"/>
    <x v="1"/>
    <n v="2014"/>
    <x v="1"/>
    <x v="1"/>
    <x v="7"/>
    <n v="5.5"/>
    <n v="2500"/>
    <x v="1962"/>
  </r>
  <r>
    <n v="3895"/>
    <x v="3"/>
    <n v="2014"/>
    <x v="2"/>
    <x v="0"/>
    <x v="3"/>
    <n v="4.75"/>
    <n v="7717"/>
    <x v="1963"/>
  </r>
  <r>
    <n v="3896"/>
    <x v="0"/>
    <n v="2014"/>
    <x v="2"/>
    <x v="1"/>
    <x v="1"/>
    <n v="5.2"/>
    <n v="2962"/>
    <x v="1889"/>
  </r>
  <r>
    <n v="3897"/>
    <x v="9"/>
    <n v="2014"/>
    <x v="0"/>
    <x v="0"/>
    <x v="0"/>
    <n v="4.7"/>
    <n v="7478"/>
    <x v="1964"/>
  </r>
  <r>
    <n v="3898"/>
    <x v="5"/>
    <n v="2014"/>
    <x v="2"/>
    <x v="0"/>
    <x v="11"/>
    <n v="5.2"/>
    <n v="6659"/>
    <x v="1965"/>
  </r>
  <r>
    <n v="3899"/>
    <x v="2"/>
    <n v="2014"/>
    <x v="2"/>
    <x v="1"/>
    <x v="2"/>
    <n v="5.2"/>
    <n v="3338"/>
    <x v="1966"/>
  </r>
  <r>
    <n v="3900"/>
    <x v="1"/>
    <n v="2014"/>
    <x v="1"/>
    <x v="1"/>
    <x v="6"/>
    <n v="5.4"/>
    <n v="2987"/>
    <x v="1967"/>
  </r>
  <r>
    <n v="3901"/>
    <x v="9"/>
    <n v="2014"/>
    <x v="0"/>
    <x v="0"/>
    <x v="0"/>
    <n v="4.7"/>
    <n v="7970"/>
    <x v="1968"/>
  </r>
  <r>
    <n v="3902"/>
    <x v="0"/>
    <n v="2014"/>
    <x v="1"/>
    <x v="1"/>
    <x v="5"/>
    <n v="5.2"/>
    <n v="3101"/>
    <x v="1969"/>
  </r>
  <r>
    <n v="3903"/>
    <x v="5"/>
    <n v="2014"/>
    <x v="2"/>
    <x v="2"/>
    <x v="3"/>
    <n v="4"/>
    <n v="15947"/>
    <x v="1970"/>
  </r>
  <r>
    <n v="3904"/>
    <x v="2"/>
    <n v="2014"/>
    <x v="0"/>
    <x v="1"/>
    <x v="2"/>
    <n v="5.2"/>
    <n v="3244"/>
    <x v="1971"/>
  </r>
  <r>
    <n v="3905"/>
    <x v="1"/>
    <n v="2014"/>
    <x v="2"/>
    <x v="2"/>
    <x v="0"/>
    <n v="4.5"/>
    <n v="14473"/>
    <x v="1972"/>
  </r>
  <r>
    <n v="3906"/>
    <x v="0"/>
    <n v="2014"/>
    <x v="2"/>
    <x v="1"/>
    <x v="1"/>
    <n v="5.2"/>
    <n v="156"/>
    <x v="1973"/>
  </r>
  <r>
    <n v="3907"/>
    <x v="5"/>
    <n v="2014"/>
    <x v="1"/>
    <x v="2"/>
    <x v="3"/>
    <n v="4"/>
    <n v="15311"/>
    <x v="1974"/>
  </r>
  <r>
    <n v="3908"/>
    <x v="2"/>
    <n v="2014"/>
    <x v="0"/>
    <x v="1"/>
    <x v="7"/>
    <n v="4.67"/>
    <n v="3828"/>
    <x v="1975"/>
  </r>
  <r>
    <n v="3909"/>
    <x v="1"/>
    <n v="2014"/>
    <x v="1"/>
    <x v="2"/>
    <x v="0"/>
    <n v="4.5"/>
    <n v="1775"/>
    <x v="1976"/>
  </r>
  <r>
    <n v="3910"/>
    <x v="2"/>
    <n v="2014"/>
    <x v="0"/>
    <x v="1"/>
    <x v="7"/>
    <n v="4.67"/>
    <n v="3312"/>
    <x v="1977"/>
  </r>
  <r>
    <n v="3911"/>
    <x v="2"/>
    <n v="2014"/>
    <x v="2"/>
    <x v="1"/>
    <x v="6"/>
    <n v="4.9000000000000004"/>
    <n v="2849"/>
    <x v="1978"/>
  </r>
  <r>
    <n v="3912"/>
    <x v="2"/>
    <n v="2014"/>
    <x v="1"/>
    <x v="1"/>
    <x v="5"/>
    <n v="5.71"/>
    <n v="2471"/>
    <x v="1979"/>
  </r>
  <r>
    <n v="3913"/>
    <x v="2"/>
    <n v="2014"/>
    <x v="0"/>
    <x v="1"/>
    <x v="7"/>
    <n v="4.67"/>
    <n v="3076"/>
    <x v="1980"/>
  </r>
  <r>
    <n v="3914"/>
    <x v="0"/>
    <n v="2014"/>
    <x v="2"/>
    <x v="0"/>
    <x v="0"/>
    <n v="5"/>
    <n v="7164"/>
    <x v="1981"/>
  </r>
  <r>
    <n v="3915"/>
    <x v="4"/>
    <n v="2014"/>
    <x v="2"/>
    <x v="1"/>
    <x v="5"/>
    <n v="5.5"/>
    <n v="3009"/>
    <x v="1982"/>
  </r>
  <r>
    <n v="3916"/>
    <x v="8"/>
    <n v="2014"/>
    <x v="1"/>
    <x v="0"/>
    <x v="11"/>
    <n v="5.3"/>
    <n v="6483"/>
    <x v="1983"/>
  </r>
  <r>
    <n v="3917"/>
    <x v="1"/>
    <n v="2014"/>
    <x v="0"/>
    <x v="1"/>
    <x v="6"/>
    <n v="5.4"/>
    <n v="2952"/>
    <x v="1984"/>
  </r>
  <r>
    <n v="3918"/>
    <x v="5"/>
    <n v="2014"/>
    <x v="0"/>
    <x v="0"/>
    <x v="3"/>
    <n v="4"/>
    <n v="8439"/>
    <x v="1985"/>
  </r>
  <r>
    <n v="3919"/>
    <x v="9"/>
    <n v="2014"/>
    <x v="2"/>
    <x v="2"/>
    <x v="0"/>
    <n v="4.75"/>
    <n v="12087"/>
    <x v="1986"/>
  </r>
  <r>
    <n v="3920"/>
    <x v="3"/>
    <n v="2014"/>
    <x v="1"/>
    <x v="0"/>
    <x v="8"/>
    <n v="4.75"/>
    <n v="7246"/>
    <x v="1987"/>
  </r>
  <r>
    <n v="3921"/>
    <x v="6"/>
    <n v="2014"/>
    <x v="2"/>
    <x v="2"/>
    <x v="3"/>
    <n v="4.4000000000000004"/>
    <n v="14516"/>
    <x v="1988"/>
  </r>
  <r>
    <n v="3922"/>
    <x v="0"/>
    <n v="2014"/>
    <x v="0"/>
    <x v="1"/>
    <x v="5"/>
    <n v="5.2"/>
    <n v="2821"/>
    <x v="1989"/>
  </r>
  <r>
    <n v="3923"/>
    <x v="4"/>
    <n v="2014"/>
    <x v="0"/>
    <x v="1"/>
    <x v="7"/>
    <n v="5.2"/>
    <n v="2901"/>
    <x v="1990"/>
  </r>
  <r>
    <n v="3924"/>
    <x v="2"/>
    <n v="2014"/>
    <x v="0"/>
    <x v="0"/>
    <x v="7"/>
    <n v="4.55"/>
    <n v="6420"/>
    <x v="1991"/>
  </r>
  <r>
    <n v="3925"/>
    <x v="5"/>
    <n v="2014"/>
    <x v="2"/>
    <x v="0"/>
    <x v="11"/>
    <n v="5.2"/>
    <n v="6973"/>
    <x v="1992"/>
  </r>
  <r>
    <n v="3926"/>
    <x v="3"/>
    <n v="2014"/>
    <x v="0"/>
    <x v="0"/>
    <x v="3"/>
    <n v="4.75"/>
    <n v="8227"/>
    <x v="1993"/>
  </r>
  <r>
    <n v="3927"/>
    <x v="0"/>
    <n v="2014"/>
    <x v="2"/>
    <x v="1"/>
    <x v="5"/>
    <n v="5.2"/>
    <n v="3555"/>
    <x v="1994"/>
  </r>
  <r>
    <n v="3928"/>
    <x v="2"/>
    <n v="2014"/>
    <x v="2"/>
    <x v="1"/>
    <x v="7"/>
    <n v="4.67"/>
    <n v="4008"/>
    <x v="1995"/>
  </r>
  <r>
    <n v="3929"/>
    <x v="5"/>
    <n v="2014"/>
    <x v="0"/>
    <x v="0"/>
    <x v="3"/>
    <n v="4"/>
    <n v="8945"/>
    <x v="1800"/>
  </r>
  <r>
    <n v="3930"/>
    <x v="3"/>
    <n v="2014"/>
    <x v="2"/>
    <x v="0"/>
    <x v="7"/>
    <n v="5.25"/>
    <n v="5987"/>
    <x v="1996"/>
  </r>
  <r>
    <n v="3931"/>
    <x v="0"/>
    <n v="2014"/>
    <x v="0"/>
    <x v="1"/>
    <x v="5"/>
    <n v="5.2"/>
    <n v="372"/>
    <x v="1997"/>
  </r>
  <r>
    <n v="3932"/>
    <x v="2"/>
    <n v="2014"/>
    <x v="2"/>
    <x v="1"/>
    <x v="7"/>
    <n v="4.67"/>
    <n v="3264"/>
    <x v="1998"/>
  </r>
  <r>
    <n v="3933"/>
    <x v="5"/>
    <n v="2014"/>
    <x v="1"/>
    <x v="0"/>
    <x v="3"/>
    <n v="4"/>
    <n v="7819"/>
    <x v="1999"/>
  </r>
  <r>
    <n v="3934"/>
    <x v="3"/>
    <n v="2014"/>
    <x v="2"/>
    <x v="1"/>
    <x v="2"/>
    <n v="5.25"/>
    <n v="2829"/>
    <x v="2000"/>
  </r>
  <r>
    <n v="3935"/>
    <x v="2"/>
    <n v="2014"/>
    <x v="2"/>
    <x v="1"/>
    <x v="2"/>
    <n v="5.2"/>
    <n v="2877"/>
    <x v="2001"/>
  </r>
  <r>
    <n v="3936"/>
    <x v="5"/>
    <n v="2014"/>
    <x v="0"/>
    <x v="2"/>
    <x v="3"/>
    <n v="4"/>
    <n v="13738"/>
    <x v="2002"/>
  </r>
  <r>
    <n v="3937"/>
    <x v="3"/>
    <n v="2014"/>
    <x v="0"/>
    <x v="1"/>
    <x v="2"/>
    <n v="5.25"/>
    <n v="2830"/>
    <x v="2003"/>
  </r>
  <r>
    <n v="3938"/>
    <x v="2"/>
    <n v="2014"/>
    <x v="1"/>
    <x v="1"/>
    <x v="7"/>
    <n v="4.67"/>
    <n v="3655"/>
    <x v="2004"/>
  </r>
  <r>
    <n v="3939"/>
    <x v="5"/>
    <n v="2014"/>
    <x v="2"/>
    <x v="2"/>
    <x v="3"/>
    <n v="4"/>
    <n v="15142"/>
    <x v="2005"/>
  </r>
  <r>
    <n v="3940"/>
    <x v="3"/>
    <n v="2014"/>
    <x v="2"/>
    <x v="1"/>
    <x v="5"/>
    <n v="5.75"/>
    <n v="3178"/>
    <x v="2006"/>
  </r>
  <r>
    <n v="3941"/>
    <x v="2"/>
    <n v="2014"/>
    <x v="0"/>
    <x v="1"/>
    <x v="7"/>
    <n v="4.67"/>
    <n v="3548"/>
    <x v="2007"/>
  </r>
  <r>
    <n v="3942"/>
    <x v="2"/>
    <n v="2014"/>
    <x v="0"/>
    <x v="1"/>
    <x v="7"/>
    <n v="4.67"/>
    <n v="3775"/>
    <x v="2008"/>
  </r>
  <r>
    <n v="3943"/>
    <x v="1"/>
    <n v="2014"/>
    <x v="1"/>
    <x v="1"/>
    <x v="7"/>
    <n v="5.5"/>
    <n v="2621"/>
    <x v="2009"/>
  </r>
  <r>
    <n v="3944"/>
    <x v="5"/>
    <n v="2014"/>
    <x v="0"/>
    <x v="0"/>
    <x v="3"/>
    <n v="4"/>
    <n v="9599"/>
    <x v="2010"/>
  </r>
  <r>
    <n v="3945"/>
    <x v="8"/>
    <n v="2014"/>
    <x v="1"/>
    <x v="0"/>
    <x v="11"/>
    <n v="5.3"/>
    <n v="5512"/>
    <x v="2011"/>
  </r>
  <r>
    <n v="3946"/>
    <x v="9"/>
    <n v="2014"/>
    <x v="1"/>
    <x v="0"/>
    <x v="0"/>
    <n v="4.7"/>
    <n v="7001"/>
    <x v="2012"/>
  </r>
  <r>
    <n v="3947"/>
    <x v="6"/>
    <n v="2014"/>
    <x v="1"/>
    <x v="0"/>
    <x v="9"/>
    <n v="5.6"/>
    <n v="5913"/>
    <x v="2013"/>
  </r>
  <r>
    <n v="3948"/>
    <x v="4"/>
    <n v="2014"/>
    <x v="2"/>
    <x v="0"/>
    <x v="1"/>
    <n v="5.45"/>
    <n v="5920"/>
    <x v="2014"/>
  </r>
  <r>
    <n v="3949"/>
    <x v="1"/>
    <n v="2014"/>
    <x v="1"/>
    <x v="1"/>
    <x v="7"/>
    <n v="5.5"/>
    <n v="2734"/>
    <x v="2015"/>
  </r>
  <r>
    <n v="3950"/>
    <x v="5"/>
    <n v="2014"/>
    <x v="2"/>
    <x v="2"/>
    <x v="3"/>
    <n v="4"/>
    <n v="13601"/>
    <x v="2016"/>
  </r>
  <r>
    <n v="3951"/>
    <x v="3"/>
    <n v="2014"/>
    <x v="2"/>
    <x v="0"/>
    <x v="5"/>
    <n v="5.55"/>
    <n v="5694"/>
    <x v="2017"/>
  </r>
  <r>
    <n v="3952"/>
    <x v="4"/>
    <n v="2014"/>
    <x v="1"/>
    <x v="1"/>
    <x v="8"/>
    <n v="5.2"/>
    <n v="2966"/>
    <x v="1711"/>
  </r>
  <r>
    <n v="3953"/>
    <x v="6"/>
    <n v="2014"/>
    <x v="1"/>
    <x v="1"/>
    <x v="6"/>
    <n v="4.9000000000000004"/>
    <n v="3134"/>
    <x v="1408"/>
  </r>
  <r>
    <n v="3954"/>
    <x v="2"/>
    <n v="2014"/>
    <x v="0"/>
    <x v="0"/>
    <x v="2"/>
    <n v="5"/>
    <n v="6482"/>
    <x v="2018"/>
  </r>
  <r>
    <n v="3955"/>
    <x v="1"/>
    <n v="2014"/>
    <x v="2"/>
    <x v="2"/>
    <x v="4"/>
    <n v="4.95"/>
    <n v="14007"/>
    <x v="2019"/>
  </r>
  <r>
    <n v="3956"/>
    <x v="5"/>
    <n v="2014"/>
    <x v="2"/>
    <x v="2"/>
    <x v="11"/>
    <n v="5.2"/>
    <n v="13194"/>
    <x v="2020"/>
  </r>
  <r>
    <n v="3957"/>
    <x v="3"/>
    <n v="2014"/>
    <x v="1"/>
    <x v="0"/>
    <x v="5"/>
    <n v="5.55"/>
    <n v="5271"/>
    <x v="2021"/>
  </r>
  <r>
    <n v="3958"/>
    <x v="4"/>
    <n v="2014"/>
    <x v="1"/>
    <x v="1"/>
    <x v="5"/>
    <n v="5.5"/>
    <n v="2578"/>
    <x v="2022"/>
  </r>
  <r>
    <n v="3959"/>
    <x v="6"/>
    <n v="2014"/>
    <x v="2"/>
    <x v="2"/>
    <x v="11"/>
    <n v="5"/>
    <n v="12094"/>
    <x v="2023"/>
  </r>
  <r>
    <n v="3960"/>
    <x v="2"/>
    <n v="2014"/>
    <x v="0"/>
    <x v="1"/>
    <x v="7"/>
    <n v="4.67"/>
    <n v="3207"/>
    <x v="2024"/>
  </r>
  <r>
    <n v="3961"/>
    <x v="3"/>
    <n v="2014"/>
    <x v="0"/>
    <x v="0"/>
    <x v="2"/>
    <n v="5"/>
    <n v="7435"/>
    <x v="2025"/>
  </r>
  <r>
    <n v="3962"/>
    <x v="2"/>
    <n v="2014"/>
    <x v="1"/>
    <x v="1"/>
    <x v="2"/>
    <n v="5.2"/>
    <n v="2865"/>
    <x v="2026"/>
  </r>
  <r>
    <n v="3963"/>
    <x v="3"/>
    <n v="2014"/>
    <x v="0"/>
    <x v="1"/>
    <x v="2"/>
    <n v="5.25"/>
    <n v="2699"/>
    <x v="2027"/>
  </r>
  <r>
    <n v="3964"/>
    <x v="2"/>
    <n v="2014"/>
    <x v="2"/>
    <x v="1"/>
    <x v="2"/>
    <n v="5.2"/>
    <n v="2744"/>
    <x v="2028"/>
  </r>
  <r>
    <n v="3965"/>
    <x v="2"/>
    <n v="2014"/>
    <x v="2"/>
    <x v="1"/>
    <x v="7"/>
    <n v="4.67"/>
    <n v="3332"/>
    <x v="2029"/>
  </r>
  <r>
    <n v="3966"/>
    <x v="2"/>
    <n v="2014"/>
    <x v="1"/>
    <x v="1"/>
    <x v="7"/>
    <n v="4.67"/>
    <n v="3713"/>
    <x v="2030"/>
  </r>
  <r>
    <n v="3967"/>
    <x v="4"/>
    <n v="2015"/>
    <x v="0"/>
    <x v="1"/>
    <x v="5"/>
    <n v="5.5"/>
    <n v="3143"/>
    <x v="2031"/>
  </r>
  <r>
    <n v="3968"/>
    <x v="1"/>
    <n v="2015"/>
    <x v="0"/>
    <x v="0"/>
    <x v="6"/>
    <n v="5"/>
    <n v="7133"/>
    <x v="2032"/>
  </r>
  <r>
    <n v="3969"/>
    <x v="6"/>
    <n v="2015"/>
    <x v="0"/>
    <x v="0"/>
    <x v="0"/>
    <n v="3.85"/>
    <n v="8748"/>
    <x v="2033"/>
  </r>
  <r>
    <n v="3970"/>
    <x v="5"/>
    <n v="2015"/>
    <x v="1"/>
    <x v="0"/>
    <x v="3"/>
    <n v="4"/>
    <n v="7002"/>
    <x v="2034"/>
  </r>
  <r>
    <n v="3971"/>
    <x v="8"/>
    <n v="2015"/>
    <x v="0"/>
    <x v="0"/>
    <x v="8"/>
    <n v="3.95"/>
    <n v="9147"/>
    <x v="2035"/>
  </r>
  <r>
    <n v="3972"/>
    <x v="2"/>
    <n v="2015"/>
    <x v="2"/>
    <x v="0"/>
    <x v="2"/>
    <n v="5"/>
    <n v="4303"/>
    <x v="2036"/>
  </r>
  <r>
    <n v="3973"/>
    <x v="9"/>
    <n v="2015"/>
    <x v="0"/>
    <x v="1"/>
    <x v="7"/>
    <n v="4.75"/>
    <n v="4026"/>
    <x v="2037"/>
  </r>
  <r>
    <n v="3974"/>
    <x v="3"/>
    <n v="2015"/>
    <x v="1"/>
    <x v="1"/>
    <x v="2"/>
    <n v="5.25"/>
    <n v="3987"/>
    <x v="2038"/>
  </r>
  <r>
    <n v="3975"/>
    <x v="4"/>
    <n v="2015"/>
    <x v="1"/>
    <x v="1"/>
    <x v="7"/>
    <n v="4.95"/>
    <n v="3612"/>
    <x v="2039"/>
  </r>
  <r>
    <n v="3976"/>
    <x v="8"/>
    <n v="2015"/>
    <x v="1"/>
    <x v="1"/>
    <x v="8"/>
    <n v="3.95"/>
    <n v="4645"/>
    <x v="2040"/>
  </r>
  <r>
    <n v="3977"/>
    <x v="1"/>
    <n v="2015"/>
    <x v="1"/>
    <x v="1"/>
    <x v="8"/>
    <n v="4.2"/>
    <n v="4484"/>
    <x v="2041"/>
  </r>
  <r>
    <n v="3978"/>
    <x v="5"/>
    <n v="2015"/>
    <x v="1"/>
    <x v="0"/>
    <x v="3"/>
    <n v="4"/>
    <n v="9114"/>
    <x v="2042"/>
  </r>
  <r>
    <n v="3979"/>
    <x v="6"/>
    <n v="2015"/>
    <x v="2"/>
    <x v="0"/>
    <x v="9"/>
    <n v="5.0999999999999996"/>
    <n v="5764"/>
    <x v="2043"/>
  </r>
  <r>
    <n v="3980"/>
    <x v="2"/>
    <n v="2015"/>
    <x v="1"/>
    <x v="0"/>
    <x v="7"/>
    <n v="4.55"/>
    <n v="7215"/>
    <x v="2044"/>
  </r>
  <r>
    <n v="3981"/>
    <x v="8"/>
    <n v="2015"/>
    <x v="0"/>
    <x v="1"/>
    <x v="8"/>
    <n v="3.95"/>
    <n v="5011"/>
    <x v="2045"/>
  </r>
  <r>
    <n v="3982"/>
    <x v="6"/>
    <n v="2015"/>
    <x v="2"/>
    <x v="0"/>
    <x v="0"/>
    <n v="3.85"/>
    <n v="8776"/>
    <x v="2046"/>
  </r>
  <r>
    <n v="3983"/>
    <x v="1"/>
    <n v="2015"/>
    <x v="0"/>
    <x v="1"/>
    <x v="7"/>
    <n v="5.4"/>
    <n v="3592"/>
    <x v="2047"/>
  </r>
  <r>
    <n v="3984"/>
    <x v="2"/>
    <n v="2015"/>
    <x v="2"/>
    <x v="1"/>
    <x v="7"/>
    <n v="4.67"/>
    <n v="3549"/>
    <x v="2048"/>
  </r>
  <r>
    <n v="3985"/>
    <x v="8"/>
    <n v="2015"/>
    <x v="2"/>
    <x v="1"/>
    <x v="8"/>
    <n v="3.95"/>
    <n v="4006"/>
    <x v="2049"/>
  </r>
  <r>
    <n v="3986"/>
    <x v="6"/>
    <n v="2015"/>
    <x v="1"/>
    <x v="0"/>
    <x v="0"/>
    <n v="3.85"/>
    <n v="9381"/>
    <x v="2050"/>
  </r>
  <r>
    <n v="3987"/>
    <x v="1"/>
    <n v="2015"/>
    <x v="0"/>
    <x v="1"/>
    <x v="6"/>
    <n v="5"/>
    <n v="4034"/>
    <x v="2051"/>
  </r>
  <r>
    <n v="3988"/>
    <x v="2"/>
    <n v="2015"/>
    <x v="1"/>
    <x v="1"/>
    <x v="6"/>
    <n v="4.9000000000000004"/>
    <n v="3729"/>
    <x v="2052"/>
  </r>
  <r>
    <n v="3989"/>
    <x v="6"/>
    <n v="2015"/>
    <x v="0"/>
    <x v="1"/>
    <x v="6"/>
    <n v="4.8"/>
    <n v="3679"/>
    <x v="2053"/>
  </r>
  <r>
    <n v="3990"/>
    <x v="2"/>
    <n v="2015"/>
    <x v="1"/>
    <x v="1"/>
    <x v="7"/>
    <n v="4.67"/>
    <n v="3325"/>
    <x v="2054"/>
  </r>
  <r>
    <n v="3991"/>
    <x v="1"/>
    <n v="2015"/>
    <x v="1"/>
    <x v="2"/>
    <x v="4"/>
    <n v="4.95"/>
    <n v="14123"/>
    <x v="2055"/>
  </r>
  <r>
    <n v="3992"/>
    <x v="6"/>
    <n v="2015"/>
    <x v="0"/>
    <x v="2"/>
    <x v="0"/>
    <n v="3.75"/>
    <n v="15148"/>
    <x v="2056"/>
  </r>
  <r>
    <n v="3993"/>
    <x v="2"/>
    <n v="2015"/>
    <x v="2"/>
    <x v="1"/>
    <x v="6"/>
    <n v="4.9000000000000004"/>
    <n v="4067"/>
    <x v="2057"/>
  </r>
  <r>
    <n v="3994"/>
    <x v="6"/>
    <n v="2015"/>
    <x v="1"/>
    <x v="2"/>
    <x v="0"/>
    <n v="3.75"/>
    <n v="18626"/>
    <x v="2058"/>
  </r>
  <r>
    <n v="3995"/>
    <x v="2"/>
    <n v="2015"/>
    <x v="2"/>
    <x v="1"/>
    <x v="6"/>
    <n v="4.9000000000000004"/>
    <n v="3851"/>
    <x v="2059"/>
  </r>
  <r>
    <n v="3996"/>
    <x v="6"/>
    <n v="2015"/>
    <x v="0"/>
    <x v="2"/>
    <x v="0"/>
    <n v="3.75"/>
    <n v="1230"/>
    <x v="2060"/>
  </r>
  <r>
    <n v="3997"/>
    <x v="5"/>
    <n v="2015"/>
    <x v="0"/>
    <x v="0"/>
    <x v="10"/>
    <n v="6"/>
    <n v="5486"/>
    <x v="2061"/>
  </r>
  <r>
    <n v="3998"/>
    <x v="9"/>
    <n v="2015"/>
    <x v="2"/>
    <x v="2"/>
    <x v="0"/>
    <n v="4.95"/>
    <n v="14228"/>
    <x v="2062"/>
  </r>
  <r>
    <n v="3999"/>
    <x v="1"/>
    <n v="2015"/>
    <x v="1"/>
    <x v="0"/>
    <x v="3"/>
    <n v="4.2"/>
    <n v="6633"/>
    <x v="2063"/>
  </r>
  <r>
    <n v="4000"/>
    <x v="6"/>
    <n v="2015"/>
    <x v="1"/>
    <x v="0"/>
    <x v="11"/>
    <n v="4.9000000000000004"/>
    <n v="6749"/>
    <x v="2064"/>
  </r>
  <r>
    <n v="4001"/>
    <x v="8"/>
    <n v="2015"/>
    <x v="1"/>
    <x v="0"/>
    <x v="8"/>
    <n v="3.95"/>
    <n v="8232"/>
    <x v="2065"/>
  </r>
  <r>
    <n v="4002"/>
    <x v="4"/>
    <n v="2015"/>
    <x v="2"/>
    <x v="0"/>
    <x v="5"/>
    <n v="5.45"/>
    <n v="5286"/>
    <x v="2066"/>
  </r>
  <r>
    <n v="4003"/>
    <x v="2"/>
    <n v="2015"/>
    <x v="2"/>
    <x v="0"/>
    <x v="6"/>
    <n v="4.5"/>
    <n v="7375"/>
    <x v="2067"/>
  </r>
  <r>
    <n v="4004"/>
    <x v="1"/>
    <n v="2015"/>
    <x v="0"/>
    <x v="0"/>
    <x v="4"/>
    <n v="4.8"/>
    <n v="6231"/>
    <x v="2068"/>
  </r>
  <r>
    <n v="4005"/>
    <x v="6"/>
    <n v="2015"/>
    <x v="2"/>
    <x v="0"/>
    <x v="9"/>
    <n v="5.0999999999999996"/>
    <n v="7029"/>
    <x v="2069"/>
  </r>
  <r>
    <n v="4006"/>
    <x v="8"/>
    <n v="2015"/>
    <x v="2"/>
    <x v="1"/>
    <x v="8"/>
    <n v="3.95"/>
    <n v="5283"/>
    <x v="2070"/>
  </r>
  <r>
    <n v="4007"/>
    <x v="4"/>
    <n v="2015"/>
    <x v="2"/>
    <x v="1"/>
    <x v="1"/>
    <n v="5.6"/>
    <n v="2772"/>
    <x v="2071"/>
  </r>
  <r>
    <n v="4008"/>
    <x v="2"/>
    <n v="2015"/>
    <x v="0"/>
    <x v="0"/>
    <x v="6"/>
    <n v="4.5"/>
    <n v="8101"/>
    <x v="2072"/>
  </r>
  <r>
    <n v="4009"/>
    <x v="1"/>
    <n v="2015"/>
    <x v="2"/>
    <x v="1"/>
    <x v="7"/>
    <n v="5.4"/>
    <n v="3238"/>
    <x v="1955"/>
  </r>
  <r>
    <n v="4010"/>
    <x v="6"/>
    <n v="2015"/>
    <x v="2"/>
    <x v="1"/>
    <x v="6"/>
    <n v="4.8"/>
    <n v="3792"/>
    <x v="2073"/>
  </r>
  <r>
    <n v="4011"/>
    <x v="8"/>
    <n v="2015"/>
    <x v="0"/>
    <x v="1"/>
    <x v="8"/>
    <n v="3.95"/>
    <n v="4353"/>
    <x v="2074"/>
  </r>
  <r>
    <n v="4012"/>
    <x v="4"/>
    <n v="2015"/>
    <x v="0"/>
    <x v="1"/>
    <x v="5"/>
    <n v="5.5"/>
    <n v="3340"/>
    <x v="2075"/>
  </r>
  <r>
    <n v="4013"/>
    <x v="2"/>
    <n v="2015"/>
    <x v="2"/>
    <x v="0"/>
    <x v="5"/>
    <n v="5.73"/>
    <n v="6194"/>
    <x v="2076"/>
  </r>
  <r>
    <n v="4014"/>
    <x v="1"/>
    <n v="2015"/>
    <x v="0"/>
    <x v="1"/>
    <x v="8"/>
    <n v="4.2"/>
    <n v="4341"/>
    <x v="2077"/>
  </r>
  <r>
    <n v="4015"/>
    <x v="6"/>
    <n v="2015"/>
    <x v="0"/>
    <x v="2"/>
    <x v="3"/>
    <n v="3.7"/>
    <n v="14466"/>
    <x v="2078"/>
  </r>
  <r>
    <n v="4016"/>
    <x v="8"/>
    <n v="2015"/>
    <x v="1"/>
    <x v="1"/>
    <x v="8"/>
    <n v="3.95"/>
    <n v="4425"/>
    <x v="2079"/>
  </r>
  <r>
    <n v="4017"/>
    <x v="1"/>
    <n v="2015"/>
    <x v="2"/>
    <x v="1"/>
    <x v="8"/>
    <n v="4.2"/>
    <n v="4234"/>
    <x v="2080"/>
  </r>
  <r>
    <n v="4018"/>
    <x v="6"/>
    <n v="2015"/>
    <x v="2"/>
    <x v="2"/>
    <x v="11"/>
    <n v="4.8"/>
    <n v="12230"/>
    <x v="2081"/>
  </r>
  <r>
    <n v="4019"/>
    <x v="8"/>
    <n v="2015"/>
    <x v="1"/>
    <x v="1"/>
    <x v="8"/>
    <n v="3.95"/>
    <n v="4054"/>
    <x v="2082"/>
  </r>
  <r>
    <n v="4020"/>
    <x v="1"/>
    <n v="2015"/>
    <x v="2"/>
    <x v="1"/>
    <x v="6"/>
    <n v="5"/>
    <n v="3536"/>
    <x v="2083"/>
  </r>
  <r>
    <n v="4021"/>
    <x v="6"/>
    <n v="2015"/>
    <x v="2"/>
    <x v="2"/>
    <x v="11"/>
    <n v="4.8"/>
    <n v="13482"/>
    <x v="2084"/>
  </r>
  <r>
    <n v="4022"/>
    <x v="8"/>
    <n v="2015"/>
    <x v="2"/>
    <x v="1"/>
    <x v="8"/>
    <n v="3.95"/>
    <n v="4896"/>
    <x v="2085"/>
  </r>
  <r>
    <n v="4023"/>
    <x v="1"/>
    <n v="2015"/>
    <x v="1"/>
    <x v="1"/>
    <x v="8"/>
    <n v="4.2"/>
    <n v="4103"/>
    <x v="2086"/>
  </r>
  <r>
    <n v="4024"/>
    <x v="8"/>
    <n v="2015"/>
    <x v="0"/>
    <x v="1"/>
    <x v="8"/>
    <n v="3.95"/>
    <n v="4251"/>
    <x v="2087"/>
  </r>
  <r>
    <n v="4025"/>
    <x v="1"/>
    <n v="2015"/>
    <x v="2"/>
    <x v="1"/>
    <x v="6"/>
    <n v="5"/>
    <n v="3626"/>
    <x v="2088"/>
  </r>
  <r>
    <n v="4026"/>
    <x v="8"/>
    <n v="2015"/>
    <x v="0"/>
    <x v="1"/>
    <x v="8"/>
    <n v="3.95"/>
    <n v="4523"/>
    <x v="2089"/>
  </r>
  <r>
    <n v="4027"/>
    <x v="8"/>
    <n v="2015"/>
    <x v="0"/>
    <x v="1"/>
    <x v="8"/>
    <n v="3.95"/>
    <n v="4590"/>
    <x v="2090"/>
  </r>
  <r>
    <n v="4028"/>
    <x v="6"/>
    <n v="2015"/>
    <x v="1"/>
    <x v="0"/>
    <x v="6"/>
    <n v="4.8"/>
    <n v="6951"/>
    <x v="2091"/>
  </r>
  <r>
    <n v="4029"/>
    <x v="7"/>
    <n v="2015"/>
    <x v="0"/>
    <x v="2"/>
    <x v="0"/>
    <n v="4.55"/>
    <n v="11873"/>
    <x v="2092"/>
  </r>
  <r>
    <n v="4030"/>
    <x v="4"/>
    <n v="2015"/>
    <x v="1"/>
    <x v="0"/>
    <x v="7"/>
    <n v="4.8499999999999996"/>
    <n v="6219"/>
    <x v="2093"/>
  </r>
  <r>
    <n v="4031"/>
    <x v="9"/>
    <n v="2015"/>
    <x v="1"/>
    <x v="0"/>
    <x v="0"/>
    <n v="5"/>
    <n v="5862"/>
    <x v="2094"/>
  </r>
  <r>
    <n v="4032"/>
    <x v="5"/>
    <n v="2015"/>
    <x v="0"/>
    <x v="0"/>
    <x v="10"/>
    <n v="6"/>
    <n v="5866"/>
    <x v="2095"/>
  </r>
  <r>
    <n v="4033"/>
    <x v="1"/>
    <n v="2015"/>
    <x v="2"/>
    <x v="1"/>
    <x v="6"/>
    <n v="5"/>
    <n v="4112"/>
    <x v="694"/>
  </r>
  <r>
    <n v="4034"/>
    <x v="2"/>
    <n v="2015"/>
    <x v="0"/>
    <x v="0"/>
    <x v="6"/>
    <n v="4.5999999999999996"/>
    <n v="6896"/>
    <x v="2096"/>
  </r>
  <r>
    <n v="4035"/>
    <x v="8"/>
    <n v="2015"/>
    <x v="0"/>
    <x v="1"/>
    <x v="8"/>
    <n v="3.95"/>
    <n v="4761"/>
    <x v="2097"/>
  </r>
  <r>
    <n v="4036"/>
    <x v="4"/>
    <n v="2015"/>
    <x v="0"/>
    <x v="0"/>
    <x v="3"/>
    <n v="4.95"/>
    <n v="7484"/>
    <x v="2098"/>
  </r>
  <r>
    <n v="4037"/>
    <x v="6"/>
    <n v="2015"/>
    <x v="1"/>
    <x v="1"/>
    <x v="6"/>
    <n v="4.8"/>
    <n v="3825"/>
    <x v="535"/>
  </r>
  <r>
    <n v="4038"/>
    <x v="5"/>
    <n v="2015"/>
    <x v="2"/>
    <x v="0"/>
    <x v="11"/>
    <n v="4.5"/>
    <n v="6698"/>
    <x v="2099"/>
  </r>
  <r>
    <n v="4039"/>
    <x v="1"/>
    <n v="2015"/>
    <x v="1"/>
    <x v="1"/>
    <x v="6"/>
    <n v="5"/>
    <n v="4180"/>
    <x v="2100"/>
  </r>
  <r>
    <n v="4040"/>
    <x v="9"/>
    <n v="2015"/>
    <x v="2"/>
    <x v="2"/>
    <x v="0"/>
    <n v="4.95"/>
    <n v="9711"/>
    <x v="2101"/>
  </r>
  <r>
    <n v="4041"/>
    <x v="2"/>
    <n v="2015"/>
    <x v="0"/>
    <x v="0"/>
    <x v="7"/>
    <n v="4.6500000000000004"/>
    <n v="7883"/>
    <x v="2102"/>
  </r>
  <r>
    <n v="4042"/>
    <x v="8"/>
    <n v="2015"/>
    <x v="2"/>
    <x v="1"/>
    <x v="8"/>
    <n v="3.95"/>
    <n v="4611"/>
    <x v="2103"/>
  </r>
  <r>
    <n v="4043"/>
    <x v="6"/>
    <n v="2015"/>
    <x v="2"/>
    <x v="2"/>
    <x v="3"/>
    <n v="3.7"/>
    <n v="17649"/>
    <x v="2104"/>
  </r>
  <r>
    <n v="4044"/>
    <x v="5"/>
    <n v="2015"/>
    <x v="2"/>
    <x v="2"/>
    <x v="11"/>
    <n v="4.5"/>
    <n v="12601"/>
    <x v="2105"/>
  </r>
  <r>
    <n v="4045"/>
    <x v="1"/>
    <n v="2015"/>
    <x v="0"/>
    <x v="1"/>
    <x v="8"/>
    <n v="4.2"/>
    <n v="4354"/>
    <x v="2106"/>
  </r>
  <r>
    <n v="4046"/>
    <x v="2"/>
    <n v="2015"/>
    <x v="2"/>
    <x v="0"/>
    <x v="6"/>
    <n v="4.5999999999999996"/>
    <n v="7756"/>
    <x v="2107"/>
  </r>
  <r>
    <n v="4047"/>
    <x v="8"/>
    <n v="2015"/>
    <x v="2"/>
    <x v="1"/>
    <x v="8"/>
    <n v="3.95"/>
    <n v="4575"/>
    <x v="2108"/>
  </r>
  <r>
    <n v="4048"/>
    <x v="1"/>
    <n v="2015"/>
    <x v="1"/>
    <x v="1"/>
    <x v="6"/>
    <n v="5"/>
    <n v="1119"/>
    <x v="2109"/>
  </r>
  <r>
    <n v="4049"/>
    <x v="2"/>
    <n v="2015"/>
    <x v="1"/>
    <x v="1"/>
    <x v="6"/>
    <n v="4.99"/>
    <n v="3659"/>
    <x v="2110"/>
  </r>
  <r>
    <n v="4050"/>
    <x v="8"/>
    <n v="2015"/>
    <x v="0"/>
    <x v="1"/>
    <x v="8"/>
    <n v="3.95"/>
    <n v="4751"/>
    <x v="2111"/>
  </r>
  <r>
    <n v="4051"/>
    <x v="2"/>
    <n v="2015"/>
    <x v="2"/>
    <x v="1"/>
    <x v="7"/>
    <n v="4.7699999999999996"/>
    <n v="4113"/>
    <x v="2112"/>
  </r>
  <r>
    <n v="4052"/>
    <x v="8"/>
    <n v="2015"/>
    <x v="1"/>
    <x v="1"/>
    <x v="8"/>
    <n v="3.95"/>
    <n v="4330"/>
    <x v="2113"/>
  </r>
  <r>
    <n v="4053"/>
    <x v="2"/>
    <n v="2015"/>
    <x v="1"/>
    <x v="1"/>
    <x v="7"/>
    <n v="4.7699999999999996"/>
    <n v="3440"/>
    <x v="2114"/>
  </r>
  <r>
    <n v="4054"/>
    <x v="8"/>
    <n v="2015"/>
    <x v="1"/>
    <x v="1"/>
    <x v="8"/>
    <n v="3.95"/>
    <n v="4791"/>
    <x v="2115"/>
  </r>
  <r>
    <n v="4055"/>
    <x v="2"/>
    <n v="2015"/>
    <x v="2"/>
    <x v="1"/>
    <x v="6"/>
    <n v="4.99"/>
    <n v="3364"/>
    <x v="2116"/>
  </r>
  <r>
    <n v="4056"/>
    <x v="4"/>
    <n v="2015"/>
    <x v="1"/>
    <x v="0"/>
    <x v="5"/>
    <n v="5.45"/>
    <n v="6854"/>
    <x v="2117"/>
  </r>
  <r>
    <n v="4057"/>
    <x v="6"/>
    <n v="2015"/>
    <x v="2"/>
    <x v="0"/>
    <x v="6"/>
    <n v="4.8"/>
    <n v="5949"/>
    <x v="2118"/>
  </r>
  <r>
    <n v="4058"/>
    <x v="5"/>
    <n v="2015"/>
    <x v="0"/>
    <x v="2"/>
    <x v="3"/>
    <n v="4"/>
    <n v="17933"/>
    <x v="2119"/>
  </r>
  <r>
    <n v="4059"/>
    <x v="7"/>
    <n v="2015"/>
    <x v="1"/>
    <x v="0"/>
    <x v="0"/>
    <n v="4.75"/>
    <n v="6199"/>
    <x v="2120"/>
  </r>
  <r>
    <n v="4060"/>
    <x v="9"/>
    <n v="2015"/>
    <x v="1"/>
    <x v="1"/>
    <x v="7"/>
    <n v="4.75"/>
    <n v="4177"/>
    <x v="2121"/>
  </r>
  <r>
    <n v="4061"/>
    <x v="3"/>
    <n v="2015"/>
    <x v="1"/>
    <x v="0"/>
    <x v="0"/>
    <n v="6"/>
    <n v="5326"/>
    <x v="2122"/>
  </r>
  <r>
    <n v="4062"/>
    <x v="4"/>
    <n v="2015"/>
    <x v="2"/>
    <x v="0"/>
    <x v="7"/>
    <n v="4.8499999999999996"/>
    <n v="6663"/>
    <x v="2123"/>
  </r>
  <r>
    <n v="4063"/>
    <x v="1"/>
    <n v="2015"/>
    <x v="2"/>
    <x v="1"/>
    <x v="6"/>
    <n v="5.2"/>
    <n v="3699"/>
    <x v="2124"/>
  </r>
  <r>
    <n v="4064"/>
    <x v="5"/>
    <n v="2015"/>
    <x v="0"/>
    <x v="2"/>
    <x v="10"/>
    <n v="6"/>
    <n v="10125"/>
    <x v="2125"/>
  </r>
  <r>
    <n v="4065"/>
    <x v="8"/>
    <n v="2015"/>
    <x v="2"/>
    <x v="0"/>
    <x v="8"/>
    <n v="4.75"/>
    <n v="7513"/>
    <x v="2126"/>
  </r>
  <r>
    <n v="4066"/>
    <x v="2"/>
    <n v="2015"/>
    <x v="2"/>
    <x v="0"/>
    <x v="7"/>
    <n v="4.6500000000000004"/>
    <n v="6828"/>
    <x v="2127"/>
  </r>
  <r>
    <n v="4067"/>
    <x v="3"/>
    <n v="2015"/>
    <x v="2"/>
    <x v="0"/>
    <x v="8"/>
    <n v="5"/>
    <n v="6088"/>
    <x v="2128"/>
  </r>
  <r>
    <n v="4068"/>
    <x v="1"/>
    <n v="2015"/>
    <x v="0"/>
    <x v="1"/>
    <x v="6"/>
    <n v="5.2"/>
    <n v="3175"/>
    <x v="2129"/>
  </r>
  <r>
    <n v="4069"/>
    <x v="4"/>
    <n v="2015"/>
    <x v="1"/>
    <x v="1"/>
    <x v="7"/>
    <n v="4.95"/>
    <n v="3707"/>
    <x v="2130"/>
  </r>
  <r>
    <n v="4070"/>
    <x v="8"/>
    <n v="2015"/>
    <x v="0"/>
    <x v="1"/>
    <x v="8"/>
    <n v="4.55"/>
    <n v="3894"/>
    <x v="2131"/>
  </r>
  <r>
    <n v="4071"/>
    <x v="5"/>
    <n v="2015"/>
    <x v="2"/>
    <x v="2"/>
    <x v="10"/>
    <n v="6"/>
    <n v="11919"/>
    <x v="2132"/>
  </r>
  <r>
    <n v="4072"/>
    <x v="2"/>
    <n v="2015"/>
    <x v="0"/>
    <x v="0"/>
    <x v="1"/>
    <n v="5.3"/>
    <n v="5972"/>
    <x v="2133"/>
  </r>
  <r>
    <n v="4073"/>
    <x v="3"/>
    <n v="2015"/>
    <x v="2"/>
    <x v="1"/>
    <x v="7"/>
    <n v="5"/>
    <n v="3738"/>
    <x v="2134"/>
  </r>
  <r>
    <n v="4074"/>
    <x v="1"/>
    <n v="2015"/>
    <x v="2"/>
    <x v="1"/>
    <x v="6"/>
    <n v="5.2"/>
    <n v="3126"/>
    <x v="2135"/>
  </r>
  <r>
    <n v="4075"/>
    <x v="4"/>
    <n v="2015"/>
    <x v="2"/>
    <x v="1"/>
    <x v="8"/>
    <n v="5.2"/>
    <n v="3606"/>
    <x v="2136"/>
  </r>
  <r>
    <n v="4076"/>
    <x v="2"/>
    <n v="2015"/>
    <x v="1"/>
    <x v="0"/>
    <x v="7"/>
    <n v="4.6500000000000004"/>
    <n v="8025"/>
    <x v="2137"/>
  </r>
  <r>
    <n v="4077"/>
    <x v="3"/>
    <n v="2015"/>
    <x v="1"/>
    <x v="1"/>
    <x v="7"/>
    <n v="5"/>
    <n v="3965"/>
    <x v="2138"/>
  </r>
  <r>
    <n v="4078"/>
    <x v="1"/>
    <n v="2015"/>
    <x v="2"/>
    <x v="1"/>
    <x v="8"/>
    <n v="4.2"/>
    <n v="4203"/>
    <x v="2139"/>
  </r>
  <r>
    <n v="4079"/>
    <x v="2"/>
    <n v="2015"/>
    <x v="2"/>
    <x v="1"/>
    <x v="7"/>
    <n v="4.7699999999999996"/>
    <n v="4149"/>
    <x v="2140"/>
  </r>
  <r>
    <n v="4080"/>
    <x v="1"/>
    <n v="2015"/>
    <x v="1"/>
    <x v="1"/>
    <x v="7"/>
    <n v="5.4"/>
    <n v="3590"/>
    <x v="2141"/>
  </r>
  <r>
    <n v="4081"/>
    <x v="2"/>
    <n v="2015"/>
    <x v="0"/>
    <x v="1"/>
    <x v="7"/>
    <n v="4.7699999999999996"/>
    <n v="3588"/>
    <x v="2142"/>
  </r>
  <r>
    <n v="4082"/>
    <x v="1"/>
    <n v="2015"/>
    <x v="1"/>
    <x v="1"/>
    <x v="8"/>
    <n v="4.2"/>
    <n v="4136"/>
    <x v="2143"/>
  </r>
  <r>
    <n v="4083"/>
    <x v="2"/>
    <n v="2015"/>
    <x v="2"/>
    <x v="1"/>
    <x v="7"/>
    <n v="4.7699999999999996"/>
    <n v="3545"/>
    <x v="2144"/>
  </r>
  <r>
    <n v="4084"/>
    <x v="1"/>
    <n v="2015"/>
    <x v="2"/>
    <x v="1"/>
    <x v="7"/>
    <n v="5.4"/>
    <n v="3594"/>
    <x v="2145"/>
  </r>
  <r>
    <n v="4085"/>
    <x v="1"/>
    <n v="2015"/>
    <x v="1"/>
    <x v="2"/>
    <x v="4"/>
    <n v="4.95"/>
    <n v="12332"/>
    <x v="2146"/>
  </r>
  <r>
    <n v="4086"/>
    <x v="6"/>
    <n v="2015"/>
    <x v="0"/>
    <x v="0"/>
    <x v="9"/>
    <n v="5.0999999999999996"/>
    <n v="7305"/>
    <x v="2147"/>
  </r>
  <r>
    <n v="4087"/>
    <x v="4"/>
    <n v="2015"/>
    <x v="0"/>
    <x v="0"/>
    <x v="3"/>
    <n v="4.3"/>
    <n v="7035"/>
    <x v="2148"/>
  </r>
  <r>
    <n v="4088"/>
    <x v="5"/>
    <n v="2015"/>
    <x v="1"/>
    <x v="0"/>
    <x v="3"/>
    <n v="4"/>
    <n v="8810"/>
    <x v="2149"/>
  </r>
  <r>
    <n v="4089"/>
    <x v="3"/>
    <n v="2015"/>
    <x v="1"/>
    <x v="0"/>
    <x v="5"/>
    <n v="5.55"/>
    <n v="6522"/>
    <x v="2150"/>
  </r>
  <r>
    <n v="4090"/>
    <x v="9"/>
    <n v="2015"/>
    <x v="2"/>
    <x v="0"/>
    <x v="7"/>
    <n v="4.75"/>
    <n v="7647"/>
    <x v="2151"/>
  </r>
  <r>
    <n v="4091"/>
    <x v="1"/>
    <n v="2015"/>
    <x v="0"/>
    <x v="0"/>
    <x v="8"/>
    <n v="4.2"/>
    <n v="7143"/>
    <x v="2152"/>
  </r>
  <r>
    <n v="4092"/>
    <x v="5"/>
    <n v="2015"/>
    <x v="2"/>
    <x v="0"/>
    <x v="3"/>
    <n v="4"/>
    <n v="8038"/>
    <x v="2153"/>
  </r>
  <r>
    <n v="4093"/>
    <x v="6"/>
    <n v="2015"/>
    <x v="1"/>
    <x v="1"/>
    <x v="6"/>
    <n v="4.8"/>
    <n v="4193"/>
    <x v="2154"/>
  </r>
  <r>
    <n v="4094"/>
    <x v="4"/>
    <n v="2015"/>
    <x v="2"/>
    <x v="0"/>
    <x v="7"/>
    <n v="4.8499999999999996"/>
    <n v="7325"/>
    <x v="2155"/>
  </r>
  <r>
    <n v="4095"/>
    <x v="3"/>
    <n v="2015"/>
    <x v="2"/>
    <x v="1"/>
    <x v="5"/>
    <n v="5.75"/>
    <n v="3260"/>
    <x v="2156"/>
  </r>
  <r>
    <n v="4096"/>
    <x v="9"/>
    <n v="2015"/>
    <x v="2"/>
    <x v="1"/>
    <x v="7"/>
    <n v="4.75"/>
    <n v="3439"/>
    <x v="2157"/>
  </r>
  <r>
    <n v="4097"/>
    <x v="1"/>
    <n v="2015"/>
    <x v="1"/>
    <x v="1"/>
    <x v="8"/>
    <n v="4.2"/>
    <n v="4361"/>
    <x v="2158"/>
  </r>
  <r>
    <n v="4098"/>
    <x v="2"/>
    <n v="2015"/>
    <x v="2"/>
    <x v="0"/>
    <x v="6"/>
    <n v="4.7"/>
    <n v="7359"/>
    <x v="2159"/>
  </r>
  <r>
    <n v="4099"/>
    <x v="5"/>
    <n v="2015"/>
    <x v="2"/>
    <x v="0"/>
    <x v="10"/>
    <n v="6"/>
    <n v="5743"/>
    <x v="2160"/>
  </r>
  <r>
    <n v="4100"/>
    <x v="6"/>
    <n v="2015"/>
    <x v="2"/>
    <x v="2"/>
    <x v="9"/>
    <n v="5"/>
    <n v="11353"/>
    <x v="2161"/>
  </r>
  <r>
    <n v="4101"/>
    <x v="4"/>
    <n v="2015"/>
    <x v="0"/>
    <x v="1"/>
    <x v="7"/>
    <n v="4.95"/>
    <n v="3435"/>
    <x v="2162"/>
  </r>
  <r>
    <n v="4102"/>
    <x v="9"/>
    <n v="2015"/>
    <x v="2"/>
    <x v="1"/>
    <x v="7"/>
    <n v="4.75"/>
    <n v="3327"/>
    <x v="2163"/>
  </r>
  <r>
    <n v="4103"/>
    <x v="1"/>
    <n v="2015"/>
    <x v="2"/>
    <x v="1"/>
    <x v="8"/>
    <n v="4.2"/>
    <n v="4916"/>
    <x v="2164"/>
  </r>
  <r>
    <n v="4104"/>
    <x v="2"/>
    <n v="2015"/>
    <x v="2"/>
    <x v="1"/>
    <x v="6"/>
    <n v="5.04"/>
    <n v="3622"/>
    <x v="2165"/>
  </r>
  <r>
    <n v="4105"/>
    <x v="5"/>
    <n v="2015"/>
    <x v="2"/>
    <x v="2"/>
    <x v="10"/>
    <n v="6"/>
    <n v="10232"/>
    <x v="2166"/>
  </r>
  <r>
    <n v="4106"/>
    <x v="4"/>
    <n v="2015"/>
    <x v="2"/>
    <x v="1"/>
    <x v="7"/>
    <n v="4.95"/>
    <n v="3792"/>
    <x v="2167"/>
  </r>
  <r>
    <n v="4107"/>
    <x v="9"/>
    <n v="2015"/>
    <x v="2"/>
    <x v="1"/>
    <x v="7"/>
    <n v="4.75"/>
    <n v="3432"/>
    <x v="2168"/>
  </r>
  <r>
    <n v="4108"/>
    <x v="1"/>
    <n v="2015"/>
    <x v="0"/>
    <x v="1"/>
    <x v="8"/>
    <n v="4.2"/>
    <n v="3725"/>
    <x v="2169"/>
  </r>
  <r>
    <n v="4109"/>
    <x v="2"/>
    <n v="2015"/>
    <x v="1"/>
    <x v="1"/>
    <x v="7"/>
    <n v="4.87"/>
    <n v="3181"/>
    <x v="2170"/>
  </r>
  <r>
    <n v="4110"/>
    <x v="5"/>
    <n v="2015"/>
    <x v="2"/>
    <x v="2"/>
    <x v="11"/>
    <n v="4.2"/>
    <n v="16358"/>
    <x v="2171"/>
  </r>
  <r>
    <n v="4111"/>
    <x v="2"/>
    <n v="2015"/>
    <x v="0"/>
    <x v="1"/>
    <x v="6"/>
    <n v="5.04"/>
    <n v="4116"/>
    <x v="2172"/>
  </r>
  <r>
    <n v="4112"/>
    <x v="5"/>
    <n v="2015"/>
    <x v="0"/>
    <x v="2"/>
    <x v="11"/>
    <n v="4.2"/>
    <n v="15896"/>
    <x v="2173"/>
  </r>
  <r>
    <n v="4113"/>
    <x v="2"/>
    <n v="2015"/>
    <x v="2"/>
    <x v="1"/>
    <x v="7"/>
    <n v="4.87"/>
    <n v="3298"/>
    <x v="2174"/>
  </r>
  <r>
    <n v="4114"/>
    <x v="2"/>
    <n v="2015"/>
    <x v="1"/>
    <x v="1"/>
    <x v="5"/>
    <n v="5.81"/>
    <n v="3338"/>
    <x v="2175"/>
  </r>
  <r>
    <n v="4115"/>
    <x v="5"/>
    <n v="2015"/>
    <x v="0"/>
    <x v="2"/>
    <x v="11"/>
    <n v="4"/>
    <n v="14160"/>
    <x v="2176"/>
  </r>
  <r>
    <n v="4116"/>
    <x v="6"/>
    <n v="2015"/>
    <x v="2"/>
    <x v="0"/>
    <x v="9"/>
    <n v="5.0999999999999996"/>
    <n v="5909"/>
    <x v="2177"/>
  </r>
  <r>
    <n v="4117"/>
    <x v="8"/>
    <n v="2015"/>
    <x v="2"/>
    <x v="0"/>
    <x v="8"/>
    <n v="4.75"/>
    <n v="974"/>
    <x v="2178"/>
  </r>
  <r>
    <n v="4118"/>
    <x v="0"/>
    <n v="2015"/>
    <x v="2"/>
    <x v="0"/>
    <x v="0"/>
    <n v="4.5999999999999996"/>
    <n v="6893"/>
    <x v="2179"/>
  </r>
  <r>
    <n v="4119"/>
    <x v="7"/>
    <n v="2015"/>
    <x v="0"/>
    <x v="1"/>
    <x v="6"/>
    <n v="5.42"/>
    <n v="2913"/>
    <x v="2180"/>
  </r>
  <r>
    <n v="4120"/>
    <x v="3"/>
    <n v="2015"/>
    <x v="0"/>
    <x v="1"/>
    <x v="2"/>
    <n v="5"/>
    <n v="3663"/>
    <x v="2181"/>
  </r>
  <r>
    <n v="4121"/>
    <x v="1"/>
    <n v="2015"/>
    <x v="2"/>
    <x v="2"/>
    <x v="0"/>
    <n v="4.5"/>
    <n v="14804"/>
    <x v="2182"/>
  </r>
  <r>
    <n v="4122"/>
    <x v="4"/>
    <n v="2015"/>
    <x v="2"/>
    <x v="0"/>
    <x v="5"/>
    <n v="5.45"/>
    <n v="5196"/>
    <x v="2183"/>
  </r>
  <r>
    <n v="4123"/>
    <x v="9"/>
    <n v="2015"/>
    <x v="1"/>
    <x v="0"/>
    <x v="8"/>
    <n v="5.41"/>
    <n v="6910"/>
    <x v="2184"/>
  </r>
  <r>
    <n v="4124"/>
    <x v="0"/>
    <n v="2015"/>
    <x v="1"/>
    <x v="0"/>
    <x v="0"/>
    <n v="4.5999999999999996"/>
    <n v="7143"/>
    <x v="2185"/>
  </r>
  <r>
    <n v="4125"/>
    <x v="6"/>
    <n v="2015"/>
    <x v="0"/>
    <x v="0"/>
    <x v="9"/>
    <n v="5.0999999999999996"/>
    <n v="6333"/>
    <x v="2186"/>
  </r>
  <r>
    <n v="4126"/>
    <x v="3"/>
    <n v="2015"/>
    <x v="1"/>
    <x v="1"/>
    <x v="8"/>
    <n v="5.5"/>
    <n v="3324"/>
    <x v="2187"/>
  </r>
  <r>
    <n v="4127"/>
    <x v="2"/>
    <n v="2015"/>
    <x v="0"/>
    <x v="1"/>
    <x v="6"/>
    <n v="5.04"/>
    <n v="3896"/>
    <x v="2188"/>
  </r>
  <r>
    <n v="4128"/>
    <x v="4"/>
    <n v="2015"/>
    <x v="0"/>
    <x v="0"/>
    <x v="1"/>
    <n v="5.45"/>
    <n v="5544"/>
    <x v="2189"/>
  </r>
  <r>
    <n v="4129"/>
    <x v="9"/>
    <n v="2015"/>
    <x v="1"/>
    <x v="0"/>
    <x v="4"/>
    <n v="5.35"/>
    <n v="6767"/>
    <x v="2190"/>
  </r>
  <r>
    <n v="4130"/>
    <x v="6"/>
    <n v="2015"/>
    <x v="2"/>
    <x v="0"/>
    <x v="3"/>
    <n v="3.8"/>
    <n v="7406"/>
    <x v="2191"/>
  </r>
  <r>
    <n v="4131"/>
    <x v="2"/>
    <n v="2015"/>
    <x v="1"/>
    <x v="1"/>
    <x v="1"/>
    <n v="5.45"/>
    <n v="2915"/>
    <x v="2192"/>
  </r>
  <r>
    <n v="4132"/>
    <x v="4"/>
    <n v="2015"/>
    <x v="1"/>
    <x v="1"/>
    <x v="8"/>
    <n v="4.7"/>
    <n v="3865"/>
    <x v="2193"/>
  </r>
  <r>
    <n v="4133"/>
    <x v="9"/>
    <n v="2015"/>
    <x v="0"/>
    <x v="1"/>
    <x v="7"/>
    <n v="4.75"/>
    <n v="4051"/>
    <x v="2194"/>
  </r>
  <r>
    <n v="4134"/>
    <x v="6"/>
    <n v="2015"/>
    <x v="1"/>
    <x v="1"/>
    <x v="6"/>
    <n v="4.8"/>
    <n v="3603"/>
    <x v="2195"/>
  </r>
  <r>
    <n v="4135"/>
    <x v="2"/>
    <n v="2015"/>
    <x v="0"/>
    <x v="1"/>
    <x v="6"/>
    <n v="5.04"/>
    <n v="3835"/>
    <x v="2196"/>
  </r>
  <r>
    <n v="4136"/>
    <x v="4"/>
    <n v="2015"/>
    <x v="0"/>
    <x v="1"/>
    <x v="5"/>
    <n v="5.5"/>
    <n v="3479"/>
    <x v="2197"/>
  </r>
  <r>
    <n v="4137"/>
    <x v="6"/>
    <n v="2015"/>
    <x v="2"/>
    <x v="1"/>
    <x v="6"/>
    <n v="4.8"/>
    <n v="3597"/>
    <x v="2198"/>
  </r>
  <r>
    <n v="4138"/>
    <x v="2"/>
    <n v="2015"/>
    <x v="2"/>
    <x v="1"/>
    <x v="7"/>
    <n v="4.87"/>
    <n v="3928"/>
    <x v="2199"/>
  </r>
  <r>
    <n v="4139"/>
    <x v="4"/>
    <n v="2015"/>
    <x v="2"/>
    <x v="1"/>
    <x v="5"/>
    <n v="5.5"/>
    <n v="3645"/>
    <x v="2200"/>
  </r>
  <r>
    <n v="4140"/>
    <x v="6"/>
    <n v="2015"/>
    <x v="2"/>
    <x v="2"/>
    <x v="9"/>
    <n v="5"/>
    <n v="13675"/>
    <x v="2201"/>
  </r>
  <r>
    <n v="4141"/>
    <x v="2"/>
    <n v="2015"/>
    <x v="0"/>
    <x v="1"/>
    <x v="7"/>
    <n v="4.87"/>
    <n v="3743"/>
    <x v="2202"/>
  </r>
  <r>
    <n v="4142"/>
    <x v="4"/>
    <n v="2015"/>
    <x v="1"/>
    <x v="1"/>
    <x v="8"/>
    <n v="4.7"/>
    <n v="3834"/>
    <x v="2203"/>
  </r>
  <r>
    <n v="4143"/>
    <x v="4"/>
    <n v="2015"/>
    <x v="1"/>
    <x v="2"/>
    <x v="3"/>
    <n v="4.29"/>
    <n v="13649"/>
    <x v="2204"/>
  </r>
  <r>
    <n v="4144"/>
    <x v="5"/>
    <n v="2015"/>
    <x v="1"/>
    <x v="2"/>
    <x v="10"/>
    <n v="6"/>
    <n v="10050"/>
    <x v="2205"/>
  </r>
  <r>
    <n v="4145"/>
    <x v="6"/>
    <n v="2015"/>
    <x v="2"/>
    <x v="0"/>
    <x v="3"/>
    <n v="3.8"/>
    <n v="8671"/>
    <x v="2206"/>
  </r>
  <r>
    <n v="4146"/>
    <x v="3"/>
    <n v="2015"/>
    <x v="1"/>
    <x v="1"/>
    <x v="8"/>
    <n v="4.5"/>
    <n v="4252"/>
    <x v="2207"/>
  </r>
  <r>
    <n v="4147"/>
    <x v="4"/>
    <n v="2015"/>
    <x v="0"/>
    <x v="0"/>
    <x v="7"/>
    <n v="4.8499999999999996"/>
    <n v="5750"/>
    <x v="2208"/>
  </r>
  <r>
    <n v="4148"/>
    <x v="9"/>
    <n v="2015"/>
    <x v="0"/>
    <x v="0"/>
    <x v="7"/>
    <n v="4.9000000000000004"/>
    <n v="6495"/>
    <x v="2209"/>
  </r>
  <r>
    <n v="4149"/>
    <x v="8"/>
    <n v="2015"/>
    <x v="1"/>
    <x v="0"/>
    <x v="0"/>
    <n v="4.8"/>
    <n v="6846"/>
    <x v="2210"/>
  </r>
  <r>
    <n v="4150"/>
    <x v="1"/>
    <n v="2015"/>
    <x v="2"/>
    <x v="2"/>
    <x v="3"/>
    <n v="4.0999999999999996"/>
    <n v="14567"/>
    <x v="2211"/>
  </r>
  <r>
    <n v="4151"/>
    <x v="0"/>
    <n v="2015"/>
    <x v="0"/>
    <x v="0"/>
    <x v="0"/>
    <n v="4.5999999999999996"/>
    <n v="7856"/>
    <x v="2212"/>
  </r>
  <r>
    <n v="4152"/>
    <x v="5"/>
    <n v="2015"/>
    <x v="2"/>
    <x v="2"/>
    <x v="10"/>
    <n v="6"/>
    <n v="10952"/>
    <x v="2213"/>
  </r>
  <r>
    <n v="4153"/>
    <x v="6"/>
    <n v="2015"/>
    <x v="2"/>
    <x v="0"/>
    <x v="6"/>
    <n v="4.8"/>
    <n v="5925"/>
    <x v="2214"/>
  </r>
  <r>
    <n v="4154"/>
    <x v="2"/>
    <n v="2015"/>
    <x v="1"/>
    <x v="0"/>
    <x v="1"/>
    <n v="5.25"/>
    <n v="5790"/>
    <x v="2215"/>
  </r>
  <r>
    <n v="4155"/>
    <x v="3"/>
    <n v="2015"/>
    <x v="1"/>
    <x v="1"/>
    <x v="7"/>
    <n v="5"/>
    <n v="3696"/>
    <x v="235"/>
  </r>
  <r>
    <n v="4156"/>
    <x v="4"/>
    <n v="2015"/>
    <x v="1"/>
    <x v="0"/>
    <x v="8"/>
    <n v="4.5999999999999996"/>
    <n v="7961"/>
    <x v="2216"/>
  </r>
  <r>
    <n v="4157"/>
    <x v="9"/>
    <n v="2015"/>
    <x v="1"/>
    <x v="1"/>
    <x v="7"/>
    <n v="4.88"/>
    <n v="3300"/>
    <x v="2217"/>
  </r>
  <r>
    <n v="4158"/>
    <x v="6"/>
    <n v="2015"/>
    <x v="1"/>
    <x v="2"/>
    <x v="9"/>
    <n v="5"/>
    <n v="14256"/>
    <x v="2218"/>
  </r>
  <r>
    <n v="4159"/>
    <x v="2"/>
    <n v="2015"/>
    <x v="0"/>
    <x v="0"/>
    <x v="7"/>
    <n v="4.75"/>
    <n v="6760"/>
    <x v="2219"/>
  </r>
  <r>
    <n v="4160"/>
    <x v="3"/>
    <n v="2015"/>
    <x v="1"/>
    <x v="1"/>
    <x v="7"/>
    <n v="5"/>
    <n v="4072"/>
    <x v="2220"/>
  </r>
  <r>
    <n v="4161"/>
    <x v="4"/>
    <n v="2015"/>
    <x v="1"/>
    <x v="1"/>
    <x v="7"/>
    <n v="4.95"/>
    <n v="3870"/>
    <x v="2221"/>
  </r>
  <r>
    <n v="4162"/>
    <x v="2"/>
    <n v="2015"/>
    <x v="2"/>
    <x v="1"/>
    <x v="7"/>
    <n v="4.87"/>
    <n v="3849"/>
    <x v="2222"/>
  </r>
  <r>
    <n v="4163"/>
    <x v="3"/>
    <n v="2015"/>
    <x v="1"/>
    <x v="1"/>
    <x v="7"/>
    <n v="5"/>
    <n v="3979"/>
    <x v="2223"/>
  </r>
  <r>
    <n v="4164"/>
    <x v="4"/>
    <n v="2015"/>
    <x v="1"/>
    <x v="1"/>
    <x v="7"/>
    <n v="4.95"/>
    <n v="858"/>
    <x v="2224"/>
  </r>
  <r>
    <n v="4165"/>
    <x v="2"/>
    <n v="2015"/>
    <x v="2"/>
    <x v="1"/>
    <x v="7"/>
    <n v="4.87"/>
    <n v="3695"/>
    <x v="2225"/>
  </r>
  <r>
    <n v="4166"/>
    <x v="4"/>
    <n v="2015"/>
    <x v="1"/>
    <x v="1"/>
    <x v="8"/>
    <n v="4.7"/>
    <n v="3686"/>
    <x v="2226"/>
  </r>
  <r>
    <n v="4167"/>
    <x v="4"/>
    <n v="2015"/>
    <x v="1"/>
    <x v="1"/>
    <x v="8"/>
    <n v="4.7"/>
    <n v="3352"/>
    <x v="2227"/>
  </r>
  <r>
    <n v="4168"/>
    <x v="4"/>
    <n v="2015"/>
    <x v="2"/>
    <x v="1"/>
    <x v="1"/>
    <n v="5.6"/>
    <n v="3445"/>
    <x v="2228"/>
  </r>
  <r>
    <n v="4169"/>
    <x v="4"/>
    <n v="2015"/>
    <x v="1"/>
    <x v="1"/>
    <x v="1"/>
    <n v="5.6"/>
    <n v="3386"/>
    <x v="2229"/>
  </r>
  <r>
    <n v="4170"/>
    <x v="4"/>
    <n v="2015"/>
    <x v="2"/>
    <x v="1"/>
    <x v="1"/>
    <n v="5.6"/>
    <n v="2794"/>
    <x v="2230"/>
  </r>
  <r>
    <n v="4171"/>
    <x v="4"/>
    <n v="2015"/>
    <x v="0"/>
    <x v="1"/>
    <x v="5"/>
    <n v="5.5"/>
    <n v="3749"/>
    <x v="2231"/>
  </r>
  <r>
    <n v="4172"/>
    <x v="6"/>
    <n v="2015"/>
    <x v="0"/>
    <x v="1"/>
    <x v="6"/>
    <n v="4.8"/>
    <n v="3824"/>
    <x v="2232"/>
  </r>
  <r>
    <n v="4173"/>
    <x v="9"/>
    <n v="2015"/>
    <x v="1"/>
    <x v="1"/>
    <x v="8"/>
    <n v="5.4"/>
    <n v="3234"/>
    <x v="2233"/>
  </r>
  <r>
    <n v="4174"/>
    <x v="5"/>
    <n v="2015"/>
    <x v="2"/>
    <x v="0"/>
    <x v="3"/>
    <n v="3.8"/>
    <n v="7900"/>
    <x v="2234"/>
  </r>
  <r>
    <n v="4175"/>
    <x v="0"/>
    <n v="2015"/>
    <x v="2"/>
    <x v="2"/>
    <x v="0"/>
    <n v="4.5999999999999996"/>
    <n v="12115"/>
    <x v="2235"/>
  </r>
  <r>
    <n v="4176"/>
    <x v="4"/>
    <n v="2015"/>
    <x v="2"/>
    <x v="1"/>
    <x v="5"/>
    <n v="5.5"/>
    <n v="3773"/>
    <x v="2236"/>
  </r>
  <r>
    <n v="4177"/>
    <x v="7"/>
    <n v="2015"/>
    <x v="2"/>
    <x v="0"/>
    <x v="0"/>
    <n v="4.75"/>
    <n v="6408"/>
    <x v="2237"/>
  </r>
  <r>
    <n v="4178"/>
    <x v="2"/>
    <n v="2015"/>
    <x v="0"/>
    <x v="0"/>
    <x v="7"/>
    <n v="4.95"/>
    <n v="7248"/>
    <x v="2238"/>
  </r>
  <r>
    <n v="4179"/>
    <x v="6"/>
    <n v="2015"/>
    <x v="2"/>
    <x v="2"/>
    <x v="3"/>
    <n v="3.7"/>
    <n v="14513"/>
    <x v="2239"/>
  </r>
  <r>
    <n v="4180"/>
    <x v="5"/>
    <n v="2015"/>
    <x v="0"/>
    <x v="0"/>
    <x v="10"/>
    <n v="6"/>
    <n v="4911"/>
    <x v="24"/>
  </r>
  <r>
    <n v="4181"/>
    <x v="2"/>
    <n v="2015"/>
    <x v="0"/>
    <x v="1"/>
    <x v="1"/>
    <n v="5.45"/>
    <n v="3742"/>
    <x v="2240"/>
  </r>
  <r>
    <n v="4182"/>
    <x v="3"/>
    <n v="2015"/>
    <x v="2"/>
    <x v="0"/>
    <x v="7"/>
    <n v="4.75"/>
    <n v="7374"/>
    <x v="2241"/>
  </r>
  <r>
    <n v="4183"/>
    <x v="1"/>
    <n v="2015"/>
    <x v="2"/>
    <x v="0"/>
    <x v="6"/>
    <n v="5.2"/>
    <n v="6216"/>
    <x v="2242"/>
  </r>
  <r>
    <n v="4184"/>
    <x v="5"/>
    <n v="2015"/>
    <x v="1"/>
    <x v="0"/>
    <x v="11"/>
    <n v="3.95"/>
    <n v="9360"/>
    <x v="2243"/>
  </r>
  <r>
    <n v="4185"/>
    <x v="3"/>
    <n v="2015"/>
    <x v="0"/>
    <x v="1"/>
    <x v="2"/>
    <n v="4.5"/>
    <n v="3623"/>
    <x v="2244"/>
  </r>
  <r>
    <n v="4186"/>
    <x v="1"/>
    <n v="2015"/>
    <x v="1"/>
    <x v="0"/>
    <x v="3"/>
    <n v="4.2"/>
    <n v="7010"/>
    <x v="2245"/>
  </r>
  <r>
    <n v="4187"/>
    <x v="5"/>
    <n v="2015"/>
    <x v="2"/>
    <x v="0"/>
    <x v="11"/>
    <n v="3.95"/>
    <n v="7296"/>
    <x v="2246"/>
  </r>
  <r>
    <n v="4188"/>
    <x v="3"/>
    <n v="2015"/>
    <x v="0"/>
    <x v="1"/>
    <x v="8"/>
    <n v="4.5"/>
    <n v="3941"/>
    <x v="2247"/>
  </r>
  <r>
    <n v="4189"/>
    <x v="1"/>
    <n v="2015"/>
    <x v="1"/>
    <x v="1"/>
    <x v="6"/>
    <n v="5.4"/>
    <n v="2909"/>
    <x v="2248"/>
  </r>
  <r>
    <n v="4190"/>
    <x v="5"/>
    <n v="2015"/>
    <x v="1"/>
    <x v="0"/>
    <x v="10"/>
    <n v="6"/>
    <n v="5079"/>
    <x v="2249"/>
  </r>
  <r>
    <n v="4191"/>
    <x v="3"/>
    <n v="2015"/>
    <x v="0"/>
    <x v="1"/>
    <x v="5"/>
    <n v="5.75"/>
    <n v="3513"/>
    <x v="2250"/>
  </r>
  <r>
    <n v="4192"/>
    <x v="1"/>
    <n v="2015"/>
    <x v="2"/>
    <x v="1"/>
    <x v="7"/>
    <n v="5.4"/>
    <n v="3699"/>
    <x v="2251"/>
  </r>
  <r>
    <n v="4193"/>
    <x v="5"/>
    <n v="2015"/>
    <x v="0"/>
    <x v="2"/>
    <x v="10"/>
    <n v="6"/>
    <n v="10161"/>
    <x v="2252"/>
  </r>
  <r>
    <n v="4194"/>
    <x v="3"/>
    <n v="2015"/>
    <x v="0"/>
    <x v="1"/>
    <x v="7"/>
    <n v="5"/>
    <n v="3122"/>
    <x v="2253"/>
  </r>
  <r>
    <n v="4195"/>
    <x v="1"/>
    <n v="2015"/>
    <x v="0"/>
    <x v="1"/>
    <x v="7"/>
    <n v="5.4"/>
    <n v="2972"/>
    <x v="2254"/>
  </r>
  <r>
    <n v="4196"/>
    <x v="5"/>
    <n v="2015"/>
    <x v="2"/>
    <x v="2"/>
    <x v="10"/>
    <n v="6"/>
    <n v="10867"/>
    <x v="2255"/>
  </r>
  <r>
    <n v="4197"/>
    <x v="3"/>
    <n v="2015"/>
    <x v="0"/>
    <x v="1"/>
    <x v="2"/>
    <n v="4.5"/>
    <n v="3896"/>
    <x v="2256"/>
  </r>
  <r>
    <n v="4198"/>
    <x v="1"/>
    <n v="2015"/>
    <x v="1"/>
    <x v="1"/>
    <x v="6"/>
    <n v="5.4"/>
    <n v="3388"/>
    <x v="2257"/>
  </r>
  <r>
    <n v="4199"/>
    <x v="3"/>
    <n v="2015"/>
    <x v="1"/>
    <x v="1"/>
    <x v="2"/>
    <n v="4.5"/>
    <n v="4467"/>
    <x v="2258"/>
  </r>
  <r>
    <n v="4200"/>
    <x v="5"/>
    <n v="2015"/>
    <x v="2"/>
    <x v="0"/>
    <x v="10"/>
    <n v="6"/>
    <n v="5465"/>
    <x v="2259"/>
  </r>
  <r>
    <n v="4201"/>
    <x v="8"/>
    <n v="2015"/>
    <x v="0"/>
    <x v="0"/>
    <x v="0"/>
    <n v="4.8"/>
    <n v="6796"/>
    <x v="2260"/>
  </r>
  <r>
    <n v="4202"/>
    <x v="2"/>
    <n v="2015"/>
    <x v="1"/>
    <x v="1"/>
    <x v="1"/>
    <n v="5.7"/>
    <n v="3002"/>
    <x v="2261"/>
  </r>
  <r>
    <n v="4203"/>
    <x v="0"/>
    <n v="2015"/>
    <x v="1"/>
    <x v="0"/>
    <x v="0"/>
    <n v="4.5999999999999996"/>
    <n v="7078"/>
    <x v="2262"/>
  </r>
  <r>
    <n v="4204"/>
    <x v="1"/>
    <n v="2015"/>
    <x v="1"/>
    <x v="0"/>
    <x v="8"/>
    <n v="4.4000000000000004"/>
    <n v="7277"/>
    <x v="2263"/>
  </r>
  <r>
    <n v="4205"/>
    <x v="9"/>
    <n v="2015"/>
    <x v="1"/>
    <x v="0"/>
    <x v="7"/>
    <n v="4.9000000000000004"/>
    <n v="7470"/>
    <x v="2264"/>
  </r>
  <r>
    <n v="4206"/>
    <x v="3"/>
    <n v="2015"/>
    <x v="1"/>
    <x v="0"/>
    <x v="2"/>
    <n v="4.25"/>
    <n v="6946"/>
    <x v="2265"/>
  </r>
  <r>
    <n v="4207"/>
    <x v="5"/>
    <n v="2015"/>
    <x v="2"/>
    <x v="2"/>
    <x v="11"/>
    <n v="3.95"/>
    <n v="15361"/>
    <x v="2266"/>
  </r>
  <r>
    <n v="4208"/>
    <x v="2"/>
    <n v="2015"/>
    <x v="1"/>
    <x v="1"/>
    <x v="6"/>
    <n v="5.04"/>
    <n v="4017"/>
    <x v="2267"/>
  </r>
  <r>
    <n v="4209"/>
    <x v="0"/>
    <n v="2015"/>
    <x v="2"/>
    <x v="0"/>
    <x v="3"/>
    <n v="3.8"/>
    <n v="8164"/>
    <x v="2268"/>
  </r>
  <r>
    <n v="4210"/>
    <x v="4"/>
    <n v="2015"/>
    <x v="2"/>
    <x v="0"/>
    <x v="1"/>
    <n v="5.15"/>
    <n v="6246"/>
    <x v="2269"/>
  </r>
  <r>
    <n v="4211"/>
    <x v="1"/>
    <n v="2015"/>
    <x v="2"/>
    <x v="1"/>
    <x v="7"/>
    <n v="5.4"/>
    <n v="2939"/>
    <x v="2270"/>
  </r>
  <r>
    <n v="4212"/>
    <x v="9"/>
    <n v="2015"/>
    <x v="0"/>
    <x v="1"/>
    <x v="7"/>
    <n v="4.88"/>
    <n v="4247"/>
    <x v="2271"/>
  </r>
  <r>
    <n v="4213"/>
    <x v="3"/>
    <n v="2015"/>
    <x v="1"/>
    <x v="0"/>
    <x v="7"/>
    <n v="4.75"/>
    <n v="5995"/>
    <x v="2272"/>
  </r>
  <r>
    <n v="4214"/>
    <x v="5"/>
    <n v="2015"/>
    <x v="2"/>
    <x v="2"/>
    <x v="11"/>
    <n v="3.95"/>
    <n v="15011"/>
    <x v="2273"/>
  </r>
  <r>
    <n v="4215"/>
    <x v="0"/>
    <n v="2015"/>
    <x v="2"/>
    <x v="2"/>
    <x v="3"/>
    <n v="3.8"/>
    <n v="15307"/>
    <x v="2274"/>
  </r>
  <r>
    <n v="4216"/>
    <x v="4"/>
    <n v="2015"/>
    <x v="0"/>
    <x v="1"/>
    <x v="5"/>
    <n v="5.5"/>
    <n v="3317"/>
    <x v="2275"/>
  </r>
  <r>
    <n v="4217"/>
    <x v="1"/>
    <n v="2015"/>
    <x v="0"/>
    <x v="1"/>
    <x v="6"/>
    <n v="5.5"/>
    <n v="3526"/>
    <x v="2276"/>
  </r>
  <r>
    <n v="4218"/>
    <x v="9"/>
    <n v="2015"/>
    <x v="0"/>
    <x v="1"/>
    <x v="7"/>
    <n v="4.88"/>
    <n v="3719"/>
    <x v="2277"/>
  </r>
  <r>
    <n v="4219"/>
    <x v="3"/>
    <n v="2015"/>
    <x v="0"/>
    <x v="0"/>
    <x v="2"/>
    <n v="4.25"/>
    <n v="7161"/>
    <x v="2278"/>
  </r>
  <r>
    <n v="4220"/>
    <x v="4"/>
    <n v="2015"/>
    <x v="1"/>
    <x v="1"/>
    <x v="5"/>
    <n v="5.5"/>
    <n v="3622"/>
    <x v="2279"/>
  </r>
  <r>
    <n v="4221"/>
    <x v="1"/>
    <n v="2015"/>
    <x v="0"/>
    <x v="1"/>
    <x v="6"/>
    <n v="5.5"/>
    <n v="3785"/>
    <x v="2280"/>
  </r>
  <r>
    <n v="4222"/>
    <x v="3"/>
    <n v="2015"/>
    <x v="2"/>
    <x v="1"/>
    <x v="2"/>
    <n v="4.5"/>
    <n v="3964"/>
    <x v="2281"/>
  </r>
  <r>
    <n v="4223"/>
    <x v="4"/>
    <n v="2015"/>
    <x v="2"/>
    <x v="2"/>
    <x v="4"/>
    <n v="4.9000000000000004"/>
    <n v="14003"/>
    <x v="2282"/>
  </r>
  <r>
    <n v="4224"/>
    <x v="3"/>
    <n v="2015"/>
    <x v="0"/>
    <x v="1"/>
    <x v="2"/>
    <n v="4.5"/>
    <n v="3676"/>
    <x v="2283"/>
  </r>
  <r>
    <n v="4225"/>
    <x v="3"/>
    <n v="2015"/>
    <x v="0"/>
    <x v="1"/>
    <x v="2"/>
    <n v="4.5"/>
    <n v="4206"/>
    <x v="2284"/>
  </r>
  <r>
    <n v="4226"/>
    <x v="3"/>
    <n v="2015"/>
    <x v="1"/>
    <x v="1"/>
    <x v="2"/>
    <n v="4.5"/>
    <n v="4427"/>
    <x v="2285"/>
  </r>
  <r>
    <n v="4227"/>
    <x v="3"/>
    <n v="2015"/>
    <x v="0"/>
    <x v="1"/>
    <x v="7"/>
    <n v="5"/>
    <n v="3786"/>
    <x v="2286"/>
  </r>
  <r>
    <n v="4228"/>
    <x v="3"/>
    <n v="2015"/>
    <x v="1"/>
    <x v="1"/>
    <x v="8"/>
    <n v="4.5"/>
    <n v="4212"/>
    <x v="2287"/>
  </r>
  <r>
    <n v="4229"/>
    <x v="0"/>
    <n v="2015"/>
    <x v="1"/>
    <x v="0"/>
    <x v="0"/>
    <n v="4.5999999999999996"/>
    <n v="5605"/>
    <x v="2288"/>
  </r>
  <r>
    <n v="4230"/>
    <x v="7"/>
    <n v="2015"/>
    <x v="1"/>
    <x v="2"/>
    <x v="0"/>
    <n v="4.55"/>
    <n v="14716"/>
    <x v="2289"/>
  </r>
  <r>
    <n v="4231"/>
    <x v="4"/>
    <n v="2015"/>
    <x v="2"/>
    <x v="0"/>
    <x v="5"/>
    <n v="5.45"/>
    <n v="6048"/>
    <x v="2290"/>
  </r>
  <r>
    <n v="4232"/>
    <x v="1"/>
    <n v="2015"/>
    <x v="1"/>
    <x v="1"/>
    <x v="8"/>
    <n v="4.2"/>
    <n v="4286"/>
    <x v="2291"/>
  </r>
  <r>
    <n v="4233"/>
    <x v="9"/>
    <n v="2015"/>
    <x v="2"/>
    <x v="0"/>
    <x v="0"/>
    <n v="5"/>
    <n v="4000"/>
    <x v="2292"/>
  </r>
  <r>
    <n v="4234"/>
    <x v="5"/>
    <n v="2015"/>
    <x v="1"/>
    <x v="0"/>
    <x v="11"/>
    <n v="3.95"/>
    <n v="7810"/>
    <x v="2293"/>
  </r>
  <r>
    <n v="4235"/>
    <x v="2"/>
    <n v="2015"/>
    <x v="1"/>
    <x v="0"/>
    <x v="6"/>
    <n v="4.7"/>
    <n v="6432"/>
    <x v="2294"/>
  </r>
  <r>
    <n v="4236"/>
    <x v="9"/>
    <n v="2015"/>
    <x v="2"/>
    <x v="1"/>
    <x v="7"/>
    <n v="4.88"/>
    <n v="3487"/>
    <x v="2295"/>
  </r>
  <r>
    <n v="4237"/>
    <x v="4"/>
    <n v="2015"/>
    <x v="1"/>
    <x v="0"/>
    <x v="4"/>
    <n v="4.8499999999999996"/>
    <n v="7281"/>
    <x v="2296"/>
  </r>
  <r>
    <n v="4238"/>
    <x v="3"/>
    <n v="2015"/>
    <x v="0"/>
    <x v="0"/>
    <x v="8"/>
    <n v="4.25"/>
    <n v="6751"/>
    <x v="2297"/>
  </r>
  <r>
    <n v="4239"/>
    <x v="1"/>
    <n v="2015"/>
    <x v="2"/>
    <x v="1"/>
    <x v="8"/>
    <n v="4.2"/>
    <n v="4388"/>
    <x v="2298"/>
  </r>
  <r>
    <n v="4240"/>
    <x v="2"/>
    <n v="2015"/>
    <x v="2"/>
    <x v="0"/>
    <x v="2"/>
    <n v="5"/>
    <n v="6357"/>
    <x v="2299"/>
  </r>
  <r>
    <n v="4241"/>
    <x v="9"/>
    <n v="2015"/>
    <x v="1"/>
    <x v="1"/>
    <x v="7"/>
    <n v="4.88"/>
    <n v="3630"/>
    <x v="2300"/>
  </r>
  <r>
    <n v="4242"/>
    <x v="3"/>
    <n v="2015"/>
    <x v="0"/>
    <x v="0"/>
    <x v="2"/>
    <n v="4.25"/>
    <n v="7138"/>
    <x v="2301"/>
  </r>
  <r>
    <n v="4243"/>
    <x v="1"/>
    <n v="2015"/>
    <x v="1"/>
    <x v="1"/>
    <x v="7"/>
    <n v="5.4"/>
    <n v="3834"/>
    <x v="2302"/>
  </r>
  <r>
    <n v="4244"/>
    <x v="4"/>
    <n v="2015"/>
    <x v="0"/>
    <x v="1"/>
    <x v="8"/>
    <n v="4.75"/>
    <n v="4008"/>
    <x v="2303"/>
  </r>
  <r>
    <n v="4245"/>
    <x v="1"/>
    <n v="2015"/>
    <x v="1"/>
    <x v="1"/>
    <x v="8"/>
    <n v="4.2"/>
    <n v="4627"/>
    <x v="2304"/>
  </r>
  <r>
    <n v="4246"/>
    <x v="3"/>
    <n v="2015"/>
    <x v="2"/>
    <x v="0"/>
    <x v="5"/>
    <n v="5.55"/>
    <n v="6226"/>
    <x v="2305"/>
  </r>
  <r>
    <n v="4247"/>
    <x v="4"/>
    <n v="2015"/>
    <x v="2"/>
    <x v="1"/>
    <x v="5"/>
    <n v="5.5"/>
    <n v="3671"/>
    <x v="2306"/>
  </r>
  <r>
    <n v="4248"/>
    <x v="1"/>
    <n v="2015"/>
    <x v="0"/>
    <x v="2"/>
    <x v="0"/>
    <n v="4.5"/>
    <n v="13650"/>
    <x v="2307"/>
  </r>
  <r>
    <n v="4249"/>
    <x v="3"/>
    <n v="2015"/>
    <x v="1"/>
    <x v="1"/>
    <x v="7"/>
    <n v="5"/>
    <n v="3878"/>
    <x v="2308"/>
  </r>
  <r>
    <n v="4250"/>
    <x v="4"/>
    <n v="2015"/>
    <x v="0"/>
    <x v="1"/>
    <x v="8"/>
    <n v="4.75"/>
    <n v="3432"/>
    <x v="2168"/>
  </r>
  <r>
    <n v="4251"/>
    <x v="4"/>
    <n v="2015"/>
    <x v="1"/>
    <x v="1"/>
    <x v="5"/>
    <n v="5.5"/>
    <n v="244"/>
    <x v="2309"/>
  </r>
  <r>
    <n v="4252"/>
    <x v="3"/>
    <n v="2015"/>
    <x v="1"/>
    <x v="1"/>
    <x v="8"/>
    <n v="4.5"/>
    <n v="3531"/>
    <x v="2310"/>
  </r>
  <r>
    <n v="4253"/>
    <x v="4"/>
    <n v="2015"/>
    <x v="0"/>
    <x v="2"/>
    <x v="3"/>
    <n v="4"/>
    <n v="15412"/>
    <x v="2311"/>
  </r>
  <r>
    <n v="4254"/>
    <x v="3"/>
    <n v="2015"/>
    <x v="0"/>
    <x v="1"/>
    <x v="7"/>
    <n v="5"/>
    <n v="3561"/>
    <x v="2312"/>
  </r>
  <r>
    <n v="4255"/>
    <x v="4"/>
    <n v="2015"/>
    <x v="1"/>
    <x v="2"/>
    <x v="4"/>
    <n v="4.75"/>
    <n v="13521"/>
    <x v="2313"/>
  </r>
  <r>
    <n v="4256"/>
    <x v="3"/>
    <n v="2015"/>
    <x v="1"/>
    <x v="1"/>
    <x v="2"/>
    <n v="4.5"/>
    <n v="4296"/>
    <x v="296"/>
  </r>
  <r>
    <n v="4257"/>
    <x v="3"/>
    <n v="2015"/>
    <x v="0"/>
    <x v="1"/>
    <x v="2"/>
    <n v="4.5"/>
    <n v="4376"/>
    <x v="2314"/>
  </r>
  <r>
    <n v="4258"/>
    <x v="3"/>
    <n v="2015"/>
    <x v="2"/>
    <x v="1"/>
    <x v="2"/>
    <n v="4.5"/>
    <n v="4173"/>
    <x v="2315"/>
  </r>
  <r>
    <n v="4259"/>
    <x v="6"/>
    <n v="2015"/>
    <x v="0"/>
    <x v="0"/>
    <x v="6"/>
    <n v="4.5"/>
    <n v="7506"/>
    <x v="2316"/>
  </r>
  <r>
    <n v="4260"/>
    <x v="4"/>
    <n v="2015"/>
    <x v="1"/>
    <x v="0"/>
    <x v="8"/>
    <n v="4.7"/>
    <n v="6886"/>
    <x v="2317"/>
  </r>
  <r>
    <n v="4261"/>
    <x v="2"/>
    <n v="2015"/>
    <x v="2"/>
    <x v="0"/>
    <x v="6"/>
    <n v="4.7"/>
    <n v="7298"/>
    <x v="2318"/>
  </r>
  <r>
    <n v="4262"/>
    <x v="9"/>
    <n v="2015"/>
    <x v="0"/>
    <x v="1"/>
    <x v="7"/>
    <n v="4.88"/>
    <n v="3232"/>
    <x v="2319"/>
  </r>
  <r>
    <n v="4263"/>
    <x v="5"/>
    <n v="2015"/>
    <x v="2"/>
    <x v="0"/>
    <x v="10"/>
    <n v="6"/>
    <n v="5660"/>
    <x v="2320"/>
  </r>
  <r>
    <n v="4264"/>
    <x v="3"/>
    <n v="2015"/>
    <x v="1"/>
    <x v="1"/>
    <x v="8"/>
    <n v="4.5"/>
    <n v="3858"/>
    <x v="2321"/>
  </r>
  <r>
    <n v="4265"/>
    <x v="6"/>
    <n v="2015"/>
    <x v="2"/>
    <x v="0"/>
    <x v="11"/>
    <n v="4.0999999999999996"/>
    <n v="8273"/>
    <x v="2322"/>
  </r>
  <r>
    <n v="4266"/>
    <x v="1"/>
    <n v="2015"/>
    <x v="2"/>
    <x v="0"/>
    <x v="7"/>
    <n v="5.5"/>
    <n v="6263"/>
    <x v="2323"/>
  </r>
  <r>
    <n v="4267"/>
    <x v="4"/>
    <n v="2015"/>
    <x v="1"/>
    <x v="1"/>
    <x v="8"/>
    <n v="4.75"/>
    <n v="3985"/>
    <x v="2324"/>
  </r>
  <r>
    <n v="4268"/>
    <x v="9"/>
    <n v="2015"/>
    <x v="2"/>
    <x v="2"/>
    <x v="0"/>
    <n v="4.95"/>
    <n v="12694"/>
    <x v="2325"/>
  </r>
  <r>
    <n v="4269"/>
    <x v="2"/>
    <n v="2015"/>
    <x v="0"/>
    <x v="1"/>
    <x v="6"/>
    <n v="5.04"/>
    <n v="327"/>
    <x v="2326"/>
  </r>
  <r>
    <n v="4270"/>
    <x v="5"/>
    <n v="2015"/>
    <x v="0"/>
    <x v="0"/>
    <x v="10"/>
    <n v="6"/>
    <n v="4998"/>
    <x v="2327"/>
  </r>
  <r>
    <n v="4271"/>
    <x v="3"/>
    <n v="2015"/>
    <x v="2"/>
    <x v="1"/>
    <x v="2"/>
    <n v="5"/>
    <n v="4162"/>
    <x v="2328"/>
  </r>
  <r>
    <n v="4272"/>
    <x v="6"/>
    <n v="2015"/>
    <x v="1"/>
    <x v="0"/>
    <x v="9"/>
    <n v="4.5999999999999996"/>
    <n v="7069"/>
    <x v="2329"/>
  </r>
  <r>
    <n v="4273"/>
    <x v="1"/>
    <n v="2015"/>
    <x v="2"/>
    <x v="0"/>
    <x v="0"/>
    <n v="4.2"/>
    <n v="7372"/>
    <x v="2330"/>
  </r>
  <r>
    <n v="4274"/>
    <x v="4"/>
    <n v="2015"/>
    <x v="1"/>
    <x v="1"/>
    <x v="7"/>
    <n v="4.95"/>
    <n v="3827"/>
    <x v="2331"/>
  </r>
  <r>
    <n v="4275"/>
    <x v="2"/>
    <n v="2015"/>
    <x v="1"/>
    <x v="1"/>
    <x v="1"/>
    <n v="5.7"/>
    <n v="3353"/>
    <x v="2332"/>
  </r>
  <r>
    <n v="4276"/>
    <x v="5"/>
    <n v="2015"/>
    <x v="0"/>
    <x v="2"/>
    <x v="3"/>
    <n v="3.8"/>
    <n v="18232"/>
    <x v="2333"/>
  </r>
  <r>
    <n v="4277"/>
    <x v="3"/>
    <n v="2015"/>
    <x v="0"/>
    <x v="1"/>
    <x v="2"/>
    <n v="5"/>
    <n v="3766"/>
    <x v="2334"/>
  </r>
  <r>
    <n v="4278"/>
    <x v="6"/>
    <n v="2015"/>
    <x v="2"/>
    <x v="0"/>
    <x v="9"/>
    <n v="4.5999999999999996"/>
    <n v="6357"/>
    <x v="2335"/>
  </r>
  <r>
    <n v="4279"/>
    <x v="1"/>
    <n v="2015"/>
    <x v="1"/>
    <x v="1"/>
    <x v="8"/>
    <n v="4.2"/>
    <n v="4053"/>
    <x v="2336"/>
  </r>
  <r>
    <n v="4280"/>
    <x v="2"/>
    <n v="2015"/>
    <x v="2"/>
    <x v="1"/>
    <x v="2"/>
    <n v="5.2"/>
    <n v="3499"/>
    <x v="2337"/>
  </r>
  <r>
    <n v="4281"/>
    <x v="5"/>
    <n v="2015"/>
    <x v="2"/>
    <x v="2"/>
    <x v="11"/>
    <n v="3.95"/>
    <n v="16281"/>
    <x v="2338"/>
  </r>
  <r>
    <n v="4282"/>
    <x v="3"/>
    <n v="2015"/>
    <x v="1"/>
    <x v="1"/>
    <x v="7"/>
    <n v="5"/>
    <n v="3664"/>
    <x v="2339"/>
  </r>
  <r>
    <n v="4283"/>
    <x v="6"/>
    <n v="2015"/>
    <x v="0"/>
    <x v="1"/>
    <x v="6"/>
    <n v="4.5"/>
    <n v="4440"/>
    <x v="2340"/>
  </r>
  <r>
    <n v="4284"/>
    <x v="1"/>
    <n v="2015"/>
    <x v="2"/>
    <x v="1"/>
    <x v="8"/>
    <n v="4.2"/>
    <n v="3757"/>
    <x v="2341"/>
  </r>
  <r>
    <n v="4285"/>
    <x v="3"/>
    <n v="2015"/>
    <x v="1"/>
    <x v="1"/>
    <x v="7"/>
    <n v="5"/>
    <n v="3849"/>
    <x v="2342"/>
  </r>
  <r>
    <n v="4286"/>
    <x v="6"/>
    <n v="2015"/>
    <x v="2"/>
    <x v="2"/>
    <x v="11"/>
    <n v="4"/>
    <n v="14651"/>
    <x v="2343"/>
  </r>
  <r>
    <n v="4287"/>
    <x v="1"/>
    <n v="2015"/>
    <x v="1"/>
    <x v="1"/>
    <x v="7"/>
    <n v="5.4"/>
    <n v="3546"/>
    <x v="2344"/>
  </r>
  <r>
    <n v="4288"/>
    <x v="1"/>
    <n v="2015"/>
    <x v="2"/>
    <x v="1"/>
    <x v="6"/>
    <n v="5.5"/>
    <n v="3334"/>
    <x v="2345"/>
  </r>
  <r>
    <n v="4289"/>
    <x v="9"/>
    <n v="2015"/>
    <x v="0"/>
    <x v="1"/>
    <x v="7"/>
    <n v="4.88"/>
    <n v="3282"/>
    <x v="2346"/>
  </r>
  <r>
    <n v="4290"/>
    <x v="7"/>
    <n v="2015"/>
    <x v="0"/>
    <x v="0"/>
    <x v="9"/>
    <n v="5.15"/>
    <n v="7102"/>
    <x v="2347"/>
  </r>
  <r>
    <n v="4291"/>
    <x v="4"/>
    <n v="2015"/>
    <x v="1"/>
    <x v="1"/>
    <x v="7"/>
    <n v="5.0999999999999996"/>
    <n v="3194"/>
    <x v="2348"/>
  </r>
  <r>
    <n v="4292"/>
    <x v="3"/>
    <n v="2015"/>
    <x v="1"/>
    <x v="0"/>
    <x v="8"/>
    <n v="4.25"/>
    <n v="7829"/>
    <x v="2349"/>
  </r>
  <r>
    <n v="4293"/>
    <x v="2"/>
    <n v="2015"/>
    <x v="0"/>
    <x v="1"/>
    <x v="1"/>
    <n v="5.6"/>
    <n v="3231"/>
    <x v="581"/>
  </r>
  <r>
    <n v="4294"/>
    <x v="4"/>
    <n v="2015"/>
    <x v="0"/>
    <x v="1"/>
    <x v="7"/>
    <n v="5.0999999999999996"/>
    <n v="3329"/>
    <x v="2350"/>
  </r>
  <r>
    <n v="4295"/>
    <x v="5"/>
    <n v="2015"/>
    <x v="2"/>
    <x v="0"/>
    <x v="3"/>
    <n v="3.8"/>
    <n v="7381"/>
    <x v="2351"/>
  </r>
  <r>
    <n v="4296"/>
    <x v="1"/>
    <n v="2015"/>
    <x v="0"/>
    <x v="0"/>
    <x v="3"/>
    <n v="4.2"/>
    <n v="8966"/>
    <x v="2352"/>
  </r>
  <r>
    <n v="4297"/>
    <x v="9"/>
    <n v="2015"/>
    <x v="1"/>
    <x v="1"/>
    <x v="7"/>
    <n v="4.88"/>
    <n v="3574"/>
    <x v="2353"/>
  </r>
  <r>
    <n v="4298"/>
    <x v="7"/>
    <n v="2015"/>
    <x v="0"/>
    <x v="1"/>
    <x v="6"/>
    <n v="4.92"/>
    <n v="3548"/>
    <x v="2354"/>
  </r>
  <r>
    <n v="4299"/>
    <x v="2"/>
    <n v="2015"/>
    <x v="2"/>
    <x v="1"/>
    <x v="1"/>
    <n v="5.6"/>
    <n v="3134"/>
    <x v="2355"/>
  </r>
  <r>
    <n v="4300"/>
    <x v="3"/>
    <n v="2015"/>
    <x v="0"/>
    <x v="0"/>
    <x v="8"/>
    <n v="4.25"/>
    <n v="8163"/>
    <x v="2356"/>
  </r>
  <r>
    <n v="4301"/>
    <x v="6"/>
    <n v="2015"/>
    <x v="0"/>
    <x v="0"/>
    <x v="6"/>
    <n v="4.5"/>
    <n v="7538"/>
    <x v="2357"/>
  </r>
  <r>
    <n v="4302"/>
    <x v="4"/>
    <n v="2015"/>
    <x v="2"/>
    <x v="1"/>
    <x v="1"/>
    <n v="5.3"/>
    <n v="3624"/>
    <x v="2358"/>
  </r>
  <r>
    <n v="4303"/>
    <x v="1"/>
    <n v="2015"/>
    <x v="0"/>
    <x v="1"/>
    <x v="8"/>
    <n v="4.2"/>
    <n v="3947"/>
    <x v="2359"/>
  </r>
  <r>
    <n v="4304"/>
    <x v="9"/>
    <n v="2015"/>
    <x v="2"/>
    <x v="2"/>
    <x v="0"/>
    <n v="4.95"/>
    <n v="13113"/>
    <x v="2360"/>
  </r>
  <r>
    <n v="4305"/>
    <x v="5"/>
    <n v="2015"/>
    <x v="0"/>
    <x v="0"/>
    <x v="3"/>
    <n v="3.8"/>
    <n v="8328"/>
    <x v="230"/>
  </r>
  <r>
    <n v="4306"/>
    <x v="3"/>
    <n v="2015"/>
    <x v="0"/>
    <x v="1"/>
    <x v="2"/>
    <n v="5"/>
    <n v="3242"/>
    <x v="2361"/>
  </r>
  <r>
    <n v="4307"/>
    <x v="6"/>
    <n v="2015"/>
    <x v="1"/>
    <x v="0"/>
    <x v="6"/>
    <n v="4.5"/>
    <n v="8119"/>
    <x v="2362"/>
  </r>
  <r>
    <n v="4308"/>
    <x v="1"/>
    <n v="2015"/>
    <x v="1"/>
    <x v="1"/>
    <x v="8"/>
    <n v="4.2"/>
    <n v="4833"/>
    <x v="2363"/>
  </r>
  <r>
    <n v="4309"/>
    <x v="4"/>
    <n v="2015"/>
    <x v="2"/>
    <x v="1"/>
    <x v="1"/>
    <n v="5.3"/>
    <n v="3411"/>
    <x v="2364"/>
  </r>
  <r>
    <n v="4310"/>
    <x v="5"/>
    <n v="2015"/>
    <x v="0"/>
    <x v="0"/>
    <x v="10"/>
    <n v="6"/>
    <n v="5230"/>
    <x v="2365"/>
  </r>
  <r>
    <n v="4311"/>
    <x v="3"/>
    <n v="2015"/>
    <x v="0"/>
    <x v="1"/>
    <x v="2"/>
    <n v="5"/>
    <n v="3421"/>
    <x v="2366"/>
  </r>
  <r>
    <n v="4312"/>
    <x v="6"/>
    <n v="2015"/>
    <x v="0"/>
    <x v="2"/>
    <x v="9"/>
    <n v="4.5"/>
    <n v="15421"/>
    <x v="2367"/>
  </r>
  <r>
    <n v="4313"/>
    <x v="1"/>
    <n v="2015"/>
    <x v="1"/>
    <x v="1"/>
    <x v="8"/>
    <n v="4.2"/>
    <n v="4454"/>
    <x v="2368"/>
  </r>
  <r>
    <n v="4314"/>
    <x v="5"/>
    <n v="2015"/>
    <x v="1"/>
    <x v="0"/>
    <x v="11"/>
    <n v="3.95"/>
    <n v="7207"/>
    <x v="2369"/>
  </r>
  <r>
    <n v="4315"/>
    <x v="5"/>
    <n v="2015"/>
    <x v="2"/>
    <x v="2"/>
    <x v="11"/>
    <n v="3.95"/>
    <n v="18161"/>
    <x v="2370"/>
  </r>
  <r>
    <n v="4316"/>
    <x v="5"/>
    <n v="2015"/>
    <x v="2"/>
    <x v="2"/>
    <x v="3"/>
    <n v="3.8"/>
    <n v="14803"/>
    <x v="2371"/>
  </r>
  <r>
    <n v="4317"/>
    <x v="4"/>
    <n v="2015"/>
    <x v="2"/>
    <x v="1"/>
    <x v="1"/>
    <n v="5.3"/>
    <n v="3453"/>
    <x v="2372"/>
  </r>
  <r>
    <n v="4318"/>
    <x v="9"/>
    <n v="2015"/>
    <x v="0"/>
    <x v="2"/>
    <x v="3"/>
    <n v="5.4"/>
    <n v="11760"/>
    <x v="2373"/>
  </r>
  <r>
    <n v="4319"/>
    <x v="7"/>
    <n v="2015"/>
    <x v="1"/>
    <x v="0"/>
    <x v="11"/>
    <n v="4.55"/>
    <n v="8042"/>
    <x v="2374"/>
  </r>
  <r>
    <n v="4320"/>
    <x v="6"/>
    <n v="2015"/>
    <x v="2"/>
    <x v="0"/>
    <x v="6"/>
    <n v="4.5"/>
    <n v="8232"/>
    <x v="2375"/>
  </r>
  <r>
    <n v="4321"/>
    <x v="5"/>
    <n v="2015"/>
    <x v="0"/>
    <x v="0"/>
    <x v="10"/>
    <n v="5.5"/>
    <n v="5144"/>
    <x v="2376"/>
  </r>
  <r>
    <n v="4322"/>
    <x v="8"/>
    <n v="2015"/>
    <x v="1"/>
    <x v="0"/>
    <x v="0"/>
    <n v="4.6500000000000004"/>
    <n v="6905"/>
    <x v="2377"/>
  </r>
  <r>
    <n v="4323"/>
    <x v="3"/>
    <n v="2015"/>
    <x v="0"/>
    <x v="0"/>
    <x v="5"/>
    <n v="5.25"/>
    <n v="5463"/>
    <x v="2378"/>
  </r>
  <r>
    <n v="4324"/>
    <x v="2"/>
    <n v="2015"/>
    <x v="2"/>
    <x v="0"/>
    <x v="2"/>
    <n v="4.7"/>
    <n v="7799"/>
    <x v="2379"/>
  </r>
  <r>
    <n v="4325"/>
    <x v="1"/>
    <n v="2015"/>
    <x v="1"/>
    <x v="0"/>
    <x v="3"/>
    <n v="4.2"/>
    <n v="8527"/>
    <x v="2380"/>
  </r>
  <r>
    <n v="4326"/>
    <x v="6"/>
    <n v="2015"/>
    <x v="2"/>
    <x v="1"/>
    <x v="6"/>
    <n v="4.5"/>
    <n v="4614"/>
    <x v="2381"/>
  </r>
  <r>
    <n v="4327"/>
    <x v="4"/>
    <n v="2015"/>
    <x v="0"/>
    <x v="1"/>
    <x v="1"/>
    <n v="5.3"/>
    <n v="3741"/>
    <x v="2382"/>
  </r>
  <r>
    <n v="4328"/>
    <x v="5"/>
    <n v="2015"/>
    <x v="1"/>
    <x v="0"/>
    <x v="10"/>
    <n v="5.5"/>
    <n v="6800"/>
    <x v="2383"/>
  </r>
  <r>
    <n v="4329"/>
    <x v="3"/>
    <n v="2015"/>
    <x v="1"/>
    <x v="1"/>
    <x v="7"/>
    <n v="5"/>
    <n v="3626"/>
    <x v="2088"/>
  </r>
  <r>
    <n v="4330"/>
    <x v="2"/>
    <n v="2015"/>
    <x v="1"/>
    <x v="0"/>
    <x v="2"/>
    <n v="4.7"/>
    <n v="6082"/>
    <x v="2384"/>
  </r>
  <r>
    <n v="4331"/>
    <x v="1"/>
    <n v="2015"/>
    <x v="1"/>
    <x v="1"/>
    <x v="7"/>
    <n v="5.4"/>
    <n v="3212"/>
    <x v="2385"/>
  </r>
  <r>
    <n v="4332"/>
    <x v="4"/>
    <n v="2015"/>
    <x v="2"/>
    <x v="1"/>
    <x v="1"/>
    <n v="5.3"/>
    <n v="3200"/>
    <x v="2386"/>
  </r>
  <r>
    <n v="4333"/>
    <x v="5"/>
    <n v="2015"/>
    <x v="1"/>
    <x v="0"/>
    <x v="10"/>
    <n v="5.5"/>
    <n v="6618"/>
    <x v="2387"/>
  </r>
  <r>
    <n v="4334"/>
    <x v="3"/>
    <n v="2015"/>
    <x v="2"/>
    <x v="1"/>
    <x v="2"/>
    <n v="5"/>
    <n v="3124"/>
    <x v="2388"/>
  </r>
  <r>
    <n v="4335"/>
    <x v="2"/>
    <n v="2015"/>
    <x v="0"/>
    <x v="1"/>
    <x v="2"/>
    <n v="5"/>
    <n v="3279"/>
    <x v="2389"/>
  </r>
  <r>
    <n v="4336"/>
    <x v="1"/>
    <n v="2015"/>
    <x v="1"/>
    <x v="1"/>
    <x v="6"/>
    <n v="5.6"/>
    <n v="3673"/>
    <x v="2390"/>
  </r>
  <r>
    <n v="4337"/>
    <x v="5"/>
    <n v="2015"/>
    <x v="0"/>
    <x v="2"/>
    <x v="10"/>
    <n v="5.5"/>
    <n v="10286"/>
    <x v="2391"/>
  </r>
  <r>
    <n v="4338"/>
    <x v="3"/>
    <n v="2015"/>
    <x v="1"/>
    <x v="1"/>
    <x v="5"/>
    <n v="5.5"/>
    <n v="3149"/>
    <x v="2392"/>
  </r>
  <r>
    <n v="4339"/>
    <x v="2"/>
    <n v="2015"/>
    <x v="1"/>
    <x v="1"/>
    <x v="2"/>
    <n v="5"/>
    <n v="3614"/>
    <x v="2393"/>
  </r>
  <r>
    <n v="4340"/>
    <x v="1"/>
    <n v="2015"/>
    <x v="1"/>
    <x v="2"/>
    <x v="4"/>
    <n v="4.3"/>
    <n v="16298"/>
    <x v="2394"/>
  </r>
  <r>
    <n v="4341"/>
    <x v="5"/>
    <n v="2015"/>
    <x v="2"/>
    <x v="2"/>
    <x v="10"/>
    <n v="5.5"/>
    <n v="9741"/>
    <x v="2395"/>
  </r>
  <r>
    <n v="4342"/>
    <x v="3"/>
    <n v="2015"/>
    <x v="2"/>
    <x v="1"/>
    <x v="5"/>
    <n v="5.5"/>
    <n v="3196"/>
    <x v="2396"/>
  </r>
  <r>
    <n v="4343"/>
    <x v="3"/>
    <n v="2015"/>
    <x v="1"/>
    <x v="1"/>
    <x v="8"/>
    <n v="5"/>
    <n v="4000"/>
    <x v="2292"/>
  </r>
  <r>
    <n v="4344"/>
    <x v="3"/>
    <n v="2015"/>
    <x v="1"/>
    <x v="1"/>
    <x v="2"/>
    <n v="5"/>
    <n v="3201"/>
    <x v="1313"/>
  </r>
  <r>
    <n v="4345"/>
    <x v="3"/>
    <n v="2015"/>
    <x v="1"/>
    <x v="1"/>
    <x v="5"/>
    <n v="5.5"/>
    <n v="2942"/>
    <x v="2397"/>
  </r>
  <r>
    <n v="4346"/>
    <x v="3"/>
    <n v="2015"/>
    <x v="2"/>
    <x v="1"/>
    <x v="7"/>
    <n v="5"/>
    <n v="3795"/>
    <x v="2398"/>
  </r>
  <r>
    <n v="4347"/>
    <x v="9"/>
    <n v="2015"/>
    <x v="0"/>
    <x v="1"/>
    <x v="7"/>
    <n v="4.92"/>
    <n v="3893"/>
    <x v="2399"/>
  </r>
  <r>
    <n v="4348"/>
    <x v="5"/>
    <n v="2015"/>
    <x v="2"/>
    <x v="0"/>
    <x v="11"/>
    <n v="3.95"/>
    <n v="8817"/>
    <x v="2400"/>
  </r>
  <r>
    <n v="4349"/>
    <x v="4"/>
    <n v="2015"/>
    <x v="0"/>
    <x v="0"/>
    <x v="4"/>
    <n v="4.8499999999999996"/>
    <n v="7734"/>
    <x v="2401"/>
  </r>
  <r>
    <n v="4350"/>
    <x v="2"/>
    <n v="2015"/>
    <x v="0"/>
    <x v="0"/>
    <x v="2"/>
    <n v="4.7"/>
    <n v="6051"/>
    <x v="2402"/>
  </r>
  <r>
    <n v="4351"/>
    <x v="9"/>
    <n v="2015"/>
    <x v="2"/>
    <x v="1"/>
    <x v="7"/>
    <n v="4.92"/>
    <n v="3403"/>
    <x v="2403"/>
  </r>
  <r>
    <n v="4352"/>
    <x v="5"/>
    <n v="2015"/>
    <x v="2"/>
    <x v="0"/>
    <x v="3"/>
    <n v="3.8"/>
    <n v="7709"/>
    <x v="2404"/>
  </r>
  <r>
    <n v="4353"/>
    <x v="4"/>
    <n v="2015"/>
    <x v="1"/>
    <x v="1"/>
    <x v="1"/>
    <n v="5.5"/>
    <n v="2616"/>
    <x v="2405"/>
  </r>
  <r>
    <n v="4354"/>
    <x v="6"/>
    <n v="2015"/>
    <x v="2"/>
    <x v="0"/>
    <x v="9"/>
    <n v="4.5999999999999996"/>
    <n v="6487"/>
    <x v="2406"/>
  </r>
  <r>
    <n v="4355"/>
    <x v="3"/>
    <n v="2015"/>
    <x v="2"/>
    <x v="0"/>
    <x v="7"/>
    <n v="4.75"/>
    <n v="6513"/>
    <x v="2407"/>
  </r>
  <r>
    <n v="4356"/>
    <x v="1"/>
    <n v="2015"/>
    <x v="2"/>
    <x v="0"/>
    <x v="4"/>
    <n v="4.8"/>
    <n v="6618"/>
    <x v="2408"/>
  </r>
  <r>
    <n v="4357"/>
    <x v="2"/>
    <n v="2015"/>
    <x v="0"/>
    <x v="1"/>
    <x v="2"/>
    <n v="4.9000000000000004"/>
    <n v="3506"/>
    <x v="2409"/>
  </r>
  <r>
    <n v="4358"/>
    <x v="9"/>
    <n v="2015"/>
    <x v="2"/>
    <x v="1"/>
    <x v="7"/>
    <n v="4.92"/>
    <n v="4093"/>
    <x v="2410"/>
  </r>
  <r>
    <n v="4359"/>
    <x v="5"/>
    <n v="2015"/>
    <x v="2"/>
    <x v="2"/>
    <x v="10"/>
    <n v="5.5"/>
    <n v="12117"/>
    <x v="2411"/>
  </r>
  <r>
    <n v="4360"/>
    <x v="4"/>
    <n v="2015"/>
    <x v="0"/>
    <x v="1"/>
    <x v="8"/>
    <n v="4.75"/>
    <n v="3506"/>
    <x v="2412"/>
  </r>
  <r>
    <n v="4361"/>
    <x v="3"/>
    <n v="2015"/>
    <x v="2"/>
    <x v="0"/>
    <x v="5"/>
    <n v="5.25"/>
    <n v="7033"/>
    <x v="2413"/>
  </r>
  <r>
    <n v="4362"/>
    <x v="6"/>
    <n v="2015"/>
    <x v="0"/>
    <x v="0"/>
    <x v="6"/>
    <n v="4.5"/>
    <n v="8216"/>
    <x v="2243"/>
  </r>
  <r>
    <n v="4363"/>
    <x v="1"/>
    <n v="2015"/>
    <x v="0"/>
    <x v="1"/>
    <x v="8"/>
    <n v="4.2"/>
    <n v="3233"/>
    <x v="2414"/>
  </r>
  <r>
    <n v="4364"/>
    <x v="2"/>
    <n v="2015"/>
    <x v="2"/>
    <x v="1"/>
    <x v="1"/>
    <n v="5.6"/>
    <n v="3078"/>
    <x v="2415"/>
  </r>
  <r>
    <n v="4365"/>
    <x v="5"/>
    <n v="2015"/>
    <x v="0"/>
    <x v="2"/>
    <x v="3"/>
    <n v="3.8"/>
    <n v="15064"/>
    <x v="2416"/>
  </r>
  <r>
    <n v="4366"/>
    <x v="4"/>
    <n v="2015"/>
    <x v="2"/>
    <x v="1"/>
    <x v="8"/>
    <n v="4.75"/>
    <n v="4112"/>
    <x v="2417"/>
  </r>
  <r>
    <n v="4367"/>
    <x v="6"/>
    <n v="2015"/>
    <x v="2"/>
    <x v="1"/>
    <x v="6"/>
    <n v="4.5"/>
    <n v="4486"/>
    <x v="2418"/>
  </r>
  <r>
    <n v="4368"/>
    <x v="3"/>
    <n v="2015"/>
    <x v="2"/>
    <x v="0"/>
    <x v="2"/>
    <n v="4.75"/>
    <n v="7322"/>
    <x v="2419"/>
  </r>
  <r>
    <n v="4369"/>
    <x v="2"/>
    <n v="2015"/>
    <x v="0"/>
    <x v="1"/>
    <x v="2"/>
    <n v="4.9000000000000004"/>
    <n v="3565"/>
    <x v="2420"/>
  </r>
  <r>
    <n v="4370"/>
    <x v="6"/>
    <n v="2015"/>
    <x v="1"/>
    <x v="1"/>
    <x v="6"/>
    <n v="4.5"/>
    <n v="3774"/>
    <x v="2421"/>
  </r>
  <r>
    <n v="4371"/>
    <x v="3"/>
    <n v="2015"/>
    <x v="0"/>
    <x v="1"/>
    <x v="7"/>
    <n v="5"/>
    <n v="4162"/>
    <x v="2328"/>
  </r>
  <r>
    <n v="4372"/>
    <x v="6"/>
    <n v="2015"/>
    <x v="2"/>
    <x v="2"/>
    <x v="11"/>
    <n v="3.7"/>
    <n v="15880"/>
    <x v="2422"/>
  </r>
  <r>
    <n v="4373"/>
    <x v="3"/>
    <n v="2015"/>
    <x v="2"/>
    <x v="1"/>
    <x v="7"/>
    <n v="5"/>
    <n v="3596"/>
    <x v="2423"/>
  </r>
  <r>
    <n v="4374"/>
    <x v="6"/>
    <n v="2015"/>
    <x v="2"/>
    <x v="2"/>
    <x v="11"/>
    <n v="3.7"/>
    <n v="17154"/>
    <x v="2424"/>
  </r>
  <r>
    <n v="4375"/>
    <x v="3"/>
    <n v="2015"/>
    <x v="2"/>
    <x v="1"/>
    <x v="7"/>
    <n v="5"/>
    <n v="3808"/>
    <x v="2425"/>
  </r>
  <r>
    <n v="4376"/>
    <x v="0"/>
    <n v="2015"/>
    <x v="0"/>
    <x v="0"/>
    <x v="3"/>
    <n v="3.9"/>
    <n v="7531"/>
    <x v="2426"/>
  </r>
  <r>
    <n v="4377"/>
    <x v="1"/>
    <n v="2015"/>
    <x v="1"/>
    <x v="0"/>
    <x v="0"/>
    <n v="4.2"/>
    <n v="4146"/>
    <x v="2427"/>
  </r>
  <r>
    <n v="4378"/>
    <x v="5"/>
    <n v="2015"/>
    <x v="1"/>
    <x v="0"/>
    <x v="3"/>
    <n v="3.8"/>
    <n v="8052"/>
    <x v="2428"/>
  </r>
  <r>
    <n v="4379"/>
    <x v="2"/>
    <n v="2015"/>
    <x v="0"/>
    <x v="0"/>
    <x v="2"/>
    <n v="4.7"/>
    <n v="6182"/>
    <x v="2429"/>
  </r>
  <r>
    <n v="4380"/>
    <x v="7"/>
    <n v="2015"/>
    <x v="2"/>
    <x v="0"/>
    <x v="0"/>
    <n v="4.75"/>
    <n v="5951"/>
    <x v="2430"/>
  </r>
  <r>
    <n v="4381"/>
    <x v="9"/>
    <n v="2015"/>
    <x v="0"/>
    <x v="1"/>
    <x v="7"/>
    <n v="4.96"/>
    <n v="3181"/>
    <x v="2431"/>
  </r>
  <r>
    <n v="4382"/>
    <x v="6"/>
    <n v="2015"/>
    <x v="2"/>
    <x v="0"/>
    <x v="3"/>
    <n v="3.6"/>
    <n v="8640"/>
    <x v="2432"/>
  </r>
  <r>
    <n v="4383"/>
    <x v="4"/>
    <n v="2015"/>
    <x v="1"/>
    <x v="0"/>
    <x v="8"/>
    <n v="4.7"/>
    <n v="4675"/>
    <x v="2433"/>
  </r>
  <r>
    <n v="4384"/>
    <x v="0"/>
    <n v="2015"/>
    <x v="2"/>
    <x v="1"/>
    <x v="5"/>
    <n v="5.2"/>
    <n v="3630"/>
    <x v="2434"/>
  </r>
  <r>
    <n v="4385"/>
    <x v="1"/>
    <n v="2015"/>
    <x v="1"/>
    <x v="2"/>
    <x v="3"/>
    <n v="4"/>
    <n v="5102"/>
    <x v="2435"/>
  </r>
  <r>
    <n v="4386"/>
    <x v="5"/>
    <n v="2015"/>
    <x v="2"/>
    <x v="0"/>
    <x v="10"/>
    <n v="5.5"/>
    <n v="5280"/>
    <x v="2436"/>
  </r>
  <r>
    <n v="4387"/>
    <x v="7"/>
    <n v="2015"/>
    <x v="2"/>
    <x v="1"/>
    <x v="6"/>
    <n v="4.92"/>
    <n v="3322"/>
    <x v="2437"/>
  </r>
  <r>
    <n v="4388"/>
    <x v="2"/>
    <n v="2015"/>
    <x v="0"/>
    <x v="1"/>
    <x v="2"/>
    <n v="4.9000000000000004"/>
    <n v="3861"/>
    <x v="864"/>
  </r>
  <r>
    <n v="4389"/>
    <x v="9"/>
    <n v="2015"/>
    <x v="0"/>
    <x v="1"/>
    <x v="7"/>
    <n v="4.96"/>
    <n v="3390"/>
    <x v="2438"/>
  </r>
  <r>
    <n v="4390"/>
    <x v="6"/>
    <n v="2015"/>
    <x v="0"/>
    <x v="0"/>
    <x v="9"/>
    <n v="4.5999999999999996"/>
    <n v="8020"/>
    <x v="2439"/>
  </r>
  <r>
    <n v="4391"/>
    <x v="3"/>
    <n v="2015"/>
    <x v="2"/>
    <x v="1"/>
    <x v="5"/>
    <n v="5.5"/>
    <n v="3300"/>
    <x v="2440"/>
  </r>
  <r>
    <n v="4392"/>
    <x v="0"/>
    <n v="2015"/>
    <x v="2"/>
    <x v="1"/>
    <x v="5"/>
    <n v="5.2"/>
    <n v="3701"/>
    <x v="2441"/>
  </r>
  <r>
    <n v="4393"/>
    <x v="5"/>
    <n v="2015"/>
    <x v="2"/>
    <x v="2"/>
    <x v="3"/>
    <n v="3.8"/>
    <n v="14134"/>
    <x v="2442"/>
  </r>
  <r>
    <n v="4394"/>
    <x v="2"/>
    <n v="2015"/>
    <x v="0"/>
    <x v="1"/>
    <x v="1"/>
    <n v="5.5"/>
    <n v="2920"/>
    <x v="2443"/>
  </r>
  <r>
    <n v="4395"/>
    <x v="9"/>
    <n v="2015"/>
    <x v="1"/>
    <x v="1"/>
    <x v="8"/>
    <n v="5.4"/>
    <n v="3588"/>
    <x v="2444"/>
  </r>
  <r>
    <n v="4396"/>
    <x v="6"/>
    <n v="2015"/>
    <x v="0"/>
    <x v="1"/>
    <x v="6"/>
    <n v="4.5"/>
    <n v="4116"/>
    <x v="2445"/>
  </r>
  <r>
    <n v="4397"/>
    <x v="3"/>
    <n v="2015"/>
    <x v="0"/>
    <x v="1"/>
    <x v="5"/>
    <n v="5.5"/>
    <n v="3618"/>
    <x v="2446"/>
  </r>
  <r>
    <n v="4398"/>
    <x v="2"/>
    <n v="2015"/>
    <x v="1"/>
    <x v="1"/>
    <x v="2"/>
    <n v="4.9000000000000004"/>
    <n v="3393"/>
    <x v="2447"/>
  </r>
  <r>
    <n v="4399"/>
    <x v="9"/>
    <n v="2015"/>
    <x v="1"/>
    <x v="1"/>
    <x v="7"/>
    <n v="4.96"/>
    <n v="4157"/>
    <x v="2448"/>
  </r>
  <r>
    <n v="4400"/>
    <x v="6"/>
    <n v="2015"/>
    <x v="1"/>
    <x v="1"/>
    <x v="6"/>
    <n v="4.5"/>
    <n v="3861"/>
    <x v="2449"/>
  </r>
  <r>
    <n v="4401"/>
    <x v="3"/>
    <n v="2015"/>
    <x v="2"/>
    <x v="1"/>
    <x v="8"/>
    <n v="5"/>
    <n v="3567"/>
    <x v="2450"/>
  </r>
  <r>
    <n v="4402"/>
    <x v="9"/>
    <n v="2015"/>
    <x v="1"/>
    <x v="1"/>
    <x v="7"/>
    <n v="4.96"/>
    <n v="3146"/>
    <x v="2451"/>
  </r>
  <r>
    <n v="4403"/>
    <x v="6"/>
    <n v="2015"/>
    <x v="2"/>
    <x v="2"/>
    <x v="9"/>
    <n v="4.5"/>
    <n v="15676"/>
    <x v="2452"/>
  </r>
  <r>
    <n v="4404"/>
    <x v="6"/>
    <n v="2015"/>
    <x v="0"/>
    <x v="2"/>
    <x v="11"/>
    <n v="3.7"/>
    <n v="19228"/>
    <x v="2453"/>
  </r>
  <r>
    <n v="4405"/>
    <x v="9"/>
    <n v="2015"/>
    <x v="2"/>
    <x v="1"/>
    <x v="7"/>
    <n v="5"/>
    <n v="4074"/>
    <x v="2454"/>
  </r>
  <r>
    <n v="4406"/>
    <x v="0"/>
    <n v="2015"/>
    <x v="1"/>
    <x v="0"/>
    <x v="3"/>
    <n v="3.9"/>
    <n v="8409"/>
    <x v="2455"/>
  </r>
  <r>
    <n v="4407"/>
    <x v="5"/>
    <n v="2015"/>
    <x v="0"/>
    <x v="0"/>
    <x v="10"/>
    <n v="5.4"/>
    <n v="6008"/>
    <x v="2456"/>
  </r>
  <r>
    <n v="4408"/>
    <x v="6"/>
    <n v="2015"/>
    <x v="0"/>
    <x v="0"/>
    <x v="3"/>
    <n v="3.6"/>
    <n v="10463"/>
    <x v="2457"/>
  </r>
  <r>
    <n v="4409"/>
    <x v="3"/>
    <n v="2015"/>
    <x v="1"/>
    <x v="0"/>
    <x v="7"/>
    <n v="4.75"/>
    <n v="7744"/>
    <x v="2458"/>
  </r>
  <r>
    <n v="4410"/>
    <x v="7"/>
    <n v="2015"/>
    <x v="2"/>
    <x v="0"/>
    <x v="6"/>
    <n v="4.8499999999999996"/>
    <n v="5833"/>
    <x v="2459"/>
  </r>
  <r>
    <n v="4411"/>
    <x v="1"/>
    <n v="2015"/>
    <x v="1"/>
    <x v="0"/>
    <x v="8"/>
    <n v="4.4000000000000004"/>
    <n v="6842"/>
    <x v="2460"/>
  </r>
  <r>
    <n v="4412"/>
    <x v="2"/>
    <n v="2015"/>
    <x v="2"/>
    <x v="0"/>
    <x v="1"/>
    <n v="5.3"/>
    <n v="6222"/>
    <x v="2461"/>
  </r>
  <r>
    <n v="4413"/>
    <x v="4"/>
    <n v="2015"/>
    <x v="2"/>
    <x v="0"/>
    <x v="4"/>
    <n v="4.8499999999999996"/>
    <n v="6758"/>
    <x v="2462"/>
  </r>
  <r>
    <n v="4414"/>
    <x v="5"/>
    <n v="2015"/>
    <x v="1"/>
    <x v="2"/>
    <x v="10"/>
    <n v="5.4"/>
    <n v="11730"/>
    <x v="2463"/>
  </r>
  <r>
    <n v="4415"/>
    <x v="0"/>
    <n v="2015"/>
    <x v="2"/>
    <x v="0"/>
    <x v="3"/>
    <n v="3.9"/>
    <n v="7945"/>
    <x v="2464"/>
  </r>
  <r>
    <n v="4416"/>
    <x v="6"/>
    <n v="2015"/>
    <x v="0"/>
    <x v="1"/>
    <x v="7"/>
    <n v="3.8"/>
    <n v="5268"/>
    <x v="828"/>
  </r>
  <r>
    <n v="4417"/>
    <x v="3"/>
    <n v="2015"/>
    <x v="1"/>
    <x v="1"/>
    <x v="2"/>
    <n v="5"/>
    <n v="3986"/>
    <x v="2465"/>
  </r>
  <r>
    <n v="4418"/>
    <x v="1"/>
    <n v="2015"/>
    <x v="1"/>
    <x v="1"/>
    <x v="8"/>
    <n v="4.4000000000000004"/>
    <n v="3621"/>
    <x v="2466"/>
  </r>
  <r>
    <n v="4419"/>
    <x v="4"/>
    <n v="2015"/>
    <x v="0"/>
    <x v="0"/>
    <x v="4"/>
    <n v="4.8499999999999996"/>
    <n v="1760"/>
    <x v="2467"/>
  </r>
  <r>
    <n v="4420"/>
    <x v="5"/>
    <n v="2015"/>
    <x v="2"/>
    <x v="2"/>
    <x v="10"/>
    <n v="5.4"/>
    <n v="12301"/>
    <x v="2468"/>
  </r>
  <r>
    <n v="4421"/>
    <x v="0"/>
    <n v="2015"/>
    <x v="1"/>
    <x v="1"/>
    <x v="5"/>
    <n v="5.5"/>
    <n v="2994"/>
    <x v="2469"/>
  </r>
  <r>
    <n v="4422"/>
    <x v="6"/>
    <n v="2015"/>
    <x v="2"/>
    <x v="1"/>
    <x v="7"/>
    <n v="3.8"/>
    <n v="4718"/>
    <x v="2470"/>
  </r>
  <r>
    <n v="4423"/>
    <x v="3"/>
    <n v="2015"/>
    <x v="1"/>
    <x v="1"/>
    <x v="8"/>
    <n v="5"/>
    <n v="3424"/>
    <x v="2471"/>
  </r>
  <r>
    <n v="4424"/>
    <x v="1"/>
    <n v="2015"/>
    <x v="1"/>
    <x v="1"/>
    <x v="8"/>
    <n v="4.4000000000000004"/>
    <n v="3934"/>
    <x v="2472"/>
  </r>
  <r>
    <n v="4425"/>
    <x v="4"/>
    <n v="2015"/>
    <x v="2"/>
    <x v="2"/>
    <x v="3"/>
    <n v="4"/>
    <n v="5075"/>
    <x v="2473"/>
  </r>
  <r>
    <n v="4426"/>
    <x v="0"/>
    <n v="2015"/>
    <x v="0"/>
    <x v="1"/>
    <x v="5"/>
    <n v="5.5"/>
    <n v="3343"/>
    <x v="2474"/>
  </r>
  <r>
    <n v="4427"/>
    <x v="6"/>
    <n v="2015"/>
    <x v="1"/>
    <x v="1"/>
    <x v="6"/>
    <n v="4.5"/>
    <n v="4499"/>
    <x v="2475"/>
  </r>
  <r>
    <n v="4428"/>
    <x v="3"/>
    <n v="2015"/>
    <x v="1"/>
    <x v="1"/>
    <x v="2"/>
    <n v="5"/>
    <n v="4008"/>
    <x v="2476"/>
  </r>
  <r>
    <n v="4429"/>
    <x v="6"/>
    <n v="2015"/>
    <x v="0"/>
    <x v="1"/>
    <x v="7"/>
    <n v="3.8"/>
    <n v="5170"/>
    <x v="2477"/>
  </r>
  <r>
    <n v="4430"/>
    <x v="6"/>
    <n v="2015"/>
    <x v="0"/>
    <x v="1"/>
    <x v="7"/>
    <n v="3.8"/>
    <n v="3790"/>
    <x v="2478"/>
  </r>
  <r>
    <n v="4431"/>
    <x v="6"/>
    <n v="2015"/>
    <x v="1"/>
    <x v="1"/>
    <x v="6"/>
    <n v="4.5"/>
    <n v="4354"/>
    <x v="2479"/>
  </r>
  <r>
    <n v="4432"/>
    <x v="6"/>
    <n v="2015"/>
    <x v="2"/>
    <x v="1"/>
    <x v="6"/>
    <n v="4.5"/>
    <n v="3705"/>
    <x v="2480"/>
  </r>
  <r>
    <n v="4433"/>
    <x v="6"/>
    <n v="2015"/>
    <x v="1"/>
    <x v="2"/>
    <x v="9"/>
    <n v="4.5"/>
    <n v="15926"/>
    <x v="2481"/>
  </r>
  <r>
    <n v="4434"/>
    <x v="0"/>
    <n v="2015"/>
    <x v="1"/>
    <x v="0"/>
    <x v="0"/>
    <n v="4.5999999999999996"/>
    <n v="8165"/>
    <x v="2482"/>
  </r>
  <r>
    <n v="4435"/>
    <x v="6"/>
    <n v="2015"/>
    <x v="2"/>
    <x v="0"/>
    <x v="3"/>
    <n v="3.5"/>
    <n v="9230"/>
    <x v="2483"/>
  </r>
  <r>
    <n v="4436"/>
    <x v="2"/>
    <n v="2015"/>
    <x v="1"/>
    <x v="1"/>
    <x v="2"/>
    <n v="4.95"/>
    <n v="3915"/>
    <x v="2484"/>
  </r>
  <r>
    <n v="4437"/>
    <x v="7"/>
    <n v="2015"/>
    <x v="0"/>
    <x v="1"/>
    <x v="6"/>
    <n v="4.92"/>
    <n v="3410"/>
    <x v="2485"/>
  </r>
  <r>
    <n v="4438"/>
    <x v="5"/>
    <n v="2015"/>
    <x v="1"/>
    <x v="0"/>
    <x v="11"/>
    <n v="3.95"/>
    <n v="7838"/>
    <x v="2486"/>
  </r>
  <r>
    <n v="4439"/>
    <x v="1"/>
    <n v="2015"/>
    <x v="2"/>
    <x v="0"/>
    <x v="4"/>
    <n v="4.8"/>
    <n v="5978"/>
    <x v="2487"/>
  </r>
  <r>
    <n v="4440"/>
    <x v="3"/>
    <n v="2015"/>
    <x v="1"/>
    <x v="0"/>
    <x v="0"/>
    <n v="4.2"/>
    <n v="7941"/>
    <x v="2488"/>
  </r>
  <r>
    <n v="4441"/>
    <x v="0"/>
    <n v="2015"/>
    <x v="0"/>
    <x v="1"/>
    <x v="5"/>
    <n v="5.5"/>
    <n v="2857"/>
    <x v="2489"/>
  </r>
  <r>
    <n v="4442"/>
    <x v="4"/>
    <n v="2015"/>
    <x v="0"/>
    <x v="0"/>
    <x v="7"/>
    <n v="4.95"/>
    <n v="6494"/>
    <x v="2490"/>
  </r>
  <r>
    <n v="4443"/>
    <x v="6"/>
    <n v="2015"/>
    <x v="2"/>
    <x v="0"/>
    <x v="7"/>
    <n v="3.8"/>
    <n v="9388"/>
    <x v="2491"/>
  </r>
  <r>
    <n v="4444"/>
    <x v="7"/>
    <n v="2015"/>
    <x v="2"/>
    <x v="1"/>
    <x v="6"/>
    <n v="4.92"/>
    <n v="3214"/>
    <x v="2492"/>
  </r>
  <r>
    <n v="4445"/>
    <x v="5"/>
    <n v="2015"/>
    <x v="1"/>
    <x v="0"/>
    <x v="10"/>
    <n v="5.4"/>
    <n v="6363"/>
    <x v="2493"/>
  </r>
  <r>
    <n v="4446"/>
    <x v="0"/>
    <n v="2015"/>
    <x v="2"/>
    <x v="1"/>
    <x v="5"/>
    <n v="5.5"/>
    <n v="3760"/>
    <x v="2494"/>
  </r>
  <r>
    <n v="4447"/>
    <x v="4"/>
    <n v="2015"/>
    <x v="2"/>
    <x v="1"/>
    <x v="5"/>
    <n v="5.55"/>
    <n v="3730"/>
    <x v="2495"/>
  </r>
  <r>
    <n v="4448"/>
    <x v="6"/>
    <n v="2015"/>
    <x v="0"/>
    <x v="1"/>
    <x v="6"/>
    <n v="4.5"/>
    <n v="4287"/>
    <x v="2496"/>
  </r>
  <r>
    <n v="4449"/>
    <x v="5"/>
    <n v="2015"/>
    <x v="1"/>
    <x v="0"/>
    <x v="3"/>
    <n v="3.8"/>
    <n v="8696"/>
    <x v="2497"/>
  </r>
  <r>
    <n v="4450"/>
    <x v="6"/>
    <n v="2015"/>
    <x v="2"/>
    <x v="1"/>
    <x v="6"/>
    <n v="4.5"/>
    <n v="3570"/>
    <x v="2498"/>
  </r>
  <r>
    <n v="4451"/>
    <x v="5"/>
    <n v="2015"/>
    <x v="2"/>
    <x v="0"/>
    <x v="10"/>
    <n v="5.4"/>
    <n v="6138"/>
    <x v="2499"/>
  </r>
  <r>
    <n v="4452"/>
    <x v="6"/>
    <n v="2015"/>
    <x v="1"/>
    <x v="1"/>
    <x v="7"/>
    <n v="3.8"/>
    <n v="4420"/>
    <x v="1781"/>
  </r>
  <r>
    <n v="4453"/>
    <x v="5"/>
    <n v="2015"/>
    <x v="0"/>
    <x v="2"/>
    <x v="10"/>
    <n v="5.4"/>
    <n v="13077"/>
    <x v="2500"/>
  </r>
  <r>
    <n v="4454"/>
    <x v="6"/>
    <n v="2015"/>
    <x v="2"/>
    <x v="1"/>
    <x v="7"/>
    <n v="3.8"/>
    <n v="5067"/>
    <x v="2501"/>
  </r>
  <r>
    <n v="4455"/>
    <x v="5"/>
    <n v="2015"/>
    <x v="2"/>
    <x v="2"/>
    <x v="10"/>
    <n v="5.4"/>
    <n v="10327"/>
    <x v="2502"/>
  </r>
  <r>
    <n v="4456"/>
    <x v="6"/>
    <n v="2015"/>
    <x v="2"/>
    <x v="1"/>
    <x v="7"/>
    <n v="3.8"/>
    <n v="4691"/>
    <x v="2503"/>
  </r>
  <r>
    <n v="4457"/>
    <x v="6"/>
    <n v="2015"/>
    <x v="0"/>
    <x v="1"/>
    <x v="7"/>
    <n v="3.8"/>
    <n v="4717"/>
    <x v="2504"/>
  </r>
  <r>
    <n v="4458"/>
    <x v="6"/>
    <n v="2015"/>
    <x v="2"/>
    <x v="1"/>
    <x v="7"/>
    <n v="3.8"/>
    <n v="4086"/>
    <x v="2505"/>
  </r>
  <r>
    <n v="4459"/>
    <x v="6"/>
    <n v="2015"/>
    <x v="1"/>
    <x v="1"/>
    <x v="7"/>
    <n v="3.8"/>
    <n v="5117"/>
    <x v="2506"/>
  </r>
  <r>
    <n v="4460"/>
    <x v="6"/>
    <n v="2015"/>
    <x v="2"/>
    <x v="1"/>
    <x v="6"/>
    <n v="4.5"/>
    <n v="4367"/>
    <x v="2507"/>
  </r>
  <r>
    <n v="4461"/>
    <x v="6"/>
    <n v="2015"/>
    <x v="1"/>
    <x v="1"/>
    <x v="7"/>
    <n v="3.8"/>
    <n v="1513"/>
    <x v="2508"/>
  </r>
  <r>
    <n v="4462"/>
    <x v="6"/>
    <n v="2015"/>
    <x v="2"/>
    <x v="2"/>
    <x v="3"/>
    <n v="3.4"/>
    <n v="19373"/>
    <x v="2509"/>
  </r>
  <r>
    <n v="4463"/>
    <x v="6"/>
    <n v="2015"/>
    <x v="2"/>
    <x v="2"/>
    <x v="9"/>
    <n v="4.0999999999999996"/>
    <n v="14298"/>
    <x v="2510"/>
  </r>
  <r>
    <n v="4464"/>
    <x v="6"/>
    <n v="2015"/>
    <x v="2"/>
    <x v="0"/>
    <x v="11"/>
    <n v="3.7"/>
    <n v="9888"/>
    <x v="1686"/>
  </r>
  <r>
    <n v="4465"/>
    <x v="9"/>
    <n v="2015"/>
    <x v="0"/>
    <x v="0"/>
    <x v="0"/>
    <n v="5"/>
    <n v="7298"/>
    <x v="2511"/>
  </r>
  <r>
    <n v="4466"/>
    <x v="7"/>
    <n v="2015"/>
    <x v="1"/>
    <x v="1"/>
    <x v="6"/>
    <n v="4.92"/>
    <n v="3930"/>
    <x v="2512"/>
  </r>
  <r>
    <n v="4467"/>
    <x v="4"/>
    <n v="2015"/>
    <x v="0"/>
    <x v="1"/>
    <x v="5"/>
    <n v="5.55"/>
    <n v="3247"/>
    <x v="2513"/>
  </r>
  <r>
    <n v="4468"/>
    <x v="3"/>
    <n v="2015"/>
    <x v="2"/>
    <x v="0"/>
    <x v="5"/>
    <n v="5.25"/>
    <n v="5529"/>
    <x v="2514"/>
  </r>
  <r>
    <n v="4469"/>
    <x v="9"/>
    <n v="2015"/>
    <x v="2"/>
    <x v="0"/>
    <x v="0"/>
    <n v="5"/>
    <n v="6667"/>
    <x v="2515"/>
  </r>
  <r>
    <n v="4470"/>
    <x v="6"/>
    <n v="2015"/>
    <x v="2"/>
    <x v="0"/>
    <x v="11"/>
    <n v="3.7"/>
    <n v="9936"/>
    <x v="2516"/>
  </r>
  <r>
    <n v="4471"/>
    <x v="0"/>
    <n v="2015"/>
    <x v="2"/>
    <x v="1"/>
    <x v="1"/>
    <n v="5.2"/>
    <n v="1387"/>
    <x v="2517"/>
  </r>
  <r>
    <n v="4472"/>
    <x v="1"/>
    <n v="2015"/>
    <x v="1"/>
    <x v="0"/>
    <x v="4"/>
    <n v="4.8"/>
    <n v="7403"/>
    <x v="2518"/>
  </r>
  <r>
    <n v="4473"/>
    <x v="3"/>
    <n v="2015"/>
    <x v="2"/>
    <x v="1"/>
    <x v="2"/>
    <n v="5"/>
    <n v="3734"/>
    <x v="2519"/>
  </r>
  <r>
    <n v="4474"/>
    <x v="6"/>
    <n v="2015"/>
    <x v="0"/>
    <x v="0"/>
    <x v="3"/>
    <n v="3.5"/>
    <n v="9660"/>
    <x v="2520"/>
  </r>
  <r>
    <n v="4475"/>
    <x v="1"/>
    <n v="2015"/>
    <x v="0"/>
    <x v="0"/>
    <x v="6"/>
    <n v="5.5"/>
    <n v="6631"/>
    <x v="2521"/>
  </r>
  <r>
    <n v="4476"/>
    <x v="6"/>
    <n v="2015"/>
    <x v="2"/>
    <x v="0"/>
    <x v="11"/>
    <n v="3.7"/>
    <n v="7922"/>
    <x v="2522"/>
  </r>
  <r>
    <n v="4477"/>
    <x v="1"/>
    <n v="2015"/>
    <x v="0"/>
    <x v="1"/>
    <x v="8"/>
    <n v="4.4000000000000004"/>
    <n v="4634"/>
    <x v="2523"/>
  </r>
  <r>
    <n v="4478"/>
    <x v="6"/>
    <n v="2015"/>
    <x v="0"/>
    <x v="1"/>
    <x v="7"/>
    <n v="3.8"/>
    <n v="5196"/>
    <x v="2524"/>
  </r>
  <r>
    <n v="4479"/>
    <x v="1"/>
    <n v="2015"/>
    <x v="2"/>
    <x v="1"/>
    <x v="7"/>
    <n v="5.4"/>
    <n v="1666"/>
    <x v="2525"/>
  </r>
  <r>
    <n v="4480"/>
    <x v="6"/>
    <n v="2015"/>
    <x v="1"/>
    <x v="1"/>
    <x v="7"/>
    <n v="3.8"/>
    <n v="4386"/>
    <x v="2526"/>
  </r>
  <r>
    <n v="4481"/>
    <x v="1"/>
    <n v="2015"/>
    <x v="2"/>
    <x v="2"/>
    <x v="4"/>
    <n v="4.3"/>
    <n v="8703"/>
    <x v="2527"/>
  </r>
  <r>
    <n v="4482"/>
    <x v="6"/>
    <n v="2015"/>
    <x v="0"/>
    <x v="1"/>
    <x v="7"/>
    <n v="3.8"/>
    <n v="5211"/>
    <x v="2528"/>
  </r>
  <r>
    <n v="4483"/>
    <x v="6"/>
    <n v="2015"/>
    <x v="2"/>
    <x v="1"/>
    <x v="6"/>
    <n v="4.5"/>
    <n v="4352"/>
    <x v="2529"/>
  </r>
  <r>
    <n v="4484"/>
    <x v="6"/>
    <n v="2015"/>
    <x v="0"/>
    <x v="1"/>
    <x v="7"/>
    <n v="3.8"/>
    <n v="4521"/>
    <x v="2530"/>
  </r>
  <r>
    <n v="4485"/>
    <x v="6"/>
    <n v="2015"/>
    <x v="0"/>
    <x v="1"/>
    <x v="7"/>
    <n v="3.8"/>
    <n v="5419"/>
    <x v="2531"/>
  </r>
  <r>
    <n v="4486"/>
    <x v="6"/>
    <n v="2015"/>
    <x v="1"/>
    <x v="1"/>
    <x v="6"/>
    <n v="4.5"/>
    <n v="3977"/>
    <x v="2532"/>
  </r>
  <r>
    <n v="4487"/>
    <x v="6"/>
    <n v="2015"/>
    <x v="2"/>
    <x v="1"/>
    <x v="7"/>
    <n v="3.8"/>
    <n v="4579"/>
    <x v="2533"/>
  </r>
  <r>
    <n v="4488"/>
    <x v="6"/>
    <n v="2015"/>
    <x v="1"/>
    <x v="1"/>
    <x v="7"/>
    <n v="3.8"/>
    <n v="4203"/>
    <x v="2534"/>
  </r>
  <r>
    <n v="4489"/>
    <x v="6"/>
    <n v="2015"/>
    <x v="1"/>
    <x v="1"/>
    <x v="7"/>
    <n v="3.8"/>
    <n v="4239"/>
    <x v="2535"/>
  </r>
  <r>
    <n v="4490"/>
    <x v="6"/>
    <n v="2015"/>
    <x v="2"/>
    <x v="2"/>
    <x v="11"/>
    <n v="3.6"/>
    <n v="16542"/>
    <x v="2536"/>
  </r>
  <r>
    <n v="4491"/>
    <x v="6"/>
    <n v="2015"/>
    <x v="2"/>
    <x v="2"/>
    <x v="3"/>
    <n v="3.4"/>
    <n v="16894"/>
    <x v="2537"/>
  </r>
  <r>
    <n v="4492"/>
    <x v="6"/>
    <n v="2015"/>
    <x v="2"/>
    <x v="2"/>
    <x v="11"/>
    <n v="3.6"/>
    <n v="17287"/>
    <x v="2538"/>
  </r>
  <r>
    <n v="4493"/>
    <x v="0"/>
    <n v="2015"/>
    <x v="0"/>
    <x v="0"/>
    <x v="1"/>
    <n v="5.7"/>
    <n v="6287"/>
    <x v="2539"/>
  </r>
  <r>
    <n v="4494"/>
    <x v="7"/>
    <n v="2015"/>
    <x v="1"/>
    <x v="0"/>
    <x v="10"/>
    <n v="4.93"/>
    <n v="5836"/>
    <x v="2540"/>
  </r>
  <r>
    <n v="4495"/>
    <x v="5"/>
    <n v="2015"/>
    <x v="2"/>
    <x v="0"/>
    <x v="3"/>
    <n v="3.8"/>
    <n v="7514"/>
    <x v="2541"/>
  </r>
  <r>
    <n v="4496"/>
    <x v="6"/>
    <n v="2015"/>
    <x v="0"/>
    <x v="0"/>
    <x v="7"/>
    <n v="4.3"/>
    <n v="8327"/>
    <x v="2542"/>
  </r>
  <r>
    <n v="4497"/>
    <x v="4"/>
    <n v="2015"/>
    <x v="1"/>
    <x v="1"/>
    <x v="7"/>
    <n v="5.05"/>
    <n v="3896"/>
    <x v="2543"/>
  </r>
  <r>
    <n v="4498"/>
    <x v="3"/>
    <n v="2015"/>
    <x v="2"/>
    <x v="1"/>
    <x v="2"/>
    <n v="5"/>
    <n v="3911"/>
    <x v="2544"/>
  </r>
  <r>
    <n v="4499"/>
    <x v="2"/>
    <n v="2015"/>
    <x v="1"/>
    <x v="0"/>
    <x v="5"/>
    <n v="5"/>
    <n v="7354"/>
    <x v="2545"/>
  </r>
  <r>
    <n v="4500"/>
    <x v="0"/>
    <n v="2015"/>
    <x v="2"/>
    <x v="0"/>
    <x v="3"/>
    <n v="3.9"/>
    <n v="8000"/>
    <x v="2546"/>
  </r>
  <r>
    <n v="4501"/>
    <x v="9"/>
    <n v="2015"/>
    <x v="0"/>
    <x v="1"/>
    <x v="7"/>
    <n v="4.95"/>
    <n v="3642"/>
    <x v="2547"/>
  </r>
  <r>
    <n v="4502"/>
    <x v="5"/>
    <n v="2015"/>
    <x v="2"/>
    <x v="0"/>
    <x v="10"/>
    <n v="5.4"/>
    <n v="6589"/>
    <x v="2548"/>
  </r>
  <r>
    <n v="4503"/>
    <x v="1"/>
    <n v="2015"/>
    <x v="2"/>
    <x v="1"/>
    <x v="8"/>
    <n v="4.4000000000000004"/>
    <n v="4699"/>
    <x v="2549"/>
  </r>
  <r>
    <n v="4504"/>
    <x v="6"/>
    <n v="2015"/>
    <x v="1"/>
    <x v="0"/>
    <x v="3"/>
    <n v="3.5"/>
    <n v="10625"/>
    <x v="2550"/>
  </r>
  <r>
    <n v="4505"/>
    <x v="2"/>
    <n v="2015"/>
    <x v="1"/>
    <x v="1"/>
    <x v="5"/>
    <n v="5.1100000000000003"/>
    <n v="3042"/>
    <x v="2551"/>
  </r>
  <r>
    <n v="4506"/>
    <x v="3"/>
    <n v="2015"/>
    <x v="1"/>
    <x v="2"/>
    <x v="0"/>
    <n v="4"/>
    <n v="13503"/>
    <x v="2552"/>
  </r>
  <r>
    <n v="4507"/>
    <x v="9"/>
    <n v="2015"/>
    <x v="1"/>
    <x v="2"/>
    <x v="4"/>
    <n v="5.3"/>
    <n v="10307"/>
    <x v="2553"/>
  </r>
  <r>
    <n v="4508"/>
    <x v="5"/>
    <n v="2015"/>
    <x v="1"/>
    <x v="0"/>
    <x v="11"/>
    <n v="3.5"/>
    <n v="9795"/>
    <x v="2554"/>
  </r>
  <r>
    <n v="4509"/>
    <x v="6"/>
    <n v="2015"/>
    <x v="1"/>
    <x v="1"/>
    <x v="6"/>
    <n v="4.5"/>
    <n v="3909"/>
    <x v="2555"/>
  </r>
  <r>
    <n v="4510"/>
    <x v="1"/>
    <n v="2015"/>
    <x v="0"/>
    <x v="1"/>
    <x v="8"/>
    <n v="4.4000000000000004"/>
    <n v="3778"/>
    <x v="2556"/>
  </r>
  <r>
    <n v="4511"/>
    <x v="0"/>
    <n v="2015"/>
    <x v="2"/>
    <x v="0"/>
    <x v="3"/>
    <n v="3.9"/>
    <n v="7988"/>
    <x v="2557"/>
  </r>
  <r>
    <n v="4512"/>
    <x v="3"/>
    <n v="2015"/>
    <x v="0"/>
    <x v="2"/>
    <x v="0"/>
    <n v="4"/>
    <n v="16686"/>
    <x v="2558"/>
  </r>
  <r>
    <n v="4513"/>
    <x v="2"/>
    <n v="2015"/>
    <x v="0"/>
    <x v="1"/>
    <x v="2"/>
    <n v="4.95"/>
    <n v="3915"/>
    <x v="2484"/>
  </r>
  <r>
    <n v="4514"/>
    <x v="5"/>
    <n v="2015"/>
    <x v="0"/>
    <x v="2"/>
    <x v="3"/>
    <n v="3.8"/>
    <n v="14341"/>
    <x v="2559"/>
  </r>
  <r>
    <n v="4515"/>
    <x v="6"/>
    <n v="2015"/>
    <x v="2"/>
    <x v="1"/>
    <x v="6"/>
    <n v="4.5"/>
    <n v="4192"/>
    <x v="2560"/>
  </r>
  <r>
    <n v="4516"/>
    <x v="2"/>
    <n v="2015"/>
    <x v="1"/>
    <x v="1"/>
    <x v="5"/>
    <n v="5.1100000000000003"/>
    <n v="3284"/>
    <x v="2561"/>
  </r>
  <r>
    <n v="4517"/>
    <x v="6"/>
    <n v="2015"/>
    <x v="2"/>
    <x v="1"/>
    <x v="7"/>
    <n v="4.3"/>
    <n v="4550"/>
    <x v="2562"/>
  </r>
  <r>
    <n v="4518"/>
    <x v="6"/>
    <n v="2015"/>
    <x v="2"/>
    <x v="1"/>
    <x v="7"/>
    <n v="4.3"/>
    <n v="4474"/>
    <x v="2563"/>
  </r>
  <r>
    <n v="4519"/>
    <x v="6"/>
    <n v="2015"/>
    <x v="0"/>
    <x v="1"/>
    <x v="6"/>
    <n v="4.5"/>
    <n v="3905"/>
    <x v="2564"/>
  </r>
  <r>
    <n v="4520"/>
    <x v="6"/>
    <n v="2015"/>
    <x v="2"/>
    <x v="1"/>
    <x v="6"/>
    <n v="4.5"/>
    <n v="4616"/>
    <x v="2565"/>
  </r>
  <r>
    <n v="4521"/>
    <x v="6"/>
    <n v="2015"/>
    <x v="1"/>
    <x v="1"/>
    <x v="7"/>
    <n v="4.3"/>
    <n v="4715"/>
    <x v="2566"/>
  </r>
  <r>
    <n v="4522"/>
    <x v="6"/>
    <n v="2015"/>
    <x v="2"/>
    <x v="1"/>
    <x v="6"/>
    <n v="4.5"/>
    <n v="4569"/>
    <x v="2567"/>
  </r>
  <r>
    <n v="4523"/>
    <x v="6"/>
    <n v="2015"/>
    <x v="0"/>
    <x v="0"/>
    <x v="3"/>
    <n v="3.5"/>
    <n v="8311"/>
    <x v="2568"/>
  </r>
  <r>
    <n v="4524"/>
    <x v="7"/>
    <n v="2015"/>
    <x v="1"/>
    <x v="1"/>
    <x v="6"/>
    <n v="4.92"/>
    <n v="3435"/>
    <x v="2569"/>
  </r>
  <r>
    <n v="4525"/>
    <x v="0"/>
    <n v="2015"/>
    <x v="2"/>
    <x v="0"/>
    <x v="5"/>
    <n v="5.5"/>
    <n v="5469"/>
    <x v="2570"/>
  </r>
  <r>
    <n v="4526"/>
    <x v="2"/>
    <n v="2015"/>
    <x v="2"/>
    <x v="0"/>
    <x v="5"/>
    <n v="5"/>
    <n v="5676"/>
    <x v="2571"/>
  </r>
  <r>
    <n v="4527"/>
    <x v="9"/>
    <n v="2015"/>
    <x v="1"/>
    <x v="1"/>
    <x v="7"/>
    <n v="4.95"/>
    <n v="3767"/>
    <x v="2572"/>
  </r>
  <r>
    <n v="4528"/>
    <x v="6"/>
    <n v="2015"/>
    <x v="2"/>
    <x v="0"/>
    <x v="6"/>
    <n v="4.5"/>
    <n v="7537"/>
    <x v="2573"/>
  </r>
  <r>
    <n v="4529"/>
    <x v="5"/>
    <n v="2015"/>
    <x v="0"/>
    <x v="0"/>
    <x v="11"/>
    <n v="3.5"/>
    <n v="8674"/>
    <x v="2574"/>
  </r>
  <r>
    <n v="4530"/>
    <x v="0"/>
    <n v="2015"/>
    <x v="0"/>
    <x v="0"/>
    <x v="0"/>
    <n v="4.5999999999999996"/>
    <n v="6826"/>
    <x v="2575"/>
  </r>
  <r>
    <n v="4531"/>
    <x v="2"/>
    <n v="2015"/>
    <x v="2"/>
    <x v="0"/>
    <x v="5"/>
    <n v="5"/>
    <n v="6550"/>
    <x v="2576"/>
  </r>
  <r>
    <n v="4532"/>
    <x v="1"/>
    <n v="2015"/>
    <x v="1"/>
    <x v="0"/>
    <x v="8"/>
    <n v="4.4000000000000004"/>
    <n v="8500"/>
    <x v="2383"/>
  </r>
  <r>
    <n v="4533"/>
    <x v="3"/>
    <n v="2015"/>
    <x v="1"/>
    <x v="0"/>
    <x v="0"/>
    <n v="4.2"/>
    <n v="7517"/>
    <x v="2577"/>
  </r>
  <r>
    <n v="4534"/>
    <x v="9"/>
    <n v="2015"/>
    <x v="2"/>
    <x v="2"/>
    <x v="0"/>
    <n v="4.95"/>
    <n v="13364"/>
    <x v="2578"/>
  </r>
  <r>
    <n v="4535"/>
    <x v="6"/>
    <n v="2015"/>
    <x v="2"/>
    <x v="1"/>
    <x v="7"/>
    <n v="4.3"/>
    <n v="4316"/>
    <x v="2579"/>
  </r>
  <r>
    <n v="4536"/>
    <x v="0"/>
    <n v="2015"/>
    <x v="0"/>
    <x v="0"/>
    <x v="1"/>
    <n v="5.7"/>
    <n v="5059"/>
    <x v="2580"/>
  </r>
  <r>
    <n v="4537"/>
    <x v="2"/>
    <n v="2015"/>
    <x v="1"/>
    <x v="1"/>
    <x v="2"/>
    <n v="4.95"/>
    <n v="3331"/>
    <x v="2581"/>
  </r>
  <r>
    <n v="4538"/>
    <x v="1"/>
    <n v="2015"/>
    <x v="2"/>
    <x v="1"/>
    <x v="6"/>
    <n v="5.5"/>
    <n v="2919"/>
    <x v="2582"/>
  </r>
  <r>
    <n v="4539"/>
    <x v="3"/>
    <n v="2015"/>
    <x v="1"/>
    <x v="1"/>
    <x v="5"/>
    <n v="5.5"/>
    <n v="3171"/>
    <x v="2583"/>
  </r>
  <r>
    <n v="4540"/>
    <x v="6"/>
    <n v="2015"/>
    <x v="2"/>
    <x v="1"/>
    <x v="7"/>
    <n v="4.3"/>
    <n v="4014"/>
    <x v="2584"/>
  </r>
  <r>
    <n v="4541"/>
    <x v="0"/>
    <n v="2015"/>
    <x v="0"/>
    <x v="1"/>
    <x v="1"/>
    <n v="5.2"/>
    <n v="3586"/>
    <x v="2585"/>
  </r>
  <r>
    <n v="4542"/>
    <x v="2"/>
    <n v="2015"/>
    <x v="2"/>
    <x v="1"/>
    <x v="5"/>
    <n v="5.1100000000000003"/>
    <n v="3524"/>
    <x v="2586"/>
  </r>
  <r>
    <n v="4543"/>
    <x v="3"/>
    <n v="2015"/>
    <x v="2"/>
    <x v="1"/>
    <x v="7"/>
    <n v="5"/>
    <n v="3751"/>
    <x v="2587"/>
  </r>
  <r>
    <n v="4544"/>
    <x v="6"/>
    <n v="2015"/>
    <x v="0"/>
    <x v="1"/>
    <x v="6"/>
    <n v="4.5"/>
    <n v="4235"/>
    <x v="2588"/>
  </r>
  <r>
    <n v="4545"/>
    <x v="0"/>
    <n v="2015"/>
    <x v="2"/>
    <x v="1"/>
    <x v="1"/>
    <n v="5.2"/>
    <n v="3328"/>
    <x v="2589"/>
  </r>
  <r>
    <n v="4546"/>
    <x v="2"/>
    <n v="2015"/>
    <x v="1"/>
    <x v="1"/>
    <x v="2"/>
    <n v="4.95"/>
    <n v="3475"/>
    <x v="2590"/>
  </r>
  <r>
    <n v="4547"/>
    <x v="6"/>
    <n v="2015"/>
    <x v="1"/>
    <x v="1"/>
    <x v="7"/>
    <n v="4.3"/>
    <n v="3785"/>
    <x v="2591"/>
  </r>
  <r>
    <n v="4548"/>
    <x v="0"/>
    <n v="2015"/>
    <x v="0"/>
    <x v="2"/>
    <x v="3"/>
    <n v="3.9"/>
    <n v="12557"/>
    <x v="2592"/>
  </r>
  <r>
    <n v="4549"/>
    <x v="6"/>
    <n v="2015"/>
    <x v="0"/>
    <x v="1"/>
    <x v="6"/>
    <n v="4.5"/>
    <n v="3629"/>
    <x v="2593"/>
  </r>
  <r>
    <n v="4550"/>
    <x v="6"/>
    <n v="2015"/>
    <x v="0"/>
    <x v="1"/>
    <x v="6"/>
    <n v="4.5"/>
    <n v="3692"/>
    <x v="2594"/>
  </r>
  <r>
    <n v="4551"/>
    <x v="6"/>
    <n v="2015"/>
    <x v="2"/>
    <x v="2"/>
    <x v="11"/>
    <n v="3.6"/>
    <n v="17749"/>
    <x v="2595"/>
  </r>
  <r>
    <n v="4552"/>
    <x v="6"/>
    <n v="2015"/>
    <x v="2"/>
    <x v="2"/>
    <x v="11"/>
    <n v="3.6"/>
    <n v="8010"/>
    <x v="2596"/>
  </r>
  <r>
    <n v="4553"/>
    <x v="5"/>
    <n v="2015"/>
    <x v="2"/>
    <x v="0"/>
    <x v="11"/>
    <n v="3.5"/>
    <n v="10081"/>
    <x v="2597"/>
  </r>
  <r>
    <n v="4554"/>
    <x v="7"/>
    <n v="2015"/>
    <x v="0"/>
    <x v="1"/>
    <x v="6"/>
    <n v="4.92"/>
    <n v="3875"/>
    <x v="2598"/>
  </r>
  <r>
    <n v="4555"/>
    <x v="9"/>
    <n v="2015"/>
    <x v="0"/>
    <x v="1"/>
    <x v="7"/>
    <n v="4.95"/>
    <n v="3429"/>
    <x v="2599"/>
  </r>
  <r>
    <n v="4556"/>
    <x v="4"/>
    <n v="2015"/>
    <x v="2"/>
    <x v="1"/>
    <x v="8"/>
    <n v="4.75"/>
    <n v="4180"/>
    <x v="2600"/>
  </r>
  <r>
    <n v="4557"/>
    <x v="0"/>
    <n v="2015"/>
    <x v="1"/>
    <x v="0"/>
    <x v="4"/>
    <n v="5.25"/>
    <n v="5463"/>
    <x v="2378"/>
  </r>
  <r>
    <n v="4558"/>
    <x v="1"/>
    <n v="2015"/>
    <x v="0"/>
    <x v="1"/>
    <x v="6"/>
    <n v="5.55"/>
    <n v="3684"/>
    <x v="2601"/>
  </r>
  <r>
    <n v="4559"/>
    <x v="6"/>
    <n v="2015"/>
    <x v="0"/>
    <x v="0"/>
    <x v="7"/>
    <n v="4.3"/>
    <n v="6911"/>
    <x v="2602"/>
  </r>
  <r>
    <n v="4560"/>
    <x v="3"/>
    <n v="2015"/>
    <x v="0"/>
    <x v="0"/>
    <x v="0"/>
    <n v="4.2"/>
    <n v="8900"/>
    <x v="2603"/>
  </r>
  <r>
    <n v="4561"/>
    <x v="2"/>
    <n v="2015"/>
    <x v="2"/>
    <x v="1"/>
    <x v="5"/>
    <n v="5.1100000000000003"/>
    <n v="3654"/>
    <x v="2604"/>
  </r>
  <r>
    <n v="4562"/>
    <x v="5"/>
    <n v="2015"/>
    <x v="1"/>
    <x v="0"/>
    <x v="3"/>
    <n v="3.7"/>
    <n v="8028"/>
    <x v="2605"/>
  </r>
  <r>
    <n v="4563"/>
    <x v="4"/>
    <n v="2015"/>
    <x v="1"/>
    <x v="1"/>
    <x v="7"/>
    <n v="5.05"/>
    <n v="3957"/>
    <x v="2606"/>
  </r>
  <r>
    <n v="4564"/>
    <x v="0"/>
    <n v="2015"/>
    <x v="1"/>
    <x v="0"/>
    <x v="4"/>
    <n v="5.25"/>
    <n v="6733"/>
    <x v="2607"/>
  </r>
  <r>
    <n v="4565"/>
    <x v="6"/>
    <n v="2015"/>
    <x v="2"/>
    <x v="1"/>
    <x v="7"/>
    <n v="4.3"/>
    <n v="4861"/>
    <x v="2608"/>
  </r>
  <r>
    <n v="4566"/>
    <x v="3"/>
    <n v="2015"/>
    <x v="1"/>
    <x v="0"/>
    <x v="0"/>
    <n v="4.2"/>
    <n v="7267"/>
    <x v="2609"/>
  </r>
  <r>
    <n v="4567"/>
    <x v="2"/>
    <n v="2015"/>
    <x v="1"/>
    <x v="1"/>
    <x v="5"/>
    <n v="5.1100000000000003"/>
    <n v="3043"/>
    <x v="2610"/>
  </r>
  <r>
    <n v="4568"/>
    <x v="5"/>
    <n v="2015"/>
    <x v="2"/>
    <x v="2"/>
    <x v="11"/>
    <n v="3.5"/>
    <n v="19577"/>
    <x v="2611"/>
  </r>
  <r>
    <n v="4569"/>
    <x v="0"/>
    <n v="2015"/>
    <x v="1"/>
    <x v="1"/>
    <x v="1"/>
    <n v="5.2"/>
    <n v="3669"/>
    <x v="2612"/>
  </r>
  <r>
    <n v="4570"/>
    <x v="4"/>
    <n v="2015"/>
    <x v="1"/>
    <x v="1"/>
    <x v="8"/>
    <n v="4.75"/>
    <n v="3357"/>
    <x v="2613"/>
  </r>
  <r>
    <n v="4571"/>
    <x v="6"/>
    <n v="2015"/>
    <x v="2"/>
    <x v="1"/>
    <x v="7"/>
    <n v="4.3"/>
    <n v="4418"/>
    <x v="2614"/>
  </r>
  <r>
    <n v="4572"/>
    <x v="3"/>
    <n v="2015"/>
    <x v="2"/>
    <x v="0"/>
    <x v="5"/>
    <n v="5.25"/>
    <n v="6869"/>
    <x v="2615"/>
  </r>
  <r>
    <n v="4573"/>
    <x v="2"/>
    <n v="2015"/>
    <x v="1"/>
    <x v="1"/>
    <x v="5"/>
    <n v="5.1100000000000003"/>
    <n v="3627"/>
    <x v="2616"/>
  </r>
  <r>
    <n v="4574"/>
    <x v="0"/>
    <n v="2015"/>
    <x v="2"/>
    <x v="2"/>
    <x v="0"/>
    <n v="4.5999999999999996"/>
    <n v="10009"/>
    <x v="2617"/>
  </r>
  <r>
    <n v="4575"/>
    <x v="6"/>
    <n v="2015"/>
    <x v="2"/>
    <x v="1"/>
    <x v="7"/>
    <n v="4.3"/>
    <n v="4534"/>
    <x v="2618"/>
  </r>
  <r>
    <n v="4576"/>
    <x v="3"/>
    <n v="2015"/>
    <x v="2"/>
    <x v="0"/>
    <x v="3"/>
    <n v="4"/>
    <n v="8293"/>
    <x v="2619"/>
  </r>
  <r>
    <n v="4577"/>
    <x v="6"/>
    <n v="2015"/>
    <x v="0"/>
    <x v="1"/>
    <x v="7"/>
    <n v="4.3"/>
    <n v="4167"/>
    <x v="2620"/>
  </r>
  <r>
    <n v="4578"/>
    <x v="3"/>
    <n v="2015"/>
    <x v="0"/>
    <x v="1"/>
    <x v="8"/>
    <n v="5"/>
    <n v="3102"/>
    <x v="187"/>
  </r>
  <r>
    <n v="4579"/>
    <x v="6"/>
    <n v="2015"/>
    <x v="0"/>
    <x v="1"/>
    <x v="7"/>
    <n v="4.3"/>
    <n v="4361"/>
    <x v="2621"/>
  </r>
  <r>
    <n v="4580"/>
    <x v="6"/>
    <n v="2015"/>
    <x v="0"/>
    <x v="2"/>
    <x v="9"/>
    <n v="4.0999999999999996"/>
    <n v="13659"/>
    <x v="2622"/>
  </r>
  <r>
    <n v="4581"/>
    <x v="6"/>
    <n v="2015"/>
    <x v="2"/>
    <x v="2"/>
    <x v="3"/>
    <n v="3.4"/>
    <n v="19286"/>
    <x v="2623"/>
  </r>
  <r>
    <n v="4582"/>
    <x v="0"/>
    <n v="2015"/>
    <x v="2"/>
    <x v="1"/>
    <x v="1"/>
    <n v="5.2"/>
    <n v="3856"/>
    <x v="2624"/>
  </r>
  <r>
    <n v="4583"/>
    <x v="1"/>
    <n v="2015"/>
    <x v="1"/>
    <x v="1"/>
    <x v="7"/>
    <n v="5.4"/>
    <n v="2881"/>
    <x v="2625"/>
  </r>
  <r>
    <n v="4584"/>
    <x v="7"/>
    <n v="2015"/>
    <x v="1"/>
    <x v="1"/>
    <x v="6"/>
    <n v="4.92"/>
    <n v="3400"/>
    <x v="2626"/>
  </r>
  <r>
    <n v="4585"/>
    <x v="5"/>
    <n v="2015"/>
    <x v="2"/>
    <x v="0"/>
    <x v="11"/>
    <n v="3.5"/>
    <n v="8777"/>
    <x v="2627"/>
  </r>
  <r>
    <n v="4586"/>
    <x v="8"/>
    <n v="2015"/>
    <x v="0"/>
    <x v="2"/>
    <x v="10"/>
    <n v="4.05"/>
    <n v="14733"/>
    <x v="2628"/>
  </r>
  <r>
    <n v="4587"/>
    <x v="4"/>
    <n v="2015"/>
    <x v="2"/>
    <x v="0"/>
    <x v="7"/>
    <n v="4.95"/>
    <n v="6118"/>
    <x v="2629"/>
  </r>
  <r>
    <n v="4588"/>
    <x v="9"/>
    <n v="2015"/>
    <x v="0"/>
    <x v="0"/>
    <x v="0"/>
    <n v="5"/>
    <n v="7274"/>
    <x v="2630"/>
  </r>
  <r>
    <n v="4589"/>
    <x v="2"/>
    <n v="2015"/>
    <x v="1"/>
    <x v="0"/>
    <x v="7"/>
    <n v="4.8"/>
    <n v="6835"/>
    <x v="2631"/>
  </r>
  <r>
    <n v="4590"/>
    <x v="6"/>
    <n v="2015"/>
    <x v="2"/>
    <x v="1"/>
    <x v="6"/>
    <n v="4.5"/>
    <n v="3791"/>
    <x v="2632"/>
  </r>
  <r>
    <n v="4591"/>
    <x v="0"/>
    <n v="2015"/>
    <x v="1"/>
    <x v="2"/>
    <x v="4"/>
    <n v="5.15"/>
    <n v="2804"/>
    <x v="2633"/>
  </r>
  <r>
    <n v="4592"/>
    <x v="5"/>
    <n v="2015"/>
    <x v="0"/>
    <x v="0"/>
    <x v="3"/>
    <n v="3.7"/>
    <n v="8372"/>
    <x v="2634"/>
  </r>
  <r>
    <n v="4593"/>
    <x v="3"/>
    <n v="2015"/>
    <x v="0"/>
    <x v="0"/>
    <x v="0"/>
    <n v="4.2"/>
    <n v="8583"/>
    <x v="2635"/>
  </r>
  <r>
    <n v="4594"/>
    <x v="4"/>
    <n v="2015"/>
    <x v="1"/>
    <x v="0"/>
    <x v="8"/>
    <n v="4.7"/>
    <n v="7524"/>
    <x v="2636"/>
  </r>
  <r>
    <n v="4595"/>
    <x v="9"/>
    <n v="2015"/>
    <x v="1"/>
    <x v="1"/>
    <x v="7"/>
    <n v="4.95"/>
    <n v="3824"/>
    <x v="2637"/>
  </r>
  <r>
    <n v="4596"/>
    <x v="2"/>
    <n v="2015"/>
    <x v="0"/>
    <x v="0"/>
    <x v="1"/>
    <n v="5.2"/>
    <n v="6321"/>
    <x v="2638"/>
  </r>
  <r>
    <n v="4597"/>
    <x v="6"/>
    <n v="2015"/>
    <x v="2"/>
    <x v="1"/>
    <x v="6"/>
    <n v="4.5"/>
    <n v="3771"/>
    <x v="2639"/>
  </r>
  <r>
    <n v="4598"/>
    <x v="5"/>
    <n v="2015"/>
    <x v="2"/>
    <x v="0"/>
    <x v="11"/>
    <n v="3.5"/>
    <n v="8751"/>
    <x v="2640"/>
  </r>
  <r>
    <n v="4599"/>
    <x v="3"/>
    <n v="2015"/>
    <x v="0"/>
    <x v="0"/>
    <x v="3"/>
    <n v="4"/>
    <n v="8697"/>
    <x v="2641"/>
  </r>
  <r>
    <n v="4600"/>
    <x v="4"/>
    <n v="2015"/>
    <x v="0"/>
    <x v="1"/>
    <x v="7"/>
    <n v="5.05"/>
    <n v="3913"/>
    <x v="2642"/>
  </r>
  <r>
    <n v="4601"/>
    <x v="6"/>
    <n v="2015"/>
    <x v="1"/>
    <x v="1"/>
    <x v="7"/>
    <n v="4.3"/>
    <n v="4401"/>
    <x v="2643"/>
  </r>
  <r>
    <n v="4602"/>
    <x v="5"/>
    <n v="2015"/>
    <x v="2"/>
    <x v="2"/>
    <x v="10"/>
    <n v="5"/>
    <n v="13309"/>
    <x v="2644"/>
  </r>
  <r>
    <n v="4603"/>
    <x v="3"/>
    <n v="2015"/>
    <x v="2"/>
    <x v="1"/>
    <x v="5"/>
    <n v="5.5"/>
    <n v="2900"/>
    <x v="1491"/>
  </r>
  <r>
    <n v="4604"/>
    <x v="4"/>
    <n v="2015"/>
    <x v="1"/>
    <x v="1"/>
    <x v="8"/>
    <n v="4.5"/>
    <n v="4221"/>
    <x v="2645"/>
  </r>
  <r>
    <n v="4605"/>
    <x v="6"/>
    <n v="2015"/>
    <x v="1"/>
    <x v="1"/>
    <x v="7"/>
    <n v="4.3"/>
    <n v="4219"/>
    <x v="2646"/>
  </r>
  <r>
    <n v="4606"/>
    <x v="3"/>
    <n v="2015"/>
    <x v="1"/>
    <x v="1"/>
    <x v="7"/>
    <n v="5"/>
    <n v="3491"/>
    <x v="2647"/>
  </r>
  <r>
    <n v="4607"/>
    <x v="4"/>
    <n v="2015"/>
    <x v="1"/>
    <x v="1"/>
    <x v="8"/>
    <n v="4.5"/>
    <n v="4123"/>
    <x v="2648"/>
  </r>
  <r>
    <n v="4608"/>
    <x v="6"/>
    <n v="2015"/>
    <x v="2"/>
    <x v="1"/>
    <x v="6"/>
    <n v="4.5"/>
    <n v="4186"/>
    <x v="2649"/>
  </r>
  <r>
    <n v="4609"/>
    <x v="4"/>
    <n v="2015"/>
    <x v="1"/>
    <x v="1"/>
    <x v="8"/>
    <n v="4.5"/>
    <n v="3678"/>
    <x v="2650"/>
  </r>
  <r>
    <n v="4610"/>
    <x v="6"/>
    <n v="2015"/>
    <x v="0"/>
    <x v="2"/>
    <x v="3"/>
    <n v="3.4"/>
    <n v="19111"/>
    <x v="2651"/>
  </r>
  <r>
    <n v="4611"/>
    <x v="2"/>
    <n v="2015"/>
    <x v="2"/>
    <x v="0"/>
    <x v="5"/>
    <n v="5"/>
    <n v="7131"/>
    <x v="2652"/>
  </r>
  <r>
    <n v="4612"/>
    <x v="4"/>
    <n v="2015"/>
    <x v="0"/>
    <x v="1"/>
    <x v="5"/>
    <n v="5.45"/>
    <n v="3264"/>
    <x v="2653"/>
  </r>
  <r>
    <n v="4613"/>
    <x v="5"/>
    <n v="2015"/>
    <x v="0"/>
    <x v="0"/>
    <x v="3"/>
    <n v="3.4"/>
    <n v="10258"/>
    <x v="2654"/>
  </r>
  <r>
    <n v="4614"/>
    <x v="9"/>
    <n v="2015"/>
    <x v="0"/>
    <x v="0"/>
    <x v="7"/>
    <n v="4.9800000000000004"/>
    <n v="5957"/>
    <x v="2655"/>
  </r>
  <r>
    <n v="4615"/>
    <x v="0"/>
    <n v="2015"/>
    <x v="2"/>
    <x v="0"/>
    <x v="0"/>
    <n v="4.5999999999999996"/>
    <n v="7068"/>
    <x v="2656"/>
  </r>
  <r>
    <n v="4616"/>
    <x v="6"/>
    <n v="2015"/>
    <x v="2"/>
    <x v="0"/>
    <x v="7"/>
    <n v="4.3"/>
    <n v="7274"/>
    <x v="2657"/>
  </r>
  <r>
    <n v="4617"/>
    <x v="3"/>
    <n v="2015"/>
    <x v="1"/>
    <x v="0"/>
    <x v="0"/>
    <n v="4.2"/>
    <n v="8607"/>
    <x v="2658"/>
  </r>
  <r>
    <n v="4618"/>
    <x v="5"/>
    <n v="2015"/>
    <x v="1"/>
    <x v="0"/>
    <x v="11"/>
    <n v="3.5"/>
    <n v="8751"/>
    <x v="2640"/>
  </r>
  <r>
    <n v="4619"/>
    <x v="2"/>
    <n v="2015"/>
    <x v="2"/>
    <x v="0"/>
    <x v="1"/>
    <n v="5.2"/>
    <n v="7147"/>
    <x v="2659"/>
  </r>
  <r>
    <n v="4620"/>
    <x v="4"/>
    <n v="2015"/>
    <x v="1"/>
    <x v="1"/>
    <x v="5"/>
    <n v="5.45"/>
    <n v="3185"/>
    <x v="2660"/>
  </r>
  <r>
    <n v="4621"/>
    <x v="9"/>
    <n v="2015"/>
    <x v="1"/>
    <x v="1"/>
    <x v="7"/>
    <n v="4.95"/>
    <n v="4099"/>
    <x v="2661"/>
  </r>
  <r>
    <n v="4622"/>
    <x v="0"/>
    <n v="2015"/>
    <x v="0"/>
    <x v="1"/>
    <x v="1"/>
    <n v="5.2"/>
    <n v="3936"/>
    <x v="2662"/>
  </r>
  <r>
    <n v="4623"/>
    <x v="6"/>
    <n v="2015"/>
    <x v="2"/>
    <x v="1"/>
    <x v="7"/>
    <n v="4.3"/>
    <n v="4333"/>
    <x v="2663"/>
  </r>
  <r>
    <n v="4624"/>
    <x v="5"/>
    <n v="2015"/>
    <x v="1"/>
    <x v="0"/>
    <x v="3"/>
    <n v="3.4"/>
    <n v="10024"/>
    <x v="2664"/>
  </r>
  <r>
    <n v="4625"/>
    <x v="2"/>
    <n v="2015"/>
    <x v="0"/>
    <x v="0"/>
    <x v="1"/>
    <n v="5.2"/>
    <n v="6009"/>
    <x v="2665"/>
  </r>
  <r>
    <n v="4626"/>
    <x v="9"/>
    <n v="2015"/>
    <x v="0"/>
    <x v="1"/>
    <x v="8"/>
    <n v="4.55"/>
    <n v="4318"/>
    <x v="2666"/>
  </r>
  <r>
    <n v="4627"/>
    <x v="6"/>
    <n v="2015"/>
    <x v="2"/>
    <x v="1"/>
    <x v="7"/>
    <n v="4.3"/>
    <n v="4222"/>
    <x v="2667"/>
  </r>
  <r>
    <n v="4628"/>
    <x v="0"/>
    <n v="2015"/>
    <x v="0"/>
    <x v="1"/>
    <x v="5"/>
    <n v="5.5"/>
    <n v="3129"/>
    <x v="2668"/>
  </r>
  <r>
    <n v="4629"/>
    <x v="5"/>
    <n v="2015"/>
    <x v="2"/>
    <x v="2"/>
    <x v="10"/>
    <n v="5"/>
    <n v="12329"/>
    <x v="2669"/>
  </r>
  <r>
    <n v="4630"/>
    <x v="2"/>
    <n v="2015"/>
    <x v="0"/>
    <x v="1"/>
    <x v="5"/>
    <n v="5.1100000000000003"/>
    <n v="3380"/>
    <x v="2670"/>
  </r>
  <r>
    <n v="4631"/>
    <x v="6"/>
    <n v="2015"/>
    <x v="1"/>
    <x v="1"/>
    <x v="7"/>
    <n v="4.3"/>
    <n v="4147"/>
    <x v="2671"/>
  </r>
  <r>
    <n v="4632"/>
    <x v="0"/>
    <n v="2015"/>
    <x v="0"/>
    <x v="1"/>
    <x v="5"/>
    <n v="5.5"/>
    <n v="3712"/>
    <x v="2672"/>
  </r>
  <r>
    <n v="4633"/>
    <x v="5"/>
    <n v="2015"/>
    <x v="2"/>
    <x v="2"/>
    <x v="11"/>
    <n v="3.5"/>
    <n v="18715"/>
    <x v="2673"/>
  </r>
  <r>
    <n v="4634"/>
    <x v="2"/>
    <n v="2015"/>
    <x v="0"/>
    <x v="1"/>
    <x v="1"/>
    <n v="5.4"/>
    <n v="3651"/>
    <x v="2674"/>
  </r>
  <r>
    <n v="4635"/>
    <x v="6"/>
    <n v="2015"/>
    <x v="1"/>
    <x v="1"/>
    <x v="6"/>
    <n v="4.5"/>
    <n v="3920"/>
    <x v="2675"/>
  </r>
  <r>
    <n v="4636"/>
    <x v="0"/>
    <n v="2015"/>
    <x v="0"/>
    <x v="1"/>
    <x v="5"/>
    <n v="5.5"/>
    <n v="3404"/>
    <x v="2676"/>
  </r>
  <r>
    <n v="4637"/>
    <x v="5"/>
    <n v="2015"/>
    <x v="0"/>
    <x v="2"/>
    <x v="3"/>
    <n v="3.4"/>
    <n v="20193"/>
    <x v="2677"/>
  </r>
  <r>
    <n v="4638"/>
    <x v="2"/>
    <n v="2015"/>
    <x v="0"/>
    <x v="1"/>
    <x v="2"/>
    <n v="4.95"/>
    <n v="3881"/>
    <x v="2678"/>
  </r>
  <r>
    <n v="4639"/>
    <x v="6"/>
    <n v="2015"/>
    <x v="2"/>
    <x v="1"/>
    <x v="7"/>
    <n v="4.3"/>
    <n v="3996"/>
    <x v="2679"/>
  </r>
  <r>
    <n v="4640"/>
    <x v="6"/>
    <n v="2015"/>
    <x v="2"/>
    <x v="2"/>
    <x v="9"/>
    <n v="4.0999999999999996"/>
    <n v="15449"/>
    <x v="2680"/>
  </r>
  <r>
    <n v="4641"/>
    <x v="4"/>
    <n v="2015"/>
    <x v="2"/>
    <x v="1"/>
    <x v="5"/>
    <n v="5.45"/>
    <n v="3223"/>
    <x v="2681"/>
  </r>
  <r>
    <n v="4642"/>
    <x v="2"/>
    <n v="2015"/>
    <x v="2"/>
    <x v="1"/>
    <x v="2"/>
    <n v="4.95"/>
    <n v="3164"/>
    <x v="2682"/>
  </r>
  <r>
    <n v="4643"/>
    <x v="6"/>
    <n v="2015"/>
    <x v="0"/>
    <x v="0"/>
    <x v="3"/>
    <n v="3.3"/>
    <n v="11032"/>
    <x v="2683"/>
  </r>
  <r>
    <n v="4644"/>
    <x v="5"/>
    <n v="2015"/>
    <x v="1"/>
    <x v="0"/>
    <x v="11"/>
    <n v="3.5"/>
    <n v="9283"/>
    <x v="2684"/>
  </r>
  <r>
    <n v="4645"/>
    <x v="3"/>
    <n v="2015"/>
    <x v="1"/>
    <x v="0"/>
    <x v="8"/>
    <n v="4"/>
    <n v="7755"/>
    <x v="2685"/>
  </r>
  <r>
    <n v="4646"/>
    <x v="4"/>
    <n v="2015"/>
    <x v="0"/>
    <x v="1"/>
    <x v="5"/>
    <n v="5.45"/>
    <n v="2994"/>
    <x v="2686"/>
  </r>
  <r>
    <n v="4647"/>
    <x v="6"/>
    <n v="2015"/>
    <x v="1"/>
    <x v="0"/>
    <x v="9"/>
    <n v="4.0999999999999996"/>
    <n v="7226"/>
    <x v="2687"/>
  </r>
  <r>
    <n v="4648"/>
    <x v="5"/>
    <n v="2015"/>
    <x v="1"/>
    <x v="2"/>
    <x v="3"/>
    <n v="3.4"/>
    <n v="16753"/>
    <x v="2688"/>
  </r>
  <r>
    <n v="4649"/>
    <x v="3"/>
    <n v="2015"/>
    <x v="0"/>
    <x v="0"/>
    <x v="2"/>
    <n v="4.75"/>
    <n v="6149"/>
    <x v="2689"/>
  </r>
  <r>
    <n v="4650"/>
    <x v="6"/>
    <n v="2015"/>
    <x v="0"/>
    <x v="0"/>
    <x v="9"/>
    <n v="4.0999999999999996"/>
    <n v="7297"/>
    <x v="2690"/>
  </r>
  <r>
    <n v="4651"/>
    <x v="5"/>
    <n v="2015"/>
    <x v="0"/>
    <x v="2"/>
    <x v="11"/>
    <n v="3.5"/>
    <n v="16291"/>
    <x v="2691"/>
  </r>
  <r>
    <n v="4652"/>
    <x v="3"/>
    <n v="2015"/>
    <x v="2"/>
    <x v="0"/>
    <x v="7"/>
    <n v="4.75"/>
    <n v="7220"/>
    <x v="2692"/>
  </r>
  <r>
    <n v="4653"/>
    <x v="6"/>
    <n v="2015"/>
    <x v="1"/>
    <x v="0"/>
    <x v="3"/>
    <n v="3.3"/>
    <n v="9235"/>
    <x v="2693"/>
  </r>
  <r>
    <n v="4654"/>
    <x v="5"/>
    <n v="2015"/>
    <x v="2"/>
    <x v="2"/>
    <x v="3"/>
    <n v="3.4"/>
    <n v="19329"/>
    <x v="2694"/>
  </r>
  <r>
    <n v="4655"/>
    <x v="3"/>
    <n v="2015"/>
    <x v="0"/>
    <x v="0"/>
    <x v="8"/>
    <n v="4"/>
    <n v="7726"/>
    <x v="2695"/>
  </r>
  <r>
    <n v="4656"/>
    <x v="6"/>
    <n v="2015"/>
    <x v="0"/>
    <x v="1"/>
    <x v="6"/>
    <n v="4.3"/>
    <n v="3676"/>
    <x v="2696"/>
  </r>
  <r>
    <n v="4657"/>
    <x v="3"/>
    <n v="2015"/>
    <x v="2"/>
    <x v="0"/>
    <x v="2"/>
    <n v="4.75"/>
    <n v="6029"/>
    <x v="2697"/>
  </r>
  <r>
    <n v="4658"/>
    <x v="6"/>
    <n v="2015"/>
    <x v="0"/>
    <x v="1"/>
    <x v="7"/>
    <n v="3.9"/>
    <n v="4747"/>
    <x v="2698"/>
  </r>
  <r>
    <n v="4659"/>
    <x v="3"/>
    <n v="2015"/>
    <x v="1"/>
    <x v="1"/>
    <x v="2"/>
    <n v="5"/>
    <n v="3238"/>
    <x v="2699"/>
  </r>
  <r>
    <n v="4660"/>
    <x v="6"/>
    <n v="2015"/>
    <x v="1"/>
    <x v="1"/>
    <x v="7"/>
    <n v="3.9"/>
    <n v="4424"/>
    <x v="2700"/>
  </r>
  <r>
    <n v="4661"/>
    <x v="3"/>
    <n v="2015"/>
    <x v="0"/>
    <x v="1"/>
    <x v="8"/>
    <n v="4.5"/>
    <n v="4484"/>
    <x v="2701"/>
  </r>
  <r>
    <n v="4662"/>
    <x v="6"/>
    <n v="2015"/>
    <x v="1"/>
    <x v="1"/>
    <x v="6"/>
    <n v="4.3"/>
    <n v="4625"/>
    <x v="2702"/>
  </r>
  <r>
    <n v="4663"/>
    <x v="6"/>
    <n v="2015"/>
    <x v="0"/>
    <x v="1"/>
    <x v="7"/>
    <n v="3.9"/>
    <n v="4816"/>
    <x v="2703"/>
  </r>
  <r>
    <n v="4664"/>
    <x v="6"/>
    <n v="2015"/>
    <x v="2"/>
    <x v="1"/>
    <x v="7"/>
    <n v="3.9"/>
    <n v="4456"/>
    <x v="2704"/>
  </r>
  <r>
    <n v="4665"/>
    <x v="6"/>
    <n v="2015"/>
    <x v="0"/>
    <x v="1"/>
    <x v="6"/>
    <n v="4.3"/>
    <n v="4806"/>
    <x v="2705"/>
  </r>
  <r>
    <n v="4666"/>
    <x v="6"/>
    <n v="2015"/>
    <x v="1"/>
    <x v="1"/>
    <x v="7"/>
    <n v="3.9"/>
    <n v="5179"/>
    <x v="2706"/>
  </r>
  <r>
    <n v="4667"/>
    <x v="6"/>
    <n v="2015"/>
    <x v="0"/>
    <x v="1"/>
    <x v="7"/>
    <n v="3.9"/>
    <n v="4001"/>
    <x v="2707"/>
  </r>
  <r>
    <n v="4668"/>
    <x v="6"/>
    <n v="2015"/>
    <x v="0"/>
    <x v="1"/>
    <x v="7"/>
    <n v="3.9"/>
    <n v="4256"/>
    <x v="2708"/>
  </r>
  <r>
    <n v="4669"/>
    <x v="6"/>
    <n v="2015"/>
    <x v="0"/>
    <x v="1"/>
    <x v="6"/>
    <n v="4.3"/>
    <n v="4383"/>
    <x v="2709"/>
  </r>
  <r>
    <n v="4670"/>
    <x v="6"/>
    <n v="2015"/>
    <x v="2"/>
    <x v="2"/>
    <x v="9"/>
    <n v="4"/>
    <n v="17074"/>
    <x v="2710"/>
  </r>
  <r>
    <n v="4671"/>
    <x v="8"/>
    <n v="2015"/>
    <x v="1"/>
    <x v="0"/>
    <x v="0"/>
    <n v="4.3"/>
    <n v="7927"/>
    <x v="2711"/>
  </r>
  <r>
    <n v="4672"/>
    <x v="7"/>
    <n v="2015"/>
    <x v="0"/>
    <x v="0"/>
    <x v="6"/>
    <n v="4.8499999999999996"/>
    <n v="7692"/>
    <x v="2712"/>
  </r>
  <r>
    <n v="4673"/>
    <x v="9"/>
    <n v="2015"/>
    <x v="1"/>
    <x v="0"/>
    <x v="8"/>
    <n v="4.55"/>
    <n v="6758"/>
    <x v="2713"/>
  </r>
  <r>
    <n v="4674"/>
    <x v="1"/>
    <n v="2015"/>
    <x v="1"/>
    <x v="1"/>
    <x v="8"/>
    <n v="4.4000000000000004"/>
    <n v="4502"/>
    <x v="2714"/>
  </r>
  <r>
    <n v="4675"/>
    <x v="3"/>
    <n v="2015"/>
    <x v="1"/>
    <x v="0"/>
    <x v="8"/>
    <n v="4"/>
    <n v="7988"/>
    <x v="2715"/>
  </r>
  <r>
    <n v="4676"/>
    <x v="2"/>
    <n v="2015"/>
    <x v="1"/>
    <x v="1"/>
    <x v="5"/>
    <n v="5.1100000000000003"/>
    <n v="3129"/>
    <x v="2716"/>
  </r>
  <r>
    <n v="4677"/>
    <x v="6"/>
    <n v="2015"/>
    <x v="2"/>
    <x v="0"/>
    <x v="9"/>
    <n v="4.0999999999999996"/>
    <n v="7536"/>
    <x v="2717"/>
  </r>
  <r>
    <n v="4678"/>
    <x v="9"/>
    <n v="2015"/>
    <x v="1"/>
    <x v="1"/>
    <x v="7"/>
    <n v="4.95"/>
    <n v="3606"/>
    <x v="2718"/>
  </r>
  <r>
    <n v="4679"/>
    <x v="5"/>
    <n v="2015"/>
    <x v="1"/>
    <x v="0"/>
    <x v="3"/>
    <n v="3.4"/>
    <n v="9078"/>
    <x v="2719"/>
  </r>
  <r>
    <n v="4680"/>
    <x v="1"/>
    <n v="2015"/>
    <x v="1"/>
    <x v="1"/>
    <x v="7"/>
    <n v="4.5"/>
    <n v="3604"/>
    <x v="2720"/>
  </r>
  <r>
    <n v="4681"/>
    <x v="3"/>
    <n v="2015"/>
    <x v="1"/>
    <x v="0"/>
    <x v="3"/>
    <n v="3.55"/>
    <n v="8002"/>
    <x v="2721"/>
  </r>
  <r>
    <n v="4682"/>
    <x v="2"/>
    <n v="2015"/>
    <x v="0"/>
    <x v="1"/>
    <x v="5"/>
    <n v="5.1100000000000003"/>
    <n v="3134"/>
    <x v="2722"/>
  </r>
  <r>
    <n v="4683"/>
    <x v="6"/>
    <n v="2015"/>
    <x v="2"/>
    <x v="0"/>
    <x v="9"/>
    <n v="4.0999999999999996"/>
    <n v="7409"/>
    <x v="2723"/>
  </r>
  <r>
    <n v="4684"/>
    <x v="9"/>
    <n v="2015"/>
    <x v="2"/>
    <x v="1"/>
    <x v="8"/>
    <n v="4.55"/>
    <n v="4331"/>
    <x v="2724"/>
  </r>
  <r>
    <n v="4685"/>
    <x v="5"/>
    <n v="2015"/>
    <x v="1"/>
    <x v="0"/>
    <x v="11"/>
    <n v="3.5"/>
    <n v="8149"/>
    <x v="2725"/>
  </r>
  <r>
    <n v="4686"/>
    <x v="1"/>
    <n v="2015"/>
    <x v="2"/>
    <x v="1"/>
    <x v="8"/>
    <n v="4.4000000000000004"/>
    <n v="3860"/>
    <x v="2726"/>
  </r>
  <r>
    <n v="4687"/>
    <x v="3"/>
    <n v="2015"/>
    <x v="0"/>
    <x v="1"/>
    <x v="8"/>
    <n v="4.5"/>
    <n v="4347"/>
    <x v="2727"/>
  </r>
  <r>
    <n v="4688"/>
    <x v="6"/>
    <n v="2015"/>
    <x v="2"/>
    <x v="0"/>
    <x v="6"/>
    <n v="4.3"/>
    <n v="8039"/>
    <x v="2728"/>
  </r>
  <r>
    <n v="4689"/>
    <x v="9"/>
    <n v="2015"/>
    <x v="1"/>
    <x v="1"/>
    <x v="8"/>
    <n v="4.55"/>
    <n v="4298"/>
    <x v="2729"/>
  </r>
  <r>
    <n v="4690"/>
    <x v="5"/>
    <n v="2015"/>
    <x v="2"/>
    <x v="2"/>
    <x v="3"/>
    <n v="3.4"/>
    <n v="16504"/>
    <x v="2730"/>
  </r>
  <r>
    <n v="4691"/>
    <x v="6"/>
    <n v="2015"/>
    <x v="1"/>
    <x v="1"/>
    <x v="7"/>
    <n v="3.9"/>
    <n v="4216"/>
    <x v="2731"/>
  </r>
  <r>
    <n v="4692"/>
    <x v="5"/>
    <n v="2015"/>
    <x v="1"/>
    <x v="2"/>
    <x v="10"/>
    <n v="5"/>
    <n v="12013"/>
    <x v="2732"/>
  </r>
  <r>
    <n v="4693"/>
    <x v="6"/>
    <n v="2015"/>
    <x v="0"/>
    <x v="1"/>
    <x v="7"/>
    <n v="3.9"/>
    <n v="4662"/>
    <x v="2733"/>
  </r>
  <r>
    <n v="4694"/>
    <x v="5"/>
    <n v="2015"/>
    <x v="2"/>
    <x v="2"/>
    <x v="10"/>
    <n v="5"/>
    <n v="13775"/>
    <x v="2734"/>
  </r>
  <r>
    <n v="4695"/>
    <x v="6"/>
    <n v="2015"/>
    <x v="0"/>
    <x v="1"/>
    <x v="7"/>
    <n v="3.9"/>
    <n v="4072"/>
    <x v="2735"/>
  </r>
  <r>
    <n v="4696"/>
    <x v="6"/>
    <n v="2015"/>
    <x v="1"/>
    <x v="1"/>
    <x v="7"/>
    <n v="3.9"/>
    <n v="4528"/>
    <x v="2053"/>
  </r>
  <r>
    <n v="4697"/>
    <x v="6"/>
    <n v="2015"/>
    <x v="1"/>
    <x v="1"/>
    <x v="7"/>
    <n v="3.9"/>
    <n v="4865"/>
    <x v="2736"/>
  </r>
  <r>
    <n v="4698"/>
    <x v="6"/>
    <n v="2015"/>
    <x v="2"/>
    <x v="1"/>
    <x v="6"/>
    <n v="4.3"/>
    <n v="4231"/>
    <x v="2737"/>
  </r>
  <r>
    <n v="4699"/>
    <x v="6"/>
    <n v="2015"/>
    <x v="0"/>
    <x v="1"/>
    <x v="7"/>
    <n v="3.9"/>
    <n v="5308"/>
    <x v="2738"/>
  </r>
  <r>
    <n v="4700"/>
    <x v="6"/>
    <n v="2015"/>
    <x v="1"/>
    <x v="2"/>
    <x v="9"/>
    <n v="4"/>
    <n v="14591"/>
    <x v="2739"/>
  </r>
  <r>
    <n v="4701"/>
    <x v="2"/>
    <n v="2015"/>
    <x v="2"/>
    <x v="0"/>
    <x v="5"/>
    <n v="5"/>
    <n v="6754"/>
    <x v="2740"/>
  </r>
  <r>
    <n v="4702"/>
    <x v="0"/>
    <n v="2015"/>
    <x v="0"/>
    <x v="0"/>
    <x v="4"/>
    <n v="5.25"/>
    <n v="6657"/>
    <x v="2741"/>
  </r>
  <r>
    <n v="4703"/>
    <x v="3"/>
    <n v="2015"/>
    <x v="1"/>
    <x v="0"/>
    <x v="7"/>
    <n v="4.75"/>
    <n v="7314"/>
    <x v="1237"/>
  </r>
  <r>
    <n v="4704"/>
    <x v="4"/>
    <n v="2015"/>
    <x v="0"/>
    <x v="1"/>
    <x v="5"/>
    <n v="5.75"/>
    <n v="3356"/>
    <x v="2742"/>
  </r>
  <r>
    <n v="4705"/>
    <x v="1"/>
    <n v="2015"/>
    <x v="1"/>
    <x v="1"/>
    <x v="7"/>
    <n v="4.5"/>
    <n v="4452"/>
    <x v="2743"/>
  </r>
  <r>
    <n v="4706"/>
    <x v="5"/>
    <n v="2015"/>
    <x v="0"/>
    <x v="0"/>
    <x v="10"/>
    <n v="5"/>
    <n v="6585"/>
    <x v="2744"/>
  </r>
  <r>
    <n v="4707"/>
    <x v="2"/>
    <n v="2015"/>
    <x v="2"/>
    <x v="0"/>
    <x v="5"/>
    <n v="5"/>
    <n v="7073"/>
    <x v="2745"/>
  </r>
  <r>
    <n v="4708"/>
    <x v="6"/>
    <n v="2015"/>
    <x v="2"/>
    <x v="0"/>
    <x v="9"/>
    <n v="4.0999999999999996"/>
    <n v="8056"/>
    <x v="2746"/>
  </r>
  <r>
    <n v="4709"/>
    <x v="3"/>
    <n v="2015"/>
    <x v="2"/>
    <x v="1"/>
    <x v="2"/>
    <n v="5"/>
    <n v="3782"/>
    <x v="2747"/>
  </r>
  <r>
    <n v="4710"/>
    <x v="5"/>
    <n v="2015"/>
    <x v="0"/>
    <x v="0"/>
    <x v="10"/>
    <n v="5"/>
    <n v="6225"/>
    <x v="2748"/>
  </r>
  <r>
    <n v="4711"/>
    <x v="2"/>
    <n v="2015"/>
    <x v="0"/>
    <x v="0"/>
    <x v="6"/>
    <n v="4.7"/>
    <n v="7361"/>
    <x v="2749"/>
  </r>
  <r>
    <n v="4712"/>
    <x v="6"/>
    <n v="2015"/>
    <x v="0"/>
    <x v="0"/>
    <x v="6"/>
    <n v="4.3"/>
    <n v="6554"/>
    <x v="2750"/>
  </r>
  <r>
    <n v="4713"/>
    <x v="3"/>
    <n v="2015"/>
    <x v="1"/>
    <x v="1"/>
    <x v="7"/>
    <n v="5"/>
    <n v="3777"/>
    <x v="2751"/>
  </r>
  <r>
    <n v="4714"/>
    <x v="5"/>
    <n v="2015"/>
    <x v="2"/>
    <x v="2"/>
    <x v="3"/>
    <n v="3.4"/>
    <n v="19912"/>
    <x v="2752"/>
  </r>
  <r>
    <n v="4715"/>
    <x v="2"/>
    <n v="2015"/>
    <x v="0"/>
    <x v="1"/>
    <x v="2"/>
    <n v="4.95"/>
    <n v="4071"/>
    <x v="2753"/>
  </r>
  <r>
    <n v="4716"/>
    <x v="6"/>
    <n v="2015"/>
    <x v="0"/>
    <x v="0"/>
    <x v="7"/>
    <n v="3.9"/>
    <n v="7444"/>
    <x v="2754"/>
  </r>
  <r>
    <n v="4717"/>
    <x v="3"/>
    <n v="2015"/>
    <x v="2"/>
    <x v="1"/>
    <x v="2"/>
    <n v="5"/>
    <n v="3580"/>
    <x v="2755"/>
  </r>
  <r>
    <n v="4718"/>
    <x v="5"/>
    <n v="2015"/>
    <x v="0"/>
    <x v="2"/>
    <x v="10"/>
    <n v="5"/>
    <n v="11181"/>
    <x v="2756"/>
  </r>
  <r>
    <n v="4719"/>
    <x v="2"/>
    <n v="2015"/>
    <x v="1"/>
    <x v="1"/>
    <x v="5"/>
    <n v="5.1100000000000003"/>
    <n v="3969"/>
    <x v="2757"/>
  </r>
  <r>
    <n v="4720"/>
    <x v="6"/>
    <n v="2015"/>
    <x v="1"/>
    <x v="1"/>
    <x v="7"/>
    <n v="3.9"/>
    <n v="3991"/>
    <x v="2758"/>
  </r>
  <r>
    <n v="4721"/>
    <x v="5"/>
    <n v="2015"/>
    <x v="2"/>
    <x v="2"/>
    <x v="10"/>
    <n v="5"/>
    <n v="11129"/>
    <x v="2759"/>
  </r>
  <r>
    <n v="4722"/>
    <x v="2"/>
    <n v="2015"/>
    <x v="1"/>
    <x v="1"/>
    <x v="5"/>
    <n v="5.1100000000000003"/>
    <n v="4031"/>
    <x v="2760"/>
  </r>
  <r>
    <n v="4723"/>
    <x v="6"/>
    <n v="2015"/>
    <x v="1"/>
    <x v="1"/>
    <x v="7"/>
    <n v="3.9"/>
    <n v="5282"/>
    <x v="2761"/>
  </r>
  <r>
    <n v="4724"/>
    <x v="2"/>
    <n v="2015"/>
    <x v="1"/>
    <x v="1"/>
    <x v="7"/>
    <n v="4.0999999999999996"/>
    <n v="4843"/>
    <x v="2762"/>
  </r>
  <r>
    <n v="4725"/>
    <x v="6"/>
    <n v="2015"/>
    <x v="1"/>
    <x v="1"/>
    <x v="7"/>
    <n v="3.9"/>
    <n v="4575"/>
    <x v="2763"/>
  </r>
  <r>
    <n v="4726"/>
    <x v="6"/>
    <n v="2015"/>
    <x v="0"/>
    <x v="1"/>
    <x v="6"/>
    <n v="4.3"/>
    <n v="4702"/>
    <x v="2764"/>
  </r>
  <r>
    <n v="4727"/>
    <x v="6"/>
    <n v="2015"/>
    <x v="2"/>
    <x v="1"/>
    <x v="7"/>
    <n v="3.9"/>
    <n v="4341"/>
    <x v="2765"/>
  </r>
  <r>
    <n v="4728"/>
    <x v="6"/>
    <n v="2015"/>
    <x v="1"/>
    <x v="1"/>
    <x v="7"/>
    <n v="3.9"/>
    <n v="4205"/>
    <x v="2766"/>
  </r>
  <r>
    <n v="4729"/>
    <x v="6"/>
    <n v="2015"/>
    <x v="2"/>
    <x v="1"/>
    <x v="6"/>
    <n v="4.3"/>
    <n v="4665"/>
    <x v="2767"/>
  </r>
  <r>
    <n v="4730"/>
    <x v="6"/>
    <n v="2015"/>
    <x v="2"/>
    <x v="2"/>
    <x v="9"/>
    <n v="4"/>
    <n v="12449"/>
    <x v="2768"/>
  </r>
  <r>
    <n v="4731"/>
    <x v="2"/>
    <n v="2015"/>
    <x v="0"/>
    <x v="0"/>
    <x v="7"/>
    <n v="3.9"/>
    <n v="7764"/>
    <x v="2769"/>
  </r>
  <r>
    <n v="4732"/>
    <x v="0"/>
    <n v="2015"/>
    <x v="2"/>
    <x v="2"/>
    <x v="4"/>
    <n v="5.15"/>
    <n v="13101"/>
    <x v="2770"/>
  </r>
  <r>
    <n v="4733"/>
    <x v="9"/>
    <n v="2015"/>
    <x v="1"/>
    <x v="0"/>
    <x v="8"/>
    <n v="4.55"/>
    <n v="7920"/>
    <x v="2771"/>
  </r>
  <r>
    <n v="4734"/>
    <x v="4"/>
    <n v="2015"/>
    <x v="0"/>
    <x v="1"/>
    <x v="8"/>
    <n v="4.5999999999999996"/>
    <n v="4236"/>
    <x v="2772"/>
  </r>
  <r>
    <n v="4735"/>
    <x v="7"/>
    <n v="2015"/>
    <x v="2"/>
    <x v="2"/>
    <x v="11"/>
    <n v="4.3499999999999996"/>
    <n v="13006"/>
    <x v="2773"/>
  </r>
  <r>
    <n v="4736"/>
    <x v="5"/>
    <n v="2015"/>
    <x v="2"/>
    <x v="0"/>
    <x v="11"/>
    <n v="3.5"/>
    <n v="1461"/>
    <x v="2774"/>
  </r>
  <r>
    <n v="4737"/>
    <x v="1"/>
    <n v="2015"/>
    <x v="1"/>
    <x v="0"/>
    <x v="0"/>
    <n v="4.0999999999999996"/>
    <n v="7529"/>
    <x v="2775"/>
  </r>
  <r>
    <n v="4738"/>
    <x v="3"/>
    <n v="2015"/>
    <x v="0"/>
    <x v="0"/>
    <x v="3"/>
    <n v="3.25"/>
    <n v="11024"/>
    <x v="2776"/>
  </r>
  <r>
    <n v="4739"/>
    <x v="9"/>
    <n v="2015"/>
    <x v="0"/>
    <x v="1"/>
    <x v="8"/>
    <n v="4.55"/>
    <n v="3760"/>
    <x v="2777"/>
  </r>
  <r>
    <n v="4740"/>
    <x v="7"/>
    <n v="2015"/>
    <x v="2"/>
    <x v="2"/>
    <x v="11"/>
    <n v="4.3499999999999996"/>
    <n v="13323"/>
    <x v="2778"/>
  </r>
  <r>
    <n v="4741"/>
    <x v="6"/>
    <n v="2015"/>
    <x v="2"/>
    <x v="0"/>
    <x v="7"/>
    <n v="3.9"/>
    <n v="9506"/>
    <x v="2779"/>
  </r>
  <r>
    <n v="4742"/>
    <x v="1"/>
    <n v="2015"/>
    <x v="1"/>
    <x v="1"/>
    <x v="7"/>
    <n v="4.5"/>
    <n v="4420"/>
    <x v="2780"/>
  </r>
  <r>
    <n v="4743"/>
    <x v="2"/>
    <n v="2015"/>
    <x v="2"/>
    <x v="0"/>
    <x v="6"/>
    <n v="4.7"/>
    <n v="7967"/>
    <x v="2781"/>
  </r>
  <r>
    <n v="4744"/>
    <x v="5"/>
    <n v="2015"/>
    <x v="2"/>
    <x v="2"/>
    <x v="3"/>
    <n v="3.4"/>
    <n v="18637"/>
    <x v="2782"/>
  </r>
  <r>
    <n v="4745"/>
    <x v="3"/>
    <n v="2015"/>
    <x v="1"/>
    <x v="0"/>
    <x v="8"/>
    <n v="4"/>
    <n v="8980"/>
    <x v="2783"/>
  </r>
  <r>
    <n v="4746"/>
    <x v="6"/>
    <n v="2015"/>
    <x v="0"/>
    <x v="1"/>
    <x v="7"/>
    <n v="3.9"/>
    <n v="4009"/>
    <x v="2784"/>
  </r>
  <r>
    <n v="4747"/>
    <x v="1"/>
    <n v="2015"/>
    <x v="0"/>
    <x v="1"/>
    <x v="7"/>
    <n v="4.5"/>
    <n v="4632"/>
    <x v="2785"/>
  </r>
  <r>
    <n v="4748"/>
    <x v="2"/>
    <n v="2015"/>
    <x v="0"/>
    <x v="0"/>
    <x v="7"/>
    <n v="3.9"/>
    <n v="8715"/>
    <x v="2786"/>
  </r>
  <r>
    <n v="4749"/>
    <x v="3"/>
    <n v="2015"/>
    <x v="2"/>
    <x v="0"/>
    <x v="5"/>
    <n v="5"/>
    <n v="6948"/>
    <x v="2787"/>
  </r>
  <r>
    <n v="4750"/>
    <x v="6"/>
    <n v="2015"/>
    <x v="1"/>
    <x v="1"/>
    <x v="7"/>
    <n v="3.9"/>
    <n v="4536"/>
    <x v="2788"/>
  </r>
  <r>
    <n v="4751"/>
    <x v="2"/>
    <n v="2015"/>
    <x v="2"/>
    <x v="1"/>
    <x v="1"/>
    <n v="5.4"/>
    <n v="3372"/>
    <x v="2789"/>
  </r>
  <r>
    <n v="4752"/>
    <x v="3"/>
    <n v="2015"/>
    <x v="0"/>
    <x v="1"/>
    <x v="8"/>
    <n v="4.5"/>
    <n v="4145"/>
    <x v="266"/>
  </r>
  <r>
    <n v="4753"/>
    <x v="6"/>
    <n v="2015"/>
    <x v="1"/>
    <x v="1"/>
    <x v="7"/>
    <n v="3.9"/>
    <n v="857"/>
    <x v="2790"/>
  </r>
  <r>
    <n v="4754"/>
    <x v="2"/>
    <n v="2015"/>
    <x v="1"/>
    <x v="1"/>
    <x v="7"/>
    <n v="4"/>
    <n v="4900"/>
    <x v="2791"/>
  </r>
  <r>
    <n v="4755"/>
    <x v="3"/>
    <n v="2015"/>
    <x v="0"/>
    <x v="1"/>
    <x v="5"/>
    <n v="5.5"/>
    <n v="3236"/>
    <x v="2792"/>
  </r>
  <r>
    <n v="4756"/>
    <x v="6"/>
    <n v="2015"/>
    <x v="0"/>
    <x v="1"/>
    <x v="6"/>
    <n v="4.3"/>
    <n v="3619"/>
    <x v="2793"/>
  </r>
  <r>
    <n v="4757"/>
    <x v="2"/>
    <n v="2015"/>
    <x v="1"/>
    <x v="1"/>
    <x v="5"/>
    <n v="5.1100000000000003"/>
    <n v="3303"/>
    <x v="2794"/>
  </r>
  <r>
    <n v="4758"/>
    <x v="6"/>
    <n v="2015"/>
    <x v="0"/>
    <x v="1"/>
    <x v="6"/>
    <n v="4.3"/>
    <n v="4625"/>
    <x v="2702"/>
  </r>
  <r>
    <n v="4759"/>
    <x v="2"/>
    <n v="2015"/>
    <x v="2"/>
    <x v="1"/>
    <x v="7"/>
    <n v="4"/>
    <n v="4489"/>
    <x v="2795"/>
  </r>
  <r>
    <n v="4760"/>
    <x v="2"/>
    <n v="2015"/>
    <x v="0"/>
    <x v="1"/>
    <x v="2"/>
    <n v="4.95"/>
    <n v="4214"/>
    <x v="2796"/>
  </r>
  <r>
    <n v="4761"/>
    <x v="8"/>
    <n v="2015"/>
    <x v="1"/>
    <x v="2"/>
    <x v="0"/>
    <n v="4.0999999999999996"/>
    <n v="15556"/>
    <x v="2797"/>
  </r>
  <r>
    <n v="4762"/>
    <x v="1"/>
    <n v="2015"/>
    <x v="1"/>
    <x v="0"/>
    <x v="0"/>
    <n v="4.0999999999999996"/>
    <n v="9180"/>
    <x v="2798"/>
  </r>
  <r>
    <n v="4763"/>
    <x v="4"/>
    <n v="2015"/>
    <x v="1"/>
    <x v="0"/>
    <x v="8"/>
    <n v="4.5"/>
    <n v="6379"/>
    <x v="2799"/>
  </r>
  <r>
    <n v="4764"/>
    <x v="0"/>
    <n v="2015"/>
    <x v="2"/>
    <x v="1"/>
    <x v="1"/>
    <n v="6.5"/>
    <n v="3179"/>
    <x v="2800"/>
  </r>
  <r>
    <n v="4765"/>
    <x v="3"/>
    <n v="2015"/>
    <x v="2"/>
    <x v="0"/>
    <x v="8"/>
    <n v="3.75"/>
    <n v="7782"/>
    <x v="2801"/>
  </r>
  <r>
    <n v="4766"/>
    <x v="5"/>
    <n v="2015"/>
    <x v="2"/>
    <x v="0"/>
    <x v="3"/>
    <n v="3.4"/>
    <n v="9290"/>
    <x v="2802"/>
  </r>
  <r>
    <n v="4767"/>
    <x v="2"/>
    <n v="2015"/>
    <x v="2"/>
    <x v="0"/>
    <x v="7"/>
    <n v="4"/>
    <n v="7340"/>
    <x v="2803"/>
  </r>
  <r>
    <n v="4768"/>
    <x v="9"/>
    <n v="2015"/>
    <x v="1"/>
    <x v="1"/>
    <x v="7"/>
    <n v="4.5599999999999996"/>
    <n v="4036"/>
    <x v="2804"/>
  </r>
  <r>
    <n v="4769"/>
    <x v="6"/>
    <n v="2015"/>
    <x v="0"/>
    <x v="1"/>
    <x v="6"/>
    <n v="4.3"/>
    <n v="4676"/>
    <x v="2805"/>
  </r>
  <r>
    <n v="4770"/>
    <x v="8"/>
    <n v="2015"/>
    <x v="0"/>
    <x v="2"/>
    <x v="0"/>
    <n v="4.0999999999999996"/>
    <n v="5970"/>
    <x v="2806"/>
  </r>
  <r>
    <n v="4771"/>
    <x v="1"/>
    <n v="2015"/>
    <x v="1"/>
    <x v="0"/>
    <x v="0"/>
    <n v="4.0999999999999996"/>
    <n v="3291"/>
    <x v="2807"/>
  </r>
  <r>
    <n v="4772"/>
    <x v="0"/>
    <n v="2015"/>
    <x v="1"/>
    <x v="1"/>
    <x v="5"/>
    <n v="6.5"/>
    <n v="2687"/>
    <x v="2808"/>
  </r>
  <r>
    <n v="4773"/>
    <x v="3"/>
    <n v="2015"/>
    <x v="1"/>
    <x v="0"/>
    <x v="3"/>
    <n v="3.25"/>
    <n v="10663"/>
    <x v="2809"/>
  </r>
  <r>
    <n v="4774"/>
    <x v="4"/>
    <n v="2015"/>
    <x v="2"/>
    <x v="1"/>
    <x v="7"/>
    <n v="4.78"/>
    <n v="4338"/>
    <x v="2810"/>
  </r>
  <r>
    <n v="4775"/>
    <x v="2"/>
    <n v="2015"/>
    <x v="2"/>
    <x v="0"/>
    <x v="2"/>
    <n v="4.75"/>
    <n v="6224"/>
    <x v="2811"/>
  </r>
  <r>
    <n v="4776"/>
    <x v="6"/>
    <n v="2015"/>
    <x v="1"/>
    <x v="1"/>
    <x v="6"/>
    <n v="4.3"/>
    <n v="4559"/>
    <x v="2812"/>
  </r>
  <r>
    <n v="4777"/>
    <x v="1"/>
    <n v="2015"/>
    <x v="2"/>
    <x v="0"/>
    <x v="6"/>
    <n v="5.35"/>
    <n v="5597"/>
    <x v="2813"/>
  </r>
  <r>
    <n v="4778"/>
    <x v="3"/>
    <n v="2015"/>
    <x v="2"/>
    <x v="1"/>
    <x v="5"/>
    <n v="5.25"/>
    <n v="3726"/>
    <x v="2727"/>
  </r>
  <r>
    <n v="4779"/>
    <x v="2"/>
    <n v="2015"/>
    <x v="1"/>
    <x v="0"/>
    <x v="2"/>
    <n v="4.75"/>
    <n v="7929"/>
    <x v="2814"/>
  </r>
  <r>
    <n v="4780"/>
    <x v="1"/>
    <n v="2015"/>
    <x v="1"/>
    <x v="1"/>
    <x v="8"/>
    <n v="4.4000000000000004"/>
    <n v="3612"/>
    <x v="2815"/>
  </r>
  <r>
    <n v="4781"/>
    <x v="3"/>
    <n v="2015"/>
    <x v="0"/>
    <x v="2"/>
    <x v="3"/>
    <n v="3.25"/>
    <n v="19416"/>
    <x v="2816"/>
  </r>
  <r>
    <n v="4782"/>
    <x v="2"/>
    <n v="2015"/>
    <x v="1"/>
    <x v="1"/>
    <x v="7"/>
    <n v="4"/>
    <n v="4057"/>
    <x v="2817"/>
  </r>
  <r>
    <n v="4783"/>
    <x v="1"/>
    <n v="2015"/>
    <x v="1"/>
    <x v="1"/>
    <x v="7"/>
    <n v="4.3"/>
    <n v="3872"/>
    <x v="2818"/>
  </r>
  <r>
    <n v="4784"/>
    <x v="2"/>
    <n v="2015"/>
    <x v="2"/>
    <x v="1"/>
    <x v="1"/>
    <n v="5.4"/>
    <n v="3831"/>
    <x v="2819"/>
  </r>
  <r>
    <n v="4785"/>
    <x v="1"/>
    <n v="2015"/>
    <x v="1"/>
    <x v="2"/>
    <x v="4"/>
    <n v="4.3"/>
    <n v="15540"/>
    <x v="2820"/>
  </r>
  <r>
    <n v="4786"/>
    <x v="2"/>
    <n v="2015"/>
    <x v="0"/>
    <x v="1"/>
    <x v="7"/>
    <n v="4"/>
    <n v="5128"/>
    <x v="2821"/>
  </r>
  <r>
    <n v="4787"/>
    <x v="2"/>
    <n v="2015"/>
    <x v="1"/>
    <x v="1"/>
    <x v="7"/>
    <n v="4"/>
    <n v="5223"/>
    <x v="2822"/>
  </r>
  <r>
    <n v="4788"/>
    <x v="2"/>
    <n v="2015"/>
    <x v="2"/>
    <x v="1"/>
    <x v="7"/>
    <n v="4"/>
    <n v="3893"/>
    <x v="2823"/>
  </r>
  <r>
    <n v="4789"/>
    <x v="2"/>
    <n v="2015"/>
    <x v="1"/>
    <x v="1"/>
    <x v="5"/>
    <n v="5.1100000000000003"/>
    <n v="4059"/>
    <x v="2824"/>
  </r>
  <r>
    <n v="4790"/>
    <x v="7"/>
    <n v="2015"/>
    <x v="0"/>
    <x v="0"/>
    <x v="9"/>
    <n v="5.05"/>
    <n v="6263"/>
    <x v="2825"/>
  </r>
  <r>
    <n v="4791"/>
    <x v="2"/>
    <n v="2015"/>
    <x v="0"/>
    <x v="0"/>
    <x v="7"/>
    <n v="4"/>
    <n v="9156"/>
    <x v="2826"/>
  </r>
  <r>
    <n v="4792"/>
    <x v="8"/>
    <n v="2015"/>
    <x v="2"/>
    <x v="2"/>
    <x v="11"/>
    <n v="4.6500000000000004"/>
    <n v="2789"/>
    <x v="2827"/>
  </r>
  <r>
    <n v="4793"/>
    <x v="0"/>
    <n v="2015"/>
    <x v="2"/>
    <x v="0"/>
    <x v="0"/>
    <n v="4.8"/>
    <n v="6962"/>
    <x v="2828"/>
  </r>
  <r>
    <n v="4794"/>
    <x v="5"/>
    <n v="2015"/>
    <x v="2"/>
    <x v="0"/>
    <x v="10"/>
    <n v="5"/>
    <n v="6468"/>
    <x v="2829"/>
  </r>
  <r>
    <n v="4795"/>
    <x v="4"/>
    <n v="2015"/>
    <x v="0"/>
    <x v="1"/>
    <x v="7"/>
    <n v="4.78"/>
    <n v="3916"/>
    <x v="2830"/>
  </r>
  <r>
    <n v="4796"/>
    <x v="3"/>
    <n v="2015"/>
    <x v="2"/>
    <x v="0"/>
    <x v="8"/>
    <n v="3.55"/>
    <n v="9046"/>
    <x v="2831"/>
  </r>
  <r>
    <n v="4797"/>
    <x v="7"/>
    <n v="2015"/>
    <x v="0"/>
    <x v="0"/>
    <x v="9"/>
    <n v="5.05"/>
    <n v="7429"/>
    <x v="2832"/>
  </r>
  <r>
    <n v="4798"/>
    <x v="1"/>
    <n v="2015"/>
    <x v="2"/>
    <x v="0"/>
    <x v="7"/>
    <n v="4.5"/>
    <n v="8369"/>
    <x v="2833"/>
  </r>
  <r>
    <n v="4799"/>
    <x v="9"/>
    <n v="2015"/>
    <x v="0"/>
    <x v="1"/>
    <x v="7"/>
    <n v="4.5599999999999996"/>
    <n v="4140"/>
    <x v="2834"/>
  </r>
  <r>
    <n v="4800"/>
    <x v="2"/>
    <n v="2015"/>
    <x v="0"/>
    <x v="1"/>
    <x v="2"/>
    <n v="4.6500000000000004"/>
    <n v="3807"/>
    <x v="2835"/>
  </r>
  <r>
    <n v="4801"/>
    <x v="3"/>
    <n v="2015"/>
    <x v="0"/>
    <x v="0"/>
    <x v="3"/>
    <n v="3.25"/>
    <n v="10644"/>
    <x v="2836"/>
  </r>
  <r>
    <n v="4802"/>
    <x v="6"/>
    <n v="2015"/>
    <x v="2"/>
    <x v="1"/>
    <x v="6"/>
    <n v="4.25"/>
    <n v="3732"/>
    <x v="2837"/>
  </r>
  <r>
    <n v="4803"/>
    <x v="7"/>
    <n v="2015"/>
    <x v="2"/>
    <x v="2"/>
    <x v="11"/>
    <n v="4.55"/>
    <n v="11265"/>
    <x v="2838"/>
  </r>
  <r>
    <n v="4804"/>
    <x v="9"/>
    <n v="2015"/>
    <x v="2"/>
    <x v="2"/>
    <x v="0"/>
    <n v="4.95"/>
    <n v="12622"/>
    <x v="2839"/>
  </r>
  <r>
    <n v="4805"/>
    <x v="1"/>
    <n v="2015"/>
    <x v="1"/>
    <x v="1"/>
    <x v="7"/>
    <n v="4.3"/>
    <n v="4470"/>
    <x v="2840"/>
  </r>
  <r>
    <n v="4806"/>
    <x v="2"/>
    <n v="2015"/>
    <x v="2"/>
    <x v="1"/>
    <x v="7"/>
    <n v="4"/>
    <n v="4686"/>
    <x v="2841"/>
  </r>
  <r>
    <n v="4807"/>
    <x v="3"/>
    <n v="2015"/>
    <x v="1"/>
    <x v="0"/>
    <x v="8"/>
    <n v="3.55"/>
    <n v="10286"/>
    <x v="2842"/>
  </r>
  <r>
    <n v="4808"/>
    <x v="6"/>
    <n v="2015"/>
    <x v="0"/>
    <x v="1"/>
    <x v="6"/>
    <n v="4.25"/>
    <n v="4905"/>
    <x v="2843"/>
  </r>
  <r>
    <n v="4809"/>
    <x v="1"/>
    <n v="2015"/>
    <x v="1"/>
    <x v="1"/>
    <x v="6"/>
    <n v="5.35"/>
    <n v="3541"/>
    <x v="2844"/>
  </r>
  <r>
    <n v="4810"/>
    <x v="2"/>
    <n v="2015"/>
    <x v="1"/>
    <x v="1"/>
    <x v="5"/>
    <n v="5.1100000000000003"/>
    <n v="3420"/>
    <x v="2845"/>
  </r>
  <r>
    <n v="4811"/>
    <x v="3"/>
    <n v="2015"/>
    <x v="2"/>
    <x v="0"/>
    <x v="8"/>
    <n v="3.55"/>
    <n v="9487"/>
    <x v="2846"/>
  </r>
  <r>
    <n v="4812"/>
    <x v="6"/>
    <n v="2015"/>
    <x v="2"/>
    <x v="1"/>
    <x v="6"/>
    <n v="4.25"/>
    <n v="3766"/>
    <x v="2847"/>
  </r>
  <r>
    <n v="4813"/>
    <x v="1"/>
    <n v="2015"/>
    <x v="2"/>
    <x v="1"/>
    <x v="6"/>
    <n v="5.35"/>
    <n v="3498"/>
    <x v="2848"/>
  </r>
  <r>
    <n v="4814"/>
    <x v="2"/>
    <n v="2015"/>
    <x v="0"/>
    <x v="1"/>
    <x v="7"/>
    <n v="4"/>
    <n v="4927"/>
    <x v="2849"/>
  </r>
  <r>
    <n v="4815"/>
    <x v="3"/>
    <n v="2015"/>
    <x v="2"/>
    <x v="1"/>
    <x v="8"/>
    <n v="4"/>
    <n v="4936"/>
    <x v="2850"/>
  </r>
  <r>
    <n v="4816"/>
    <x v="2"/>
    <n v="2015"/>
    <x v="2"/>
    <x v="1"/>
    <x v="1"/>
    <n v="5.4"/>
    <n v="2879"/>
    <x v="2851"/>
  </r>
  <r>
    <n v="4817"/>
    <x v="3"/>
    <n v="2015"/>
    <x v="2"/>
    <x v="1"/>
    <x v="8"/>
    <n v="4"/>
    <n v="4430"/>
    <x v="1897"/>
  </r>
  <r>
    <n v="4818"/>
    <x v="2"/>
    <n v="2015"/>
    <x v="2"/>
    <x v="1"/>
    <x v="7"/>
    <n v="4"/>
    <n v="4260"/>
    <x v="2852"/>
  </r>
  <r>
    <n v="4819"/>
    <x v="3"/>
    <n v="2015"/>
    <x v="0"/>
    <x v="2"/>
    <x v="3"/>
    <n v="3.25"/>
    <n v="20524"/>
    <x v="2853"/>
  </r>
  <r>
    <n v="4820"/>
    <x v="2"/>
    <n v="2015"/>
    <x v="2"/>
    <x v="0"/>
    <x v="5"/>
    <n v="5"/>
    <n v="7492"/>
    <x v="2854"/>
  </r>
  <r>
    <n v="4821"/>
    <x v="7"/>
    <n v="2015"/>
    <x v="2"/>
    <x v="0"/>
    <x v="9"/>
    <n v="5.05"/>
    <n v="5412"/>
    <x v="2855"/>
  </r>
  <r>
    <n v="4822"/>
    <x v="5"/>
    <n v="2015"/>
    <x v="2"/>
    <x v="0"/>
    <x v="3"/>
    <n v="3.4"/>
    <n v="9651"/>
    <x v="2856"/>
  </r>
  <r>
    <n v="4823"/>
    <x v="9"/>
    <n v="2015"/>
    <x v="0"/>
    <x v="1"/>
    <x v="8"/>
    <n v="4.55"/>
    <n v="3462"/>
    <x v="2857"/>
  </r>
  <r>
    <n v="4824"/>
    <x v="3"/>
    <n v="2015"/>
    <x v="1"/>
    <x v="0"/>
    <x v="8"/>
    <n v="3.55"/>
    <n v="9671"/>
    <x v="2858"/>
  </r>
  <r>
    <n v="4825"/>
    <x v="4"/>
    <n v="2015"/>
    <x v="0"/>
    <x v="0"/>
    <x v="8"/>
    <n v="4.5"/>
    <n v="6467"/>
    <x v="2859"/>
  </r>
  <r>
    <n v="4826"/>
    <x v="9"/>
    <n v="2015"/>
    <x v="1"/>
    <x v="1"/>
    <x v="8"/>
    <n v="4.55"/>
    <n v="3658"/>
    <x v="2860"/>
  </r>
  <r>
    <n v="4827"/>
    <x v="2"/>
    <n v="2015"/>
    <x v="0"/>
    <x v="1"/>
    <x v="6"/>
    <n v="5.04"/>
    <n v="3203"/>
    <x v="2861"/>
  </r>
  <r>
    <n v="4828"/>
    <x v="5"/>
    <n v="2015"/>
    <x v="2"/>
    <x v="0"/>
    <x v="3"/>
    <n v="3.4"/>
    <n v="8746"/>
    <x v="2862"/>
  </r>
  <r>
    <n v="4829"/>
    <x v="3"/>
    <n v="2015"/>
    <x v="0"/>
    <x v="0"/>
    <x v="8"/>
    <n v="3.55"/>
    <n v="9918"/>
    <x v="2863"/>
  </r>
  <r>
    <n v="4830"/>
    <x v="6"/>
    <n v="2015"/>
    <x v="1"/>
    <x v="0"/>
    <x v="3"/>
    <n v="3.2"/>
    <n v="9176"/>
    <x v="2864"/>
  </r>
  <r>
    <n v="4831"/>
    <x v="1"/>
    <n v="2015"/>
    <x v="1"/>
    <x v="1"/>
    <x v="7"/>
    <n v="4.3"/>
    <n v="3858"/>
    <x v="2865"/>
  </r>
  <r>
    <n v="4832"/>
    <x v="2"/>
    <n v="2015"/>
    <x v="2"/>
    <x v="1"/>
    <x v="7"/>
    <n v="4"/>
    <n v="4525"/>
    <x v="2866"/>
  </r>
  <r>
    <n v="4833"/>
    <x v="5"/>
    <n v="2015"/>
    <x v="2"/>
    <x v="2"/>
    <x v="3"/>
    <n v="3.4"/>
    <n v="18303"/>
    <x v="2867"/>
  </r>
  <r>
    <n v="4834"/>
    <x v="3"/>
    <n v="2015"/>
    <x v="2"/>
    <x v="1"/>
    <x v="7"/>
    <n v="5"/>
    <n v="3589"/>
    <x v="2868"/>
  </r>
  <r>
    <n v="4835"/>
    <x v="6"/>
    <n v="2015"/>
    <x v="1"/>
    <x v="0"/>
    <x v="0"/>
    <n v="4.0999999999999996"/>
    <n v="8482"/>
    <x v="2869"/>
  </r>
  <r>
    <n v="4836"/>
    <x v="1"/>
    <n v="2015"/>
    <x v="0"/>
    <x v="1"/>
    <x v="7"/>
    <n v="4.3"/>
    <n v="3857"/>
    <x v="2870"/>
  </r>
  <r>
    <n v="4837"/>
    <x v="2"/>
    <n v="2015"/>
    <x v="0"/>
    <x v="1"/>
    <x v="7"/>
    <n v="4"/>
    <n v="4401"/>
    <x v="2871"/>
  </r>
  <r>
    <n v="4838"/>
    <x v="3"/>
    <n v="2015"/>
    <x v="0"/>
    <x v="1"/>
    <x v="5"/>
    <n v="5.25"/>
    <n v="3234"/>
    <x v="2872"/>
  </r>
  <r>
    <n v="4839"/>
    <x v="6"/>
    <n v="2015"/>
    <x v="1"/>
    <x v="0"/>
    <x v="0"/>
    <n v="4.0999999999999996"/>
    <n v="6946"/>
    <x v="2873"/>
  </r>
  <r>
    <n v="4840"/>
    <x v="1"/>
    <n v="2015"/>
    <x v="1"/>
    <x v="1"/>
    <x v="7"/>
    <n v="4.3"/>
    <n v="4804"/>
    <x v="2874"/>
  </r>
  <r>
    <n v="4841"/>
    <x v="3"/>
    <n v="2015"/>
    <x v="2"/>
    <x v="1"/>
    <x v="8"/>
    <n v="4"/>
    <n v="3964"/>
    <x v="2875"/>
  </r>
  <r>
    <n v="4842"/>
    <x v="6"/>
    <n v="2015"/>
    <x v="2"/>
    <x v="1"/>
    <x v="6"/>
    <n v="4.25"/>
    <n v="4037"/>
    <x v="2876"/>
  </r>
  <r>
    <n v="4843"/>
    <x v="3"/>
    <n v="2015"/>
    <x v="2"/>
    <x v="1"/>
    <x v="5"/>
    <n v="5.25"/>
    <n v="3697"/>
    <x v="2877"/>
  </r>
  <r>
    <n v="4844"/>
    <x v="6"/>
    <n v="2015"/>
    <x v="0"/>
    <x v="1"/>
    <x v="6"/>
    <n v="4.25"/>
    <n v="4275"/>
    <x v="2878"/>
  </r>
  <r>
    <n v="4845"/>
    <x v="3"/>
    <n v="2015"/>
    <x v="0"/>
    <x v="1"/>
    <x v="7"/>
    <n v="5"/>
    <n v="3771"/>
    <x v="2879"/>
  </r>
  <r>
    <n v="4846"/>
    <x v="6"/>
    <n v="2015"/>
    <x v="0"/>
    <x v="1"/>
    <x v="6"/>
    <n v="4.25"/>
    <n v="3833"/>
    <x v="2880"/>
  </r>
  <r>
    <n v="4847"/>
    <x v="3"/>
    <n v="2015"/>
    <x v="0"/>
    <x v="2"/>
    <x v="0"/>
    <n v="4"/>
    <n v="17297"/>
    <x v="2881"/>
  </r>
  <r>
    <n v="4848"/>
    <x v="6"/>
    <n v="2015"/>
    <x v="2"/>
    <x v="2"/>
    <x v="3"/>
    <n v="3.1"/>
    <n v="18501"/>
    <x v="2882"/>
  </r>
  <r>
    <n v="4849"/>
    <x v="6"/>
    <n v="2015"/>
    <x v="2"/>
    <x v="2"/>
    <x v="0"/>
    <n v="4"/>
    <n v="13339"/>
    <x v="2883"/>
  </r>
  <r>
    <n v="4850"/>
    <x v="1"/>
    <n v="2016"/>
    <x v="0"/>
    <x v="0"/>
    <x v="7"/>
    <n v="4.5"/>
    <n v="6732"/>
    <x v="2884"/>
  </r>
  <r>
    <n v="4851"/>
    <x v="9"/>
    <n v="2016"/>
    <x v="1"/>
    <x v="1"/>
    <x v="7"/>
    <n v="4.5599999999999996"/>
    <n v="4297"/>
    <x v="2885"/>
  </r>
  <r>
    <n v="4852"/>
    <x v="2"/>
    <n v="2016"/>
    <x v="2"/>
    <x v="0"/>
    <x v="7"/>
    <n v="4"/>
    <n v="9372"/>
    <x v="2886"/>
  </r>
  <r>
    <n v="4853"/>
    <x v="3"/>
    <n v="2016"/>
    <x v="1"/>
    <x v="0"/>
    <x v="8"/>
    <n v="3.55"/>
    <n v="8815"/>
    <x v="2887"/>
  </r>
  <r>
    <n v="4854"/>
    <x v="5"/>
    <n v="2016"/>
    <x v="2"/>
    <x v="0"/>
    <x v="3"/>
    <n v="3.4"/>
    <n v="11477"/>
    <x v="2888"/>
  </r>
  <r>
    <n v="4855"/>
    <x v="6"/>
    <n v="2016"/>
    <x v="2"/>
    <x v="0"/>
    <x v="6"/>
    <n v="4.25"/>
    <n v="6954"/>
    <x v="2889"/>
  </r>
  <r>
    <n v="4856"/>
    <x v="4"/>
    <n v="2016"/>
    <x v="2"/>
    <x v="1"/>
    <x v="8"/>
    <n v="4.5999999999999996"/>
    <n v="3535"/>
    <x v="2890"/>
  </r>
  <r>
    <n v="4857"/>
    <x v="5"/>
    <n v="2016"/>
    <x v="0"/>
    <x v="2"/>
    <x v="10"/>
    <n v="4.5"/>
    <n v="14761"/>
    <x v="2891"/>
  </r>
  <r>
    <n v="4858"/>
    <x v="1"/>
    <n v="2016"/>
    <x v="0"/>
    <x v="0"/>
    <x v="7"/>
    <n v="4.5"/>
    <n v="7941"/>
    <x v="2892"/>
  </r>
  <r>
    <n v="4859"/>
    <x v="3"/>
    <n v="2016"/>
    <x v="1"/>
    <x v="0"/>
    <x v="3"/>
    <n v="3.75"/>
    <n v="7791"/>
    <x v="2893"/>
  </r>
  <r>
    <n v="4860"/>
    <x v="6"/>
    <n v="2016"/>
    <x v="0"/>
    <x v="0"/>
    <x v="0"/>
    <n v="4.0999999999999996"/>
    <n v="7938"/>
    <x v="2894"/>
  </r>
  <r>
    <n v="4861"/>
    <x v="2"/>
    <n v="2016"/>
    <x v="2"/>
    <x v="0"/>
    <x v="7"/>
    <n v="4"/>
    <n v="7390"/>
    <x v="2895"/>
  </r>
  <r>
    <n v="4862"/>
    <x v="5"/>
    <n v="2016"/>
    <x v="2"/>
    <x v="2"/>
    <x v="10"/>
    <n v="4.5"/>
    <n v="11911"/>
    <x v="2896"/>
  </r>
  <r>
    <n v="4863"/>
    <x v="1"/>
    <n v="2016"/>
    <x v="2"/>
    <x v="0"/>
    <x v="6"/>
    <n v="5.35"/>
    <n v="5730"/>
    <x v="2897"/>
  </r>
  <r>
    <n v="4864"/>
    <x v="3"/>
    <n v="2016"/>
    <x v="0"/>
    <x v="1"/>
    <x v="8"/>
    <n v="4"/>
    <n v="4391"/>
    <x v="2898"/>
  </r>
  <r>
    <n v="4865"/>
    <x v="6"/>
    <n v="2016"/>
    <x v="0"/>
    <x v="2"/>
    <x v="3"/>
    <n v="3.1"/>
    <n v="19430"/>
    <x v="2899"/>
  </r>
  <r>
    <n v="4866"/>
    <x v="2"/>
    <n v="2016"/>
    <x v="1"/>
    <x v="1"/>
    <x v="7"/>
    <n v="4"/>
    <n v="4074"/>
    <x v="2900"/>
  </r>
  <r>
    <n v="4867"/>
    <x v="3"/>
    <n v="2016"/>
    <x v="0"/>
    <x v="1"/>
    <x v="8"/>
    <n v="4"/>
    <n v="4442"/>
    <x v="2901"/>
  </r>
  <r>
    <n v="4868"/>
    <x v="1"/>
    <n v="2016"/>
    <x v="2"/>
    <x v="1"/>
    <x v="8"/>
    <n v="4.4000000000000004"/>
    <n v="3541"/>
    <x v="2902"/>
  </r>
  <r>
    <n v="4869"/>
    <x v="2"/>
    <n v="2016"/>
    <x v="2"/>
    <x v="1"/>
    <x v="5"/>
    <n v="5.1100000000000003"/>
    <n v="3467"/>
    <x v="2903"/>
  </r>
  <r>
    <n v="4870"/>
    <x v="1"/>
    <n v="2016"/>
    <x v="1"/>
    <x v="1"/>
    <x v="7"/>
    <n v="4.3"/>
    <n v="3641"/>
    <x v="2904"/>
  </r>
  <r>
    <n v="4871"/>
    <x v="2"/>
    <n v="2016"/>
    <x v="1"/>
    <x v="1"/>
    <x v="7"/>
    <n v="4"/>
    <n v="4362"/>
    <x v="393"/>
  </r>
  <r>
    <n v="4872"/>
    <x v="1"/>
    <n v="2016"/>
    <x v="2"/>
    <x v="1"/>
    <x v="7"/>
    <n v="4.3"/>
    <n v="4713"/>
    <x v="2905"/>
  </r>
  <r>
    <n v="4873"/>
    <x v="2"/>
    <n v="2016"/>
    <x v="1"/>
    <x v="1"/>
    <x v="6"/>
    <n v="4.6399999999999997"/>
    <n v="3499"/>
    <x v="2906"/>
  </r>
  <r>
    <n v="4874"/>
    <x v="2"/>
    <n v="2016"/>
    <x v="1"/>
    <x v="1"/>
    <x v="2"/>
    <n v="4.6500000000000004"/>
    <n v="3673"/>
    <x v="2907"/>
  </r>
  <r>
    <n v="4875"/>
    <x v="1"/>
    <n v="2016"/>
    <x v="0"/>
    <x v="1"/>
    <x v="7"/>
    <n v="4.3"/>
    <n v="1088"/>
    <x v="2908"/>
  </r>
  <r>
    <n v="4876"/>
    <x v="2"/>
    <n v="2016"/>
    <x v="1"/>
    <x v="1"/>
    <x v="6"/>
    <n v="4.6399999999999997"/>
    <n v="3957"/>
    <x v="2909"/>
  </r>
  <r>
    <n v="4877"/>
    <x v="1"/>
    <n v="2016"/>
    <x v="1"/>
    <x v="2"/>
    <x v="4"/>
    <n v="4.1500000000000004"/>
    <n v="15890"/>
    <x v="2910"/>
  </r>
  <r>
    <n v="4878"/>
    <x v="2"/>
    <n v="2016"/>
    <x v="1"/>
    <x v="1"/>
    <x v="5"/>
    <n v="5.1100000000000003"/>
    <n v="3618"/>
    <x v="2911"/>
  </r>
  <r>
    <n v="4879"/>
    <x v="2"/>
    <n v="2016"/>
    <x v="0"/>
    <x v="1"/>
    <x v="2"/>
    <n v="4.6500000000000004"/>
    <n v="3916"/>
    <x v="2912"/>
  </r>
  <r>
    <n v="4880"/>
    <x v="2"/>
    <n v="2016"/>
    <x v="0"/>
    <x v="0"/>
    <x v="7"/>
    <n v="4"/>
    <n v="7924"/>
    <x v="2913"/>
  </r>
  <r>
    <n v="4881"/>
    <x v="8"/>
    <n v="2016"/>
    <x v="2"/>
    <x v="0"/>
    <x v="0"/>
    <n v="4.0999999999999996"/>
    <n v="8903"/>
    <x v="2914"/>
  </r>
  <r>
    <n v="4882"/>
    <x v="4"/>
    <n v="2016"/>
    <x v="1"/>
    <x v="1"/>
    <x v="8"/>
    <n v="4.5999999999999996"/>
    <n v="4135"/>
    <x v="2915"/>
  </r>
  <r>
    <n v="4883"/>
    <x v="9"/>
    <n v="2016"/>
    <x v="1"/>
    <x v="0"/>
    <x v="7"/>
    <n v="4.5599999999999996"/>
    <n v="7016"/>
    <x v="2916"/>
  </r>
  <r>
    <n v="4884"/>
    <x v="1"/>
    <n v="2016"/>
    <x v="2"/>
    <x v="1"/>
    <x v="8"/>
    <n v="4.4000000000000004"/>
    <n v="4676"/>
    <x v="2917"/>
  </r>
  <r>
    <n v="4885"/>
    <x v="3"/>
    <n v="2016"/>
    <x v="1"/>
    <x v="0"/>
    <x v="3"/>
    <n v="3.75"/>
    <n v="8694"/>
    <x v="2918"/>
  </r>
  <r>
    <n v="4886"/>
    <x v="6"/>
    <n v="2016"/>
    <x v="2"/>
    <x v="0"/>
    <x v="0"/>
    <n v="4.0999999999999996"/>
    <n v="8061"/>
    <x v="2919"/>
  </r>
  <r>
    <n v="4887"/>
    <x v="2"/>
    <n v="2016"/>
    <x v="2"/>
    <x v="1"/>
    <x v="7"/>
    <n v="4"/>
    <n v="4928"/>
    <x v="2920"/>
  </r>
  <r>
    <n v="4888"/>
    <x v="1"/>
    <n v="2016"/>
    <x v="2"/>
    <x v="2"/>
    <x v="3"/>
    <n v="3.1"/>
    <n v="19344"/>
    <x v="2921"/>
  </r>
  <r>
    <n v="4889"/>
    <x v="5"/>
    <n v="2016"/>
    <x v="0"/>
    <x v="0"/>
    <x v="10"/>
    <n v="5.01"/>
    <n v="5965"/>
    <x v="2922"/>
  </r>
  <r>
    <n v="4890"/>
    <x v="3"/>
    <n v="2016"/>
    <x v="1"/>
    <x v="0"/>
    <x v="8"/>
    <n v="3.55"/>
    <n v="10541"/>
    <x v="2923"/>
  </r>
  <r>
    <n v="4891"/>
    <x v="6"/>
    <n v="2016"/>
    <x v="2"/>
    <x v="2"/>
    <x v="0"/>
    <n v="4"/>
    <n v="13847"/>
    <x v="2924"/>
  </r>
  <r>
    <n v="4892"/>
    <x v="2"/>
    <n v="2016"/>
    <x v="1"/>
    <x v="1"/>
    <x v="1"/>
    <n v="5.3"/>
    <n v="3904"/>
    <x v="2925"/>
  </r>
  <r>
    <n v="4893"/>
    <x v="1"/>
    <n v="2016"/>
    <x v="0"/>
    <x v="2"/>
    <x v="3"/>
    <n v="3.1"/>
    <n v="19327"/>
    <x v="2926"/>
  </r>
  <r>
    <n v="4894"/>
    <x v="5"/>
    <n v="2016"/>
    <x v="1"/>
    <x v="0"/>
    <x v="10"/>
    <n v="5.01"/>
    <n v="6493"/>
    <x v="2927"/>
  </r>
  <r>
    <n v="4895"/>
    <x v="3"/>
    <n v="2016"/>
    <x v="1"/>
    <x v="0"/>
    <x v="0"/>
    <n v="4.25"/>
    <n v="7628"/>
    <x v="2928"/>
  </r>
  <r>
    <n v="4896"/>
    <x v="2"/>
    <n v="2016"/>
    <x v="0"/>
    <x v="1"/>
    <x v="7"/>
    <n v="4"/>
    <n v="5201"/>
    <x v="2929"/>
  </r>
  <r>
    <n v="4897"/>
    <x v="5"/>
    <n v="2016"/>
    <x v="2"/>
    <x v="0"/>
    <x v="10"/>
    <n v="5.01"/>
    <n v="6808"/>
    <x v="2930"/>
  </r>
  <r>
    <n v="4898"/>
    <x v="3"/>
    <n v="2016"/>
    <x v="1"/>
    <x v="1"/>
    <x v="2"/>
    <n v="5.25"/>
    <n v="3567"/>
    <x v="2931"/>
  </r>
  <r>
    <n v="4899"/>
    <x v="2"/>
    <n v="2016"/>
    <x v="2"/>
    <x v="1"/>
    <x v="6"/>
    <n v="4.6399999999999997"/>
    <n v="4312"/>
    <x v="2932"/>
  </r>
  <r>
    <n v="4900"/>
    <x v="5"/>
    <n v="2016"/>
    <x v="2"/>
    <x v="2"/>
    <x v="10"/>
    <n v="5.01"/>
    <n v="12131"/>
    <x v="2933"/>
  </r>
  <r>
    <n v="4901"/>
    <x v="3"/>
    <n v="2016"/>
    <x v="1"/>
    <x v="1"/>
    <x v="2"/>
    <n v="5.25"/>
    <n v="3767"/>
    <x v="2934"/>
  </r>
  <r>
    <n v="4902"/>
    <x v="2"/>
    <n v="2016"/>
    <x v="0"/>
    <x v="1"/>
    <x v="6"/>
    <n v="4.6399999999999997"/>
    <n v="4376"/>
    <x v="2935"/>
  </r>
  <r>
    <n v="4903"/>
    <x v="3"/>
    <n v="2016"/>
    <x v="2"/>
    <x v="1"/>
    <x v="8"/>
    <n v="4"/>
    <n v="4190"/>
    <x v="903"/>
  </r>
  <r>
    <n v="4904"/>
    <x v="2"/>
    <n v="2016"/>
    <x v="0"/>
    <x v="1"/>
    <x v="6"/>
    <n v="4.6399999999999997"/>
    <n v="3791"/>
    <x v="2936"/>
  </r>
  <r>
    <n v="4905"/>
    <x v="2"/>
    <n v="2016"/>
    <x v="1"/>
    <x v="1"/>
    <x v="7"/>
    <n v="4"/>
    <n v="4334"/>
    <x v="2937"/>
  </r>
  <r>
    <n v="4906"/>
    <x v="2"/>
    <n v="2016"/>
    <x v="2"/>
    <x v="1"/>
    <x v="5"/>
    <n v="5.1100000000000003"/>
    <n v="3637"/>
    <x v="2938"/>
  </r>
  <r>
    <n v="4907"/>
    <x v="2"/>
    <n v="2016"/>
    <x v="0"/>
    <x v="1"/>
    <x v="1"/>
    <n v="5.3"/>
    <n v="3612"/>
    <x v="2939"/>
  </r>
  <r>
    <n v="4908"/>
    <x v="2"/>
    <n v="2016"/>
    <x v="2"/>
    <x v="1"/>
    <x v="6"/>
    <n v="4.6399999999999997"/>
    <n v="3976"/>
    <x v="2940"/>
  </r>
  <r>
    <n v="4909"/>
    <x v="4"/>
    <n v="2016"/>
    <x v="1"/>
    <x v="0"/>
    <x v="7"/>
    <n v="4.45"/>
    <n v="7477"/>
    <x v="2941"/>
  </r>
  <r>
    <n v="4910"/>
    <x v="2"/>
    <n v="2016"/>
    <x v="2"/>
    <x v="0"/>
    <x v="1"/>
    <n v="4.4000000000000004"/>
    <n v="7669"/>
    <x v="2942"/>
  </r>
  <r>
    <n v="4911"/>
    <x v="5"/>
    <n v="2016"/>
    <x v="2"/>
    <x v="0"/>
    <x v="3"/>
    <n v="3.51"/>
    <n v="8512"/>
    <x v="2943"/>
  </r>
  <r>
    <n v="4912"/>
    <x v="8"/>
    <n v="2016"/>
    <x v="0"/>
    <x v="0"/>
    <x v="0"/>
    <n v="4.0999999999999996"/>
    <n v="7159"/>
    <x v="2944"/>
  </r>
  <r>
    <n v="4913"/>
    <x v="1"/>
    <n v="2016"/>
    <x v="1"/>
    <x v="0"/>
    <x v="8"/>
    <n v="4.4000000000000004"/>
    <n v="7687"/>
    <x v="2945"/>
  </r>
  <r>
    <n v="4914"/>
    <x v="9"/>
    <n v="2016"/>
    <x v="2"/>
    <x v="1"/>
    <x v="7"/>
    <n v="4.5599999999999996"/>
    <n v="3694"/>
    <x v="2946"/>
  </r>
  <r>
    <n v="4915"/>
    <x v="4"/>
    <n v="2016"/>
    <x v="1"/>
    <x v="1"/>
    <x v="7"/>
    <n v="4.78"/>
    <n v="4263"/>
    <x v="2947"/>
  </r>
  <r>
    <n v="4916"/>
    <x v="2"/>
    <n v="2016"/>
    <x v="0"/>
    <x v="0"/>
    <x v="6"/>
    <n v="4.4000000000000004"/>
    <n v="7019"/>
    <x v="2948"/>
  </r>
  <r>
    <n v="4917"/>
    <x v="5"/>
    <n v="2016"/>
    <x v="0"/>
    <x v="2"/>
    <x v="3"/>
    <n v="3.51"/>
    <n v="18333"/>
    <x v="2949"/>
  </r>
  <r>
    <n v="4918"/>
    <x v="1"/>
    <n v="2016"/>
    <x v="0"/>
    <x v="1"/>
    <x v="8"/>
    <n v="4.4000000000000004"/>
    <n v="4017"/>
    <x v="2950"/>
  </r>
  <r>
    <n v="4919"/>
    <x v="3"/>
    <n v="2016"/>
    <x v="2"/>
    <x v="2"/>
    <x v="0"/>
    <n v="4.2"/>
    <n v="16309"/>
    <x v="2951"/>
  </r>
  <r>
    <n v="4920"/>
    <x v="9"/>
    <n v="2016"/>
    <x v="1"/>
    <x v="1"/>
    <x v="7"/>
    <n v="4.5599999999999996"/>
    <n v="4559"/>
    <x v="2952"/>
  </r>
  <r>
    <n v="4921"/>
    <x v="4"/>
    <n v="2016"/>
    <x v="1"/>
    <x v="1"/>
    <x v="7"/>
    <n v="4.78"/>
    <n v="4288"/>
    <x v="2953"/>
  </r>
  <r>
    <n v="4922"/>
    <x v="2"/>
    <n v="2016"/>
    <x v="0"/>
    <x v="0"/>
    <x v="5"/>
    <n v="5"/>
    <n v="5968"/>
    <x v="2954"/>
  </r>
  <r>
    <n v="4923"/>
    <x v="6"/>
    <n v="2016"/>
    <x v="2"/>
    <x v="0"/>
    <x v="0"/>
    <n v="4.0999999999999996"/>
    <n v="9316"/>
    <x v="2955"/>
  </r>
  <r>
    <n v="4924"/>
    <x v="1"/>
    <n v="2016"/>
    <x v="0"/>
    <x v="1"/>
    <x v="8"/>
    <n v="4.4000000000000004"/>
    <n v="4693"/>
    <x v="2956"/>
  </r>
  <r>
    <n v="4925"/>
    <x v="9"/>
    <n v="2016"/>
    <x v="0"/>
    <x v="1"/>
    <x v="8"/>
    <n v="4.55"/>
    <n v="3467"/>
    <x v="2957"/>
  </r>
  <r>
    <n v="4926"/>
    <x v="3"/>
    <n v="2016"/>
    <x v="2"/>
    <x v="2"/>
    <x v="3"/>
    <n v="3.55"/>
    <n v="18646"/>
    <x v="2958"/>
  </r>
  <r>
    <n v="4927"/>
    <x v="4"/>
    <n v="2016"/>
    <x v="0"/>
    <x v="1"/>
    <x v="5"/>
    <n v="5.85"/>
    <n v="3009"/>
    <x v="2959"/>
  </r>
  <r>
    <n v="4928"/>
    <x v="2"/>
    <n v="2016"/>
    <x v="1"/>
    <x v="0"/>
    <x v="1"/>
    <n v="4.4000000000000004"/>
    <n v="8250"/>
    <x v="2960"/>
  </r>
  <r>
    <n v="4929"/>
    <x v="1"/>
    <n v="2016"/>
    <x v="1"/>
    <x v="2"/>
    <x v="3"/>
    <n v="3.15"/>
    <n v="11329"/>
    <x v="2961"/>
  </r>
  <r>
    <n v="4930"/>
    <x v="2"/>
    <n v="2016"/>
    <x v="0"/>
    <x v="0"/>
    <x v="2"/>
    <n v="4.55"/>
    <n v="6867"/>
    <x v="2962"/>
  </r>
  <r>
    <n v="4931"/>
    <x v="2"/>
    <n v="2016"/>
    <x v="2"/>
    <x v="1"/>
    <x v="6"/>
    <n v="4.6399999999999997"/>
    <n v="3446"/>
    <x v="2963"/>
  </r>
  <r>
    <n v="4932"/>
    <x v="2"/>
    <n v="2016"/>
    <x v="2"/>
    <x v="1"/>
    <x v="5"/>
    <n v="5.1100000000000003"/>
    <n v="3971"/>
    <x v="2964"/>
  </r>
  <r>
    <n v="4933"/>
    <x v="2"/>
    <n v="2016"/>
    <x v="0"/>
    <x v="1"/>
    <x v="2"/>
    <n v="4.6500000000000004"/>
    <n v="4199"/>
    <x v="2965"/>
  </r>
  <r>
    <n v="4934"/>
    <x v="2"/>
    <n v="2016"/>
    <x v="2"/>
    <x v="1"/>
    <x v="1"/>
    <n v="4.5999999999999996"/>
    <n v="4196"/>
    <x v="2966"/>
  </r>
  <r>
    <n v="4935"/>
    <x v="2"/>
    <n v="2016"/>
    <x v="2"/>
    <x v="1"/>
    <x v="6"/>
    <n v="4.6399999999999997"/>
    <n v="3842"/>
    <x v="2967"/>
  </r>
  <r>
    <n v="4936"/>
    <x v="2"/>
    <n v="2016"/>
    <x v="2"/>
    <x v="1"/>
    <x v="2"/>
    <n v="4.6500000000000004"/>
    <n v="3844"/>
    <x v="2968"/>
  </r>
  <r>
    <n v="4937"/>
    <x v="2"/>
    <n v="2016"/>
    <x v="1"/>
    <x v="1"/>
    <x v="6"/>
    <n v="4.6399999999999997"/>
    <n v="198"/>
    <x v="2969"/>
  </r>
  <r>
    <n v="4938"/>
    <x v="2"/>
    <n v="2016"/>
    <x v="0"/>
    <x v="1"/>
    <x v="1"/>
    <n v="4.5999999999999996"/>
    <n v="3436"/>
    <x v="2970"/>
  </r>
  <r>
    <n v="4939"/>
    <x v="4"/>
    <n v="2016"/>
    <x v="0"/>
    <x v="0"/>
    <x v="8"/>
    <n v="4.0999999999999996"/>
    <n v="7381"/>
    <x v="2971"/>
  </r>
  <r>
    <n v="4940"/>
    <x v="1"/>
    <n v="2016"/>
    <x v="2"/>
    <x v="0"/>
    <x v="8"/>
    <n v="4.3"/>
    <n v="7726"/>
    <x v="2972"/>
  </r>
  <r>
    <n v="4941"/>
    <x v="7"/>
    <n v="2016"/>
    <x v="1"/>
    <x v="1"/>
    <x v="6"/>
    <n v="4.9000000000000004"/>
    <n v="3312"/>
    <x v="2973"/>
  </r>
  <r>
    <n v="4942"/>
    <x v="9"/>
    <n v="2016"/>
    <x v="1"/>
    <x v="0"/>
    <x v="8"/>
    <n v="4.55"/>
    <n v="7948"/>
    <x v="2974"/>
  </r>
  <r>
    <n v="4943"/>
    <x v="0"/>
    <n v="2016"/>
    <x v="1"/>
    <x v="0"/>
    <x v="0"/>
    <n v="4.5"/>
    <n v="7918"/>
    <x v="2975"/>
  </r>
  <r>
    <n v="4944"/>
    <x v="8"/>
    <n v="2016"/>
    <x v="2"/>
    <x v="2"/>
    <x v="10"/>
    <n v="4.0999999999999996"/>
    <n v="16730"/>
    <x v="2976"/>
  </r>
  <r>
    <n v="4945"/>
    <x v="5"/>
    <n v="2016"/>
    <x v="2"/>
    <x v="0"/>
    <x v="10"/>
    <n v="5.1100000000000003"/>
    <n v="6641"/>
    <x v="2977"/>
  </r>
  <r>
    <n v="4946"/>
    <x v="2"/>
    <n v="2016"/>
    <x v="0"/>
    <x v="1"/>
    <x v="1"/>
    <n v="4.5999999999999996"/>
    <n v="3800"/>
    <x v="2978"/>
  </r>
  <r>
    <n v="4947"/>
    <x v="3"/>
    <n v="2016"/>
    <x v="2"/>
    <x v="0"/>
    <x v="2"/>
    <n v="5"/>
    <n v="7688"/>
    <x v="2979"/>
  </r>
  <r>
    <n v="4948"/>
    <x v="4"/>
    <n v="2016"/>
    <x v="2"/>
    <x v="1"/>
    <x v="7"/>
    <n v="4.3"/>
    <n v="3750"/>
    <x v="2980"/>
  </r>
  <r>
    <n v="4949"/>
    <x v="1"/>
    <n v="2016"/>
    <x v="2"/>
    <x v="0"/>
    <x v="8"/>
    <n v="4.3"/>
    <n v="7412"/>
    <x v="2981"/>
  </r>
  <r>
    <n v="4950"/>
    <x v="9"/>
    <n v="2016"/>
    <x v="2"/>
    <x v="0"/>
    <x v="8"/>
    <n v="4.55"/>
    <n v="6361"/>
    <x v="2982"/>
  </r>
  <r>
    <n v="4951"/>
    <x v="0"/>
    <n v="2016"/>
    <x v="1"/>
    <x v="0"/>
    <x v="4"/>
    <n v="5.5"/>
    <n v="6081"/>
    <x v="2983"/>
  </r>
  <r>
    <n v="4952"/>
    <x v="5"/>
    <n v="2016"/>
    <x v="1"/>
    <x v="2"/>
    <x v="10"/>
    <n v="5.1100000000000003"/>
    <n v="12020"/>
    <x v="2984"/>
  </r>
  <r>
    <n v="4953"/>
    <x v="6"/>
    <n v="2016"/>
    <x v="1"/>
    <x v="0"/>
    <x v="3"/>
    <n v="3.4"/>
    <n v="10980"/>
    <x v="2985"/>
  </r>
  <r>
    <n v="4954"/>
    <x v="2"/>
    <n v="2016"/>
    <x v="1"/>
    <x v="1"/>
    <x v="1"/>
    <n v="4.5999999999999996"/>
    <n v="3602"/>
    <x v="2986"/>
  </r>
  <r>
    <n v="4955"/>
    <x v="3"/>
    <n v="2016"/>
    <x v="1"/>
    <x v="1"/>
    <x v="7"/>
    <n v="5"/>
    <n v="3555"/>
    <x v="2987"/>
  </r>
  <r>
    <n v="4956"/>
    <x v="4"/>
    <n v="2016"/>
    <x v="1"/>
    <x v="1"/>
    <x v="7"/>
    <n v="4.3"/>
    <n v="3724"/>
    <x v="2988"/>
  </r>
  <r>
    <n v="4957"/>
    <x v="1"/>
    <n v="2016"/>
    <x v="1"/>
    <x v="1"/>
    <x v="8"/>
    <n v="4.4000000000000004"/>
    <n v="3766"/>
    <x v="2989"/>
  </r>
  <r>
    <n v="4958"/>
    <x v="9"/>
    <n v="2016"/>
    <x v="0"/>
    <x v="1"/>
    <x v="8"/>
    <n v="4.55"/>
    <n v="3469"/>
    <x v="2990"/>
  </r>
  <r>
    <n v="4959"/>
    <x v="3"/>
    <n v="2016"/>
    <x v="2"/>
    <x v="2"/>
    <x v="3"/>
    <n v="3.55"/>
    <n v="15130"/>
    <x v="2991"/>
  </r>
  <r>
    <n v="4960"/>
    <x v="1"/>
    <n v="2016"/>
    <x v="2"/>
    <x v="1"/>
    <x v="6"/>
    <n v="5.35"/>
    <n v="3399"/>
    <x v="2992"/>
  </r>
  <r>
    <n v="4961"/>
    <x v="4"/>
    <n v="2016"/>
    <x v="2"/>
    <x v="1"/>
    <x v="8"/>
    <n v="4.5"/>
    <n v="3903"/>
    <x v="2993"/>
  </r>
  <r>
    <n v="4962"/>
    <x v="2"/>
    <n v="2016"/>
    <x v="2"/>
    <x v="1"/>
    <x v="2"/>
    <n v="4.6500000000000004"/>
    <n v="4291"/>
    <x v="2994"/>
  </r>
  <r>
    <n v="4963"/>
    <x v="9"/>
    <n v="2016"/>
    <x v="2"/>
    <x v="1"/>
    <x v="8"/>
    <n v="4.55"/>
    <n v="3526"/>
    <x v="2995"/>
  </r>
  <r>
    <n v="4964"/>
    <x v="3"/>
    <n v="2016"/>
    <x v="1"/>
    <x v="2"/>
    <x v="0"/>
    <n v="4"/>
    <n v="14181"/>
    <x v="2996"/>
  </r>
  <r>
    <n v="4965"/>
    <x v="4"/>
    <n v="2016"/>
    <x v="1"/>
    <x v="1"/>
    <x v="8"/>
    <n v="4.5"/>
    <n v="3654"/>
    <x v="2997"/>
  </r>
  <r>
    <n v="4966"/>
    <x v="2"/>
    <n v="2016"/>
    <x v="0"/>
    <x v="1"/>
    <x v="2"/>
    <n v="4.6500000000000004"/>
    <n v="3897"/>
    <x v="2998"/>
  </r>
  <r>
    <n v="4967"/>
    <x v="9"/>
    <n v="2016"/>
    <x v="2"/>
    <x v="1"/>
    <x v="8"/>
    <n v="4.55"/>
    <n v="4324"/>
    <x v="337"/>
  </r>
  <r>
    <n v="4968"/>
    <x v="4"/>
    <n v="2016"/>
    <x v="0"/>
    <x v="1"/>
    <x v="7"/>
    <n v="4.3"/>
    <n v="3684"/>
    <x v="2999"/>
  </r>
  <r>
    <n v="4969"/>
    <x v="5"/>
    <n v="2016"/>
    <x v="2"/>
    <x v="0"/>
    <x v="11"/>
    <n v="4"/>
    <n v="6252"/>
    <x v="3000"/>
  </r>
  <r>
    <n v="4970"/>
    <x v="9"/>
    <n v="2016"/>
    <x v="2"/>
    <x v="1"/>
    <x v="8"/>
    <n v="4.55"/>
    <n v="4174"/>
    <x v="3001"/>
  </r>
  <r>
    <n v="4971"/>
    <x v="8"/>
    <n v="2016"/>
    <x v="0"/>
    <x v="0"/>
    <x v="10"/>
    <n v="4.0999999999999996"/>
    <n v="8814"/>
    <x v="3002"/>
  </r>
  <r>
    <n v="4972"/>
    <x v="3"/>
    <n v="2016"/>
    <x v="1"/>
    <x v="0"/>
    <x v="5"/>
    <n v="4.75"/>
    <n v="7725"/>
    <x v="3003"/>
  </r>
  <r>
    <n v="4973"/>
    <x v="4"/>
    <n v="2016"/>
    <x v="1"/>
    <x v="1"/>
    <x v="7"/>
    <n v="4.3"/>
    <n v="4179"/>
    <x v="3004"/>
  </r>
  <r>
    <n v="4974"/>
    <x v="2"/>
    <n v="2016"/>
    <x v="1"/>
    <x v="1"/>
    <x v="2"/>
    <n v="4.6500000000000004"/>
    <n v="3780"/>
    <x v="3005"/>
  </r>
  <r>
    <n v="4975"/>
    <x v="6"/>
    <n v="2016"/>
    <x v="1"/>
    <x v="0"/>
    <x v="0"/>
    <n v="4.2"/>
    <n v="7002"/>
    <x v="3006"/>
  </r>
  <r>
    <n v="4976"/>
    <x v="1"/>
    <n v="2016"/>
    <x v="2"/>
    <x v="0"/>
    <x v="6"/>
    <n v="4.3499999999999996"/>
    <n v="6830"/>
    <x v="3007"/>
  </r>
  <r>
    <n v="4977"/>
    <x v="5"/>
    <n v="2016"/>
    <x v="2"/>
    <x v="0"/>
    <x v="3"/>
    <n v="3.46"/>
    <n v="10571"/>
    <x v="3008"/>
  </r>
  <r>
    <n v="4978"/>
    <x v="8"/>
    <n v="2016"/>
    <x v="2"/>
    <x v="2"/>
    <x v="10"/>
    <n v="4.0999999999999996"/>
    <n v="15671"/>
    <x v="3009"/>
  </r>
  <r>
    <n v="4979"/>
    <x v="3"/>
    <n v="2016"/>
    <x v="0"/>
    <x v="0"/>
    <x v="3"/>
    <n v="3.55"/>
    <n v="9315"/>
    <x v="3010"/>
  </r>
  <r>
    <n v="4980"/>
    <x v="4"/>
    <n v="2016"/>
    <x v="2"/>
    <x v="1"/>
    <x v="7"/>
    <n v="4.3"/>
    <n v="4533"/>
    <x v="3011"/>
  </r>
  <r>
    <n v="4981"/>
    <x v="2"/>
    <n v="2016"/>
    <x v="0"/>
    <x v="1"/>
    <x v="1"/>
    <n v="4.5999999999999996"/>
    <n v="3996"/>
    <x v="3012"/>
  </r>
  <r>
    <n v="4982"/>
    <x v="6"/>
    <n v="2016"/>
    <x v="2"/>
    <x v="0"/>
    <x v="0"/>
    <n v="4.2"/>
    <n v="8581"/>
    <x v="3013"/>
  </r>
  <r>
    <n v="4983"/>
    <x v="1"/>
    <n v="2016"/>
    <x v="0"/>
    <x v="0"/>
    <x v="6"/>
    <n v="4.3499999999999996"/>
    <n v="8448"/>
    <x v="3014"/>
  </r>
  <r>
    <n v="4984"/>
    <x v="5"/>
    <n v="2016"/>
    <x v="0"/>
    <x v="2"/>
    <x v="10"/>
    <n v="5.1100000000000003"/>
    <n v="10661"/>
    <x v="3015"/>
  </r>
  <r>
    <n v="4985"/>
    <x v="3"/>
    <n v="2016"/>
    <x v="1"/>
    <x v="1"/>
    <x v="5"/>
    <n v="5"/>
    <n v="3982"/>
    <x v="3016"/>
  </r>
  <r>
    <n v="4986"/>
    <x v="6"/>
    <n v="2016"/>
    <x v="2"/>
    <x v="0"/>
    <x v="0"/>
    <n v="4.2"/>
    <n v="7082"/>
    <x v="3017"/>
  </r>
  <r>
    <n v="4987"/>
    <x v="1"/>
    <n v="2016"/>
    <x v="0"/>
    <x v="1"/>
    <x v="6"/>
    <n v="4.45"/>
    <n v="3484"/>
    <x v="3018"/>
  </r>
  <r>
    <n v="4988"/>
    <x v="3"/>
    <n v="2016"/>
    <x v="2"/>
    <x v="2"/>
    <x v="3"/>
    <n v="3.25"/>
    <n v="17452"/>
    <x v="3019"/>
  </r>
  <r>
    <n v="4989"/>
    <x v="6"/>
    <n v="2016"/>
    <x v="2"/>
    <x v="1"/>
    <x v="6"/>
    <n v="4.25"/>
    <n v="3976"/>
    <x v="3020"/>
  </r>
  <r>
    <n v="4990"/>
    <x v="1"/>
    <n v="2016"/>
    <x v="2"/>
    <x v="1"/>
    <x v="6"/>
    <n v="4.45"/>
    <n v="3965"/>
    <x v="3021"/>
  </r>
  <r>
    <n v="4991"/>
    <x v="6"/>
    <n v="2016"/>
    <x v="1"/>
    <x v="1"/>
    <x v="6"/>
    <n v="4.25"/>
    <n v="915"/>
    <x v="3022"/>
  </r>
  <r>
    <n v="4992"/>
    <x v="1"/>
    <n v="2016"/>
    <x v="1"/>
    <x v="1"/>
    <x v="7"/>
    <n v="4.4000000000000004"/>
    <n v="4022"/>
    <x v="3023"/>
  </r>
  <r>
    <n v="4993"/>
    <x v="6"/>
    <n v="2016"/>
    <x v="2"/>
    <x v="2"/>
    <x v="0"/>
    <n v="4.1500000000000004"/>
    <n v="15978"/>
    <x v="3024"/>
  </r>
  <r>
    <n v="4994"/>
    <x v="1"/>
    <n v="2016"/>
    <x v="2"/>
    <x v="1"/>
    <x v="6"/>
    <n v="4.45"/>
    <n v="3539"/>
    <x v="3025"/>
  </r>
  <r>
    <n v="4995"/>
    <x v="1"/>
    <n v="2016"/>
    <x v="2"/>
    <x v="1"/>
    <x v="7"/>
    <n v="4.4000000000000004"/>
    <n v="3852"/>
    <x v="3026"/>
  </r>
  <r>
    <n v="4996"/>
    <x v="1"/>
    <n v="2016"/>
    <x v="1"/>
    <x v="1"/>
    <x v="7"/>
    <n v="4.4000000000000004"/>
    <n v="3711"/>
    <x v="3027"/>
  </r>
  <r>
    <n v="4997"/>
    <x v="1"/>
    <n v="2016"/>
    <x v="0"/>
    <x v="1"/>
    <x v="7"/>
    <n v="4.4000000000000004"/>
    <n v="4185"/>
    <x v="3028"/>
  </r>
  <r>
    <n v="4998"/>
    <x v="1"/>
    <n v="2016"/>
    <x v="2"/>
    <x v="1"/>
    <x v="7"/>
    <n v="4.4000000000000004"/>
    <n v="3698"/>
    <x v="3029"/>
  </r>
  <r>
    <n v="4999"/>
    <x v="0"/>
    <n v="2016"/>
    <x v="2"/>
    <x v="2"/>
    <x v="4"/>
    <n v="4.5"/>
    <n v="12329"/>
    <x v="3030"/>
  </r>
  <r>
    <n v="5000"/>
    <x v="7"/>
    <n v="2016"/>
    <x v="1"/>
    <x v="0"/>
    <x v="6"/>
    <n v="4.1500000000000004"/>
    <n v="8293"/>
    <x v="3031"/>
  </r>
  <r>
    <n v="5001"/>
    <x v="9"/>
    <n v="2016"/>
    <x v="2"/>
    <x v="1"/>
    <x v="8"/>
    <n v="4.55"/>
    <n v="3936"/>
    <x v="3032"/>
  </r>
  <r>
    <n v="5002"/>
    <x v="5"/>
    <n v="2016"/>
    <x v="0"/>
    <x v="0"/>
    <x v="10"/>
    <n v="5.1100000000000003"/>
    <n v="6701"/>
    <x v="3033"/>
  </r>
  <r>
    <n v="5003"/>
    <x v="4"/>
    <n v="2016"/>
    <x v="1"/>
    <x v="1"/>
    <x v="7"/>
    <n v="4.3"/>
    <n v="4272"/>
    <x v="3034"/>
  </r>
  <r>
    <n v="5004"/>
    <x v="3"/>
    <n v="2016"/>
    <x v="0"/>
    <x v="0"/>
    <x v="0"/>
    <n v="4.25"/>
    <n v="7933"/>
    <x v="3035"/>
  </r>
  <r>
    <n v="5005"/>
    <x v="2"/>
    <n v="2016"/>
    <x v="0"/>
    <x v="0"/>
    <x v="1"/>
    <n v="4.4000000000000004"/>
    <n v="8348"/>
    <x v="3036"/>
  </r>
  <r>
    <n v="5006"/>
    <x v="1"/>
    <n v="2016"/>
    <x v="2"/>
    <x v="1"/>
    <x v="8"/>
    <n v="4.4000000000000004"/>
    <n v="3594"/>
    <x v="3037"/>
  </r>
  <r>
    <n v="5007"/>
    <x v="4"/>
    <n v="2016"/>
    <x v="0"/>
    <x v="1"/>
    <x v="7"/>
    <n v="4.3"/>
    <n v="4468"/>
    <x v="3038"/>
  </r>
  <r>
    <n v="5008"/>
    <x v="3"/>
    <n v="2016"/>
    <x v="0"/>
    <x v="0"/>
    <x v="0"/>
    <n v="4.25"/>
    <n v="7750"/>
    <x v="3039"/>
  </r>
  <r>
    <n v="5009"/>
    <x v="5"/>
    <n v="2016"/>
    <x v="1"/>
    <x v="0"/>
    <x v="11"/>
    <n v="4"/>
    <n v="8227"/>
    <x v="3040"/>
  </r>
  <r>
    <n v="5010"/>
    <x v="2"/>
    <n v="2016"/>
    <x v="2"/>
    <x v="1"/>
    <x v="1"/>
    <n v="4.5999999999999996"/>
    <n v="4411"/>
    <x v="3041"/>
  </r>
  <r>
    <n v="5011"/>
    <x v="1"/>
    <n v="2016"/>
    <x v="1"/>
    <x v="1"/>
    <x v="6"/>
    <n v="4.45"/>
    <n v="4499"/>
    <x v="3042"/>
  </r>
  <r>
    <n v="5012"/>
    <x v="4"/>
    <n v="2016"/>
    <x v="2"/>
    <x v="1"/>
    <x v="8"/>
    <n v="4.5"/>
    <n v="4069"/>
    <x v="3043"/>
  </r>
  <r>
    <n v="5013"/>
    <x v="5"/>
    <n v="2016"/>
    <x v="1"/>
    <x v="0"/>
    <x v="11"/>
    <n v="4"/>
    <n v="7757"/>
    <x v="3044"/>
  </r>
  <r>
    <n v="5014"/>
    <x v="3"/>
    <n v="2016"/>
    <x v="2"/>
    <x v="0"/>
    <x v="2"/>
    <n v="5"/>
    <n v="6721"/>
    <x v="3045"/>
  </r>
  <r>
    <n v="5015"/>
    <x v="2"/>
    <n v="2016"/>
    <x v="1"/>
    <x v="1"/>
    <x v="2"/>
    <n v="4.6500000000000004"/>
    <n v="4077"/>
    <x v="3046"/>
  </r>
  <r>
    <n v="5016"/>
    <x v="1"/>
    <n v="2016"/>
    <x v="0"/>
    <x v="1"/>
    <x v="6"/>
    <n v="4.45"/>
    <n v="4623"/>
    <x v="3047"/>
  </r>
  <r>
    <n v="5017"/>
    <x v="4"/>
    <n v="2016"/>
    <x v="1"/>
    <x v="1"/>
    <x v="8"/>
    <n v="4.5"/>
    <n v="4235"/>
    <x v="2588"/>
  </r>
  <r>
    <n v="5018"/>
    <x v="5"/>
    <n v="2016"/>
    <x v="0"/>
    <x v="0"/>
    <x v="10"/>
    <n v="5.1100000000000003"/>
    <n v="6531"/>
    <x v="3048"/>
  </r>
  <r>
    <n v="5019"/>
    <x v="3"/>
    <n v="2016"/>
    <x v="0"/>
    <x v="0"/>
    <x v="5"/>
    <n v="4.25"/>
    <n v="8757"/>
    <x v="3049"/>
  </r>
  <r>
    <n v="5020"/>
    <x v="2"/>
    <n v="2016"/>
    <x v="1"/>
    <x v="1"/>
    <x v="1"/>
    <n v="4.5999999999999996"/>
    <n v="4429"/>
    <x v="3050"/>
  </r>
  <r>
    <n v="5021"/>
    <x v="1"/>
    <n v="2016"/>
    <x v="2"/>
    <x v="1"/>
    <x v="7"/>
    <n v="4.4000000000000004"/>
    <n v="3759"/>
    <x v="3051"/>
  </r>
  <r>
    <n v="5022"/>
    <x v="5"/>
    <n v="2016"/>
    <x v="2"/>
    <x v="2"/>
    <x v="11"/>
    <n v="4"/>
    <n v="16731"/>
    <x v="3052"/>
  </r>
  <r>
    <n v="5023"/>
    <x v="3"/>
    <n v="2016"/>
    <x v="2"/>
    <x v="1"/>
    <x v="5"/>
    <n v="4.5"/>
    <n v="3792"/>
    <x v="3053"/>
  </r>
  <r>
    <n v="5024"/>
    <x v="1"/>
    <n v="2016"/>
    <x v="2"/>
    <x v="1"/>
    <x v="7"/>
    <n v="4.4000000000000004"/>
    <n v="3907"/>
    <x v="3054"/>
  </r>
  <r>
    <n v="5025"/>
    <x v="5"/>
    <n v="2016"/>
    <x v="2"/>
    <x v="2"/>
    <x v="3"/>
    <n v="3.46"/>
    <n v="16689"/>
    <x v="3055"/>
  </r>
  <r>
    <n v="5026"/>
    <x v="3"/>
    <n v="2016"/>
    <x v="1"/>
    <x v="1"/>
    <x v="5"/>
    <n v="4.5"/>
    <n v="4371"/>
    <x v="3056"/>
  </r>
  <r>
    <n v="5027"/>
    <x v="1"/>
    <n v="2016"/>
    <x v="0"/>
    <x v="1"/>
    <x v="6"/>
    <n v="4.45"/>
    <n v="2606"/>
    <x v="3057"/>
  </r>
  <r>
    <n v="5028"/>
    <x v="5"/>
    <n v="2016"/>
    <x v="2"/>
    <x v="2"/>
    <x v="11"/>
    <n v="4"/>
    <n v="12285"/>
    <x v="3058"/>
  </r>
  <r>
    <n v="5029"/>
    <x v="1"/>
    <n v="2016"/>
    <x v="0"/>
    <x v="0"/>
    <x v="4"/>
    <n v="4.2"/>
    <n v="9030"/>
    <x v="3059"/>
  </r>
  <r>
    <n v="5030"/>
    <x v="0"/>
    <n v="2016"/>
    <x v="2"/>
    <x v="0"/>
    <x v="4"/>
    <n v="5.5"/>
    <n v="5786"/>
    <x v="3060"/>
  </r>
  <r>
    <n v="5031"/>
    <x v="7"/>
    <n v="2016"/>
    <x v="2"/>
    <x v="0"/>
    <x v="6"/>
    <n v="4.1500000000000004"/>
    <n v="6117"/>
    <x v="3061"/>
  </r>
  <r>
    <n v="5032"/>
    <x v="9"/>
    <n v="2016"/>
    <x v="0"/>
    <x v="1"/>
    <x v="8"/>
    <n v="4.55"/>
    <n v="3974"/>
    <x v="3062"/>
  </r>
  <r>
    <n v="5033"/>
    <x v="2"/>
    <n v="2016"/>
    <x v="1"/>
    <x v="0"/>
    <x v="2"/>
    <n v="4.55"/>
    <n v="7518"/>
    <x v="3063"/>
  </r>
  <r>
    <n v="5034"/>
    <x v="5"/>
    <n v="2016"/>
    <x v="1"/>
    <x v="0"/>
    <x v="3"/>
    <n v="3.46"/>
    <n v="11008"/>
    <x v="3064"/>
  </r>
  <r>
    <n v="5035"/>
    <x v="4"/>
    <n v="2016"/>
    <x v="2"/>
    <x v="1"/>
    <x v="5"/>
    <n v="5.85"/>
    <n v="2894"/>
    <x v="2765"/>
  </r>
  <r>
    <n v="5036"/>
    <x v="6"/>
    <n v="2016"/>
    <x v="1"/>
    <x v="0"/>
    <x v="0"/>
    <n v="4.2"/>
    <n v="7626"/>
    <x v="3065"/>
  </r>
  <r>
    <n v="5037"/>
    <x v="1"/>
    <n v="2016"/>
    <x v="1"/>
    <x v="1"/>
    <x v="7"/>
    <n v="4.4000000000000004"/>
    <n v="4401"/>
    <x v="3066"/>
  </r>
  <r>
    <n v="5038"/>
    <x v="3"/>
    <n v="2016"/>
    <x v="2"/>
    <x v="0"/>
    <x v="5"/>
    <n v="4.25"/>
    <n v="6830"/>
    <x v="3067"/>
  </r>
  <r>
    <n v="5039"/>
    <x v="7"/>
    <n v="2016"/>
    <x v="2"/>
    <x v="0"/>
    <x v="0"/>
    <n v="4"/>
    <n v="8478"/>
    <x v="3068"/>
  </r>
  <r>
    <n v="5040"/>
    <x v="2"/>
    <n v="2016"/>
    <x v="0"/>
    <x v="1"/>
    <x v="2"/>
    <n v="4.6500000000000004"/>
    <n v="4428"/>
    <x v="3069"/>
  </r>
  <r>
    <n v="5041"/>
    <x v="4"/>
    <n v="2016"/>
    <x v="1"/>
    <x v="1"/>
    <x v="8"/>
    <n v="4.5"/>
    <n v="3943"/>
    <x v="3070"/>
  </r>
  <r>
    <n v="5042"/>
    <x v="5"/>
    <n v="2016"/>
    <x v="1"/>
    <x v="0"/>
    <x v="10"/>
    <n v="5.1100000000000003"/>
    <n v="7479"/>
    <x v="3071"/>
  </r>
  <r>
    <n v="5043"/>
    <x v="6"/>
    <n v="2016"/>
    <x v="1"/>
    <x v="2"/>
    <x v="0"/>
    <n v="4.1500000000000004"/>
    <n v="15161"/>
    <x v="3072"/>
  </r>
  <r>
    <n v="5044"/>
    <x v="1"/>
    <n v="2016"/>
    <x v="0"/>
    <x v="1"/>
    <x v="7"/>
    <n v="4.4000000000000004"/>
    <n v="4201"/>
    <x v="3073"/>
  </r>
  <r>
    <n v="5045"/>
    <x v="3"/>
    <n v="2016"/>
    <x v="0"/>
    <x v="1"/>
    <x v="5"/>
    <n v="4.5"/>
    <n v="3969"/>
    <x v="3074"/>
  </r>
  <r>
    <n v="5046"/>
    <x v="2"/>
    <n v="2016"/>
    <x v="0"/>
    <x v="1"/>
    <x v="6"/>
    <n v="4.84"/>
    <n v="3929"/>
    <x v="3075"/>
  </r>
  <r>
    <n v="5047"/>
    <x v="4"/>
    <n v="2016"/>
    <x v="1"/>
    <x v="1"/>
    <x v="7"/>
    <n v="4.3"/>
    <n v="3857"/>
    <x v="2870"/>
  </r>
  <r>
    <n v="5048"/>
    <x v="5"/>
    <n v="2016"/>
    <x v="1"/>
    <x v="0"/>
    <x v="10"/>
    <n v="5.1100000000000003"/>
    <n v="7041"/>
    <x v="3076"/>
  </r>
  <r>
    <n v="5049"/>
    <x v="6"/>
    <n v="2016"/>
    <x v="0"/>
    <x v="2"/>
    <x v="0"/>
    <n v="4.1500000000000004"/>
    <n v="14587"/>
    <x v="3077"/>
  </r>
  <r>
    <n v="5050"/>
    <x v="1"/>
    <n v="2016"/>
    <x v="2"/>
    <x v="1"/>
    <x v="8"/>
    <n v="4.4000000000000004"/>
    <n v="4267"/>
    <x v="3078"/>
  </r>
  <r>
    <n v="5051"/>
    <x v="3"/>
    <n v="2016"/>
    <x v="1"/>
    <x v="1"/>
    <x v="5"/>
    <n v="4.5"/>
    <n v="3650"/>
    <x v="3079"/>
  </r>
  <r>
    <n v="5052"/>
    <x v="2"/>
    <n v="2016"/>
    <x v="1"/>
    <x v="1"/>
    <x v="2"/>
    <n v="4.6500000000000004"/>
    <n v="4264"/>
    <x v="3080"/>
  </r>
  <r>
    <n v="5053"/>
    <x v="5"/>
    <n v="2016"/>
    <x v="0"/>
    <x v="2"/>
    <x v="3"/>
    <n v="3.46"/>
    <n v="15827"/>
    <x v="3081"/>
  </r>
  <r>
    <n v="5054"/>
    <x v="1"/>
    <n v="2016"/>
    <x v="2"/>
    <x v="1"/>
    <x v="8"/>
    <n v="4.4000000000000004"/>
    <n v="4462"/>
    <x v="3082"/>
  </r>
  <r>
    <n v="5055"/>
    <x v="3"/>
    <n v="2016"/>
    <x v="1"/>
    <x v="1"/>
    <x v="5"/>
    <n v="4.5"/>
    <n v="3677"/>
    <x v="3083"/>
  </r>
  <r>
    <n v="5056"/>
    <x v="1"/>
    <n v="2016"/>
    <x v="0"/>
    <x v="1"/>
    <x v="8"/>
    <n v="4.4000000000000004"/>
    <n v="2944"/>
    <x v="3084"/>
  </r>
  <r>
    <n v="5057"/>
    <x v="1"/>
    <n v="2016"/>
    <x v="1"/>
    <x v="1"/>
    <x v="7"/>
    <n v="4.4000000000000004"/>
    <n v="3827"/>
    <x v="3085"/>
  </r>
  <r>
    <n v="5058"/>
    <x v="1"/>
    <n v="2016"/>
    <x v="1"/>
    <x v="2"/>
    <x v="4"/>
    <n v="3.7"/>
    <n v="18588"/>
    <x v="3086"/>
  </r>
  <r>
    <n v="5059"/>
    <x v="4"/>
    <n v="2016"/>
    <x v="2"/>
    <x v="0"/>
    <x v="8"/>
    <n v="4.25"/>
    <n v="980"/>
    <x v="3087"/>
  </r>
  <r>
    <n v="5060"/>
    <x v="5"/>
    <n v="2016"/>
    <x v="2"/>
    <x v="0"/>
    <x v="11"/>
    <n v="4"/>
    <n v="9670"/>
    <x v="3088"/>
  </r>
  <r>
    <n v="5061"/>
    <x v="9"/>
    <n v="2016"/>
    <x v="1"/>
    <x v="1"/>
    <x v="8"/>
    <n v="4.55"/>
    <n v="4121"/>
    <x v="3089"/>
  </r>
  <r>
    <n v="5062"/>
    <x v="3"/>
    <n v="2016"/>
    <x v="2"/>
    <x v="0"/>
    <x v="3"/>
    <n v="3.55"/>
    <n v="9162"/>
    <x v="3090"/>
  </r>
  <r>
    <n v="5063"/>
    <x v="5"/>
    <n v="2016"/>
    <x v="2"/>
    <x v="2"/>
    <x v="11"/>
    <n v="4"/>
    <n v="15020"/>
    <x v="3091"/>
  </r>
  <r>
    <n v="5064"/>
    <x v="2"/>
    <n v="2016"/>
    <x v="2"/>
    <x v="0"/>
    <x v="1"/>
    <n v="4.4000000000000004"/>
    <n v="6881"/>
    <x v="3092"/>
  </r>
  <r>
    <n v="5065"/>
    <x v="4"/>
    <n v="2016"/>
    <x v="1"/>
    <x v="1"/>
    <x v="7"/>
    <n v="4.3"/>
    <n v="4539"/>
    <x v="3093"/>
  </r>
  <r>
    <n v="5066"/>
    <x v="3"/>
    <n v="2016"/>
    <x v="0"/>
    <x v="0"/>
    <x v="3"/>
    <n v="3.55"/>
    <n v="9144"/>
    <x v="3094"/>
  </r>
  <r>
    <n v="5067"/>
    <x v="1"/>
    <n v="2016"/>
    <x v="0"/>
    <x v="0"/>
    <x v="7"/>
    <n v="4.4000000000000004"/>
    <n v="7111"/>
    <x v="3095"/>
  </r>
  <r>
    <n v="5068"/>
    <x v="6"/>
    <n v="2016"/>
    <x v="1"/>
    <x v="0"/>
    <x v="0"/>
    <n v="4.2"/>
    <n v="7364"/>
    <x v="3096"/>
  </r>
  <r>
    <n v="5069"/>
    <x v="2"/>
    <n v="2016"/>
    <x v="0"/>
    <x v="0"/>
    <x v="2"/>
    <n v="4.55"/>
    <n v="7480"/>
    <x v="3097"/>
  </r>
  <r>
    <n v="5070"/>
    <x v="5"/>
    <n v="2016"/>
    <x v="2"/>
    <x v="2"/>
    <x v="11"/>
    <n v="4"/>
    <n v="17046"/>
    <x v="3098"/>
  </r>
  <r>
    <n v="5071"/>
    <x v="3"/>
    <n v="2016"/>
    <x v="2"/>
    <x v="1"/>
    <x v="5"/>
    <n v="4.5"/>
    <n v="3576"/>
    <x v="3099"/>
  </r>
  <r>
    <n v="5072"/>
    <x v="4"/>
    <n v="2016"/>
    <x v="1"/>
    <x v="1"/>
    <x v="7"/>
    <n v="4.3"/>
    <n v="3957"/>
    <x v="3100"/>
  </r>
  <r>
    <n v="5073"/>
    <x v="1"/>
    <n v="2016"/>
    <x v="0"/>
    <x v="0"/>
    <x v="6"/>
    <n v="4.3499999999999996"/>
    <n v="8775"/>
    <x v="3101"/>
  </r>
  <r>
    <n v="5074"/>
    <x v="6"/>
    <n v="2016"/>
    <x v="2"/>
    <x v="2"/>
    <x v="0"/>
    <n v="4.1500000000000004"/>
    <n v="17268"/>
    <x v="3102"/>
  </r>
  <r>
    <n v="5075"/>
    <x v="2"/>
    <n v="2016"/>
    <x v="2"/>
    <x v="0"/>
    <x v="1"/>
    <n v="4.4000000000000004"/>
    <n v="6939"/>
    <x v="3103"/>
  </r>
  <r>
    <n v="5076"/>
    <x v="3"/>
    <n v="2016"/>
    <x v="1"/>
    <x v="1"/>
    <x v="5"/>
    <n v="4.5"/>
    <n v="3790"/>
    <x v="3104"/>
  </r>
  <r>
    <n v="5077"/>
    <x v="4"/>
    <n v="2016"/>
    <x v="0"/>
    <x v="1"/>
    <x v="7"/>
    <n v="4.3"/>
    <n v="4469"/>
    <x v="3105"/>
  </r>
  <r>
    <n v="5078"/>
    <x v="1"/>
    <n v="2016"/>
    <x v="1"/>
    <x v="1"/>
    <x v="7"/>
    <n v="4.4000000000000004"/>
    <n v="3326"/>
    <x v="3106"/>
  </r>
  <r>
    <n v="5079"/>
    <x v="2"/>
    <n v="2016"/>
    <x v="2"/>
    <x v="1"/>
    <x v="1"/>
    <n v="4.5999999999999996"/>
    <n v="4209"/>
    <x v="3107"/>
  </r>
  <r>
    <n v="5080"/>
    <x v="3"/>
    <n v="2016"/>
    <x v="0"/>
    <x v="1"/>
    <x v="5"/>
    <n v="4.5"/>
    <n v="4250"/>
    <x v="3108"/>
  </r>
  <r>
    <n v="5081"/>
    <x v="4"/>
    <n v="2016"/>
    <x v="2"/>
    <x v="1"/>
    <x v="7"/>
    <n v="4.3"/>
    <n v="3872"/>
    <x v="2818"/>
  </r>
  <r>
    <n v="5082"/>
    <x v="2"/>
    <n v="2016"/>
    <x v="1"/>
    <x v="1"/>
    <x v="1"/>
    <n v="4.5999999999999996"/>
    <n v="3562"/>
    <x v="3109"/>
  </r>
  <r>
    <n v="5083"/>
    <x v="3"/>
    <n v="2016"/>
    <x v="0"/>
    <x v="1"/>
    <x v="5"/>
    <n v="4.5"/>
    <n v="4408"/>
    <x v="3110"/>
  </r>
  <r>
    <n v="5084"/>
    <x v="4"/>
    <n v="2016"/>
    <x v="2"/>
    <x v="1"/>
    <x v="7"/>
    <n v="4.3"/>
    <n v="4713"/>
    <x v="2905"/>
  </r>
  <r>
    <n v="5085"/>
    <x v="2"/>
    <n v="2016"/>
    <x v="0"/>
    <x v="1"/>
    <x v="5"/>
    <n v="5.1100000000000003"/>
    <n v="3194"/>
    <x v="3111"/>
  </r>
  <r>
    <n v="5086"/>
    <x v="3"/>
    <n v="2016"/>
    <x v="0"/>
    <x v="2"/>
    <x v="3"/>
    <n v="3.25"/>
    <n v="17403"/>
    <x v="3112"/>
  </r>
  <r>
    <n v="5087"/>
    <x v="4"/>
    <n v="2016"/>
    <x v="0"/>
    <x v="1"/>
    <x v="5"/>
    <n v="5.85"/>
    <n v="3258"/>
    <x v="3113"/>
  </r>
  <r>
    <n v="5088"/>
    <x v="2"/>
    <n v="2016"/>
    <x v="0"/>
    <x v="1"/>
    <x v="5"/>
    <n v="5.1100000000000003"/>
    <n v="3385"/>
    <x v="3114"/>
  </r>
  <r>
    <n v="5089"/>
    <x v="4"/>
    <n v="2016"/>
    <x v="0"/>
    <x v="0"/>
    <x v="0"/>
    <n v="4.0999999999999996"/>
    <n v="5582"/>
    <x v="3115"/>
  </r>
  <r>
    <n v="5090"/>
    <x v="5"/>
    <n v="2016"/>
    <x v="1"/>
    <x v="0"/>
    <x v="3"/>
    <n v="3.46"/>
    <n v="10788"/>
    <x v="3116"/>
  </r>
  <r>
    <n v="5091"/>
    <x v="6"/>
    <n v="2016"/>
    <x v="0"/>
    <x v="1"/>
    <x v="7"/>
    <n v="4.3499999999999996"/>
    <n v="1837"/>
    <x v="3117"/>
  </r>
  <r>
    <n v="5092"/>
    <x v="1"/>
    <n v="2016"/>
    <x v="2"/>
    <x v="0"/>
    <x v="0"/>
    <n v="4.0999999999999996"/>
    <n v="8494"/>
    <x v="3118"/>
  </r>
  <r>
    <n v="5093"/>
    <x v="3"/>
    <n v="2016"/>
    <x v="1"/>
    <x v="0"/>
    <x v="7"/>
    <n v="4"/>
    <n v="8891"/>
    <x v="3119"/>
  </r>
  <r>
    <n v="5094"/>
    <x v="4"/>
    <n v="2016"/>
    <x v="0"/>
    <x v="1"/>
    <x v="7"/>
    <n v="4.3"/>
    <n v="3805"/>
    <x v="3120"/>
  </r>
  <r>
    <n v="5095"/>
    <x v="2"/>
    <n v="2016"/>
    <x v="1"/>
    <x v="1"/>
    <x v="7"/>
    <n v="4.5999999999999996"/>
    <n v="3533"/>
    <x v="3121"/>
  </r>
  <r>
    <n v="5096"/>
    <x v="5"/>
    <n v="2016"/>
    <x v="2"/>
    <x v="0"/>
    <x v="3"/>
    <n v="3.46"/>
    <n v="10282"/>
    <x v="3122"/>
  </r>
  <r>
    <n v="5097"/>
    <x v="6"/>
    <n v="2016"/>
    <x v="2"/>
    <x v="2"/>
    <x v="0"/>
    <n v="4.2"/>
    <n v="13133"/>
    <x v="3123"/>
  </r>
  <r>
    <n v="5098"/>
    <x v="1"/>
    <n v="2016"/>
    <x v="1"/>
    <x v="1"/>
    <x v="6"/>
    <n v="4.45"/>
    <n v="4314"/>
    <x v="3124"/>
  </r>
  <r>
    <n v="5099"/>
    <x v="3"/>
    <n v="2016"/>
    <x v="2"/>
    <x v="0"/>
    <x v="7"/>
    <n v="4"/>
    <n v="7933"/>
    <x v="3125"/>
  </r>
  <r>
    <n v="5100"/>
    <x v="4"/>
    <n v="2016"/>
    <x v="2"/>
    <x v="1"/>
    <x v="7"/>
    <n v="4.3"/>
    <n v="4844"/>
    <x v="3126"/>
  </r>
  <r>
    <n v="5101"/>
    <x v="5"/>
    <n v="2016"/>
    <x v="2"/>
    <x v="0"/>
    <x v="10"/>
    <n v="5.1100000000000003"/>
    <n v="6565"/>
    <x v="3127"/>
  </r>
  <r>
    <n v="5102"/>
    <x v="2"/>
    <n v="2016"/>
    <x v="0"/>
    <x v="1"/>
    <x v="1"/>
    <n v="4.5999999999999996"/>
    <n v="3384"/>
    <x v="3128"/>
  </r>
  <r>
    <n v="5103"/>
    <x v="1"/>
    <n v="2016"/>
    <x v="1"/>
    <x v="1"/>
    <x v="6"/>
    <n v="4.45"/>
    <n v="4088"/>
    <x v="3129"/>
  </r>
  <r>
    <n v="5104"/>
    <x v="3"/>
    <n v="2016"/>
    <x v="1"/>
    <x v="0"/>
    <x v="8"/>
    <n v="4.25"/>
    <n v="7217"/>
    <x v="3130"/>
  </r>
  <r>
    <n v="5105"/>
    <x v="5"/>
    <n v="2016"/>
    <x v="0"/>
    <x v="0"/>
    <x v="10"/>
    <n v="5.1100000000000003"/>
    <n v="7254"/>
    <x v="3131"/>
  </r>
  <r>
    <n v="5106"/>
    <x v="2"/>
    <n v="2016"/>
    <x v="2"/>
    <x v="1"/>
    <x v="1"/>
    <n v="4.5999999999999996"/>
    <n v="4206"/>
    <x v="3132"/>
  </r>
  <r>
    <n v="5107"/>
    <x v="1"/>
    <n v="2016"/>
    <x v="0"/>
    <x v="1"/>
    <x v="6"/>
    <n v="4.45"/>
    <n v="4249"/>
    <x v="3133"/>
  </r>
  <r>
    <n v="5108"/>
    <x v="3"/>
    <n v="2016"/>
    <x v="0"/>
    <x v="1"/>
    <x v="2"/>
    <n v="4.75"/>
    <n v="4033"/>
    <x v="3134"/>
  </r>
  <r>
    <n v="5109"/>
    <x v="5"/>
    <n v="2016"/>
    <x v="1"/>
    <x v="0"/>
    <x v="3"/>
    <n v="3.46"/>
    <n v="8663"/>
    <x v="3135"/>
  </r>
  <r>
    <n v="5110"/>
    <x v="1"/>
    <n v="2016"/>
    <x v="0"/>
    <x v="2"/>
    <x v="0"/>
    <n v="3.8"/>
    <n v="16506"/>
    <x v="3136"/>
  </r>
  <r>
    <n v="5111"/>
    <x v="3"/>
    <n v="2016"/>
    <x v="2"/>
    <x v="1"/>
    <x v="7"/>
    <n v="4"/>
    <n v="4182"/>
    <x v="2626"/>
  </r>
  <r>
    <n v="5112"/>
    <x v="5"/>
    <n v="2016"/>
    <x v="2"/>
    <x v="2"/>
    <x v="11"/>
    <n v="4"/>
    <n v="13429"/>
    <x v="3137"/>
  </r>
  <r>
    <n v="5113"/>
    <x v="1"/>
    <n v="2016"/>
    <x v="2"/>
    <x v="2"/>
    <x v="3"/>
    <n v="3.15"/>
    <n v="10000"/>
    <x v="3138"/>
  </r>
  <r>
    <n v="5114"/>
    <x v="3"/>
    <n v="2016"/>
    <x v="0"/>
    <x v="1"/>
    <x v="2"/>
    <n v="4.75"/>
    <n v="3494"/>
    <x v="3139"/>
  </r>
  <r>
    <n v="5115"/>
    <x v="3"/>
    <n v="2016"/>
    <x v="1"/>
    <x v="1"/>
    <x v="7"/>
    <n v="4"/>
    <n v="3986"/>
    <x v="3140"/>
  </r>
  <r>
    <n v="5116"/>
    <x v="3"/>
    <n v="2016"/>
    <x v="1"/>
    <x v="1"/>
    <x v="7"/>
    <n v="4"/>
    <n v="4138"/>
    <x v="3141"/>
  </r>
  <r>
    <n v="5117"/>
    <x v="3"/>
    <n v="2016"/>
    <x v="0"/>
    <x v="1"/>
    <x v="7"/>
    <n v="4"/>
    <n v="4688"/>
    <x v="3142"/>
  </r>
  <r>
    <n v="5118"/>
    <x v="3"/>
    <n v="2016"/>
    <x v="2"/>
    <x v="1"/>
    <x v="7"/>
    <n v="4"/>
    <n v="4428"/>
    <x v="3143"/>
  </r>
  <r>
    <n v="5119"/>
    <x v="0"/>
    <n v="2016"/>
    <x v="2"/>
    <x v="0"/>
    <x v="4"/>
    <n v="4.4000000000000004"/>
    <n v="6046"/>
    <x v="3144"/>
  </r>
  <r>
    <n v="5120"/>
    <x v="7"/>
    <n v="2016"/>
    <x v="0"/>
    <x v="0"/>
    <x v="0"/>
    <n v="4.05"/>
    <n v="8614"/>
    <x v="3145"/>
  </r>
  <r>
    <n v="5121"/>
    <x v="1"/>
    <n v="2016"/>
    <x v="1"/>
    <x v="0"/>
    <x v="8"/>
    <n v="4.3"/>
    <n v="5000"/>
    <x v="3146"/>
  </r>
  <r>
    <n v="5122"/>
    <x v="4"/>
    <n v="2016"/>
    <x v="1"/>
    <x v="1"/>
    <x v="7"/>
    <n v="4.3"/>
    <n v="4235"/>
    <x v="3147"/>
  </r>
  <r>
    <n v="5123"/>
    <x v="3"/>
    <n v="2016"/>
    <x v="2"/>
    <x v="0"/>
    <x v="7"/>
    <n v="4"/>
    <n v="7270"/>
    <x v="3148"/>
  </r>
  <r>
    <n v="5124"/>
    <x v="5"/>
    <n v="2016"/>
    <x v="2"/>
    <x v="0"/>
    <x v="3"/>
    <n v="3.46"/>
    <n v="9032"/>
    <x v="3149"/>
  </r>
  <r>
    <n v="5125"/>
    <x v="6"/>
    <n v="2016"/>
    <x v="2"/>
    <x v="0"/>
    <x v="7"/>
    <n v="4.3499999999999996"/>
    <n v="6692"/>
    <x v="3150"/>
  </r>
  <r>
    <n v="5126"/>
    <x v="2"/>
    <n v="2016"/>
    <x v="1"/>
    <x v="1"/>
    <x v="1"/>
    <n v="4.5999999999999996"/>
    <n v="4268"/>
    <x v="3082"/>
  </r>
  <r>
    <n v="5127"/>
    <x v="7"/>
    <n v="2016"/>
    <x v="0"/>
    <x v="2"/>
    <x v="10"/>
    <n v="4.8499999999999996"/>
    <n v="14771"/>
    <x v="3151"/>
  </r>
  <r>
    <n v="5128"/>
    <x v="1"/>
    <n v="2016"/>
    <x v="0"/>
    <x v="0"/>
    <x v="4"/>
    <n v="4.2"/>
    <n v="9280"/>
    <x v="3152"/>
  </r>
  <r>
    <n v="5129"/>
    <x v="3"/>
    <n v="2016"/>
    <x v="0"/>
    <x v="1"/>
    <x v="2"/>
    <n v="4.75"/>
    <n v="4066"/>
    <x v="3153"/>
  </r>
  <r>
    <n v="5130"/>
    <x v="5"/>
    <n v="2016"/>
    <x v="1"/>
    <x v="0"/>
    <x v="11"/>
    <n v="4"/>
    <n v="9437"/>
    <x v="3154"/>
  </r>
  <r>
    <n v="5131"/>
    <x v="6"/>
    <n v="2016"/>
    <x v="2"/>
    <x v="0"/>
    <x v="3"/>
    <n v="3.6"/>
    <n v="8880"/>
    <x v="3155"/>
  </r>
  <r>
    <n v="5132"/>
    <x v="2"/>
    <n v="2016"/>
    <x v="0"/>
    <x v="1"/>
    <x v="1"/>
    <n v="4.5999999999999996"/>
    <n v="3745"/>
    <x v="3156"/>
  </r>
  <r>
    <n v="5133"/>
    <x v="7"/>
    <n v="2016"/>
    <x v="2"/>
    <x v="2"/>
    <x v="10"/>
    <n v="4.8499999999999996"/>
    <n v="14247"/>
    <x v="3157"/>
  </r>
  <r>
    <n v="5134"/>
    <x v="1"/>
    <n v="2016"/>
    <x v="2"/>
    <x v="0"/>
    <x v="4"/>
    <n v="4.2"/>
    <n v="7224"/>
    <x v="3158"/>
  </r>
  <r>
    <n v="5135"/>
    <x v="3"/>
    <n v="2016"/>
    <x v="0"/>
    <x v="1"/>
    <x v="7"/>
    <n v="4"/>
    <n v="3984"/>
    <x v="3159"/>
  </r>
  <r>
    <n v="5136"/>
    <x v="6"/>
    <n v="2016"/>
    <x v="0"/>
    <x v="1"/>
    <x v="7"/>
    <n v="4.3499999999999996"/>
    <n v="4669"/>
    <x v="3160"/>
  </r>
  <r>
    <n v="5137"/>
    <x v="2"/>
    <n v="2016"/>
    <x v="0"/>
    <x v="1"/>
    <x v="1"/>
    <n v="4.5999999999999996"/>
    <n v="3996"/>
    <x v="3012"/>
  </r>
  <r>
    <n v="5138"/>
    <x v="1"/>
    <n v="2016"/>
    <x v="2"/>
    <x v="1"/>
    <x v="6"/>
    <n v="4.45"/>
    <n v="4657"/>
    <x v="3161"/>
  </r>
  <r>
    <n v="5139"/>
    <x v="3"/>
    <n v="2016"/>
    <x v="1"/>
    <x v="1"/>
    <x v="5"/>
    <n v="5"/>
    <n v="3958"/>
    <x v="3162"/>
  </r>
  <r>
    <n v="5140"/>
    <x v="6"/>
    <n v="2016"/>
    <x v="1"/>
    <x v="1"/>
    <x v="7"/>
    <n v="4.3499999999999996"/>
    <n v="4093"/>
    <x v="3163"/>
  </r>
  <r>
    <n v="5141"/>
    <x v="2"/>
    <n v="2016"/>
    <x v="0"/>
    <x v="1"/>
    <x v="5"/>
    <n v="5.1100000000000003"/>
    <n v="3425"/>
    <x v="3164"/>
  </r>
  <r>
    <n v="5142"/>
    <x v="1"/>
    <n v="2016"/>
    <x v="0"/>
    <x v="1"/>
    <x v="6"/>
    <n v="4.45"/>
    <n v="3832"/>
    <x v="3165"/>
  </r>
  <r>
    <n v="5143"/>
    <x v="3"/>
    <n v="2016"/>
    <x v="0"/>
    <x v="1"/>
    <x v="7"/>
    <n v="4"/>
    <n v="5177"/>
    <x v="3166"/>
  </r>
  <r>
    <n v="5144"/>
    <x v="6"/>
    <n v="2016"/>
    <x v="0"/>
    <x v="1"/>
    <x v="7"/>
    <n v="4.3499999999999996"/>
    <n v="3811"/>
    <x v="3167"/>
  </r>
  <r>
    <n v="5145"/>
    <x v="1"/>
    <n v="2016"/>
    <x v="1"/>
    <x v="2"/>
    <x v="4"/>
    <n v="3.7"/>
    <n v="4838"/>
    <x v="3168"/>
  </r>
  <r>
    <n v="5146"/>
    <x v="3"/>
    <n v="2016"/>
    <x v="1"/>
    <x v="1"/>
    <x v="8"/>
    <n v="4.5"/>
    <n v="3894"/>
    <x v="3169"/>
  </r>
  <r>
    <n v="5147"/>
    <x v="6"/>
    <n v="2016"/>
    <x v="1"/>
    <x v="1"/>
    <x v="7"/>
    <n v="4.3499999999999996"/>
    <n v="4735"/>
    <x v="3170"/>
  </r>
  <r>
    <n v="5148"/>
    <x v="6"/>
    <n v="2016"/>
    <x v="0"/>
    <x v="2"/>
    <x v="3"/>
    <n v="3.5"/>
    <n v="3952"/>
    <x v="3171"/>
  </r>
  <r>
    <n v="5149"/>
    <x v="4"/>
    <n v="2016"/>
    <x v="1"/>
    <x v="0"/>
    <x v="0"/>
    <n v="4.0999999999999996"/>
    <n v="8553"/>
    <x v="3172"/>
  </r>
  <r>
    <n v="5150"/>
    <x v="9"/>
    <n v="2016"/>
    <x v="1"/>
    <x v="1"/>
    <x v="8"/>
    <n v="4.45"/>
    <n v="3607"/>
    <x v="3173"/>
  </r>
  <r>
    <n v="5151"/>
    <x v="5"/>
    <n v="2016"/>
    <x v="1"/>
    <x v="0"/>
    <x v="3"/>
    <n v="3.46"/>
    <n v="10669"/>
    <x v="3174"/>
  </r>
  <r>
    <n v="5152"/>
    <x v="7"/>
    <n v="2016"/>
    <x v="1"/>
    <x v="0"/>
    <x v="10"/>
    <n v="5.3"/>
    <n v="5542"/>
    <x v="3175"/>
  </r>
  <r>
    <n v="5153"/>
    <x v="6"/>
    <n v="2016"/>
    <x v="0"/>
    <x v="0"/>
    <x v="6"/>
    <n v="4.75"/>
    <n v="7869"/>
    <x v="3176"/>
  </r>
  <r>
    <n v="5154"/>
    <x v="2"/>
    <n v="2016"/>
    <x v="1"/>
    <x v="0"/>
    <x v="1"/>
    <n v="4.4000000000000004"/>
    <n v="6779"/>
    <x v="3177"/>
  </r>
  <r>
    <n v="5155"/>
    <x v="3"/>
    <n v="2016"/>
    <x v="2"/>
    <x v="1"/>
    <x v="5"/>
    <n v="5"/>
    <n v="3781"/>
    <x v="3178"/>
  </r>
  <r>
    <n v="5156"/>
    <x v="1"/>
    <n v="2016"/>
    <x v="1"/>
    <x v="0"/>
    <x v="4"/>
    <n v="4.2"/>
    <n v="7027"/>
    <x v="3179"/>
  </r>
  <r>
    <n v="5157"/>
    <x v="4"/>
    <n v="2016"/>
    <x v="1"/>
    <x v="0"/>
    <x v="0"/>
    <n v="4.0999999999999996"/>
    <n v="8844"/>
    <x v="3180"/>
  </r>
  <r>
    <n v="5158"/>
    <x v="9"/>
    <n v="2016"/>
    <x v="1"/>
    <x v="1"/>
    <x v="8"/>
    <n v="4.45"/>
    <n v="3959"/>
    <x v="3181"/>
  </r>
  <r>
    <n v="5159"/>
    <x v="5"/>
    <n v="2016"/>
    <x v="2"/>
    <x v="0"/>
    <x v="11"/>
    <n v="4.5"/>
    <n v="8103"/>
    <x v="3182"/>
  </r>
  <r>
    <n v="5160"/>
    <x v="7"/>
    <n v="2016"/>
    <x v="2"/>
    <x v="0"/>
    <x v="10"/>
    <n v="5.3"/>
    <n v="6044"/>
    <x v="3183"/>
  </r>
  <r>
    <n v="5161"/>
    <x v="6"/>
    <n v="2016"/>
    <x v="1"/>
    <x v="1"/>
    <x v="6"/>
    <n v="4.75"/>
    <n v="4054"/>
    <x v="3184"/>
  </r>
  <r>
    <n v="5162"/>
    <x v="2"/>
    <n v="2016"/>
    <x v="0"/>
    <x v="1"/>
    <x v="2"/>
    <n v="4.6500000000000004"/>
    <n v="3817"/>
    <x v="3185"/>
  </r>
  <r>
    <n v="5163"/>
    <x v="1"/>
    <n v="2016"/>
    <x v="1"/>
    <x v="1"/>
    <x v="6"/>
    <n v="4.45"/>
    <n v="4042"/>
    <x v="3186"/>
  </r>
  <r>
    <n v="5164"/>
    <x v="3"/>
    <n v="2016"/>
    <x v="2"/>
    <x v="1"/>
    <x v="7"/>
    <n v="4"/>
    <n v="5090"/>
    <x v="2220"/>
  </r>
  <r>
    <n v="5165"/>
    <x v="4"/>
    <n v="2016"/>
    <x v="0"/>
    <x v="0"/>
    <x v="0"/>
    <n v="4.0999999999999996"/>
    <n v="7101"/>
    <x v="3187"/>
  </r>
  <r>
    <n v="5166"/>
    <x v="9"/>
    <n v="2016"/>
    <x v="1"/>
    <x v="1"/>
    <x v="8"/>
    <n v="4.45"/>
    <n v="4491"/>
    <x v="3188"/>
  </r>
  <r>
    <n v="5167"/>
    <x v="5"/>
    <n v="2016"/>
    <x v="2"/>
    <x v="2"/>
    <x v="11"/>
    <n v="4.5"/>
    <n v="13257"/>
    <x v="3189"/>
  </r>
  <r>
    <n v="5168"/>
    <x v="7"/>
    <n v="2016"/>
    <x v="2"/>
    <x v="2"/>
    <x v="10"/>
    <n v="5.05"/>
    <n v="3560"/>
    <x v="3190"/>
  </r>
  <r>
    <n v="5169"/>
    <x v="6"/>
    <n v="2016"/>
    <x v="2"/>
    <x v="1"/>
    <x v="7"/>
    <n v="4.55"/>
    <n v="4421"/>
    <x v="3191"/>
  </r>
  <r>
    <n v="5170"/>
    <x v="2"/>
    <n v="2016"/>
    <x v="0"/>
    <x v="1"/>
    <x v="5"/>
    <n v="5.1100000000000003"/>
    <n v="3893"/>
    <x v="3192"/>
  </r>
  <r>
    <n v="5171"/>
    <x v="1"/>
    <n v="2016"/>
    <x v="0"/>
    <x v="1"/>
    <x v="6"/>
    <n v="4.45"/>
    <n v="4401"/>
    <x v="3193"/>
  </r>
  <r>
    <n v="5172"/>
    <x v="9"/>
    <n v="2016"/>
    <x v="0"/>
    <x v="2"/>
    <x v="3"/>
    <n v="3.45"/>
    <n v="15496"/>
    <x v="3194"/>
  </r>
  <r>
    <n v="5173"/>
    <x v="3"/>
    <n v="2016"/>
    <x v="1"/>
    <x v="1"/>
    <x v="7"/>
    <n v="4"/>
    <n v="4056"/>
    <x v="3195"/>
  </r>
  <r>
    <n v="5174"/>
    <x v="2"/>
    <n v="2016"/>
    <x v="2"/>
    <x v="1"/>
    <x v="1"/>
    <n v="4.5999999999999996"/>
    <n v="4363"/>
    <x v="3196"/>
  </r>
  <r>
    <n v="5175"/>
    <x v="3"/>
    <n v="2016"/>
    <x v="1"/>
    <x v="1"/>
    <x v="7"/>
    <n v="4"/>
    <n v="4588"/>
    <x v="3197"/>
  </r>
  <r>
    <n v="5176"/>
    <x v="3"/>
    <n v="2016"/>
    <x v="1"/>
    <x v="1"/>
    <x v="7"/>
    <n v="4"/>
    <n v="4886"/>
    <x v="3198"/>
  </r>
  <r>
    <n v="5177"/>
    <x v="3"/>
    <n v="2016"/>
    <x v="1"/>
    <x v="1"/>
    <x v="5"/>
    <n v="5"/>
    <n v="3190"/>
    <x v="1491"/>
  </r>
  <r>
    <n v="5178"/>
    <x v="3"/>
    <n v="2016"/>
    <x v="2"/>
    <x v="2"/>
    <x v="0"/>
    <n v="3.75"/>
    <n v="14409"/>
    <x v="3199"/>
  </r>
  <r>
    <n v="5179"/>
    <x v="9"/>
    <n v="2016"/>
    <x v="2"/>
    <x v="0"/>
    <x v="3"/>
    <n v="3.45"/>
    <n v="8634"/>
    <x v="3200"/>
  </r>
  <r>
    <n v="5180"/>
    <x v="5"/>
    <n v="2016"/>
    <x v="2"/>
    <x v="0"/>
    <x v="11"/>
    <n v="4.5"/>
    <n v="7988"/>
    <x v="3201"/>
  </r>
  <r>
    <n v="5181"/>
    <x v="4"/>
    <n v="2016"/>
    <x v="2"/>
    <x v="0"/>
    <x v="0"/>
    <n v="4.25"/>
    <n v="8955"/>
    <x v="3202"/>
  </r>
  <r>
    <n v="5182"/>
    <x v="6"/>
    <n v="2016"/>
    <x v="1"/>
    <x v="1"/>
    <x v="7"/>
    <n v="4.55"/>
    <n v="3510"/>
    <x v="3203"/>
  </r>
  <r>
    <n v="5183"/>
    <x v="0"/>
    <n v="2016"/>
    <x v="2"/>
    <x v="0"/>
    <x v="5"/>
    <n v="5.2"/>
    <n v="6630"/>
    <x v="3204"/>
  </r>
  <r>
    <n v="5184"/>
    <x v="3"/>
    <n v="2016"/>
    <x v="1"/>
    <x v="1"/>
    <x v="7"/>
    <n v="4"/>
    <n v="5191"/>
    <x v="3205"/>
  </r>
  <r>
    <n v="5185"/>
    <x v="2"/>
    <n v="2016"/>
    <x v="0"/>
    <x v="0"/>
    <x v="1"/>
    <n v="4.4000000000000004"/>
    <n v="8814"/>
    <x v="3206"/>
  </r>
  <r>
    <n v="5186"/>
    <x v="5"/>
    <n v="2016"/>
    <x v="0"/>
    <x v="0"/>
    <x v="3"/>
    <n v="3.46"/>
    <n v="8705"/>
    <x v="3207"/>
  </r>
  <r>
    <n v="5187"/>
    <x v="9"/>
    <n v="2016"/>
    <x v="0"/>
    <x v="1"/>
    <x v="7"/>
    <n v="4.18"/>
    <n v="4809"/>
    <x v="3208"/>
  </r>
  <r>
    <n v="5188"/>
    <x v="4"/>
    <n v="2016"/>
    <x v="1"/>
    <x v="1"/>
    <x v="7"/>
    <n v="4.3"/>
    <n v="4232"/>
    <x v="3209"/>
  </r>
  <r>
    <n v="5189"/>
    <x v="0"/>
    <n v="2016"/>
    <x v="0"/>
    <x v="1"/>
    <x v="1"/>
    <n v="5.3"/>
    <n v="3463"/>
    <x v="3210"/>
  </r>
  <r>
    <n v="5190"/>
    <x v="6"/>
    <n v="2016"/>
    <x v="1"/>
    <x v="1"/>
    <x v="7"/>
    <n v="4.55"/>
    <n v="4176"/>
    <x v="3211"/>
  </r>
  <r>
    <n v="5191"/>
    <x v="1"/>
    <n v="2016"/>
    <x v="0"/>
    <x v="0"/>
    <x v="6"/>
    <n v="4.45"/>
    <n v="6928"/>
    <x v="3212"/>
  </r>
  <r>
    <n v="5192"/>
    <x v="3"/>
    <n v="2016"/>
    <x v="1"/>
    <x v="1"/>
    <x v="8"/>
    <n v="4.5"/>
    <n v="3580"/>
    <x v="3213"/>
  </r>
  <r>
    <n v="5193"/>
    <x v="2"/>
    <n v="2016"/>
    <x v="2"/>
    <x v="1"/>
    <x v="6"/>
    <n v="4.74"/>
    <n v="4115"/>
    <x v="3214"/>
  </r>
  <r>
    <n v="5194"/>
    <x v="5"/>
    <n v="2016"/>
    <x v="2"/>
    <x v="0"/>
    <x v="11"/>
    <n v="4.5"/>
    <n v="7470"/>
    <x v="3215"/>
  </r>
  <r>
    <n v="5195"/>
    <x v="9"/>
    <n v="2016"/>
    <x v="0"/>
    <x v="1"/>
    <x v="7"/>
    <n v="4.18"/>
    <n v="3758"/>
    <x v="3216"/>
  </r>
  <r>
    <n v="5196"/>
    <x v="1"/>
    <n v="2016"/>
    <x v="2"/>
    <x v="1"/>
    <x v="8"/>
    <n v="4.4000000000000004"/>
    <n v="4253"/>
    <x v="3217"/>
  </r>
  <r>
    <n v="5197"/>
    <x v="0"/>
    <n v="2016"/>
    <x v="0"/>
    <x v="1"/>
    <x v="1"/>
    <n v="5.3"/>
    <n v="3881"/>
    <x v="3218"/>
  </r>
  <r>
    <n v="5198"/>
    <x v="3"/>
    <n v="2016"/>
    <x v="1"/>
    <x v="1"/>
    <x v="7"/>
    <n v="4"/>
    <n v="3971"/>
    <x v="208"/>
  </r>
  <r>
    <n v="5199"/>
    <x v="2"/>
    <n v="2016"/>
    <x v="2"/>
    <x v="1"/>
    <x v="7"/>
    <n v="4.3499999999999996"/>
    <n v="4387"/>
    <x v="3219"/>
  </r>
  <r>
    <n v="5200"/>
    <x v="9"/>
    <n v="2016"/>
    <x v="1"/>
    <x v="2"/>
    <x v="3"/>
    <n v="3.45"/>
    <n v="20678"/>
    <x v="3220"/>
  </r>
  <r>
    <n v="5201"/>
    <x v="5"/>
    <n v="2016"/>
    <x v="2"/>
    <x v="0"/>
    <x v="10"/>
    <n v="5.1100000000000003"/>
    <n v="6274"/>
    <x v="3221"/>
  </r>
  <r>
    <n v="5202"/>
    <x v="1"/>
    <n v="2016"/>
    <x v="0"/>
    <x v="1"/>
    <x v="6"/>
    <n v="4.45"/>
    <n v="3321"/>
    <x v="3222"/>
  </r>
  <r>
    <n v="5203"/>
    <x v="3"/>
    <n v="2016"/>
    <x v="0"/>
    <x v="1"/>
    <x v="2"/>
    <n v="4.5"/>
    <n v="3988"/>
    <x v="3223"/>
  </r>
  <r>
    <n v="5204"/>
    <x v="2"/>
    <n v="2016"/>
    <x v="1"/>
    <x v="1"/>
    <x v="2"/>
    <n v="4.6500000000000004"/>
    <n v="3587"/>
    <x v="3224"/>
  </r>
  <r>
    <n v="5205"/>
    <x v="9"/>
    <n v="2016"/>
    <x v="2"/>
    <x v="2"/>
    <x v="3"/>
    <n v="3.45"/>
    <n v="16842"/>
    <x v="3225"/>
  </r>
  <r>
    <n v="5206"/>
    <x v="5"/>
    <n v="2016"/>
    <x v="2"/>
    <x v="0"/>
    <x v="3"/>
    <n v="3.46"/>
    <n v="8406"/>
    <x v="3226"/>
  </r>
  <r>
    <n v="5207"/>
    <x v="3"/>
    <n v="2016"/>
    <x v="2"/>
    <x v="2"/>
    <x v="0"/>
    <n v="3.75"/>
    <n v="18450"/>
    <x v="3227"/>
  </r>
  <r>
    <n v="5208"/>
    <x v="5"/>
    <n v="2016"/>
    <x v="0"/>
    <x v="2"/>
    <x v="11"/>
    <n v="4.5"/>
    <n v="13003"/>
    <x v="3228"/>
  </r>
  <r>
    <n v="5209"/>
    <x v="4"/>
    <n v="2016"/>
    <x v="0"/>
    <x v="0"/>
    <x v="7"/>
    <n v="4.2"/>
    <n v="7430"/>
    <x v="3229"/>
  </r>
  <r>
    <n v="5210"/>
    <x v="0"/>
    <n v="2016"/>
    <x v="1"/>
    <x v="1"/>
    <x v="5"/>
    <n v="5.3"/>
    <n v="3818"/>
    <x v="3230"/>
  </r>
  <r>
    <n v="5211"/>
    <x v="6"/>
    <n v="2016"/>
    <x v="0"/>
    <x v="1"/>
    <x v="6"/>
    <n v="4.75"/>
    <n v="3530"/>
    <x v="3231"/>
  </r>
  <r>
    <n v="5212"/>
    <x v="9"/>
    <n v="2016"/>
    <x v="0"/>
    <x v="1"/>
    <x v="7"/>
    <n v="4.18"/>
    <n v="4446"/>
    <x v="3232"/>
  </r>
  <r>
    <n v="5213"/>
    <x v="5"/>
    <n v="2016"/>
    <x v="1"/>
    <x v="0"/>
    <x v="10"/>
    <n v="4.7"/>
    <n v="6628"/>
    <x v="3233"/>
  </r>
  <r>
    <n v="5214"/>
    <x v="3"/>
    <n v="2016"/>
    <x v="1"/>
    <x v="0"/>
    <x v="5"/>
    <n v="4.75"/>
    <n v="7797"/>
    <x v="3234"/>
  </r>
  <r>
    <n v="5215"/>
    <x v="2"/>
    <n v="2016"/>
    <x v="0"/>
    <x v="1"/>
    <x v="7"/>
    <n v="4.3499999999999996"/>
    <n v="4067"/>
    <x v="3235"/>
  </r>
  <r>
    <n v="5216"/>
    <x v="0"/>
    <n v="2016"/>
    <x v="0"/>
    <x v="1"/>
    <x v="5"/>
    <n v="5.3"/>
    <n v="3430"/>
    <x v="3236"/>
  </r>
  <r>
    <n v="5217"/>
    <x v="6"/>
    <n v="2016"/>
    <x v="2"/>
    <x v="1"/>
    <x v="7"/>
    <n v="4.55"/>
    <n v="3609"/>
    <x v="3237"/>
  </r>
  <r>
    <n v="5218"/>
    <x v="5"/>
    <n v="2016"/>
    <x v="2"/>
    <x v="0"/>
    <x v="3"/>
    <n v="3.46"/>
    <n v="8615"/>
    <x v="3238"/>
  </r>
  <r>
    <n v="5219"/>
    <x v="3"/>
    <n v="2016"/>
    <x v="2"/>
    <x v="0"/>
    <x v="5"/>
    <n v="4.75"/>
    <n v="6198"/>
    <x v="3239"/>
  </r>
  <r>
    <n v="5220"/>
    <x v="2"/>
    <n v="2016"/>
    <x v="2"/>
    <x v="1"/>
    <x v="1"/>
    <n v="4.5999999999999996"/>
    <n v="4516"/>
    <x v="3240"/>
  </r>
  <r>
    <n v="5221"/>
    <x v="0"/>
    <n v="2016"/>
    <x v="2"/>
    <x v="1"/>
    <x v="1"/>
    <n v="5.3"/>
    <n v="3799"/>
    <x v="3241"/>
  </r>
  <r>
    <n v="5222"/>
    <x v="5"/>
    <n v="2016"/>
    <x v="1"/>
    <x v="0"/>
    <x v="11"/>
    <n v="4.5"/>
    <n v="7957"/>
    <x v="3242"/>
  </r>
  <r>
    <n v="5223"/>
    <x v="2"/>
    <n v="2016"/>
    <x v="0"/>
    <x v="1"/>
    <x v="6"/>
    <n v="4.4400000000000004"/>
    <n v="4340"/>
    <x v="3243"/>
  </r>
  <r>
    <n v="5224"/>
    <x v="3"/>
    <n v="2016"/>
    <x v="2"/>
    <x v="0"/>
    <x v="5"/>
    <n v="4.75"/>
    <n v="6549"/>
    <x v="3244"/>
  </r>
  <r>
    <n v="5225"/>
    <x v="0"/>
    <n v="2016"/>
    <x v="1"/>
    <x v="2"/>
    <x v="0"/>
    <n v="3.6"/>
    <n v="18326"/>
    <x v="3245"/>
  </r>
  <r>
    <n v="5226"/>
    <x v="5"/>
    <n v="2016"/>
    <x v="1"/>
    <x v="0"/>
    <x v="3"/>
    <n v="3.46"/>
    <n v="11059"/>
    <x v="3246"/>
  </r>
  <r>
    <n v="5227"/>
    <x v="2"/>
    <n v="2016"/>
    <x v="2"/>
    <x v="1"/>
    <x v="1"/>
    <n v="4.5999999999999996"/>
    <n v="3976"/>
    <x v="3247"/>
  </r>
  <r>
    <n v="5228"/>
    <x v="3"/>
    <n v="2016"/>
    <x v="2"/>
    <x v="0"/>
    <x v="7"/>
    <n v="4"/>
    <n v="8694"/>
    <x v="3248"/>
  </r>
  <r>
    <n v="5229"/>
    <x v="5"/>
    <n v="2016"/>
    <x v="0"/>
    <x v="0"/>
    <x v="11"/>
    <n v="4.5"/>
    <n v="7888"/>
    <x v="927"/>
  </r>
  <r>
    <n v="5230"/>
    <x v="2"/>
    <n v="2016"/>
    <x v="1"/>
    <x v="1"/>
    <x v="7"/>
    <n v="4.3499999999999996"/>
    <n v="3594"/>
    <x v="3249"/>
  </r>
  <r>
    <n v="5231"/>
    <x v="3"/>
    <n v="2016"/>
    <x v="1"/>
    <x v="1"/>
    <x v="8"/>
    <n v="4.5"/>
    <n v="3981"/>
    <x v="3250"/>
  </r>
  <r>
    <n v="5232"/>
    <x v="5"/>
    <n v="2016"/>
    <x v="2"/>
    <x v="2"/>
    <x v="3"/>
    <n v="3.46"/>
    <n v="19503"/>
    <x v="3251"/>
  </r>
  <r>
    <n v="5233"/>
    <x v="2"/>
    <n v="2016"/>
    <x v="2"/>
    <x v="1"/>
    <x v="2"/>
    <n v="4.6500000000000004"/>
    <n v="4149"/>
    <x v="3252"/>
  </r>
  <r>
    <n v="5234"/>
    <x v="3"/>
    <n v="2016"/>
    <x v="0"/>
    <x v="1"/>
    <x v="7"/>
    <n v="4"/>
    <n v="4244"/>
    <x v="3253"/>
  </r>
  <r>
    <n v="5235"/>
    <x v="5"/>
    <n v="2016"/>
    <x v="1"/>
    <x v="2"/>
    <x v="10"/>
    <n v="4.7"/>
    <n v="13834"/>
    <x v="3254"/>
  </r>
  <r>
    <n v="5236"/>
    <x v="2"/>
    <n v="2016"/>
    <x v="1"/>
    <x v="1"/>
    <x v="7"/>
    <n v="4.3499999999999996"/>
    <n v="3908"/>
    <x v="3255"/>
  </r>
  <r>
    <n v="5237"/>
    <x v="5"/>
    <n v="2016"/>
    <x v="2"/>
    <x v="2"/>
    <x v="10"/>
    <n v="4.7"/>
    <n v="12107"/>
    <x v="3256"/>
  </r>
  <r>
    <n v="5238"/>
    <x v="2"/>
    <n v="2016"/>
    <x v="1"/>
    <x v="1"/>
    <x v="7"/>
    <n v="4.3499999999999996"/>
    <n v="4525"/>
    <x v="3257"/>
  </r>
  <r>
    <n v="5239"/>
    <x v="8"/>
    <n v="2016"/>
    <x v="1"/>
    <x v="0"/>
    <x v="0"/>
    <n v="3.75"/>
    <n v="9459"/>
    <x v="3258"/>
  </r>
  <r>
    <n v="5240"/>
    <x v="9"/>
    <n v="2016"/>
    <x v="0"/>
    <x v="0"/>
    <x v="3"/>
    <n v="3.45"/>
    <n v="10298"/>
    <x v="3259"/>
  </r>
  <r>
    <n v="5241"/>
    <x v="7"/>
    <n v="2016"/>
    <x v="2"/>
    <x v="2"/>
    <x v="0"/>
    <n v="3.75"/>
    <n v="16325"/>
    <x v="3260"/>
  </r>
  <r>
    <n v="5242"/>
    <x v="5"/>
    <n v="2016"/>
    <x v="2"/>
    <x v="2"/>
    <x v="10"/>
    <n v="4.7"/>
    <n v="14689"/>
    <x v="3261"/>
  </r>
  <r>
    <n v="5243"/>
    <x v="6"/>
    <n v="2016"/>
    <x v="1"/>
    <x v="1"/>
    <x v="7"/>
    <n v="4.3"/>
    <n v="3926"/>
    <x v="3262"/>
  </r>
  <r>
    <n v="5244"/>
    <x v="3"/>
    <n v="2016"/>
    <x v="1"/>
    <x v="1"/>
    <x v="2"/>
    <n v="4.5"/>
    <n v="3695"/>
    <x v="3263"/>
  </r>
  <r>
    <n v="5245"/>
    <x v="1"/>
    <n v="2016"/>
    <x v="2"/>
    <x v="0"/>
    <x v="6"/>
    <n v="4.3499999999999996"/>
    <n v="6679"/>
    <x v="3264"/>
  </r>
  <r>
    <n v="5246"/>
    <x v="2"/>
    <n v="2016"/>
    <x v="1"/>
    <x v="0"/>
    <x v="1"/>
    <n v="4.4000000000000004"/>
    <n v="6761"/>
    <x v="3265"/>
  </r>
  <r>
    <n v="5247"/>
    <x v="9"/>
    <n v="2016"/>
    <x v="1"/>
    <x v="0"/>
    <x v="0"/>
    <n v="4.0999999999999996"/>
    <n v="7990"/>
    <x v="3266"/>
  </r>
  <r>
    <n v="5248"/>
    <x v="8"/>
    <n v="2016"/>
    <x v="0"/>
    <x v="2"/>
    <x v="10"/>
    <n v="4.3"/>
    <n v="8785"/>
    <x v="3267"/>
  </r>
  <r>
    <n v="5249"/>
    <x v="0"/>
    <n v="2016"/>
    <x v="0"/>
    <x v="0"/>
    <x v="0"/>
    <n v="3.6"/>
    <n v="10686"/>
    <x v="3268"/>
  </r>
  <r>
    <n v="5250"/>
    <x v="6"/>
    <n v="2016"/>
    <x v="2"/>
    <x v="1"/>
    <x v="7"/>
    <n v="4.3"/>
    <n v="3787"/>
    <x v="3269"/>
  </r>
  <r>
    <n v="5251"/>
    <x v="1"/>
    <n v="2016"/>
    <x v="1"/>
    <x v="0"/>
    <x v="4"/>
    <n v="4.2"/>
    <n v="8101"/>
    <x v="3270"/>
  </r>
  <r>
    <n v="5252"/>
    <x v="3"/>
    <n v="2016"/>
    <x v="0"/>
    <x v="1"/>
    <x v="7"/>
    <n v="4"/>
    <n v="3963"/>
    <x v="3271"/>
  </r>
  <r>
    <n v="5253"/>
    <x v="2"/>
    <n v="2016"/>
    <x v="2"/>
    <x v="0"/>
    <x v="7"/>
    <n v="4.1500000000000004"/>
    <n v="8813"/>
    <x v="3272"/>
  </r>
  <r>
    <n v="5254"/>
    <x v="9"/>
    <n v="2016"/>
    <x v="2"/>
    <x v="2"/>
    <x v="3"/>
    <n v="3.45"/>
    <n v="17092"/>
    <x v="3273"/>
  </r>
  <r>
    <n v="5255"/>
    <x v="0"/>
    <n v="2016"/>
    <x v="0"/>
    <x v="0"/>
    <x v="1"/>
    <n v="5.2"/>
    <n v="7136"/>
    <x v="3274"/>
  </r>
  <r>
    <n v="5256"/>
    <x v="6"/>
    <n v="2016"/>
    <x v="0"/>
    <x v="1"/>
    <x v="7"/>
    <n v="4.3"/>
    <n v="4817"/>
    <x v="3275"/>
  </r>
  <r>
    <n v="5257"/>
    <x v="3"/>
    <n v="2016"/>
    <x v="0"/>
    <x v="1"/>
    <x v="7"/>
    <n v="4"/>
    <n v="4485"/>
    <x v="947"/>
  </r>
  <r>
    <n v="5258"/>
    <x v="1"/>
    <n v="2016"/>
    <x v="1"/>
    <x v="1"/>
    <x v="6"/>
    <n v="4.3499999999999996"/>
    <n v="4180"/>
    <x v="3276"/>
  </r>
  <r>
    <n v="5259"/>
    <x v="2"/>
    <n v="2016"/>
    <x v="2"/>
    <x v="1"/>
    <x v="5"/>
    <n v="5.1100000000000003"/>
    <n v="3738"/>
    <x v="3277"/>
  </r>
  <r>
    <n v="5260"/>
    <x v="6"/>
    <n v="2016"/>
    <x v="1"/>
    <x v="1"/>
    <x v="7"/>
    <n v="4.3"/>
    <n v="3795"/>
    <x v="3278"/>
  </r>
  <r>
    <n v="5261"/>
    <x v="0"/>
    <n v="2016"/>
    <x v="0"/>
    <x v="0"/>
    <x v="0"/>
    <n v="3.6"/>
    <n v="9081"/>
    <x v="3279"/>
  </r>
  <r>
    <n v="5262"/>
    <x v="3"/>
    <n v="2016"/>
    <x v="2"/>
    <x v="1"/>
    <x v="7"/>
    <n v="4"/>
    <n v="4333"/>
    <x v="3280"/>
  </r>
  <r>
    <n v="5263"/>
    <x v="2"/>
    <n v="2016"/>
    <x v="2"/>
    <x v="1"/>
    <x v="2"/>
    <n v="4.6500000000000004"/>
    <n v="3395"/>
    <x v="724"/>
  </r>
  <r>
    <n v="5264"/>
    <x v="0"/>
    <n v="2016"/>
    <x v="1"/>
    <x v="1"/>
    <x v="5"/>
    <n v="5.3"/>
    <n v="3287"/>
    <x v="3281"/>
  </r>
  <r>
    <n v="5265"/>
    <x v="2"/>
    <n v="2016"/>
    <x v="1"/>
    <x v="1"/>
    <x v="6"/>
    <n v="4.4400000000000004"/>
    <n v="4484"/>
    <x v="3282"/>
  </r>
  <r>
    <n v="5266"/>
    <x v="0"/>
    <n v="2016"/>
    <x v="1"/>
    <x v="1"/>
    <x v="5"/>
    <n v="5.3"/>
    <n v="2994"/>
    <x v="3283"/>
  </r>
  <r>
    <n v="5267"/>
    <x v="2"/>
    <n v="2016"/>
    <x v="2"/>
    <x v="1"/>
    <x v="7"/>
    <n v="4.3499999999999996"/>
    <n v="4441"/>
    <x v="3284"/>
  </r>
  <r>
    <n v="5268"/>
    <x v="2"/>
    <n v="2016"/>
    <x v="2"/>
    <x v="1"/>
    <x v="2"/>
    <n v="4.6500000000000004"/>
    <n v="3722"/>
    <x v="3285"/>
  </r>
  <r>
    <n v="5269"/>
    <x v="6"/>
    <n v="2016"/>
    <x v="0"/>
    <x v="0"/>
    <x v="0"/>
    <n v="4.2"/>
    <n v="8345"/>
    <x v="3286"/>
  </r>
  <r>
    <n v="5270"/>
    <x v="3"/>
    <n v="2016"/>
    <x v="2"/>
    <x v="1"/>
    <x v="7"/>
    <n v="4"/>
    <n v="4693"/>
    <x v="3287"/>
  </r>
  <r>
    <n v="5271"/>
    <x v="4"/>
    <n v="2016"/>
    <x v="0"/>
    <x v="1"/>
    <x v="5"/>
    <n v="4.6500000000000004"/>
    <n v="4428"/>
    <x v="3069"/>
  </r>
  <r>
    <n v="5272"/>
    <x v="2"/>
    <n v="2016"/>
    <x v="2"/>
    <x v="0"/>
    <x v="1"/>
    <n v="4.3"/>
    <n v="7369"/>
    <x v="3288"/>
  </r>
  <r>
    <n v="5273"/>
    <x v="9"/>
    <n v="2016"/>
    <x v="1"/>
    <x v="0"/>
    <x v="3"/>
    <n v="3.45"/>
    <n v="10394"/>
    <x v="3289"/>
  </r>
  <r>
    <n v="5274"/>
    <x v="6"/>
    <n v="2016"/>
    <x v="1"/>
    <x v="1"/>
    <x v="7"/>
    <n v="4.3"/>
    <n v="3712"/>
    <x v="3290"/>
  </r>
  <r>
    <n v="5275"/>
    <x v="5"/>
    <n v="2016"/>
    <x v="2"/>
    <x v="0"/>
    <x v="11"/>
    <n v="4.5"/>
    <n v="8366"/>
    <x v="3291"/>
  </r>
  <r>
    <n v="5276"/>
    <x v="4"/>
    <n v="2016"/>
    <x v="2"/>
    <x v="1"/>
    <x v="5"/>
    <n v="4.6500000000000004"/>
    <n v="4351"/>
    <x v="3292"/>
  </r>
  <r>
    <n v="5277"/>
    <x v="2"/>
    <n v="2016"/>
    <x v="0"/>
    <x v="0"/>
    <x v="1"/>
    <n v="4.3"/>
    <n v="8718"/>
    <x v="3293"/>
  </r>
  <r>
    <n v="5278"/>
    <x v="9"/>
    <n v="2016"/>
    <x v="2"/>
    <x v="0"/>
    <x v="3"/>
    <n v="3.45"/>
    <n v="9946"/>
    <x v="3294"/>
  </r>
  <r>
    <n v="5279"/>
    <x v="6"/>
    <n v="2016"/>
    <x v="0"/>
    <x v="1"/>
    <x v="6"/>
    <n v="4.45"/>
    <n v="4298"/>
    <x v="3295"/>
  </r>
  <r>
    <n v="5280"/>
    <x v="5"/>
    <n v="2016"/>
    <x v="0"/>
    <x v="0"/>
    <x v="3"/>
    <n v="3.55"/>
    <n v="9814"/>
    <x v="3296"/>
  </r>
  <r>
    <n v="5281"/>
    <x v="4"/>
    <n v="2016"/>
    <x v="0"/>
    <x v="1"/>
    <x v="7"/>
    <n v="4.3"/>
    <n v="4161"/>
    <x v="3297"/>
  </r>
  <r>
    <n v="5282"/>
    <x v="2"/>
    <n v="2016"/>
    <x v="1"/>
    <x v="0"/>
    <x v="1"/>
    <n v="4.3"/>
    <n v="7458"/>
    <x v="3298"/>
  </r>
  <r>
    <n v="5283"/>
    <x v="1"/>
    <n v="2016"/>
    <x v="1"/>
    <x v="0"/>
    <x v="4"/>
    <n v="4.2"/>
    <n v="8381"/>
    <x v="3299"/>
  </r>
  <r>
    <n v="5284"/>
    <x v="6"/>
    <n v="2016"/>
    <x v="2"/>
    <x v="1"/>
    <x v="6"/>
    <n v="4.45"/>
    <n v="4126"/>
    <x v="3300"/>
  </r>
  <r>
    <n v="5285"/>
    <x v="5"/>
    <n v="2016"/>
    <x v="2"/>
    <x v="2"/>
    <x v="11"/>
    <n v="4.5"/>
    <n v="12857"/>
    <x v="3301"/>
  </r>
  <r>
    <n v="5286"/>
    <x v="2"/>
    <n v="2016"/>
    <x v="0"/>
    <x v="0"/>
    <x v="1"/>
    <n v="4.3"/>
    <n v="8750"/>
    <x v="3302"/>
  </r>
  <r>
    <n v="5287"/>
    <x v="1"/>
    <n v="2016"/>
    <x v="0"/>
    <x v="1"/>
    <x v="7"/>
    <n v="3.8"/>
    <n v="5368"/>
    <x v="3303"/>
  </r>
  <r>
    <n v="5288"/>
    <x v="5"/>
    <n v="2016"/>
    <x v="2"/>
    <x v="2"/>
    <x v="3"/>
    <n v="3.55"/>
    <n v="19534"/>
    <x v="3304"/>
  </r>
  <r>
    <n v="5289"/>
    <x v="2"/>
    <n v="2016"/>
    <x v="2"/>
    <x v="1"/>
    <x v="1"/>
    <n v="4.5"/>
    <n v="4451"/>
    <x v="3305"/>
  </r>
  <r>
    <n v="5290"/>
    <x v="1"/>
    <n v="2016"/>
    <x v="2"/>
    <x v="1"/>
    <x v="7"/>
    <n v="3.8"/>
    <n v="4134"/>
    <x v="3306"/>
  </r>
  <r>
    <n v="5291"/>
    <x v="5"/>
    <n v="2016"/>
    <x v="2"/>
    <x v="2"/>
    <x v="11"/>
    <n v="4.5"/>
    <n v="15719"/>
    <x v="3307"/>
  </r>
  <r>
    <n v="5292"/>
    <x v="2"/>
    <n v="2016"/>
    <x v="2"/>
    <x v="1"/>
    <x v="1"/>
    <n v="4.5"/>
    <n v="4162"/>
    <x v="3308"/>
  </r>
  <r>
    <n v="5293"/>
    <x v="1"/>
    <n v="2016"/>
    <x v="2"/>
    <x v="1"/>
    <x v="7"/>
    <n v="3.8"/>
    <n v="5054"/>
    <x v="3309"/>
  </r>
  <r>
    <n v="5294"/>
    <x v="2"/>
    <n v="2016"/>
    <x v="2"/>
    <x v="1"/>
    <x v="1"/>
    <n v="4.5"/>
    <n v="3712"/>
    <x v="3310"/>
  </r>
  <r>
    <n v="5295"/>
    <x v="1"/>
    <n v="2016"/>
    <x v="2"/>
    <x v="1"/>
    <x v="7"/>
    <n v="3.8"/>
    <n v="5098"/>
    <x v="3311"/>
  </r>
  <r>
    <n v="5296"/>
    <x v="1"/>
    <n v="2016"/>
    <x v="0"/>
    <x v="1"/>
    <x v="7"/>
    <n v="3.8"/>
    <n v="4256"/>
    <x v="3312"/>
  </r>
  <r>
    <n v="5297"/>
    <x v="1"/>
    <n v="2016"/>
    <x v="0"/>
    <x v="1"/>
    <x v="8"/>
    <n v="4.4000000000000004"/>
    <n v="4014"/>
    <x v="3313"/>
  </r>
  <r>
    <n v="5298"/>
    <x v="1"/>
    <n v="2016"/>
    <x v="2"/>
    <x v="2"/>
    <x v="4"/>
    <n v="3.6"/>
    <n v="15149"/>
    <x v="3314"/>
  </r>
  <r>
    <n v="5299"/>
    <x v="0"/>
    <n v="2016"/>
    <x v="0"/>
    <x v="2"/>
    <x v="0"/>
    <n v="3.6"/>
    <n v="17361"/>
    <x v="3315"/>
  </r>
  <r>
    <n v="5300"/>
    <x v="7"/>
    <n v="2016"/>
    <x v="1"/>
    <x v="2"/>
    <x v="0"/>
    <n v="3.85"/>
    <n v="14062"/>
    <x v="3316"/>
  </r>
  <r>
    <n v="5301"/>
    <x v="3"/>
    <n v="2016"/>
    <x v="2"/>
    <x v="0"/>
    <x v="7"/>
    <n v="3.75"/>
    <n v="8504"/>
    <x v="3317"/>
  </r>
  <r>
    <n v="5302"/>
    <x v="2"/>
    <n v="2016"/>
    <x v="2"/>
    <x v="0"/>
    <x v="6"/>
    <n v="4.3"/>
    <n v="7199"/>
    <x v="3318"/>
  </r>
  <r>
    <n v="5303"/>
    <x v="5"/>
    <n v="2016"/>
    <x v="2"/>
    <x v="0"/>
    <x v="11"/>
    <n v="4.5"/>
    <n v="7996"/>
    <x v="3319"/>
  </r>
  <r>
    <n v="5304"/>
    <x v="4"/>
    <n v="2016"/>
    <x v="2"/>
    <x v="0"/>
    <x v="0"/>
    <n v="4.25"/>
    <n v="8031"/>
    <x v="3320"/>
  </r>
  <r>
    <n v="5305"/>
    <x v="1"/>
    <n v="2016"/>
    <x v="0"/>
    <x v="1"/>
    <x v="8"/>
    <n v="4.4000000000000004"/>
    <n v="1733"/>
    <x v="3321"/>
  </r>
  <r>
    <n v="5306"/>
    <x v="6"/>
    <n v="2016"/>
    <x v="0"/>
    <x v="1"/>
    <x v="5"/>
    <n v="4.75"/>
    <n v="4292"/>
    <x v="3322"/>
  </r>
  <r>
    <n v="5307"/>
    <x v="3"/>
    <n v="2016"/>
    <x v="1"/>
    <x v="1"/>
    <x v="7"/>
    <n v="4"/>
    <n v="4790"/>
    <x v="3323"/>
  </r>
  <r>
    <n v="5308"/>
    <x v="9"/>
    <n v="2016"/>
    <x v="0"/>
    <x v="0"/>
    <x v="3"/>
    <n v="3.45"/>
    <n v="9974"/>
    <x v="3324"/>
  </r>
  <r>
    <n v="5309"/>
    <x v="2"/>
    <n v="2016"/>
    <x v="1"/>
    <x v="0"/>
    <x v="7"/>
    <n v="4.1500000000000004"/>
    <n v="7255"/>
    <x v="3325"/>
  </r>
  <r>
    <n v="5310"/>
    <x v="5"/>
    <n v="2016"/>
    <x v="2"/>
    <x v="0"/>
    <x v="11"/>
    <n v="4.5"/>
    <n v="7193"/>
    <x v="3326"/>
  </r>
  <r>
    <n v="5311"/>
    <x v="4"/>
    <n v="2016"/>
    <x v="0"/>
    <x v="1"/>
    <x v="7"/>
    <n v="4.3"/>
    <n v="1248"/>
    <x v="3327"/>
  </r>
  <r>
    <n v="5312"/>
    <x v="1"/>
    <n v="2016"/>
    <x v="1"/>
    <x v="1"/>
    <x v="7"/>
    <n v="3.8"/>
    <n v="4855"/>
    <x v="3328"/>
  </r>
  <r>
    <n v="5313"/>
    <x v="6"/>
    <n v="2016"/>
    <x v="1"/>
    <x v="1"/>
    <x v="7"/>
    <n v="4.3"/>
    <n v="4108"/>
    <x v="3329"/>
  </r>
  <r>
    <n v="5314"/>
    <x v="9"/>
    <n v="2016"/>
    <x v="0"/>
    <x v="0"/>
    <x v="3"/>
    <n v="3.45"/>
    <n v="11046"/>
    <x v="3330"/>
  </r>
  <r>
    <n v="5315"/>
    <x v="2"/>
    <n v="2016"/>
    <x v="0"/>
    <x v="1"/>
    <x v="7"/>
    <n v="4.3499999999999996"/>
    <n v="4156"/>
    <x v="3331"/>
  </r>
  <r>
    <n v="5316"/>
    <x v="5"/>
    <n v="2016"/>
    <x v="1"/>
    <x v="0"/>
    <x v="11"/>
    <n v="4.5"/>
    <n v="6627"/>
    <x v="3332"/>
  </r>
  <r>
    <n v="5317"/>
    <x v="1"/>
    <n v="2016"/>
    <x v="0"/>
    <x v="1"/>
    <x v="7"/>
    <n v="3.8"/>
    <n v="4885"/>
    <x v="3333"/>
  </r>
  <r>
    <n v="5318"/>
    <x v="4"/>
    <n v="2016"/>
    <x v="2"/>
    <x v="1"/>
    <x v="5"/>
    <n v="4.6500000000000004"/>
    <n v="4050"/>
    <x v="3334"/>
  </r>
  <r>
    <n v="5319"/>
    <x v="6"/>
    <n v="2016"/>
    <x v="2"/>
    <x v="1"/>
    <x v="7"/>
    <n v="4.3"/>
    <n v="4253"/>
    <x v="3335"/>
  </r>
  <r>
    <n v="5320"/>
    <x v="9"/>
    <n v="2016"/>
    <x v="0"/>
    <x v="0"/>
    <x v="3"/>
    <n v="3.45"/>
    <n v="3560"/>
    <x v="3336"/>
  </r>
  <r>
    <n v="5321"/>
    <x v="5"/>
    <n v="2016"/>
    <x v="0"/>
    <x v="2"/>
    <x v="3"/>
    <n v="3.55"/>
    <n v="15461"/>
    <x v="3337"/>
  </r>
  <r>
    <n v="5322"/>
    <x v="2"/>
    <n v="2016"/>
    <x v="1"/>
    <x v="1"/>
    <x v="7"/>
    <n v="4.3499999999999996"/>
    <n v="3686"/>
    <x v="3338"/>
  </r>
  <r>
    <n v="5323"/>
    <x v="1"/>
    <n v="2016"/>
    <x v="2"/>
    <x v="1"/>
    <x v="7"/>
    <n v="3.8"/>
    <n v="5258"/>
    <x v="3339"/>
  </r>
  <r>
    <n v="5324"/>
    <x v="6"/>
    <n v="2016"/>
    <x v="1"/>
    <x v="1"/>
    <x v="7"/>
    <n v="4.3"/>
    <n v="4070"/>
    <x v="3340"/>
  </r>
  <r>
    <n v="5325"/>
    <x v="9"/>
    <n v="2016"/>
    <x v="2"/>
    <x v="1"/>
    <x v="8"/>
    <n v="4.45"/>
    <n v="3689"/>
    <x v="3341"/>
  </r>
  <r>
    <n v="5326"/>
    <x v="1"/>
    <n v="2016"/>
    <x v="1"/>
    <x v="1"/>
    <x v="6"/>
    <n v="4.3499999999999996"/>
    <n v="4423"/>
    <x v="3342"/>
  </r>
  <r>
    <n v="5327"/>
    <x v="9"/>
    <n v="2016"/>
    <x v="1"/>
    <x v="2"/>
    <x v="4"/>
    <n v="4.2"/>
    <n v="15522"/>
    <x v="3343"/>
  </r>
  <r>
    <n v="5328"/>
    <x v="6"/>
    <n v="2016"/>
    <x v="1"/>
    <x v="1"/>
    <x v="5"/>
    <n v="4.75"/>
    <n v="4083"/>
    <x v="3344"/>
  </r>
  <r>
    <n v="5329"/>
    <x v="9"/>
    <n v="2016"/>
    <x v="0"/>
    <x v="0"/>
    <x v="7"/>
    <n v="4.18"/>
    <n v="7855"/>
    <x v="3345"/>
  </r>
  <r>
    <n v="5330"/>
    <x v="4"/>
    <n v="2016"/>
    <x v="1"/>
    <x v="0"/>
    <x v="0"/>
    <n v="4.25"/>
    <n v="7880"/>
    <x v="3346"/>
  </r>
  <r>
    <n v="5331"/>
    <x v="2"/>
    <n v="2016"/>
    <x v="2"/>
    <x v="0"/>
    <x v="1"/>
    <n v="4.3"/>
    <n v="9037"/>
    <x v="3347"/>
  </r>
  <r>
    <n v="5332"/>
    <x v="1"/>
    <n v="2016"/>
    <x v="1"/>
    <x v="1"/>
    <x v="7"/>
    <n v="3.8"/>
    <n v="4288"/>
    <x v="3348"/>
  </r>
  <r>
    <n v="5333"/>
    <x v="5"/>
    <n v="2016"/>
    <x v="1"/>
    <x v="0"/>
    <x v="11"/>
    <n v="4.5"/>
    <n v="8508"/>
    <x v="3349"/>
  </r>
  <r>
    <n v="5334"/>
    <x v="9"/>
    <n v="2016"/>
    <x v="1"/>
    <x v="0"/>
    <x v="3"/>
    <n v="3.45"/>
    <n v="9398"/>
    <x v="3350"/>
  </r>
  <r>
    <n v="5335"/>
    <x v="6"/>
    <n v="2016"/>
    <x v="2"/>
    <x v="0"/>
    <x v="5"/>
    <n v="4.75"/>
    <n v="7682"/>
    <x v="3351"/>
  </r>
  <r>
    <n v="5336"/>
    <x v="3"/>
    <n v="2016"/>
    <x v="0"/>
    <x v="1"/>
    <x v="7"/>
    <n v="4"/>
    <n v="4576"/>
    <x v="3352"/>
  </r>
  <r>
    <n v="5337"/>
    <x v="4"/>
    <n v="2016"/>
    <x v="0"/>
    <x v="1"/>
    <x v="5"/>
    <n v="4.6500000000000004"/>
    <n v="4206"/>
    <x v="3353"/>
  </r>
  <r>
    <n v="5338"/>
    <x v="2"/>
    <n v="2016"/>
    <x v="0"/>
    <x v="0"/>
    <x v="1"/>
    <n v="4.3"/>
    <n v="7789"/>
    <x v="3354"/>
  </r>
  <r>
    <n v="5339"/>
    <x v="5"/>
    <n v="2016"/>
    <x v="0"/>
    <x v="0"/>
    <x v="3"/>
    <n v="3.55"/>
    <n v="10740"/>
    <x v="3355"/>
  </r>
  <r>
    <n v="5340"/>
    <x v="1"/>
    <n v="2016"/>
    <x v="0"/>
    <x v="1"/>
    <x v="7"/>
    <n v="3.8"/>
    <n v="2463"/>
    <x v="3356"/>
  </r>
  <r>
    <n v="5341"/>
    <x v="9"/>
    <n v="2016"/>
    <x v="2"/>
    <x v="1"/>
    <x v="7"/>
    <n v="4.18"/>
    <n v="4552"/>
    <x v="3357"/>
  </r>
  <r>
    <n v="5342"/>
    <x v="3"/>
    <n v="2016"/>
    <x v="1"/>
    <x v="1"/>
    <x v="2"/>
    <n v="4"/>
    <n v="5219"/>
    <x v="3358"/>
  </r>
  <r>
    <n v="5343"/>
    <x v="6"/>
    <n v="2016"/>
    <x v="1"/>
    <x v="1"/>
    <x v="5"/>
    <n v="4.75"/>
    <n v="4013"/>
    <x v="3359"/>
  </r>
  <r>
    <n v="5344"/>
    <x v="2"/>
    <n v="2016"/>
    <x v="1"/>
    <x v="0"/>
    <x v="7"/>
    <n v="4.05"/>
    <n v="9208"/>
    <x v="3360"/>
  </r>
  <r>
    <n v="5345"/>
    <x v="5"/>
    <n v="2016"/>
    <x v="0"/>
    <x v="2"/>
    <x v="3"/>
    <n v="3.55"/>
    <n v="11080"/>
    <x v="3361"/>
  </r>
  <r>
    <n v="5346"/>
    <x v="1"/>
    <n v="2016"/>
    <x v="2"/>
    <x v="1"/>
    <x v="6"/>
    <n v="4.3499999999999996"/>
    <n v="3647"/>
    <x v="3362"/>
  </r>
  <r>
    <n v="5347"/>
    <x v="9"/>
    <n v="2016"/>
    <x v="2"/>
    <x v="2"/>
    <x v="0"/>
    <n v="4.17"/>
    <n v="15432"/>
    <x v="3363"/>
  </r>
  <r>
    <n v="5348"/>
    <x v="6"/>
    <n v="2016"/>
    <x v="1"/>
    <x v="1"/>
    <x v="7"/>
    <n v="4.3"/>
    <n v="4704"/>
    <x v="3364"/>
  </r>
  <r>
    <n v="5349"/>
    <x v="2"/>
    <n v="2016"/>
    <x v="0"/>
    <x v="0"/>
    <x v="7"/>
    <n v="4.05"/>
    <n v="7806"/>
    <x v="3365"/>
  </r>
  <r>
    <n v="5350"/>
    <x v="5"/>
    <n v="2016"/>
    <x v="2"/>
    <x v="2"/>
    <x v="11"/>
    <n v="4.5"/>
    <n v="15245"/>
    <x v="3366"/>
  </r>
  <r>
    <n v="5351"/>
    <x v="1"/>
    <n v="2016"/>
    <x v="0"/>
    <x v="1"/>
    <x v="6"/>
    <n v="4.3499999999999996"/>
    <n v="4436"/>
    <x v="3367"/>
  </r>
  <r>
    <n v="5352"/>
    <x v="6"/>
    <n v="2016"/>
    <x v="1"/>
    <x v="1"/>
    <x v="7"/>
    <n v="4.3"/>
    <n v="4057"/>
    <x v="3368"/>
  </r>
  <r>
    <n v="5353"/>
    <x v="2"/>
    <n v="2016"/>
    <x v="1"/>
    <x v="1"/>
    <x v="6"/>
    <n v="4.4400000000000004"/>
    <n v="3643"/>
    <x v="3369"/>
  </r>
  <r>
    <n v="5354"/>
    <x v="5"/>
    <n v="2016"/>
    <x v="2"/>
    <x v="2"/>
    <x v="11"/>
    <n v="4.5"/>
    <n v="15993"/>
    <x v="3370"/>
  </r>
  <r>
    <n v="5355"/>
    <x v="1"/>
    <n v="2016"/>
    <x v="0"/>
    <x v="1"/>
    <x v="6"/>
    <n v="4.3499999999999996"/>
    <n v="4596"/>
    <x v="3371"/>
  </r>
  <r>
    <n v="5356"/>
    <x v="2"/>
    <n v="2016"/>
    <x v="1"/>
    <x v="1"/>
    <x v="2"/>
    <n v="4.6500000000000004"/>
    <n v="4383"/>
    <x v="3372"/>
  </r>
  <r>
    <n v="5357"/>
    <x v="1"/>
    <n v="2016"/>
    <x v="2"/>
    <x v="1"/>
    <x v="6"/>
    <n v="4.3499999999999996"/>
    <n v="3591"/>
    <x v="3373"/>
  </r>
  <r>
    <n v="5358"/>
    <x v="2"/>
    <n v="2016"/>
    <x v="0"/>
    <x v="1"/>
    <x v="1"/>
    <n v="4.5"/>
    <n v="4108"/>
    <x v="1994"/>
  </r>
  <r>
    <n v="5359"/>
    <x v="5"/>
    <n v="2016"/>
    <x v="0"/>
    <x v="0"/>
    <x v="11"/>
    <n v="4.5"/>
    <n v="6851"/>
    <x v="3374"/>
  </r>
  <r>
    <n v="5360"/>
    <x v="7"/>
    <n v="2016"/>
    <x v="2"/>
    <x v="0"/>
    <x v="0"/>
    <n v="3.75"/>
    <n v="9821"/>
    <x v="3375"/>
  </r>
  <r>
    <n v="5361"/>
    <x v="4"/>
    <n v="2016"/>
    <x v="0"/>
    <x v="1"/>
    <x v="5"/>
    <n v="4.6500000000000004"/>
    <n v="3347"/>
    <x v="3376"/>
  </r>
  <r>
    <n v="5362"/>
    <x v="8"/>
    <n v="2016"/>
    <x v="0"/>
    <x v="2"/>
    <x v="0"/>
    <n v="3.75"/>
    <n v="15421"/>
    <x v="3377"/>
  </r>
  <r>
    <n v="5363"/>
    <x v="9"/>
    <n v="2016"/>
    <x v="1"/>
    <x v="0"/>
    <x v="3"/>
    <n v="3.45"/>
    <n v="10284"/>
    <x v="3378"/>
  </r>
  <r>
    <n v="5364"/>
    <x v="2"/>
    <n v="2016"/>
    <x v="2"/>
    <x v="0"/>
    <x v="1"/>
    <n v="4.3"/>
    <n v="9078"/>
    <x v="3379"/>
  </r>
  <r>
    <n v="5365"/>
    <x v="3"/>
    <n v="2016"/>
    <x v="1"/>
    <x v="0"/>
    <x v="0"/>
    <n v="4.25"/>
    <n v="7357"/>
    <x v="3380"/>
  </r>
  <r>
    <n v="5366"/>
    <x v="5"/>
    <n v="2016"/>
    <x v="2"/>
    <x v="0"/>
    <x v="10"/>
    <n v="4.7"/>
    <n v="7614"/>
    <x v="3381"/>
  </r>
  <r>
    <n v="5367"/>
    <x v="6"/>
    <n v="2016"/>
    <x v="0"/>
    <x v="0"/>
    <x v="6"/>
    <n v="4.45"/>
    <n v="7417"/>
    <x v="3382"/>
  </r>
  <r>
    <n v="5368"/>
    <x v="4"/>
    <n v="2016"/>
    <x v="2"/>
    <x v="1"/>
    <x v="5"/>
    <n v="4.6500000000000004"/>
    <n v="3624"/>
    <x v="3383"/>
  </r>
  <r>
    <n v="5369"/>
    <x v="9"/>
    <n v="2016"/>
    <x v="1"/>
    <x v="1"/>
    <x v="7"/>
    <n v="4.18"/>
    <n v="3935"/>
    <x v="3384"/>
  </r>
  <r>
    <n v="5370"/>
    <x v="2"/>
    <n v="2016"/>
    <x v="0"/>
    <x v="0"/>
    <x v="1"/>
    <n v="4.3"/>
    <n v="7214"/>
    <x v="3385"/>
  </r>
  <r>
    <n v="5371"/>
    <x v="3"/>
    <n v="2016"/>
    <x v="2"/>
    <x v="0"/>
    <x v="2"/>
    <n v="4"/>
    <n v="9651"/>
    <x v="3386"/>
  </r>
  <r>
    <n v="5372"/>
    <x v="1"/>
    <n v="2016"/>
    <x v="1"/>
    <x v="0"/>
    <x v="6"/>
    <n v="4.3499999999999996"/>
    <n v="6856"/>
    <x v="3387"/>
  </r>
  <r>
    <n v="5373"/>
    <x v="5"/>
    <n v="2016"/>
    <x v="2"/>
    <x v="2"/>
    <x v="11"/>
    <n v="4.5"/>
    <n v="14864"/>
    <x v="3388"/>
  </r>
  <r>
    <n v="5374"/>
    <x v="6"/>
    <n v="2016"/>
    <x v="2"/>
    <x v="1"/>
    <x v="5"/>
    <n v="5.0999999999999996"/>
    <n v="3062"/>
    <x v="3389"/>
  </r>
  <r>
    <n v="5375"/>
    <x v="9"/>
    <n v="2016"/>
    <x v="2"/>
    <x v="2"/>
    <x v="3"/>
    <n v="3.45"/>
    <n v="19787"/>
    <x v="3390"/>
  </r>
  <r>
    <n v="5376"/>
    <x v="2"/>
    <n v="2016"/>
    <x v="2"/>
    <x v="1"/>
    <x v="1"/>
    <n v="4.5"/>
    <n v="3477"/>
    <x v="3391"/>
  </r>
  <r>
    <n v="5377"/>
    <x v="3"/>
    <n v="2016"/>
    <x v="1"/>
    <x v="1"/>
    <x v="7"/>
    <n v="4"/>
    <n v="4919"/>
    <x v="3392"/>
  </r>
  <r>
    <n v="5378"/>
    <x v="1"/>
    <n v="2016"/>
    <x v="1"/>
    <x v="1"/>
    <x v="7"/>
    <n v="3.8"/>
    <n v="4120"/>
    <x v="3393"/>
  </r>
  <r>
    <n v="5379"/>
    <x v="6"/>
    <n v="2016"/>
    <x v="0"/>
    <x v="1"/>
    <x v="5"/>
    <n v="5.0999999999999996"/>
    <n v="3645"/>
    <x v="3394"/>
  </r>
  <r>
    <n v="5380"/>
    <x v="2"/>
    <n v="2016"/>
    <x v="2"/>
    <x v="1"/>
    <x v="6"/>
    <n v="4.4400000000000004"/>
    <n v="4513"/>
    <x v="3395"/>
  </r>
  <r>
    <n v="5381"/>
    <x v="3"/>
    <n v="2016"/>
    <x v="0"/>
    <x v="1"/>
    <x v="2"/>
    <n v="4"/>
    <n v="4140"/>
    <x v="3396"/>
  </r>
  <r>
    <n v="5382"/>
    <x v="1"/>
    <n v="2016"/>
    <x v="2"/>
    <x v="1"/>
    <x v="7"/>
    <n v="3.8"/>
    <n v="4468"/>
    <x v="3397"/>
  </r>
  <r>
    <n v="5383"/>
    <x v="6"/>
    <n v="2016"/>
    <x v="2"/>
    <x v="2"/>
    <x v="0"/>
    <n v="3.95"/>
    <n v="16967"/>
    <x v="3398"/>
  </r>
  <r>
    <n v="5384"/>
    <x v="2"/>
    <n v="2016"/>
    <x v="0"/>
    <x v="1"/>
    <x v="1"/>
    <n v="4.5"/>
    <n v="4477"/>
    <x v="3399"/>
  </r>
  <r>
    <n v="5385"/>
    <x v="2"/>
    <n v="2016"/>
    <x v="2"/>
    <x v="1"/>
    <x v="7"/>
    <n v="4.1500000000000004"/>
    <n v="4252"/>
    <x v="3400"/>
  </r>
  <r>
    <n v="5386"/>
    <x v="2"/>
    <n v="2016"/>
    <x v="2"/>
    <x v="1"/>
    <x v="6"/>
    <n v="4.4400000000000004"/>
    <n v="4035"/>
    <x v="3401"/>
  </r>
  <r>
    <n v="5387"/>
    <x v="2"/>
    <n v="2016"/>
    <x v="1"/>
    <x v="1"/>
    <x v="7"/>
    <n v="4.1500000000000004"/>
    <n v="4806"/>
    <x v="3402"/>
  </r>
  <r>
    <n v="5388"/>
    <x v="2"/>
    <n v="2016"/>
    <x v="2"/>
    <x v="1"/>
    <x v="1"/>
    <n v="4.5"/>
    <n v="3759"/>
    <x v="3403"/>
  </r>
  <r>
    <n v="5389"/>
    <x v="2"/>
    <n v="2016"/>
    <x v="0"/>
    <x v="1"/>
    <x v="1"/>
    <n v="4.5"/>
    <n v="4027"/>
    <x v="3404"/>
  </r>
  <r>
    <n v="5390"/>
    <x v="4"/>
    <n v="2016"/>
    <x v="2"/>
    <x v="0"/>
    <x v="5"/>
    <n v="4.5999999999999996"/>
    <n v="7537"/>
    <x v="3405"/>
  </r>
  <r>
    <n v="5391"/>
    <x v="9"/>
    <n v="2016"/>
    <x v="1"/>
    <x v="0"/>
    <x v="3"/>
    <n v="3.45"/>
    <n v="9486"/>
    <x v="3406"/>
  </r>
  <r>
    <n v="5392"/>
    <x v="5"/>
    <n v="2016"/>
    <x v="1"/>
    <x v="0"/>
    <x v="11"/>
    <n v="4.5999999999999996"/>
    <n v="8223"/>
    <x v="3407"/>
  </r>
  <r>
    <n v="5393"/>
    <x v="7"/>
    <n v="2016"/>
    <x v="2"/>
    <x v="0"/>
    <x v="0"/>
    <n v="3.75"/>
    <n v="8732"/>
    <x v="3408"/>
  </r>
  <r>
    <n v="5394"/>
    <x v="6"/>
    <n v="2016"/>
    <x v="1"/>
    <x v="0"/>
    <x v="0"/>
    <n v="4"/>
    <n v="7471"/>
    <x v="3409"/>
  </r>
  <r>
    <n v="5395"/>
    <x v="1"/>
    <n v="2016"/>
    <x v="2"/>
    <x v="0"/>
    <x v="6"/>
    <n v="4.25"/>
    <n v="7123"/>
    <x v="3410"/>
  </r>
  <r>
    <n v="5396"/>
    <x v="4"/>
    <n v="2016"/>
    <x v="2"/>
    <x v="0"/>
    <x v="5"/>
    <n v="4.5999999999999996"/>
    <n v="7925"/>
    <x v="3411"/>
  </r>
  <r>
    <n v="5397"/>
    <x v="9"/>
    <n v="2016"/>
    <x v="0"/>
    <x v="1"/>
    <x v="8"/>
    <n v="4.45"/>
    <n v="3881"/>
    <x v="3412"/>
  </r>
  <r>
    <n v="5398"/>
    <x v="2"/>
    <n v="2016"/>
    <x v="1"/>
    <x v="1"/>
    <x v="2"/>
    <n v="4.6500000000000004"/>
    <n v="3458"/>
    <x v="3413"/>
  </r>
  <r>
    <n v="5399"/>
    <x v="5"/>
    <n v="2016"/>
    <x v="0"/>
    <x v="2"/>
    <x v="10"/>
    <n v="4.7"/>
    <n v="14542"/>
    <x v="3414"/>
  </r>
  <r>
    <n v="5400"/>
    <x v="1"/>
    <n v="2016"/>
    <x v="1"/>
    <x v="0"/>
    <x v="8"/>
    <n v="4.3"/>
    <n v="1992"/>
    <x v="3415"/>
  </r>
  <r>
    <n v="5401"/>
    <x v="6"/>
    <n v="2016"/>
    <x v="1"/>
    <x v="1"/>
    <x v="6"/>
    <n v="4.45"/>
    <n v="4625"/>
    <x v="3416"/>
  </r>
  <r>
    <n v="5402"/>
    <x v="9"/>
    <n v="2016"/>
    <x v="1"/>
    <x v="2"/>
    <x v="4"/>
    <n v="4.2"/>
    <n v="16058"/>
    <x v="3417"/>
  </r>
  <r>
    <n v="5403"/>
    <x v="3"/>
    <n v="2016"/>
    <x v="0"/>
    <x v="1"/>
    <x v="8"/>
    <n v="4.5"/>
    <n v="4104"/>
    <x v="3418"/>
  </r>
  <r>
    <n v="5404"/>
    <x v="4"/>
    <n v="2016"/>
    <x v="0"/>
    <x v="1"/>
    <x v="7"/>
    <n v="4.3"/>
    <n v="4060"/>
    <x v="3419"/>
  </r>
  <r>
    <n v="5405"/>
    <x v="5"/>
    <n v="2016"/>
    <x v="2"/>
    <x v="2"/>
    <x v="10"/>
    <n v="4.7"/>
    <n v="11636"/>
    <x v="3420"/>
  </r>
  <r>
    <n v="5406"/>
    <x v="1"/>
    <n v="2016"/>
    <x v="1"/>
    <x v="0"/>
    <x v="0"/>
    <n v="4.0999999999999996"/>
    <n v="9088"/>
    <x v="3421"/>
  </r>
  <r>
    <n v="5407"/>
    <x v="6"/>
    <n v="2016"/>
    <x v="0"/>
    <x v="1"/>
    <x v="7"/>
    <n v="4.3"/>
    <n v="4765"/>
    <x v="3422"/>
  </r>
  <r>
    <n v="5408"/>
    <x v="3"/>
    <n v="2016"/>
    <x v="2"/>
    <x v="1"/>
    <x v="2"/>
    <n v="4"/>
    <n v="3920"/>
    <x v="269"/>
  </r>
  <r>
    <n v="5409"/>
    <x v="1"/>
    <n v="2016"/>
    <x v="0"/>
    <x v="0"/>
    <x v="6"/>
    <n v="4.25"/>
    <n v="8212"/>
    <x v="3423"/>
  </r>
  <r>
    <n v="5410"/>
    <x v="6"/>
    <n v="2016"/>
    <x v="2"/>
    <x v="1"/>
    <x v="6"/>
    <n v="4.45"/>
    <n v="4399"/>
    <x v="3424"/>
  </r>
  <r>
    <n v="5411"/>
    <x v="3"/>
    <n v="2016"/>
    <x v="2"/>
    <x v="1"/>
    <x v="7"/>
    <n v="4"/>
    <n v="4255"/>
    <x v="3425"/>
  </r>
  <r>
    <n v="5412"/>
    <x v="1"/>
    <n v="2016"/>
    <x v="2"/>
    <x v="1"/>
    <x v="6"/>
    <n v="4.25"/>
    <n v="4786"/>
    <x v="3426"/>
  </r>
  <r>
    <n v="5413"/>
    <x v="1"/>
    <n v="2016"/>
    <x v="2"/>
    <x v="1"/>
    <x v="6"/>
    <n v="4.25"/>
    <n v="1222"/>
    <x v="3427"/>
  </r>
  <r>
    <n v="5414"/>
    <x v="1"/>
    <n v="2016"/>
    <x v="2"/>
    <x v="1"/>
    <x v="7"/>
    <n v="3.8"/>
    <n v="4934"/>
    <x v="3428"/>
  </r>
  <r>
    <n v="5415"/>
    <x v="1"/>
    <n v="2016"/>
    <x v="1"/>
    <x v="1"/>
    <x v="7"/>
    <n v="3.8"/>
    <n v="4443"/>
    <x v="3429"/>
  </r>
  <r>
    <n v="5416"/>
    <x v="1"/>
    <n v="2016"/>
    <x v="1"/>
    <x v="1"/>
    <x v="7"/>
    <n v="3.8"/>
    <n v="4256"/>
    <x v="3312"/>
  </r>
  <r>
    <n v="5417"/>
    <x v="1"/>
    <n v="2016"/>
    <x v="1"/>
    <x v="1"/>
    <x v="7"/>
    <n v="3.8"/>
    <n v="4651"/>
    <x v="3430"/>
  </r>
  <r>
    <n v="5418"/>
    <x v="1"/>
    <n v="2016"/>
    <x v="0"/>
    <x v="2"/>
    <x v="3"/>
    <n v="3.15"/>
    <n v="5000"/>
    <x v="3431"/>
  </r>
  <r>
    <n v="5419"/>
    <x v="8"/>
    <n v="2016"/>
    <x v="2"/>
    <x v="2"/>
    <x v="11"/>
    <n v="3.65"/>
    <n v="15589"/>
    <x v="3432"/>
  </r>
  <r>
    <n v="5420"/>
    <x v="9"/>
    <n v="2016"/>
    <x v="0"/>
    <x v="0"/>
    <x v="4"/>
    <n v="4.3"/>
    <n v="7713"/>
    <x v="3433"/>
  </r>
  <r>
    <n v="5421"/>
    <x v="5"/>
    <n v="2016"/>
    <x v="0"/>
    <x v="0"/>
    <x v="10"/>
    <n v="4.7"/>
    <n v="7763"/>
    <x v="3434"/>
  </r>
  <r>
    <n v="5422"/>
    <x v="1"/>
    <n v="2016"/>
    <x v="2"/>
    <x v="1"/>
    <x v="7"/>
    <n v="3.75"/>
    <n v="4907"/>
    <x v="3435"/>
  </r>
  <r>
    <n v="5423"/>
    <x v="4"/>
    <n v="2016"/>
    <x v="1"/>
    <x v="0"/>
    <x v="7"/>
    <n v="4.2"/>
    <n v="8066"/>
    <x v="3436"/>
  </r>
  <r>
    <n v="5424"/>
    <x v="7"/>
    <n v="2016"/>
    <x v="2"/>
    <x v="2"/>
    <x v="0"/>
    <n v="3.55"/>
    <n v="15851"/>
    <x v="3437"/>
  </r>
  <r>
    <n v="5425"/>
    <x v="2"/>
    <n v="2016"/>
    <x v="0"/>
    <x v="0"/>
    <x v="1"/>
    <n v="4.3"/>
    <n v="8474"/>
    <x v="3438"/>
  </r>
  <r>
    <n v="5426"/>
    <x v="6"/>
    <n v="2016"/>
    <x v="0"/>
    <x v="0"/>
    <x v="6"/>
    <n v="4.45"/>
    <n v="7294"/>
    <x v="3439"/>
  </r>
  <r>
    <n v="5427"/>
    <x v="1"/>
    <n v="2016"/>
    <x v="0"/>
    <x v="2"/>
    <x v="3"/>
    <n v="3.15"/>
    <n v="8405"/>
    <x v="3440"/>
  </r>
  <r>
    <n v="5428"/>
    <x v="5"/>
    <n v="2016"/>
    <x v="0"/>
    <x v="0"/>
    <x v="10"/>
    <n v="4.7"/>
    <n v="7244"/>
    <x v="3441"/>
  </r>
  <r>
    <n v="5429"/>
    <x v="4"/>
    <n v="2016"/>
    <x v="1"/>
    <x v="0"/>
    <x v="7"/>
    <n v="4.2"/>
    <n v="9017"/>
    <x v="3442"/>
  </r>
  <r>
    <n v="5430"/>
    <x v="2"/>
    <n v="2016"/>
    <x v="1"/>
    <x v="1"/>
    <x v="1"/>
    <n v="4.5"/>
    <n v="4336"/>
    <x v="156"/>
  </r>
  <r>
    <n v="5431"/>
    <x v="6"/>
    <n v="2016"/>
    <x v="2"/>
    <x v="0"/>
    <x v="6"/>
    <n v="4.45"/>
    <n v="7550"/>
    <x v="3443"/>
  </r>
  <r>
    <n v="5432"/>
    <x v="5"/>
    <n v="2016"/>
    <x v="2"/>
    <x v="0"/>
    <x v="11"/>
    <n v="4.5999999999999996"/>
    <n v="7859"/>
    <x v="3444"/>
  </r>
  <r>
    <n v="5433"/>
    <x v="3"/>
    <n v="2016"/>
    <x v="0"/>
    <x v="0"/>
    <x v="7"/>
    <n v="3.75"/>
    <n v="9744"/>
    <x v="3445"/>
  </r>
  <r>
    <n v="5434"/>
    <x v="2"/>
    <n v="2016"/>
    <x v="2"/>
    <x v="1"/>
    <x v="7"/>
    <n v="4.05"/>
    <n v="4728"/>
    <x v="2344"/>
  </r>
  <r>
    <n v="5435"/>
    <x v="6"/>
    <n v="2016"/>
    <x v="0"/>
    <x v="1"/>
    <x v="5"/>
    <n v="5.0999999999999996"/>
    <n v="3287"/>
    <x v="3446"/>
  </r>
  <r>
    <n v="5436"/>
    <x v="3"/>
    <n v="2016"/>
    <x v="1"/>
    <x v="1"/>
    <x v="7"/>
    <n v="4"/>
    <n v="5045"/>
    <x v="3447"/>
  </r>
  <r>
    <n v="5437"/>
    <x v="5"/>
    <n v="2016"/>
    <x v="2"/>
    <x v="2"/>
    <x v="10"/>
    <n v="4.7"/>
    <n v="14350"/>
    <x v="3448"/>
  </r>
  <r>
    <n v="5438"/>
    <x v="2"/>
    <n v="2016"/>
    <x v="0"/>
    <x v="1"/>
    <x v="2"/>
    <n v="4.6500000000000004"/>
    <n v="3877"/>
    <x v="3449"/>
  </r>
  <r>
    <n v="5439"/>
    <x v="6"/>
    <n v="2016"/>
    <x v="0"/>
    <x v="1"/>
    <x v="6"/>
    <n v="4.45"/>
    <n v="3740"/>
    <x v="3450"/>
  </r>
  <r>
    <n v="5440"/>
    <x v="3"/>
    <n v="2016"/>
    <x v="1"/>
    <x v="1"/>
    <x v="7"/>
    <n v="4"/>
    <n v="4604"/>
    <x v="3451"/>
  </r>
  <r>
    <n v="5441"/>
    <x v="2"/>
    <n v="2016"/>
    <x v="2"/>
    <x v="1"/>
    <x v="7"/>
    <n v="4.05"/>
    <n v="4123"/>
    <x v="3452"/>
  </r>
  <r>
    <n v="5442"/>
    <x v="6"/>
    <n v="2016"/>
    <x v="2"/>
    <x v="1"/>
    <x v="6"/>
    <n v="4.45"/>
    <n v="4396"/>
    <x v="3453"/>
  </r>
  <r>
    <n v="5443"/>
    <x v="3"/>
    <n v="2016"/>
    <x v="2"/>
    <x v="1"/>
    <x v="2"/>
    <n v="4"/>
    <n v="3925"/>
    <x v="3454"/>
  </r>
  <r>
    <n v="5444"/>
    <x v="2"/>
    <n v="2016"/>
    <x v="2"/>
    <x v="1"/>
    <x v="6"/>
    <n v="4.4400000000000004"/>
    <n v="4032"/>
    <x v="3455"/>
  </r>
  <r>
    <n v="5445"/>
    <x v="3"/>
    <n v="2016"/>
    <x v="1"/>
    <x v="1"/>
    <x v="7"/>
    <n v="4"/>
    <n v="4986"/>
    <x v="3456"/>
  </r>
  <r>
    <n v="5446"/>
    <x v="2"/>
    <n v="2016"/>
    <x v="2"/>
    <x v="1"/>
    <x v="5"/>
    <n v="5.01"/>
    <n v="3842"/>
    <x v="3457"/>
  </r>
  <r>
    <n v="5447"/>
    <x v="3"/>
    <n v="2016"/>
    <x v="1"/>
    <x v="1"/>
    <x v="2"/>
    <n v="4"/>
    <n v="4025"/>
    <x v="122"/>
  </r>
  <r>
    <n v="5448"/>
    <x v="3"/>
    <n v="2016"/>
    <x v="1"/>
    <x v="1"/>
    <x v="7"/>
    <n v="4"/>
    <n v="4694"/>
    <x v="3458"/>
  </r>
  <r>
    <n v="5449"/>
    <x v="6"/>
    <n v="2016"/>
    <x v="2"/>
    <x v="0"/>
    <x v="5"/>
    <n v="5.0999999999999996"/>
    <n v="6965"/>
    <x v="3459"/>
  </r>
  <r>
    <n v="5450"/>
    <x v="7"/>
    <n v="2016"/>
    <x v="1"/>
    <x v="0"/>
    <x v="0"/>
    <n v="3.75"/>
    <n v="9848"/>
    <x v="3460"/>
  </r>
  <r>
    <n v="5451"/>
    <x v="5"/>
    <n v="2016"/>
    <x v="0"/>
    <x v="2"/>
    <x v="11"/>
    <n v="4.8"/>
    <n v="13212"/>
    <x v="3461"/>
  </r>
  <r>
    <n v="5452"/>
    <x v="2"/>
    <n v="2016"/>
    <x v="1"/>
    <x v="1"/>
    <x v="6"/>
    <n v="4.4400000000000004"/>
    <n v="4176"/>
    <x v="3462"/>
  </r>
  <r>
    <n v="5453"/>
    <x v="4"/>
    <n v="2016"/>
    <x v="2"/>
    <x v="0"/>
    <x v="5"/>
    <n v="4.5999999999999996"/>
    <n v="6360"/>
    <x v="3463"/>
  </r>
  <r>
    <n v="5454"/>
    <x v="3"/>
    <n v="2016"/>
    <x v="1"/>
    <x v="0"/>
    <x v="2"/>
    <n v="3.75"/>
    <n v="8093"/>
    <x v="3464"/>
  </r>
  <r>
    <n v="5455"/>
    <x v="0"/>
    <n v="2016"/>
    <x v="2"/>
    <x v="1"/>
    <x v="1"/>
    <n v="5.3"/>
    <n v="3481"/>
    <x v="3465"/>
  </r>
  <r>
    <n v="5456"/>
    <x v="9"/>
    <n v="2016"/>
    <x v="0"/>
    <x v="0"/>
    <x v="3"/>
    <n v="3.45"/>
    <n v="10282"/>
    <x v="3466"/>
  </r>
  <r>
    <n v="5457"/>
    <x v="7"/>
    <n v="2016"/>
    <x v="1"/>
    <x v="0"/>
    <x v="0"/>
    <n v="3.75"/>
    <n v="9143"/>
    <x v="3467"/>
  </r>
  <r>
    <n v="5458"/>
    <x v="6"/>
    <n v="2016"/>
    <x v="1"/>
    <x v="0"/>
    <x v="6"/>
    <n v="4.45"/>
    <n v="6950"/>
    <x v="3468"/>
  </r>
  <r>
    <n v="5459"/>
    <x v="1"/>
    <n v="2016"/>
    <x v="2"/>
    <x v="1"/>
    <x v="7"/>
    <n v="3.75"/>
    <n v="4365"/>
    <x v="3469"/>
  </r>
  <r>
    <n v="5460"/>
    <x v="4"/>
    <n v="2016"/>
    <x v="0"/>
    <x v="0"/>
    <x v="1"/>
    <n v="5.4"/>
    <n v="5506"/>
    <x v="3470"/>
  </r>
  <r>
    <n v="5461"/>
    <x v="2"/>
    <n v="2016"/>
    <x v="1"/>
    <x v="1"/>
    <x v="2"/>
    <n v="4.6500000000000004"/>
    <n v="3519"/>
    <x v="3471"/>
  </r>
  <r>
    <n v="5462"/>
    <x v="3"/>
    <n v="2016"/>
    <x v="2"/>
    <x v="0"/>
    <x v="7"/>
    <n v="3.75"/>
    <n v="4544"/>
    <x v="2852"/>
  </r>
  <r>
    <n v="5463"/>
    <x v="0"/>
    <n v="2016"/>
    <x v="2"/>
    <x v="2"/>
    <x v="0"/>
    <n v="3.7"/>
    <n v="18975"/>
    <x v="3472"/>
  </r>
  <r>
    <n v="5464"/>
    <x v="9"/>
    <n v="2016"/>
    <x v="2"/>
    <x v="1"/>
    <x v="7"/>
    <n v="4.18"/>
    <n v="4111"/>
    <x v="3473"/>
  </r>
  <r>
    <n v="5465"/>
    <x v="1"/>
    <n v="2016"/>
    <x v="0"/>
    <x v="1"/>
    <x v="7"/>
    <n v="3.75"/>
    <n v="4548"/>
    <x v="3104"/>
  </r>
  <r>
    <n v="5466"/>
    <x v="6"/>
    <n v="2016"/>
    <x v="2"/>
    <x v="1"/>
    <x v="5"/>
    <n v="5.0999999999999996"/>
    <n v="3874"/>
    <x v="3474"/>
  </r>
  <r>
    <n v="5467"/>
    <x v="3"/>
    <n v="2016"/>
    <x v="2"/>
    <x v="0"/>
    <x v="2"/>
    <n v="3.75"/>
    <n v="7967"/>
    <x v="3475"/>
  </r>
  <r>
    <n v="5468"/>
    <x v="9"/>
    <n v="2016"/>
    <x v="2"/>
    <x v="1"/>
    <x v="8"/>
    <n v="4.45"/>
    <n v="3760"/>
    <x v="3476"/>
  </r>
  <r>
    <n v="5469"/>
    <x v="1"/>
    <n v="2016"/>
    <x v="1"/>
    <x v="1"/>
    <x v="6"/>
    <n v="4.25"/>
    <n v="3861"/>
    <x v="3477"/>
  </r>
  <r>
    <n v="5470"/>
    <x v="6"/>
    <n v="2016"/>
    <x v="2"/>
    <x v="1"/>
    <x v="7"/>
    <n v="4.3"/>
    <n v="3807"/>
    <x v="3478"/>
  </r>
  <r>
    <n v="5471"/>
    <x v="3"/>
    <n v="2016"/>
    <x v="1"/>
    <x v="1"/>
    <x v="2"/>
    <n v="3.5"/>
    <n v="4862"/>
    <x v="3479"/>
  </r>
  <r>
    <n v="5472"/>
    <x v="9"/>
    <n v="2016"/>
    <x v="2"/>
    <x v="2"/>
    <x v="3"/>
    <n v="3.45"/>
    <n v="17725"/>
    <x v="3480"/>
  </r>
  <r>
    <n v="5473"/>
    <x v="1"/>
    <n v="2016"/>
    <x v="0"/>
    <x v="1"/>
    <x v="7"/>
    <n v="3.75"/>
    <n v="3649"/>
    <x v="3481"/>
  </r>
  <r>
    <n v="5474"/>
    <x v="3"/>
    <n v="2016"/>
    <x v="0"/>
    <x v="1"/>
    <x v="2"/>
    <n v="3.5"/>
    <n v="5908"/>
    <x v="3482"/>
  </r>
  <r>
    <n v="5475"/>
    <x v="1"/>
    <n v="2016"/>
    <x v="0"/>
    <x v="1"/>
    <x v="6"/>
    <n v="4.25"/>
    <n v="1670"/>
    <x v="3483"/>
  </r>
  <r>
    <n v="5476"/>
    <x v="3"/>
    <n v="2016"/>
    <x v="2"/>
    <x v="1"/>
    <x v="2"/>
    <n v="3.5"/>
    <n v="5257"/>
    <x v="3484"/>
  </r>
  <r>
    <n v="5477"/>
    <x v="1"/>
    <n v="2016"/>
    <x v="1"/>
    <x v="2"/>
    <x v="3"/>
    <n v="3.25"/>
    <n v="1595"/>
    <x v="3485"/>
  </r>
  <r>
    <n v="5478"/>
    <x v="3"/>
    <n v="2016"/>
    <x v="1"/>
    <x v="1"/>
    <x v="2"/>
    <n v="3.5"/>
    <n v="4640"/>
    <x v="3486"/>
  </r>
  <r>
    <n v="5479"/>
    <x v="7"/>
    <n v="2016"/>
    <x v="0"/>
    <x v="0"/>
    <x v="0"/>
    <n v="3.75"/>
    <n v="9651"/>
    <x v="3487"/>
  </r>
  <r>
    <n v="5480"/>
    <x v="8"/>
    <n v="2016"/>
    <x v="2"/>
    <x v="2"/>
    <x v="0"/>
    <n v="3.65"/>
    <n v="15864"/>
    <x v="3488"/>
  </r>
  <r>
    <n v="5481"/>
    <x v="5"/>
    <n v="2016"/>
    <x v="1"/>
    <x v="2"/>
    <x v="10"/>
    <n v="4.7"/>
    <n v="15094"/>
    <x v="3489"/>
  </r>
  <r>
    <n v="5482"/>
    <x v="3"/>
    <n v="2016"/>
    <x v="1"/>
    <x v="0"/>
    <x v="10"/>
    <n v="3.55"/>
    <n v="10772"/>
    <x v="3490"/>
  </r>
  <r>
    <n v="5483"/>
    <x v="6"/>
    <n v="2016"/>
    <x v="1"/>
    <x v="0"/>
    <x v="0"/>
    <n v="4.0999999999999996"/>
    <n v="8903"/>
    <x v="2914"/>
  </r>
  <r>
    <n v="5484"/>
    <x v="0"/>
    <n v="2016"/>
    <x v="1"/>
    <x v="1"/>
    <x v="1"/>
    <n v="5.3"/>
    <n v="3518"/>
    <x v="3491"/>
  </r>
  <r>
    <n v="5485"/>
    <x v="2"/>
    <n v="2016"/>
    <x v="2"/>
    <x v="0"/>
    <x v="6"/>
    <n v="4.3"/>
    <n v="8188"/>
    <x v="3492"/>
  </r>
  <r>
    <n v="5486"/>
    <x v="9"/>
    <n v="2016"/>
    <x v="2"/>
    <x v="0"/>
    <x v="3"/>
    <n v="3.45"/>
    <n v="10360"/>
    <x v="3493"/>
  </r>
  <r>
    <n v="5487"/>
    <x v="1"/>
    <n v="2016"/>
    <x v="2"/>
    <x v="0"/>
    <x v="6"/>
    <n v="4.25"/>
    <n v="7120"/>
    <x v="3494"/>
  </r>
  <r>
    <n v="5488"/>
    <x v="4"/>
    <n v="2016"/>
    <x v="0"/>
    <x v="1"/>
    <x v="5"/>
    <n v="4.6500000000000004"/>
    <n v="3895"/>
    <x v="3495"/>
  </r>
  <r>
    <n v="5489"/>
    <x v="7"/>
    <n v="2016"/>
    <x v="1"/>
    <x v="2"/>
    <x v="0"/>
    <n v="3.6"/>
    <n v="17397"/>
    <x v="3496"/>
  </r>
  <r>
    <n v="5490"/>
    <x v="8"/>
    <n v="2016"/>
    <x v="2"/>
    <x v="2"/>
    <x v="10"/>
    <n v="4.3"/>
    <n v="9498"/>
    <x v="3497"/>
  </r>
  <r>
    <n v="5491"/>
    <x v="2"/>
    <n v="2016"/>
    <x v="1"/>
    <x v="0"/>
    <x v="5"/>
    <n v="4.9000000000000004"/>
    <n v="6893"/>
    <x v="3498"/>
  </r>
  <r>
    <n v="5492"/>
    <x v="3"/>
    <n v="2016"/>
    <x v="2"/>
    <x v="0"/>
    <x v="2"/>
    <n v="3.75"/>
    <n v="9957"/>
    <x v="3499"/>
  </r>
  <r>
    <n v="5493"/>
    <x v="6"/>
    <n v="2016"/>
    <x v="2"/>
    <x v="0"/>
    <x v="7"/>
    <n v="4.3"/>
    <n v="7268"/>
    <x v="3500"/>
  </r>
  <r>
    <n v="5494"/>
    <x v="9"/>
    <n v="2016"/>
    <x v="0"/>
    <x v="0"/>
    <x v="3"/>
    <n v="3.45"/>
    <n v="10463"/>
    <x v="3501"/>
  </r>
  <r>
    <n v="5495"/>
    <x v="1"/>
    <n v="2016"/>
    <x v="1"/>
    <x v="1"/>
    <x v="8"/>
    <n v="4.4000000000000004"/>
    <n v="3590"/>
    <x v="3502"/>
  </r>
  <r>
    <n v="5496"/>
    <x v="2"/>
    <n v="2016"/>
    <x v="2"/>
    <x v="1"/>
    <x v="7"/>
    <n v="3.95"/>
    <n v="4005"/>
    <x v="3503"/>
  </r>
  <r>
    <n v="5497"/>
    <x v="6"/>
    <n v="2016"/>
    <x v="2"/>
    <x v="1"/>
    <x v="7"/>
    <n v="4.3"/>
    <n v="3677"/>
    <x v="3504"/>
  </r>
  <r>
    <n v="5498"/>
    <x v="3"/>
    <n v="2016"/>
    <x v="0"/>
    <x v="1"/>
    <x v="2"/>
    <n v="3.5"/>
    <n v="5059"/>
    <x v="3505"/>
  </r>
  <r>
    <n v="5499"/>
    <x v="1"/>
    <n v="2016"/>
    <x v="2"/>
    <x v="1"/>
    <x v="6"/>
    <n v="4.25"/>
    <n v="4733"/>
    <x v="3506"/>
  </r>
  <r>
    <n v="5500"/>
    <x v="2"/>
    <n v="2016"/>
    <x v="0"/>
    <x v="1"/>
    <x v="7"/>
    <n v="3.95"/>
    <n v="4321"/>
    <x v="3507"/>
  </r>
  <r>
    <n v="5501"/>
    <x v="6"/>
    <n v="2016"/>
    <x v="1"/>
    <x v="1"/>
    <x v="6"/>
    <n v="4.45"/>
    <n v="4488"/>
    <x v="3508"/>
  </r>
  <r>
    <n v="5502"/>
    <x v="3"/>
    <n v="2016"/>
    <x v="0"/>
    <x v="1"/>
    <x v="2"/>
    <n v="3.5"/>
    <n v="5549"/>
    <x v="3509"/>
  </r>
  <r>
    <n v="5503"/>
    <x v="2"/>
    <n v="2016"/>
    <x v="1"/>
    <x v="1"/>
    <x v="7"/>
    <n v="3.95"/>
    <n v="4930"/>
    <x v="3510"/>
  </r>
  <r>
    <n v="5504"/>
    <x v="6"/>
    <n v="2016"/>
    <x v="0"/>
    <x v="1"/>
    <x v="7"/>
    <n v="4.3"/>
    <n v="4764"/>
    <x v="3511"/>
  </r>
  <r>
    <n v="5505"/>
    <x v="3"/>
    <n v="2016"/>
    <x v="2"/>
    <x v="1"/>
    <x v="8"/>
    <n v="4"/>
    <n v="4769"/>
    <x v="3512"/>
  </r>
  <r>
    <n v="5506"/>
    <x v="2"/>
    <n v="2016"/>
    <x v="0"/>
    <x v="1"/>
    <x v="6"/>
    <n v="4.4400000000000004"/>
    <n v="4663"/>
    <x v="3513"/>
  </r>
  <r>
    <n v="5507"/>
    <x v="6"/>
    <n v="2016"/>
    <x v="2"/>
    <x v="1"/>
    <x v="5"/>
    <n v="5.0999999999999996"/>
    <n v="3991"/>
    <x v="3514"/>
  </r>
  <r>
    <n v="5508"/>
    <x v="3"/>
    <n v="2016"/>
    <x v="0"/>
    <x v="1"/>
    <x v="2"/>
    <n v="3.5"/>
    <n v="5628"/>
    <x v="3515"/>
  </r>
  <r>
    <n v="5509"/>
    <x v="8"/>
    <n v="2016"/>
    <x v="2"/>
    <x v="0"/>
    <x v="11"/>
    <n v="3.85"/>
    <n v="9759"/>
    <x v="3516"/>
  </r>
  <r>
    <n v="5510"/>
    <x v="9"/>
    <n v="2016"/>
    <x v="1"/>
    <x v="0"/>
    <x v="4"/>
    <n v="4"/>
    <n v="9641"/>
    <x v="3517"/>
  </r>
  <r>
    <n v="5511"/>
    <x v="0"/>
    <n v="2016"/>
    <x v="2"/>
    <x v="0"/>
    <x v="0"/>
    <n v="3.6"/>
    <n v="10589"/>
    <x v="3518"/>
  </r>
  <r>
    <n v="5512"/>
    <x v="5"/>
    <n v="2016"/>
    <x v="0"/>
    <x v="0"/>
    <x v="0"/>
    <n v="3.7"/>
    <n v="7826"/>
    <x v="3519"/>
  </r>
  <r>
    <n v="5513"/>
    <x v="2"/>
    <n v="2016"/>
    <x v="0"/>
    <x v="0"/>
    <x v="1"/>
    <n v="4.5"/>
    <n v="5342"/>
    <x v="3520"/>
  </r>
  <r>
    <n v="5514"/>
    <x v="9"/>
    <n v="2016"/>
    <x v="2"/>
    <x v="0"/>
    <x v="3"/>
    <n v="3.45"/>
    <n v="10139"/>
    <x v="3521"/>
  </r>
  <r>
    <n v="5515"/>
    <x v="1"/>
    <n v="2016"/>
    <x v="1"/>
    <x v="1"/>
    <x v="6"/>
    <n v="4.3499999999999996"/>
    <n v="3648"/>
    <x v="3522"/>
  </r>
  <r>
    <n v="5516"/>
    <x v="0"/>
    <n v="2016"/>
    <x v="2"/>
    <x v="1"/>
    <x v="1"/>
    <n v="5.3"/>
    <n v="3156"/>
    <x v="3523"/>
  </r>
  <r>
    <n v="5517"/>
    <x v="5"/>
    <n v="2016"/>
    <x v="0"/>
    <x v="2"/>
    <x v="10"/>
    <n v="4.7"/>
    <n v="12697"/>
    <x v="3524"/>
  </r>
  <r>
    <n v="5518"/>
    <x v="2"/>
    <n v="2016"/>
    <x v="1"/>
    <x v="0"/>
    <x v="7"/>
    <n v="3.85"/>
    <n v="8373"/>
    <x v="3525"/>
  </r>
  <r>
    <n v="5519"/>
    <x v="6"/>
    <n v="2016"/>
    <x v="1"/>
    <x v="1"/>
    <x v="7"/>
    <n v="4.0999999999999996"/>
    <n v="4789"/>
    <x v="3526"/>
  </r>
  <r>
    <n v="5520"/>
    <x v="3"/>
    <n v="2016"/>
    <x v="2"/>
    <x v="0"/>
    <x v="10"/>
    <n v="3.55"/>
    <n v="8389"/>
    <x v="3527"/>
  </r>
  <r>
    <n v="5521"/>
    <x v="9"/>
    <n v="2016"/>
    <x v="1"/>
    <x v="1"/>
    <x v="7"/>
    <n v="4.18"/>
    <n v="4562"/>
    <x v="3528"/>
  </r>
  <r>
    <n v="5522"/>
    <x v="1"/>
    <n v="2016"/>
    <x v="2"/>
    <x v="1"/>
    <x v="6"/>
    <n v="4.3499999999999996"/>
    <n v="3968"/>
    <x v="3529"/>
  </r>
  <r>
    <n v="5523"/>
    <x v="2"/>
    <n v="2016"/>
    <x v="2"/>
    <x v="0"/>
    <x v="5"/>
    <n v="4.7"/>
    <n v="6905"/>
    <x v="3530"/>
  </r>
  <r>
    <n v="5524"/>
    <x v="6"/>
    <n v="2016"/>
    <x v="1"/>
    <x v="1"/>
    <x v="7"/>
    <n v="4.0999999999999996"/>
    <n v="4506"/>
    <x v="3531"/>
  </r>
  <r>
    <n v="5525"/>
    <x v="3"/>
    <n v="2016"/>
    <x v="2"/>
    <x v="0"/>
    <x v="5"/>
    <n v="5.25"/>
    <n v="5940"/>
    <x v="3532"/>
  </r>
  <r>
    <n v="5526"/>
    <x v="9"/>
    <n v="2016"/>
    <x v="1"/>
    <x v="1"/>
    <x v="8"/>
    <n v="4.45"/>
    <n v="3619"/>
    <x v="3533"/>
  </r>
  <r>
    <n v="5527"/>
    <x v="1"/>
    <n v="2016"/>
    <x v="2"/>
    <x v="2"/>
    <x v="3"/>
    <n v="3.25"/>
    <n v="6863"/>
    <x v="3534"/>
  </r>
  <r>
    <n v="5528"/>
    <x v="2"/>
    <n v="2016"/>
    <x v="1"/>
    <x v="1"/>
    <x v="7"/>
    <n v="3.95"/>
    <n v="4362"/>
    <x v="3535"/>
  </r>
  <r>
    <n v="5529"/>
    <x v="6"/>
    <n v="2016"/>
    <x v="1"/>
    <x v="1"/>
    <x v="7"/>
    <n v="4.0999999999999996"/>
    <n v="4511"/>
    <x v="3536"/>
  </r>
  <r>
    <n v="5530"/>
    <x v="3"/>
    <n v="2016"/>
    <x v="1"/>
    <x v="1"/>
    <x v="8"/>
    <n v="4"/>
    <n v="4791"/>
    <x v="3537"/>
  </r>
  <r>
    <n v="5531"/>
    <x v="9"/>
    <n v="2016"/>
    <x v="1"/>
    <x v="1"/>
    <x v="7"/>
    <n v="4.18"/>
    <n v="3902"/>
    <x v="3538"/>
  </r>
  <r>
    <n v="5532"/>
    <x v="2"/>
    <n v="2016"/>
    <x v="1"/>
    <x v="1"/>
    <x v="7"/>
    <n v="3.95"/>
    <n v="4108"/>
    <x v="3539"/>
  </r>
  <r>
    <n v="5533"/>
    <x v="6"/>
    <n v="2016"/>
    <x v="2"/>
    <x v="2"/>
    <x v="0"/>
    <n v="4.05"/>
    <n v="14236"/>
    <x v="3540"/>
  </r>
  <r>
    <n v="5534"/>
    <x v="3"/>
    <n v="2016"/>
    <x v="0"/>
    <x v="1"/>
    <x v="2"/>
    <n v="3.5"/>
    <n v="4967"/>
    <x v="3541"/>
  </r>
  <r>
    <n v="5535"/>
    <x v="9"/>
    <n v="2016"/>
    <x v="1"/>
    <x v="1"/>
    <x v="8"/>
    <n v="4.45"/>
    <n v="3726"/>
    <x v="3542"/>
  </r>
  <r>
    <n v="5536"/>
    <x v="3"/>
    <n v="2016"/>
    <x v="2"/>
    <x v="1"/>
    <x v="2"/>
    <n v="3.5"/>
    <n v="4797"/>
    <x v="3543"/>
  </r>
  <r>
    <n v="5537"/>
    <x v="3"/>
    <n v="2016"/>
    <x v="2"/>
    <x v="1"/>
    <x v="2"/>
    <n v="3.5"/>
    <n v="5572"/>
    <x v="3544"/>
  </r>
  <r>
    <n v="5538"/>
    <x v="3"/>
    <n v="2016"/>
    <x v="2"/>
    <x v="2"/>
    <x v="10"/>
    <n v="4.75"/>
    <n v="14080"/>
    <x v="3545"/>
  </r>
  <r>
    <n v="5539"/>
    <x v="0"/>
    <n v="2016"/>
    <x v="1"/>
    <x v="0"/>
    <x v="0"/>
    <n v="3.6"/>
    <n v="8427"/>
    <x v="3546"/>
  </r>
  <r>
    <n v="5540"/>
    <x v="6"/>
    <n v="2016"/>
    <x v="0"/>
    <x v="0"/>
    <x v="7"/>
    <n v="4.0999999999999996"/>
    <n v="7092"/>
    <x v="3547"/>
  </r>
  <r>
    <n v="5541"/>
    <x v="8"/>
    <n v="2016"/>
    <x v="2"/>
    <x v="2"/>
    <x v="11"/>
    <n v="3.65"/>
    <n v="18411"/>
    <x v="3548"/>
  </r>
  <r>
    <n v="5542"/>
    <x v="9"/>
    <n v="2016"/>
    <x v="1"/>
    <x v="0"/>
    <x v="0"/>
    <n v="3.95"/>
    <n v="9574"/>
    <x v="3549"/>
  </r>
  <r>
    <n v="5543"/>
    <x v="4"/>
    <n v="2016"/>
    <x v="0"/>
    <x v="1"/>
    <x v="5"/>
    <n v="4.6500000000000004"/>
    <n v="3703"/>
    <x v="3550"/>
  </r>
  <r>
    <n v="5544"/>
    <x v="2"/>
    <n v="2016"/>
    <x v="2"/>
    <x v="0"/>
    <x v="6"/>
    <n v="4.3"/>
    <n v="8717"/>
    <x v="3551"/>
  </r>
  <r>
    <n v="5545"/>
    <x v="1"/>
    <n v="2016"/>
    <x v="1"/>
    <x v="0"/>
    <x v="7"/>
    <n v="4"/>
    <n v="8828"/>
    <x v="3552"/>
  </r>
  <r>
    <n v="5546"/>
    <x v="0"/>
    <n v="2016"/>
    <x v="0"/>
    <x v="1"/>
    <x v="5"/>
    <n v="5.3"/>
    <n v="3008"/>
    <x v="578"/>
  </r>
  <r>
    <n v="5547"/>
    <x v="6"/>
    <n v="2016"/>
    <x v="0"/>
    <x v="0"/>
    <x v="7"/>
    <n v="4.0999999999999996"/>
    <n v="7623"/>
    <x v="3553"/>
  </r>
  <r>
    <n v="5548"/>
    <x v="8"/>
    <n v="2016"/>
    <x v="2"/>
    <x v="2"/>
    <x v="11"/>
    <n v="3.65"/>
    <n v="16466"/>
    <x v="3554"/>
  </r>
  <r>
    <n v="5549"/>
    <x v="9"/>
    <n v="2016"/>
    <x v="2"/>
    <x v="0"/>
    <x v="3"/>
    <n v="3.75"/>
    <n v="9561"/>
    <x v="3555"/>
  </r>
  <r>
    <n v="5550"/>
    <x v="4"/>
    <n v="2016"/>
    <x v="0"/>
    <x v="1"/>
    <x v="5"/>
    <n v="4.6500000000000004"/>
    <n v="4111"/>
    <x v="3556"/>
  </r>
  <r>
    <n v="5551"/>
    <x v="1"/>
    <n v="2016"/>
    <x v="0"/>
    <x v="1"/>
    <x v="8"/>
    <n v="4.4000000000000004"/>
    <n v="4574"/>
    <x v="3557"/>
  </r>
  <r>
    <n v="5552"/>
    <x v="3"/>
    <n v="2016"/>
    <x v="0"/>
    <x v="0"/>
    <x v="2"/>
    <n v="3.75"/>
    <n v="8113"/>
    <x v="3558"/>
  </r>
  <r>
    <n v="5553"/>
    <x v="2"/>
    <n v="2016"/>
    <x v="1"/>
    <x v="1"/>
    <x v="2"/>
    <n v="4.6500000000000004"/>
    <n v="3974"/>
    <x v="3559"/>
  </r>
  <r>
    <n v="5554"/>
    <x v="0"/>
    <n v="2016"/>
    <x v="2"/>
    <x v="2"/>
    <x v="4"/>
    <n v="4.4000000000000004"/>
    <n v="14224"/>
    <x v="3560"/>
  </r>
  <r>
    <n v="5555"/>
    <x v="6"/>
    <n v="2016"/>
    <x v="0"/>
    <x v="1"/>
    <x v="5"/>
    <n v="4.9000000000000004"/>
    <n v="3896"/>
    <x v="3561"/>
  </r>
  <r>
    <n v="5556"/>
    <x v="9"/>
    <n v="2016"/>
    <x v="0"/>
    <x v="0"/>
    <x v="0"/>
    <n v="3.95"/>
    <n v="7451"/>
    <x v="3562"/>
  </r>
  <r>
    <n v="5557"/>
    <x v="1"/>
    <n v="2016"/>
    <x v="2"/>
    <x v="1"/>
    <x v="7"/>
    <n v="3.75"/>
    <n v="296"/>
    <x v="3563"/>
  </r>
  <r>
    <n v="5558"/>
    <x v="3"/>
    <n v="2016"/>
    <x v="1"/>
    <x v="0"/>
    <x v="2"/>
    <n v="3.75"/>
    <n v="8224"/>
    <x v="3564"/>
  </r>
  <r>
    <n v="5559"/>
    <x v="2"/>
    <n v="2016"/>
    <x v="0"/>
    <x v="1"/>
    <x v="6"/>
    <n v="4.4400000000000004"/>
    <n v="3719"/>
    <x v="3565"/>
  </r>
  <r>
    <n v="5560"/>
    <x v="6"/>
    <n v="2016"/>
    <x v="0"/>
    <x v="1"/>
    <x v="7"/>
    <n v="4.0999999999999996"/>
    <n v="4869"/>
    <x v="3566"/>
  </r>
  <r>
    <n v="5561"/>
    <x v="9"/>
    <n v="2016"/>
    <x v="1"/>
    <x v="1"/>
    <x v="8"/>
    <n v="4.45"/>
    <n v="4255"/>
    <x v="3567"/>
  </r>
  <r>
    <n v="5562"/>
    <x v="3"/>
    <n v="2016"/>
    <x v="0"/>
    <x v="1"/>
    <x v="5"/>
    <n v="4.75"/>
    <n v="3745"/>
    <x v="3568"/>
  </r>
  <r>
    <n v="5563"/>
    <x v="2"/>
    <n v="2016"/>
    <x v="1"/>
    <x v="1"/>
    <x v="6"/>
    <n v="4.4400000000000004"/>
    <n v="4530"/>
    <x v="3569"/>
  </r>
  <r>
    <n v="5564"/>
    <x v="6"/>
    <n v="2016"/>
    <x v="1"/>
    <x v="1"/>
    <x v="7"/>
    <n v="4.0999999999999996"/>
    <n v="3894"/>
    <x v="3570"/>
  </r>
  <r>
    <n v="5565"/>
    <x v="9"/>
    <n v="2016"/>
    <x v="1"/>
    <x v="1"/>
    <x v="7"/>
    <n v="4.18"/>
    <n v="4709"/>
    <x v="3571"/>
  </r>
  <r>
    <n v="5566"/>
    <x v="3"/>
    <n v="2016"/>
    <x v="0"/>
    <x v="1"/>
    <x v="8"/>
    <n v="4"/>
    <n v="4970"/>
    <x v="3572"/>
  </r>
  <r>
    <n v="5567"/>
    <x v="6"/>
    <n v="2016"/>
    <x v="2"/>
    <x v="2"/>
    <x v="3"/>
    <n v="3.5"/>
    <n v="15378"/>
    <x v="3573"/>
  </r>
  <r>
    <n v="5568"/>
    <x v="3"/>
    <n v="2016"/>
    <x v="0"/>
    <x v="1"/>
    <x v="2"/>
    <n v="3.5"/>
    <n v="4778"/>
    <x v="3574"/>
  </r>
  <r>
    <n v="5569"/>
    <x v="4"/>
    <n v="2016"/>
    <x v="1"/>
    <x v="2"/>
    <x v="0"/>
    <n v="3.7"/>
    <n v="14421"/>
    <x v="3575"/>
  </r>
  <r>
    <n v="5570"/>
    <x v="8"/>
    <n v="2016"/>
    <x v="1"/>
    <x v="0"/>
    <x v="11"/>
    <n v="3.85"/>
    <n v="9026"/>
    <x v="3576"/>
  </r>
  <r>
    <n v="5571"/>
    <x v="0"/>
    <n v="2016"/>
    <x v="1"/>
    <x v="0"/>
    <x v="3"/>
    <n v="3.8"/>
    <n v="8832"/>
    <x v="3577"/>
  </r>
  <r>
    <n v="5572"/>
    <x v="6"/>
    <n v="2016"/>
    <x v="2"/>
    <x v="0"/>
    <x v="5"/>
    <n v="4.9000000000000004"/>
    <n v="6103"/>
    <x v="3578"/>
  </r>
  <r>
    <n v="5573"/>
    <x v="2"/>
    <n v="2016"/>
    <x v="1"/>
    <x v="1"/>
    <x v="6"/>
    <n v="4.4400000000000004"/>
    <n v="3862"/>
    <x v="3579"/>
  </r>
  <r>
    <n v="5574"/>
    <x v="0"/>
    <n v="2016"/>
    <x v="2"/>
    <x v="0"/>
    <x v="0"/>
    <n v="3.6"/>
    <n v="9542"/>
    <x v="3580"/>
  </r>
  <r>
    <n v="5575"/>
    <x v="3"/>
    <n v="2016"/>
    <x v="0"/>
    <x v="0"/>
    <x v="10"/>
    <n v="3.55"/>
    <n v="8350"/>
    <x v="3581"/>
  </r>
  <r>
    <n v="5576"/>
    <x v="1"/>
    <n v="2016"/>
    <x v="2"/>
    <x v="0"/>
    <x v="3"/>
    <n v="4"/>
    <n v="7600"/>
    <x v="839"/>
  </r>
  <r>
    <n v="5577"/>
    <x v="9"/>
    <n v="2016"/>
    <x v="0"/>
    <x v="0"/>
    <x v="7"/>
    <n v="4.08"/>
    <n v="8638"/>
    <x v="3582"/>
  </r>
  <r>
    <n v="5578"/>
    <x v="6"/>
    <n v="2016"/>
    <x v="2"/>
    <x v="0"/>
    <x v="0"/>
    <n v="4.05"/>
    <n v="8514"/>
    <x v="3583"/>
  </r>
  <r>
    <n v="5579"/>
    <x v="2"/>
    <n v="2016"/>
    <x v="0"/>
    <x v="1"/>
    <x v="5"/>
    <n v="4.8099999999999996"/>
    <n v="3989"/>
    <x v="3584"/>
  </r>
  <r>
    <n v="5580"/>
    <x v="3"/>
    <n v="2016"/>
    <x v="1"/>
    <x v="1"/>
    <x v="5"/>
    <n v="4.75"/>
    <n v="3987"/>
    <x v="3585"/>
  </r>
  <r>
    <n v="5581"/>
    <x v="0"/>
    <n v="2016"/>
    <x v="2"/>
    <x v="1"/>
    <x v="5"/>
    <n v="5.3"/>
    <n v="3012"/>
    <x v="3586"/>
  </r>
  <r>
    <n v="5582"/>
    <x v="1"/>
    <n v="2016"/>
    <x v="2"/>
    <x v="0"/>
    <x v="7"/>
    <n v="4"/>
    <n v="3314"/>
    <x v="3587"/>
  </r>
  <r>
    <n v="5583"/>
    <x v="9"/>
    <n v="2016"/>
    <x v="0"/>
    <x v="1"/>
    <x v="7"/>
    <n v="4.08"/>
    <n v="4219"/>
    <x v="3588"/>
  </r>
  <r>
    <n v="5584"/>
    <x v="2"/>
    <n v="2016"/>
    <x v="2"/>
    <x v="1"/>
    <x v="7"/>
    <n v="3.95"/>
    <n v="4928"/>
    <x v="3589"/>
  </r>
  <r>
    <n v="5585"/>
    <x v="3"/>
    <n v="2016"/>
    <x v="0"/>
    <x v="1"/>
    <x v="8"/>
    <n v="4"/>
    <n v="4386"/>
    <x v="3590"/>
  </r>
  <r>
    <n v="5586"/>
    <x v="6"/>
    <n v="2016"/>
    <x v="2"/>
    <x v="1"/>
    <x v="7"/>
    <n v="4.0999999999999996"/>
    <n v="4994"/>
    <x v="3591"/>
  </r>
  <r>
    <n v="5587"/>
    <x v="0"/>
    <n v="2016"/>
    <x v="1"/>
    <x v="1"/>
    <x v="5"/>
    <n v="5.3"/>
    <n v="3037"/>
    <x v="3592"/>
  </r>
  <r>
    <n v="5588"/>
    <x v="1"/>
    <n v="2016"/>
    <x v="2"/>
    <x v="0"/>
    <x v="6"/>
    <n v="4.3499999999999996"/>
    <n v="7512"/>
    <x v="3593"/>
  </r>
  <r>
    <n v="5589"/>
    <x v="2"/>
    <n v="2016"/>
    <x v="0"/>
    <x v="1"/>
    <x v="7"/>
    <n v="3.95"/>
    <n v="4639"/>
    <x v="3594"/>
  </r>
  <r>
    <n v="5590"/>
    <x v="6"/>
    <n v="2016"/>
    <x v="0"/>
    <x v="1"/>
    <x v="7"/>
    <n v="4.0999999999999996"/>
    <n v="5089"/>
    <x v="3595"/>
  </r>
  <r>
    <n v="5591"/>
    <x v="0"/>
    <n v="2016"/>
    <x v="0"/>
    <x v="2"/>
    <x v="0"/>
    <n v="3.6"/>
    <n v="18268"/>
    <x v="3596"/>
  </r>
  <r>
    <n v="5592"/>
    <x v="1"/>
    <n v="2016"/>
    <x v="0"/>
    <x v="1"/>
    <x v="6"/>
    <n v="4.3499999999999996"/>
    <n v="4529"/>
    <x v="3597"/>
  </r>
  <r>
    <n v="5593"/>
    <x v="2"/>
    <n v="2016"/>
    <x v="0"/>
    <x v="1"/>
    <x v="7"/>
    <n v="3.95"/>
    <n v="5045"/>
    <x v="3598"/>
  </r>
  <r>
    <n v="5594"/>
    <x v="6"/>
    <n v="2016"/>
    <x v="1"/>
    <x v="1"/>
    <x v="5"/>
    <n v="4.9000000000000004"/>
    <n v="3810"/>
    <x v="3599"/>
  </r>
  <r>
    <n v="5595"/>
    <x v="0"/>
    <n v="2016"/>
    <x v="1"/>
    <x v="2"/>
    <x v="4"/>
    <n v="4.1500000000000004"/>
    <n v="13197"/>
    <x v="3600"/>
  </r>
  <r>
    <n v="5596"/>
    <x v="1"/>
    <n v="2016"/>
    <x v="0"/>
    <x v="2"/>
    <x v="3"/>
    <n v="3.25"/>
    <n v="8942"/>
    <x v="3601"/>
  </r>
  <r>
    <n v="5597"/>
    <x v="2"/>
    <n v="2016"/>
    <x v="0"/>
    <x v="1"/>
    <x v="6"/>
    <n v="4.4400000000000004"/>
    <n v="3765"/>
    <x v="3602"/>
  </r>
  <r>
    <n v="5598"/>
    <x v="6"/>
    <n v="2016"/>
    <x v="1"/>
    <x v="1"/>
    <x v="7"/>
    <n v="4.0999999999999996"/>
    <n v="4683"/>
    <x v="3603"/>
  </r>
  <r>
    <n v="5599"/>
    <x v="9"/>
    <n v="2016"/>
    <x v="1"/>
    <x v="0"/>
    <x v="0"/>
    <n v="3.95"/>
    <n v="8714"/>
    <x v="3604"/>
  </r>
  <r>
    <n v="5600"/>
    <x v="4"/>
    <n v="2016"/>
    <x v="0"/>
    <x v="1"/>
    <x v="8"/>
    <n v="4.45"/>
    <n v="4033"/>
    <x v="3605"/>
  </r>
  <r>
    <n v="5601"/>
    <x v="8"/>
    <n v="2016"/>
    <x v="2"/>
    <x v="2"/>
    <x v="11"/>
    <n v="3.65"/>
    <n v="15550"/>
    <x v="3606"/>
  </r>
  <r>
    <n v="5602"/>
    <x v="6"/>
    <n v="2016"/>
    <x v="0"/>
    <x v="0"/>
    <x v="7"/>
    <n v="4.0999999999999996"/>
    <n v="9236"/>
    <x v="3607"/>
  </r>
  <r>
    <n v="5603"/>
    <x v="0"/>
    <n v="2016"/>
    <x v="2"/>
    <x v="0"/>
    <x v="1"/>
    <n v="5.2"/>
    <n v="5624"/>
    <x v="3608"/>
  </r>
  <r>
    <n v="5604"/>
    <x v="2"/>
    <n v="2016"/>
    <x v="0"/>
    <x v="1"/>
    <x v="7"/>
    <n v="3.95"/>
    <n v="4473"/>
    <x v="3609"/>
  </r>
  <r>
    <n v="5605"/>
    <x v="3"/>
    <n v="2016"/>
    <x v="1"/>
    <x v="0"/>
    <x v="10"/>
    <n v="3.55"/>
    <n v="8914"/>
    <x v="3610"/>
  </r>
  <r>
    <n v="5606"/>
    <x v="9"/>
    <n v="2016"/>
    <x v="1"/>
    <x v="1"/>
    <x v="8"/>
    <n v="4.45"/>
    <n v="4653"/>
    <x v="3611"/>
  </r>
  <r>
    <n v="5607"/>
    <x v="4"/>
    <n v="2016"/>
    <x v="2"/>
    <x v="1"/>
    <x v="7"/>
    <n v="4.3"/>
    <n v="4727"/>
    <x v="3612"/>
  </r>
  <r>
    <n v="5608"/>
    <x v="8"/>
    <n v="2016"/>
    <x v="2"/>
    <x v="2"/>
    <x v="11"/>
    <n v="3.65"/>
    <n v="15054"/>
    <x v="3613"/>
  </r>
  <r>
    <n v="5609"/>
    <x v="6"/>
    <n v="2016"/>
    <x v="1"/>
    <x v="0"/>
    <x v="7"/>
    <n v="4.0999999999999996"/>
    <n v="7862"/>
    <x v="3614"/>
  </r>
  <r>
    <n v="5610"/>
    <x v="1"/>
    <n v="2016"/>
    <x v="0"/>
    <x v="0"/>
    <x v="6"/>
    <n v="4.3499999999999996"/>
    <n v="6905"/>
    <x v="3615"/>
  </r>
  <r>
    <n v="5611"/>
    <x v="0"/>
    <n v="2016"/>
    <x v="0"/>
    <x v="0"/>
    <x v="0"/>
    <n v="3.6"/>
    <n v="8333"/>
    <x v="3616"/>
  </r>
  <r>
    <n v="5612"/>
    <x v="2"/>
    <n v="2016"/>
    <x v="2"/>
    <x v="1"/>
    <x v="5"/>
    <n v="4.71"/>
    <n v="3456"/>
    <x v="3617"/>
  </r>
  <r>
    <n v="5613"/>
    <x v="9"/>
    <n v="2016"/>
    <x v="1"/>
    <x v="1"/>
    <x v="8"/>
    <n v="4.45"/>
    <n v="3603"/>
    <x v="3618"/>
  </r>
  <r>
    <n v="5614"/>
    <x v="3"/>
    <n v="2016"/>
    <x v="2"/>
    <x v="0"/>
    <x v="10"/>
    <n v="3.55"/>
    <n v="10544"/>
    <x v="3619"/>
  </r>
  <r>
    <n v="5615"/>
    <x v="4"/>
    <n v="2016"/>
    <x v="1"/>
    <x v="1"/>
    <x v="7"/>
    <n v="4.3"/>
    <n v="4677"/>
    <x v="3620"/>
  </r>
  <r>
    <n v="5616"/>
    <x v="1"/>
    <n v="2016"/>
    <x v="0"/>
    <x v="2"/>
    <x v="3"/>
    <n v="3.25"/>
    <n v="8458"/>
    <x v="3621"/>
  </r>
  <r>
    <n v="5617"/>
    <x v="6"/>
    <n v="2016"/>
    <x v="1"/>
    <x v="0"/>
    <x v="7"/>
    <n v="4.0999999999999996"/>
    <n v="8042"/>
    <x v="3622"/>
  </r>
  <r>
    <n v="5618"/>
    <x v="2"/>
    <n v="2016"/>
    <x v="2"/>
    <x v="1"/>
    <x v="7"/>
    <n v="3.95"/>
    <n v="4246"/>
    <x v="3623"/>
  </r>
  <r>
    <n v="5619"/>
    <x v="0"/>
    <n v="2016"/>
    <x v="1"/>
    <x v="1"/>
    <x v="5"/>
    <n v="5.3"/>
    <n v="3145"/>
    <x v="3624"/>
  </r>
  <r>
    <n v="5620"/>
    <x v="3"/>
    <n v="2016"/>
    <x v="0"/>
    <x v="1"/>
    <x v="8"/>
    <n v="4"/>
    <n v="4222"/>
    <x v="3625"/>
  </r>
  <r>
    <n v="5621"/>
    <x v="6"/>
    <n v="2016"/>
    <x v="1"/>
    <x v="0"/>
    <x v="7"/>
    <n v="4.0999999999999996"/>
    <n v="8886"/>
    <x v="3626"/>
  </r>
  <r>
    <n v="5622"/>
    <x v="2"/>
    <n v="2016"/>
    <x v="1"/>
    <x v="1"/>
    <x v="7"/>
    <n v="3.95"/>
    <n v="4168"/>
    <x v="3627"/>
  </r>
  <r>
    <n v="5623"/>
    <x v="3"/>
    <n v="2016"/>
    <x v="1"/>
    <x v="1"/>
    <x v="7"/>
    <n v="4.25"/>
    <n v="4402"/>
    <x v="3628"/>
  </r>
  <r>
    <n v="5624"/>
    <x v="6"/>
    <n v="2016"/>
    <x v="1"/>
    <x v="1"/>
    <x v="6"/>
    <n v="4.45"/>
    <n v="3675"/>
    <x v="3629"/>
  </r>
  <r>
    <n v="5625"/>
    <x v="3"/>
    <n v="2016"/>
    <x v="0"/>
    <x v="1"/>
    <x v="8"/>
    <n v="4"/>
    <n v="4801"/>
    <x v="3630"/>
  </r>
  <r>
    <n v="5626"/>
    <x v="6"/>
    <n v="2016"/>
    <x v="1"/>
    <x v="1"/>
    <x v="7"/>
    <n v="4.0999999999999996"/>
    <n v="4937"/>
    <x v="3631"/>
  </r>
  <r>
    <n v="5627"/>
    <x v="6"/>
    <n v="2016"/>
    <x v="0"/>
    <x v="1"/>
    <x v="7"/>
    <n v="4.0999999999999996"/>
    <n v="1924"/>
    <x v="3632"/>
  </r>
  <r>
    <n v="5628"/>
    <x v="6"/>
    <n v="2016"/>
    <x v="2"/>
    <x v="2"/>
    <x v="0"/>
    <n v="4"/>
    <n v="3853"/>
    <x v="3633"/>
  </r>
  <r>
    <n v="5629"/>
    <x v="4"/>
    <n v="2016"/>
    <x v="1"/>
    <x v="0"/>
    <x v="8"/>
    <n v="4.2"/>
    <n v="8812"/>
    <x v="3634"/>
  </r>
  <r>
    <n v="5630"/>
    <x v="2"/>
    <n v="2016"/>
    <x v="0"/>
    <x v="0"/>
    <x v="7"/>
    <n v="3.95"/>
    <n v="8968"/>
    <x v="3635"/>
  </r>
  <r>
    <n v="5631"/>
    <x v="5"/>
    <n v="2016"/>
    <x v="2"/>
    <x v="0"/>
    <x v="0"/>
    <n v="3.7"/>
    <n v="8668"/>
    <x v="3636"/>
  </r>
  <r>
    <n v="5632"/>
    <x v="9"/>
    <n v="2016"/>
    <x v="2"/>
    <x v="1"/>
    <x v="7"/>
    <n v="4.08"/>
    <n v="3909"/>
    <x v="3637"/>
  </r>
  <r>
    <n v="5633"/>
    <x v="6"/>
    <n v="2016"/>
    <x v="2"/>
    <x v="0"/>
    <x v="3"/>
    <n v="3.6"/>
    <n v="9918"/>
    <x v="3638"/>
  </r>
  <r>
    <n v="5634"/>
    <x v="1"/>
    <n v="2016"/>
    <x v="1"/>
    <x v="0"/>
    <x v="8"/>
    <n v="4"/>
    <n v="8334"/>
    <x v="965"/>
  </r>
  <r>
    <n v="5635"/>
    <x v="3"/>
    <n v="2016"/>
    <x v="2"/>
    <x v="0"/>
    <x v="8"/>
    <n v="3.75"/>
    <n v="8744"/>
    <x v="2259"/>
  </r>
  <r>
    <n v="5636"/>
    <x v="4"/>
    <n v="2016"/>
    <x v="2"/>
    <x v="0"/>
    <x v="5"/>
    <n v="4.8"/>
    <n v="6550"/>
    <x v="3639"/>
  </r>
  <r>
    <n v="5637"/>
    <x v="2"/>
    <n v="2016"/>
    <x v="2"/>
    <x v="0"/>
    <x v="7"/>
    <n v="3.95"/>
    <n v="9611"/>
    <x v="3640"/>
  </r>
  <r>
    <n v="5638"/>
    <x v="5"/>
    <n v="2016"/>
    <x v="1"/>
    <x v="0"/>
    <x v="11"/>
    <n v="4.8"/>
    <n v="6537"/>
    <x v="3641"/>
  </r>
  <r>
    <n v="5639"/>
    <x v="9"/>
    <n v="2016"/>
    <x v="1"/>
    <x v="1"/>
    <x v="7"/>
    <n v="4.08"/>
    <n v="5046"/>
    <x v="3642"/>
  </r>
  <r>
    <n v="5640"/>
    <x v="3"/>
    <n v="2016"/>
    <x v="1"/>
    <x v="1"/>
    <x v="5"/>
    <n v="4.75"/>
    <n v="3657"/>
    <x v="3643"/>
  </r>
  <r>
    <n v="5641"/>
    <x v="6"/>
    <n v="2016"/>
    <x v="0"/>
    <x v="0"/>
    <x v="5"/>
    <n v="4.9000000000000004"/>
    <n v="7615"/>
    <x v="3644"/>
  </r>
  <r>
    <n v="5642"/>
    <x v="1"/>
    <n v="2016"/>
    <x v="2"/>
    <x v="1"/>
    <x v="8"/>
    <n v="4.4000000000000004"/>
    <n v="4297"/>
    <x v="3645"/>
  </r>
  <r>
    <n v="5643"/>
    <x v="4"/>
    <n v="2016"/>
    <x v="0"/>
    <x v="1"/>
    <x v="8"/>
    <n v="4.45"/>
    <n v="3757"/>
    <x v="3646"/>
  </r>
  <r>
    <n v="5644"/>
    <x v="2"/>
    <n v="2016"/>
    <x v="1"/>
    <x v="1"/>
    <x v="6"/>
    <n v="4.4400000000000004"/>
    <n v="3566"/>
    <x v="3647"/>
  </r>
  <r>
    <n v="5645"/>
    <x v="5"/>
    <n v="2016"/>
    <x v="2"/>
    <x v="2"/>
    <x v="11"/>
    <n v="4.8"/>
    <n v="11284"/>
    <x v="3648"/>
  </r>
  <r>
    <n v="5646"/>
    <x v="3"/>
    <n v="2016"/>
    <x v="1"/>
    <x v="1"/>
    <x v="5"/>
    <n v="4.75"/>
    <n v="3805"/>
    <x v="3649"/>
  </r>
  <r>
    <n v="5647"/>
    <x v="1"/>
    <n v="2016"/>
    <x v="0"/>
    <x v="1"/>
    <x v="6"/>
    <n v="4.3499999999999996"/>
    <n v="4072"/>
    <x v="3650"/>
  </r>
  <r>
    <n v="5648"/>
    <x v="6"/>
    <n v="2016"/>
    <x v="2"/>
    <x v="1"/>
    <x v="6"/>
    <n v="4.45"/>
    <n v="3813"/>
    <x v="3651"/>
  </r>
  <r>
    <n v="5649"/>
    <x v="4"/>
    <n v="2016"/>
    <x v="2"/>
    <x v="2"/>
    <x v="0"/>
    <n v="3.7"/>
    <n v="15171"/>
    <x v="3652"/>
  </r>
  <r>
    <n v="5650"/>
    <x v="2"/>
    <n v="2016"/>
    <x v="1"/>
    <x v="1"/>
    <x v="7"/>
    <n v="4.05"/>
    <n v="4330"/>
    <x v="3653"/>
  </r>
  <r>
    <n v="5651"/>
    <x v="6"/>
    <n v="2016"/>
    <x v="2"/>
    <x v="2"/>
    <x v="3"/>
    <n v="3.5"/>
    <n v="15315"/>
    <x v="3654"/>
  </r>
  <r>
    <n v="5652"/>
    <x v="3"/>
    <n v="2016"/>
    <x v="1"/>
    <x v="1"/>
    <x v="8"/>
    <n v="3.75"/>
    <n v="4166"/>
    <x v="3655"/>
  </r>
  <r>
    <n v="5653"/>
    <x v="1"/>
    <n v="2016"/>
    <x v="2"/>
    <x v="1"/>
    <x v="8"/>
    <n v="4.4000000000000004"/>
    <n v="4672"/>
    <x v="3656"/>
  </r>
  <r>
    <n v="5654"/>
    <x v="3"/>
    <n v="2016"/>
    <x v="1"/>
    <x v="1"/>
    <x v="8"/>
    <n v="3.75"/>
    <n v="4294"/>
    <x v="3657"/>
  </r>
  <r>
    <n v="5655"/>
    <x v="1"/>
    <n v="2016"/>
    <x v="0"/>
    <x v="1"/>
    <x v="6"/>
    <n v="4.3499999999999996"/>
    <n v="1982"/>
    <x v="3658"/>
  </r>
  <r>
    <n v="5656"/>
    <x v="3"/>
    <n v="2016"/>
    <x v="2"/>
    <x v="1"/>
    <x v="8"/>
    <n v="3.75"/>
    <n v="5568"/>
    <x v="3659"/>
  </r>
  <r>
    <n v="5657"/>
    <x v="1"/>
    <n v="2016"/>
    <x v="1"/>
    <x v="1"/>
    <x v="7"/>
    <n v="3.75"/>
    <n v="4784"/>
    <x v="947"/>
  </r>
  <r>
    <n v="5658"/>
    <x v="1"/>
    <n v="2016"/>
    <x v="0"/>
    <x v="2"/>
    <x v="0"/>
    <n v="3.5"/>
    <n v="15912"/>
    <x v="3660"/>
  </r>
  <r>
    <n v="5659"/>
    <x v="0"/>
    <n v="2016"/>
    <x v="1"/>
    <x v="0"/>
    <x v="4"/>
    <n v="4.3"/>
    <n v="8015"/>
    <x v="3661"/>
  </r>
  <r>
    <n v="5660"/>
    <x v="4"/>
    <n v="2016"/>
    <x v="1"/>
    <x v="1"/>
    <x v="7"/>
    <n v="4.3"/>
    <n v="4191"/>
    <x v="3662"/>
  </r>
  <r>
    <n v="5661"/>
    <x v="6"/>
    <n v="2016"/>
    <x v="0"/>
    <x v="1"/>
    <x v="5"/>
    <n v="4.9000000000000004"/>
    <n v="3842"/>
    <x v="3663"/>
  </r>
  <r>
    <n v="5662"/>
    <x v="5"/>
    <n v="2016"/>
    <x v="1"/>
    <x v="0"/>
    <x v="0"/>
    <n v="3.5"/>
    <n v="10134"/>
    <x v="3664"/>
  </r>
  <r>
    <n v="5663"/>
    <x v="1"/>
    <n v="2016"/>
    <x v="0"/>
    <x v="1"/>
    <x v="7"/>
    <n v="3.75"/>
    <n v="5380"/>
    <x v="3665"/>
  </r>
  <r>
    <n v="5664"/>
    <x v="9"/>
    <n v="2016"/>
    <x v="2"/>
    <x v="0"/>
    <x v="7"/>
    <n v="4.08"/>
    <n v="8509"/>
    <x v="3666"/>
  </r>
  <r>
    <n v="5665"/>
    <x v="0"/>
    <n v="2016"/>
    <x v="2"/>
    <x v="0"/>
    <x v="0"/>
    <n v="3.6"/>
    <n v="10211"/>
    <x v="3667"/>
  </r>
  <r>
    <n v="5666"/>
    <x v="4"/>
    <n v="2016"/>
    <x v="2"/>
    <x v="1"/>
    <x v="7"/>
    <n v="4.3"/>
    <n v="3872"/>
    <x v="2818"/>
  </r>
  <r>
    <n v="5667"/>
    <x v="2"/>
    <n v="2016"/>
    <x v="1"/>
    <x v="0"/>
    <x v="7"/>
    <n v="4.05"/>
    <n v="8583"/>
    <x v="3668"/>
  </r>
  <r>
    <n v="5668"/>
    <x v="5"/>
    <n v="2016"/>
    <x v="2"/>
    <x v="0"/>
    <x v="11"/>
    <n v="4.8"/>
    <n v="8070"/>
    <x v="3669"/>
  </r>
  <r>
    <n v="5669"/>
    <x v="1"/>
    <n v="2016"/>
    <x v="1"/>
    <x v="1"/>
    <x v="7"/>
    <n v="3.75"/>
    <n v="5512"/>
    <x v="3670"/>
  </r>
  <r>
    <n v="5670"/>
    <x v="0"/>
    <n v="2016"/>
    <x v="0"/>
    <x v="1"/>
    <x v="1"/>
    <n v="5.3"/>
    <n v="3781"/>
    <x v="3671"/>
  </r>
  <r>
    <n v="5671"/>
    <x v="3"/>
    <n v="2016"/>
    <x v="2"/>
    <x v="0"/>
    <x v="10"/>
    <n v="3.55"/>
    <n v="10201"/>
    <x v="3672"/>
  </r>
  <r>
    <n v="5672"/>
    <x v="9"/>
    <n v="2016"/>
    <x v="0"/>
    <x v="1"/>
    <x v="7"/>
    <n v="4.08"/>
    <n v="4191"/>
    <x v="3673"/>
  </r>
  <r>
    <n v="5673"/>
    <x v="2"/>
    <n v="2016"/>
    <x v="0"/>
    <x v="0"/>
    <x v="6"/>
    <n v="4.3"/>
    <n v="7866"/>
    <x v="3674"/>
  </r>
  <r>
    <n v="5674"/>
    <x v="5"/>
    <n v="2016"/>
    <x v="1"/>
    <x v="0"/>
    <x v="0"/>
    <n v="3.5"/>
    <n v="10652"/>
    <x v="3675"/>
  </r>
  <r>
    <n v="5675"/>
    <x v="1"/>
    <n v="2016"/>
    <x v="0"/>
    <x v="1"/>
    <x v="7"/>
    <n v="3.75"/>
    <n v="5555"/>
    <x v="3676"/>
  </r>
  <r>
    <n v="5676"/>
    <x v="0"/>
    <n v="2016"/>
    <x v="1"/>
    <x v="1"/>
    <x v="5"/>
    <n v="5.3"/>
    <n v="3264"/>
    <x v="3677"/>
  </r>
  <r>
    <n v="5677"/>
    <x v="3"/>
    <n v="2016"/>
    <x v="0"/>
    <x v="1"/>
    <x v="7"/>
    <n v="4.25"/>
    <n v="4868"/>
    <x v="3678"/>
  </r>
  <r>
    <n v="5678"/>
    <x v="2"/>
    <n v="2016"/>
    <x v="2"/>
    <x v="1"/>
    <x v="7"/>
    <n v="4.1500000000000004"/>
    <n v="4805"/>
    <x v="3679"/>
  </r>
  <r>
    <n v="5679"/>
    <x v="1"/>
    <n v="2016"/>
    <x v="1"/>
    <x v="1"/>
    <x v="7"/>
    <n v="3.75"/>
    <n v="4140"/>
    <x v="203"/>
  </r>
  <r>
    <n v="5680"/>
    <x v="5"/>
    <n v="2016"/>
    <x v="2"/>
    <x v="0"/>
    <x v="0"/>
    <n v="3.5"/>
    <n v="9616"/>
    <x v="3680"/>
  </r>
  <r>
    <n v="5681"/>
    <x v="3"/>
    <n v="2016"/>
    <x v="0"/>
    <x v="1"/>
    <x v="8"/>
    <n v="3.75"/>
    <n v="4342"/>
    <x v="3681"/>
  </r>
  <r>
    <n v="5682"/>
    <x v="0"/>
    <n v="2016"/>
    <x v="1"/>
    <x v="2"/>
    <x v="4"/>
    <n v="4.3"/>
    <n v="4564"/>
    <x v="3682"/>
  </r>
  <r>
    <n v="5683"/>
    <x v="2"/>
    <n v="2016"/>
    <x v="0"/>
    <x v="1"/>
    <x v="6"/>
    <n v="4.4400000000000004"/>
    <n v="3588"/>
    <x v="3683"/>
  </r>
  <r>
    <n v="5684"/>
    <x v="1"/>
    <n v="2016"/>
    <x v="0"/>
    <x v="2"/>
    <x v="3"/>
    <n v="3.3"/>
    <n v="1332"/>
    <x v="3684"/>
  </r>
  <r>
    <n v="5685"/>
    <x v="5"/>
    <n v="2016"/>
    <x v="0"/>
    <x v="2"/>
    <x v="10"/>
    <n v="4.8099999999999996"/>
    <n v="12562"/>
    <x v="3685"/>
  </r>
  <r>
    <n v="5686"/>
    <x v="3"/>
    <n v="2016"/>
    <x v="2"/>
    <x v="1"/>
    <x v="8"/>
    <n v="3.75"/>
    <n v="5339"/>
    <x v="3686"/>
  </r>
  <r>
    <n v="5687"/>
    <x v="5"/>
    <n v="2016"/>
    <x v="2"/>
    <x v="2"/>
    <x v="10"/>
    <n v="4.8099999999999996"/>
    <n v="12395"/>
    <x v="3687"/>
  </r>
  <r>
    <n v="5688"/>
    <x v="3"/>
    <n v="2016"/>
    <x v="2"/>
    <x v="1"/>
    <x v="7"/>
    <n v="4.25"/>
    <n v="3946"/>
    <x v="3688"/>
  </r>
  <r>
    <n v="5689"/>
    <x v="8"/>
    <n v="2016"/>
    <x v="2"/>
    <x v="2"/>
    <x v="10"/>
    <n v="3.95"/>
    <n v="16381"/>
    <x v="3689"/>
  </r>
  <r>
    <n v="5690"/>
    <x v="4"/>
    <n v="2016"/>
    <x v="1"/>
    <x v="0"/>
    <x v="8"/>
    <n v="4.2"/>
    <n v="8070"/>
    <x v="3690"/>
  </r>
  <r>
    <n v="5691"/>
    <x v="5"/>
    <n v="2016"/>
    <x v="0"/>
    <x v="0"/>
    <x v="3"/>
    <n v="3.55"/>
    <n v="10849"/>
    <x v="3691"/>
  </r>
  <r>
    <n v="5692"/>
    <x v="2"/>
    <n v="2016"/>
    <x v="0"/>
    <x v="0"/>
    <x v="6"/>
    <n v="4.3"/>
    <n v="7959"/>
    <x v="3692"/>
  </r>
  <r>
    <n v="5693"/>
    <x v="0"/>
    <n v="2016"/>
    <x v="2"/>
    <x v="0"/>
    <x v="3"/>
    <n v="3.5"/>
    <n v="9445"/>
    <x v="3693"/>
  </r>
  <r>
    <n v="5694"/>
    <x v="6"/>
    <n v="2016"/>
    <x v="0"/>
    <x v="0"/>
    <x v="0"/>
    <n v="3.9"/>
    <n v="7568"/>
    <x v="3694"/>
  </r>
  <r>
    <n v="5695"/>
    <x v="9"/>
    <n v="2016"/>
    <x v="1"/>
    <x v="1"/>
    <x v="7"/>
    <n v="4.08"/>
    <n v="4110"/>
    <x v="3695"/>
  </r>
  <r>
    <n v="5696"/>
    <x v="3"/>
    <n v="2016"/>
    <x v="0"/>
    <x v="0"/>
    <x v="10"/>
    <n v="3.55"/>
    <n v="10886"/>
    <x v="3696"/>
  </r>
  <r>
    <n v="5697"/>
    <x v="8"/>
    <n v="2016"/>
    <x v="2"/>
    <x v="2"/>
    <x v="11"/>
    <n v="3.9"/>
    <n v="17176"/>
    <x v="3697"/>
  </r>
  <r>
    <n v="5698"/>
    <x v="4"/>
    <n v="2016"/>
    <x v="1"/>
    <x v="1"/>
    <x v="7"/>
    <n v="4.3"/>
    <n v="4765"/>
    <x v="3422"/>
  </r>
  <r>
    <n v="5699"/>
    <x v="5"/>
    <n v="2016"/>
    <x v="0"/>
    <x v="2"/>
    <x v="3"/>
    <n v="3.55"/>
    <n v="19310"/>
    <x v="3698"/>
  </r>
  <r>
    <n v="5700"/>
    <x v="2"/>
    <n v="2016"/>
    <x v="0"/>
    <x v="0"/>
    <x v="1"/>
    <n v="4.5"/>
    <n v="7010"/>
    <x v="3699"/>
  </r>
  <r>
    <n v="5701"/>
    <x v="9"/>
    <n v="2016"/>
    <x v="1"/>
    <x v="1"/>
    <x v="7"/>
    <n v="4.08"/>
    <n v="4511"/>
    <x v="3700"/>
  </r>
  <r>
    <n v="5702"/>
    <x v="6"/>
    <n v="2016"/>
    <x v="1"/>
    <x v="1"/>
    <x v="5"/>
    <n v="4.9000000000000004"/>
    <n v="3472"/>
    <x v="3701"/>
  </r>
  <r>
    <n v="5703"/>
    <x v="3"/>
    <n v="2016"/>
    <x v="0"/>
    <x v="0"/>
    <x v="10"/>
    <n v="3.55"/>
    <n v="8997"/>
    <x v="3702"/>
  </r>
  <r>
    <n v="5704"/>
    <x v="1"/>
    <n v="2016"/>
    <x v="2"/>
    <x v="0"/>
    <x v="8"/>
    <n v="4"/>
    <n v="3123"/>
    <x v="3703"/>
  </r>
  <r>
    <n v="5705"/>
    <x v="2"/>
    <n v="2016"/>
    <x v="1"/>
    <x v="0"/>
    <x v="6"/>
    <n v="4.3"/>
    <n v="7774"/>
    <x v="3704"/>
  </r>
  <r>
    <n v="5706"/>
    <x v="5"/>
    <n v="2016"/>
    <x v="2"/>
    <x v="2"/>
    <x v="0"/>
    <n v="3.5"/>
    <n v="19556"/>
    <x v="3705"/>
  </r>
  <r>
    <n v="5707"/>
    <x v="6"/>
    <n v="2016"/>
    <x v="1"/>
    <x v="1"/>
    <x v="5"/>
    <n v="4.9000000000000004"/>
    <n v="3916"/>
    <x v="3706"/>
  </r>
  <r>
    <n v="5708"/>
    <x v="3"/>
    <n v="2016"/>
    <x v="1"/>
    <x v="1"/>
    <x v="5"/>
    <n v="4.75"/>
    <n v="3745"/>
    <x v="3568"/>
  </r>
  <r>
    <n v="5709"/>
    <x v="1"/>
    <n v="2016"/>
    <x v="0"/>
    <x v="1"/>
    <x v="7"/>
    <n v="3.8"/>
    <n v="5215"/>
    <x v="3707"/>
  </r>
  <r>
    <n v="5710"/>
    <x v="2"/>
    <n v="2016"/>
    <x v="0"/>
    <x v="1"/>
    <x v="6"/>
    <n v="4.4400000000000004"/>
    <n v="4175"/>
    <x v="3708"/>
  </r>
  <r>
    <n v="5711"/>
    <x v="6"/>
    <n v="2016"/>
    <x v="2"/>
    <x v="1"/>
    <x v="6"/>
    <n v="4.45"/>
    <n v="4277"/>
    <x v="3709"/>
  </r>
  <r>
    <n v="5712"/>
    <x v="3"/>
    <n v="2016"/>
    <x v="0"/>
    <x v="1"/>
    <x v="8"/>
    <n v="3.75"/>
    <n v="4153"/>
    <x v="3710"/>
  </r>
  <r>
    <n v="5713"/>
    <x v="1"/>
    <n v="2016"/>
    <x v="2"/>
    <x v="1"/>
    <x v="7"/>
    <n v="3.8"/>
    <n v="5468"/>
    <x v="3711"/>
  </r>
  <r>
    <n v="5714"/>
    <x v="2"/>
    <n v="2016"/>
    <x v="2"/>
    <x v="1"/>
    <x v="5"/>
    <n v="4.6100000000000003"/>
    <n v="4361"/>
    <x v="3712"/>
  </r>
  <r>
    <n v="5715"/>
    <x v="6"/>
    <n v="2016"/>
    <x v="2"/>
    <x v="1"/>
    <x v="5"/>
    <n v="4.9000000000000004"/>
    <n v="3514"/>
    <x v="3713"/>
  </r>
  <r>
    <n v="5716"/>
    <x v="1"/>
    <n v="2016"/>
    <x v="1"/>
    <x v="1"/>
    <x v="7"/>
    <n v="3.8"/>
    <n v="5431"/>
    <x v="3714"/>
  </r>
  <r>
    <n v="5717"/>
    <x v="2"/>
    <n v="2016"/>
    <x v="2"/>
    <x v="1"/>
    <x v="1"/>
    <n v="4.7"/>
    <n v="1123"/>
    <x v="3715"/>
  </r>
  <r>
    <n v="5718"/>
    <x v="1"/>
    <n v="2016"/>
    <x v="2"/>
    <x v="1"/>
    <x v="7"/>
    <n v="3.8"/>
    <n v="4659"/>
    <x v="3716"/>
  </r>
  <r>
    <n v="5719"/>
    <x v="0"/>
    <n v="2016"/>
    <x v="1"/>
    <x v="0"/>
    <x v="3"/>
    <n v="3.4"/>
    <n v="8930"/>
    <x v="3717"/>
  </r>
  <r>
    <n v="5720"/>
    <x v="9"/>
    <n v="2016"/>
    <x v="0"/>
    <x v="0"/>
    <x v="3"/>
    <n v="3.65"/>
    <n v="8196"/>
    <x v="3718"/>
  </r>
  <r>
    <n v="5721"/>
    <x v="3"/>
    <n v="2016"/>
    <x v="0"/>
    <x v="0"/>
    <x v="10"/>
    <n v="3.55"/>
    <n v="8867"/>
    <x v="3719"/>
  </r>
  <r>
    <n v="5722"/>
    <x v="5"/>
    <n v="2016"/>
    <x v="1"/>
    <x v="0"/>
    <x v="11"/>
    <n v="4.8"/>
    <n v="7498"/>
    <x v="3720"/>
  </r>
  <r>
    <n v="5723"/>
    <x v="4"/>
    <n v="2016"/>
    <x v="2"/>
    <x v="2"/>
    <x v="0"/>
    <n v="3.7"/>
    <n v="15397"/>
    <x v="3721"/>
  </r>
  <r>
    <n v="5724"/>
    <x v="1"/>
    <n v="2016"/>
    <x v="2"/>
    <x v="0"/>
    <x v="6"/>
    <n v="4.3499999999999996"/>
    <n v="7973"/>
    <x v="3722"/>
  </r>
  <r>
    <n v="5725"/>
    <x v="3"/>
    <n v="2016"/>
    <x v="2"/>
    <x v="0"/>
    <x v="7"/>
    <n v="4.25"/>
    <n v="8282"/>
    <x v="3723"/>
  </r>
  <r>
    <n v="5726"/>
    <x v="5"/>
    <n v="2016"/>
    <x v="1"/>
    <x v="0"/>
    <x v="11"/>
    <n v="4.8"/>
    <n v="6738"/>
    <x v="3724"/>
  </r>
  <r>
    <n v="5727"/>
    <x v="9"/>
    <n v="2016"/>
    <x v="1"/>
    <x v="1"/>
    <x v="7"/>
    <n v="4.08"/>
    <n v="3911"/>
    <x v="3725"/>
  </r>
  <r>
    <n v="5728"/>
    <x v="1"/>
    <n v="2016"/>
    <x v="1"/>
    <x v="1"/>
    <x v="6"/>
    <n v="4.3499999999999996"/>
    <n v="2025"/>
    <x v="3726"/>
  </r>
  <r>
    <n v="5729"/>
    <x v="6"/>
    <n v="2016"/>
    <x v="0"/>
    <x v="0"/>
    <x v="5"/>
    <n v="4.8"/>
    <n v="7133"/>
    <x v="3727"/>
  </r>
  <r>
    <n v="5730"/>
    <x v="2"/>
    <n v="2016"/>
    <x v="2"/>
    <x v="1"/>
    <x v="7"/>
    <n v="4.25"/>
    <n v="3707"/>
    <x v="3728"/>
  </r>
  <r>
    <n v="5731"/>
    <x v="3"/>
    <n v="2016"/>
    <x v="0"/>
    <x v="1"/>
    <x v="7"/>
    <n v="4.25"/>
    <n v="4012"/>
    <x v="3729"/>
  </r>
  <r>
    <n v="5732"/>
    <x v="5"/>
    <n v="2016"/>
    <x v="1"/>
    <x v="0"/>
    <x v="10"/>
    <n v="4.82"/>
    <n v="7732"/>
    <x v="3730"/>
  </r>
  <r>
    <n v="5733"/>
    <x v="1"/>
    <n v="2016"/>
    <x v="0"/>
    <x v="1"/>
    <x v="7"/>
    <n v="3.85"/>
    <n v="3856"/>
    <x v="3731"/>
  </r>
  <r>
    <n v="5734"/>
    <x v="9"/>
    <n v="2016"/>
    <x v="2"/>
    <x v="1"/>
    <x v="7"/>
    <n v="4.08"/>
    <n v="5119"/>
    <x v="3732"/>
  </r>
  <r>
    <n v="5735"/>
    <x v="2"/>
    <n v="2016"/>
    <x v="2"/>
    <x v="1"/>
    <x v="7"/>
    <n v="4.25"/>
    <n v="3945"/>
    <x v="3733"/>
  </r>
  <r>
    <n v="5736"/>
    <x v="6"/>
    <n v="2016"/>
    <x v="1"/>
    <x v="1"/>
    <x v="6"/>
    <n v="4.45"/>
    <n v="4244"/>
    <x v="3734"/>
  </r>
  <r>
    <n v="5737"/>
    <x v="3"/>
    <n v="2016"/>
    <x v="2"/>
    <x v="1"/>
    <x v="8"/>
    <n v="3.75"/>
    <n v="4777"/>
    <x v="3735"/>
  </r>
  <r>
    <n v="5738"/>
    <x v="5"/>
    <n v="2016"/>
    <x v="1"/>
    <x v="0"/>
    <x v="0"/>
    <n v="3.5"/>
    <n v="10728"/>
    <x v="3736"/>
  </r>
  <r>
    <n v="5739"/>
    <x v="1"/>
    <n v="2016"/>
    <x v="2"/>
    <x v="2"/>
    <x v="3"/>
    <n v="3.3"/>
    <n v="18691"/>
    <x v="3737"/>
  </r>
  <r>
    <n v="5740"/>
    <x v="9"/>
    <n v="2016"/>
    <x v="0"/>
    <x v="1"/>
    <x v="7"/>
    <n v="4.08"/>
    <n v="4265"/>
    <x v="1253"/>
  </r>
  <r>
    <n v="5741"/>
    <x v="6"/>
    <n v="2016"/>
    <x v="0"/>
    <x v="1"/>
    <x v="6"/>
    <n v="4.45"/>
    <n v="3962"/>
    <x v="3738"/>
  </r>
  <r>
    <n v="5742"/>
    <x v="2"/>
    <n v="2016"/>
    <x v="0"/>
    <x v="1"/>
    <x v="1"/>
    <n v="4.7"/>
    <n v="4280"/>
    <x v="3739"/>
  </r>
  <r>
    <n v="5743"/>
    <x v="3"/>
    <n v="2016"/>
    <x v="2"/>
    <x v="1"/>
    <x v="7"/>
    <n v="4.25"/>
    <n v="4176"/>
    <x v="3740"/>
  </r>
  <r>
    <n v="5744"/>
    <x v="5"/>
    <n v="2016"/>
    <x v="0"/>
    <x v="2"/>
    <x v="11"/>
    <n v="4.8"/>
    <n v="11977"/>
    <x v="3741"/>
  </r>
  <r>
    <n v="5745"/>
    <x v="9"/>
    <n v="2016"/>
    <x v="2"/>
    <x v="1"/>
    <x v="7"/>
    <n v="4.08"/>
    <n v="4470"/>
    <x v="3742"/>
  </r>
  <r>
    <n v="5746"/>
    <x v="6"/>
    <n v="2016"/>
    <x v="2"/>
    <x v="1"/>
    <x v="5"/>
    <n v="4.8"/>
    <n v="3984"/>
    <x v="3743"/>
  </r>
  <r>
    <n v="5747"/>
    <x v="2"/>
    <n v="2016"/>
    <x v="1"/>
    <x v="2"/>
    <x v="3"/>
    <n v="4.09"/>
    <n v="15899"/>
    <x v="3744"/>
  </r>
  <r>
    <n v="5748"/>
    <x v="3"/>
    <n v="2016"/>
    <x v="0"/>
    <x v="1"/>
    <x v="8"/>
    <n v="3.75"/>
    <n v="5559"/>
    <x v="2843"/>
  </r>
  <r>
    <n v="5749"/>
    <x v="8"/>
    <n v="2017"/>
    <x v="1"/>
    <x v="0"/>
    <x v="10"/>
    <n v="4.05"/>
    <n v="8577"/>
    <x v="3745"/>
  </r>
  <r>
    <n v="5750"/>
    <x v="7"/>
    <n v="2017"/>
    <x v="2"/>
    <x v="0"/>
    <x v="4"/>
    <n v="3.5"/>
    <n v="9382"/>
    <x v="3746"/>
  </r>
  <r>
    <n v="5751"/>
    <x v="0"/>
    <n v="2017"/>
    <x v="0"/>
    <x v="0"/>
    <x v="4"/>
    <n v="4.3"/>
    <n v="7492"/>
    <x v="3747"/>
  </r>
  <r>
    <n v="5752"/>
    <x v="9"/>
    <n v="2017"/>
    <x v="2"/>
    <x v="1"/>
    <x v="7"/>
    <n v="4.08"/>
    <n v="4815"/>
    <x v="3748"/>
  </r>
  <r>
    <n v="5753"/>
    <x v="5"/>
    <n v="2017"/>
    <x v="2"/>
    <x v="0"/>
    <x v="11"/>
    <n v="4.8"/>
    <n v="8208"/>
    <x v="3749"/>
  </r>
  <r>
    <n v="5754"/>
    <x v="2"/>
    <n v="2017"/>
    <x v="1"/>
    <x v="0"/>
    <x v="5"/>
    <n v="4.3"/>
    <n v="7142"/>
    <x v="3750"/>
  </r>
  <r>
    <n v="5755"/>
    <x v="4"/>
    <n v="2017"/>
    <x v="0"/>
    <x v="1"/>
    <x v="7"/>
    <n v="4.3"/>
    <n v="3734"/>
    <x v="3751"/>
  </r>
  <r>
    <n v="5756"/>
    <x v="1"/>
    <n v="2017"/>
    <x v="2"/>
    <x v="0"/>
    <x v="0"/>
    <n v="3.9"/>
    <n v="9486"/>
    <x v="3752"/>
  </r>
  <r>
    <n v="5757"/>
    <x v="6"/>
    <n v="2017"/>
    <x v="2"/>
    <x v="0"/>
    <x v="5"/>
    <n v="4.8"/>
    <n v="7395"/>
    <x v="927"/>
  </r>
  <r>
    <n v="5758"/>
    <x v="5"/>
    <n v="2017"/>
    <x v="2"/>
    <x v="2"/>
    <x v="3"/>
    <n v="3.55"/>
    <n v="20306"/>
    <x v="3753"/>
  </r>
  <r>
    <n v="5759"/>
    <x v="9"/>
    <n v="2017"/>
    <x v="1"/>
    <x v="1"/>
    <x v="7"/>
    <n v="4.08"/>
    <n v="5054"/>
    <x v="3754"/>
  </r>
  <r>
    <n v="5760"/>
    <x v="2"/>
    <n v="2017"/>
    <x v="2"/>
    <x v="0"/>
    <x v="5"/>
    <n v="4.3"/>
    <n v="8100"/>
    <x v="3755"/>
  </r>
  <r>
    <n v="5761"/>
    <x v="4"/>
    <n v="2017"/>
    <x v="1"/>
    <x v="1"/>
    <x v="7"/>
    <n v="4.3"/>
    <n v="4311"/>
    <x v="3756"/>
  </r>
  <r>
    <n v="5762"/>
    <x v="1"/>
    <n v="2017"/>
    <x v="0"/>
    <x v="0"/>
    <x v="6"/>
    <n v="4.3499999999999996"/>
    <n v="9505"/>
    <x v="3757"/>
  </r>
  <r>
    <n v="5763"/>
    <x v="3"/>
    <n v="2017"/>
    <x v="0"/>
    <x v="0"/>
    <x v="7"/>
    <n v="4"/>
    <n v="9498"/>
    <x v="3758"/>
  </r>
  <r>
    <n v="5764"/>
    <x v="6"/>
    <n v="2017"/>
    <x v="2"/>
    <x v="1"/>
    <x v="5"/>
    <n v="4.8"/>
    <n v="3733"/>
    <x v="3759"/>
  </r>
  <r>
    <n v="5765"/>
    <x v="5"/>
    <n v="2017"/>
    <x v="1"/>
    <x v="2"/>
    <x v="10"/>
    <n v="4.8099999999999996"/>
    <n v="12260"/>
    <x v="3760"/>
  </r>
  <r>
    <n v="5766"/>
    <x v="2"/>
    <n v="2017"/>
    <x v="2"/>
    <x v="1"/>
    <x v="1"/>
    <n v="4.8"/>
    <n v="3410"/>
    <x v="3761"/>
  </r>
  <r>
    <n v="5767"/>
    <x v="9"/>
    <n v="2017"/>
    <x v="0"/>
    <x v="1"/>
    <x v="7"/>
    <n v="4.08"/>
    <n v="4662"/>
    <x v="3762"/>
  </r>
  <r>
    <n v="5768"/>
    <x v="6"/>
    <n v="2017"/>
    <x v="2"/>
    <x v="1"/>
    <x v="5"/>
    <n v="4.8"/>
    <n v="3645"/>
    <x v="3763"/>
  </r>
  <r>
    <n v="5769"/>
    <x v="3"/>
    <n v="2017"/>
    <x v="1"/>
    <x v="1"/>
    <x v="8"/>
    <n v="3.75"/>
    <n v="4823"/>
    <x v="3764"/>
  </r>
  <r>
    <n v="5770"/>
    <x v="2"/>
    <n v="2017"/>
    <x v="0"/>
    <x v="1"/>
    <x v="5"/>
    <n v="4.41"/>
    <n v="4277"/>
    <x v="3765"/>
  </r>
  <r>
    <n v="5771"/>
    <x v="5"/>
    <n v="2017"/>
    <x v="2"/>
    <x v="2"/>
    <x v="10"/>
    <n v="4.8099999999999996"/>
    <n v="12915"/>
    <x v="3766"/>
  </r>
  <r>
    <n v="5772"/>
    <x v="9"/>
    <n v="2017"/>
    <x v="1"/>
    <x v="1"/>
    <x v="7"/>
    <n v="4.08"/>
    <n v="4018"/>
    <x v="3767"/>
  </r>
  <r>
    <n v="5773"/>
    <x v="3"/>
    <n v="2017"/>
    <x v="2"/>
    <x v="1"/>
    <x v="8"/>
    <n v="3.75"/>
    <n v="4195"/>
    <x v="3768"/>
  </r>
  <r>
    <n v="5774"/>
    <x v="2"/>
    <n v="2017"/>
    <x v="0"/>
    <x v="1"/>
    <x v="2"/>
    <n v="4.6500000000000004"/>
    <n v="3735"/>
    <x v="3769"/>
  </r>
  <r>
    <n v="5775"/>
    <x v="5"/>
    <n v="2017"/>
    <x v="1"/>
    <x v="2"/>
    <x v="0"/>
    <n v="3.5"/>
    <n v="20967"/>
    <x v="3770"/>
  </r>
  <r>
    <n v="5776"/>
    <x v="9"/>
    <n v="2017"/>
    <x v="1"/>
    <x v="1"/>
    <x v="7"/>
    <n v="4.08"/>
    <n v="4574"/>
    <x v="3771"/>
  </r>
  <r>
    <n v="5777"/>
    <x v="2"/>
    <n v="2017"/>
    <x v="0"/>
    <x v="1"/>
    <x v="1"/>
    <n v="4.8"/>
    <n v="4259"/>
    <x v="3772"/>
  </r>
  <r>
    <n v="5778"/>
    <x v="2"/>
    <n v="2017"/>
    <x v="0"/>
    <x v="1"/>
    <x v="6"/>
    <n v="4.4400000000000004"/>
    <n v="3960"/>
    <x v="3773"/>
  </r>
  <r>
    <n v="5779"/>
    <x v="8"/>
    <n v="2017"/>
    <x v="2"/>
    <x v="0"/>
    <x v="6"/>
    <n v="3.84"/>
    <n v="8997"/>
    <x v="3774"/>
  </r>
  <r>
    <n v="5780"/>
    <x v="0"/>
    <n v="2017"/>
    <x v="1"/>
    <x v="0"/>
    <x v="3"/>
    <n v="3.4"/>
    <n v="10200"/>
    <x v="3775"/>
  </r>
  <r>
    <n v="5781"/>
    <x v="4"/>
    <n v="2017"/>
    <x v="2"/>
    <x v="2"/>
    <x v="0"/>
    <n v="3.75"/>
    <n v="5647"/>
    <x v="3776"/>
  </r>
  <r>
    <n v="5782"/>
    <x v="1"/>
    <n v="2017"/>
    <x v="0"/>
    <x v="1"/>
    <x v="8"/>
    <n v="4.4000000000000004"/>
    <n v="4677"/>
    <x v="3777"/>
  </r>
  <r>
    <n v="5783"/>
    <x v="3"/>
    <n v="2017"/>
    <x v="1"/>
    <x v="0"/>
    <x v="8"/>
    <n v="3.55"/>
    <n v="11506"/>
    <x v="3778"/>
  </r>
  <r>
    <n v="5784"/>
    <x v="2"/>
    <n v="2017"/>
    <x v="0"/>
    <x v="0"/>
    <x v="2"/>
    <n v="4.6500000000000004"/>
    <n v="6605"/>
    <x v="3779"/>
  </r>
  <r>
    <n v="5785"/>
    <x v="9"/>
    <n v="2017"/>
    <x v="2"/>
    <x v="1"/>
    <x v="7"/>
    <n v="4.08"/>
    <n v="4817"/>
    <x v="3780"/>
  </r>
  <r>
    <n v="5786"/>
    <x v="8"/>
    <n v="2017"/>
    <x v="2"/>
    <x v="2"/>
    <x v="10"/>
    <n v="3.9"/>
    <n v="14892"/>
    <x v="3781"/>
  </r>
  <r>
    <n v="5787"/>
    <x v="6"/>
    <n v="2017"/>
    <x v="2"/>
    <x v="0"/>
    <x v="5"/>
    <n v="5.0999999999999996"/>
    <n v="6810"/>
    <x v="3782"/>
  </r>
  <r>
    <n v="5788"/>
    <x v="0"/>
    <n v="2017"/>
    <x v="2"/>
    <x v="2"/>
    <x v="0"/>
    <n v="3.6"/>
    <n v="16785"/>
    <x v="3783"/>
  </r>
  <r>
    <n v="5789"/>
    <x v="3"/>
    <n v="2017"/>
    <x v="1"/>
    <x v="1"/>
    <x v="8"/>
    <n v="3.75"/>
    <n v="4751"/>
    <x v="3784"/>
  </r>
  <r>
    <n v="5790"/>
    <x v="1"/>
    <n v="2017"/>
    <x v="1"/>
    <x v="1"/>
    <x v="6"/>
    <n v="4.3499999999999996"/>
    <n v="3815"/>
    <x v="3785"/>
  </r>
  <r>
    <n v="5791"/>
    <x v="5"/>
    <n v="2017"/>
    <x v="2"/>
    <x v="0"/>
    <x v="3"/>
    <n v="3.55"/>
    <n v="10040"/>
    <x v="3786"/>
  </r>
  <r>
    <n v="5792"/>
    <x v="2"/>
    <n v="2017"/>
    <x v="2"/>
    <x v="1"/>
    <x v="5"/>
    <n v="4.41"/>
    <n v="4430"/>
    <x v="3787"/>
  </r>
  <r>
    <n v="5793"/>
    <x v="9"/>
    <n v="2017"/>
    <x v="2"/>
    <x v="1"/>
    <x v="7"/>
    <n v="4.08"/>
    <n v="4115"/>
    <x v="3788"/>
  </r>
  <r>
    <n v="5794"/>
    <x v="6"/>
    <n v="2017"/>
    <x v="1"/>
    <x v="0"/>
    <x v="0"/>
    <n v="3.7"/>
    <n v="9495"/>
    <x v="3789"/>
  </r>
  <r>
    <n v="5795"/>
    <x v="3"/>
    <n v="2017"/>
    <x v="1"/>
    <x v="1"/>
    <x v="7"/>
    <n v="4.25"/>
    <n v="4755"/>
    <x v="3790"/>
  </r>
  <r>
    <n v="5796"/>
    <x v="5"/>
    <n v="2017"/>
    <x v="0"/>
    <x v="0"/>
    <x v="3"/>
    <n v="3.55"/>
    <n v="10447"/>
    <x v="3791"/>
  </r>
  <r>
    <n v="5797"/>
    <x v="2"/>
    <n v="2017"/>
    <x v="1"/>
    <x v="1"/>
    <x v="5"/>
    <n v="4.41"/>
    <n v="4127"/>
    <x v="3792"/>
  </r>
  <r>
    <n v="5798"/>
    <x v="6"/>
    <n v="2017"/>
    <x v="0"/>
    <x v="1"/>
    <x v="5"/>
    <n v="5.0999999999999996"/>
    <n v="3377"/>
    <x v="1741"/>
  </r>
  <r>
    <n v="5799"/>
    <x v="3"/>
    <n v="2017"/>
    <x v="1"/>
    <x v="1"/>
    <x v="8"/>
    <n v="3.75"/>
    <n v="4915"/>
    <x v="3793"/>
  </r>
  <r>
    <n v="5800"/>
    <x v="5"/>
    <n v="2017"/>
    <x v="2"/>
    <x v="0"/>
    <x v="3"/>
    <n v="3.55"/>
    <n v="10677"/>
    <x v="3794"/>
  </r>
  <r>
    <n v="5801"/>
    <x v="2"/>
    <n v="2017"/>
    <x v="1"/>
    <x v="1"/>
    <x v="7"/>
    <n v="4.25"/>
    <n v="4066"/>
    <x v="3795"/>
  </r>
  <r>
    <n v="5802"/>
    <x v="3"/>
    <n v="2017"/>
    <x v="0"/>
    <x v="1"/>
    <x v="7"/>
    <n v="4.25"/>
    <n v="4654"/>
    <x v="3796"/>
  </r>
  <r>
    <n v="5803"/>
    <x v="5"/>
    <n v="2017"/>
    <x v="2"/>
    <x v="0"/>
    <x v="10"/>
    <n v="4.92"/>
    <n v="6977"/>
    <x v="3797"/>
  </r>
  <r>
    <n v="5804"/>
    <x v="2"/>
    <n v="2017"/>
    <x v="0"/>
    <x v="1"/>
    <x v="1"/>
    <n v="4.9000000000000004"/>
    <n v="3360"/>
    <x v="3798"/>
  </r>
  <r>
    <n v="5805"/>
    <x v="5"/>
    <n v="2017"/>
    <x v="0"/>
    <x v="2"/>
    <x v="10"/>
    <n v="4.91"/>
    <n v="11821"/>
    <x v="3799"/>
  </r>
  <r>
    <n v="5806"/>
    <x v="2"/>
    <n v="2017"/>
    <x v="1"/>
    <x v="1"/>
    <x v="2"/>
    <n v="4.6500000000000004"/>
    <n v="3311"/>
    <x v="3800"/>
  </r>
  <r>
    <n v="5807"/>
    <x v="2"/>
    <n v="2017"/>
    <x v="1"/>
    <x v="1"/>
    <x v="5"/>
    <n v="4.41"/>
    <n v="3658"/>
    <x v="3801"/>
  </r>
  <r>
    <n v="5808"/>
    <x v="2"/>
    <n v="2017"/>
    <x v="1"/>
    <x v="1"/>
    <x v="2"/>
    <n v="4.6500000000000004"/>
    <n v="3854"/>
    <x v="3802"/>
  </r>
  <r>
    <n v="5809"/>
    <x v="9"/>
    <n v="2017"/>
    <x v="2"/>
    <x v="0"/>
    <x v="4"/>
    <n v="3.85"/>
    <n v="9260"/>
    <x v="3803"/>
  </r>
  <r>
    <n v="5810"/>
    <x v="8"/>
    <n v="2017"/>
    <x v="0"/>
    <x v="0"/>
    <x v="0"/>
    <n v="3.5"/>
    <n v="10469"/>
    <x v="3804"/>
  </r>
  <r>
    <n v="5811"/>
    <x v="4"/>
    <n v="2017"/>
    <x v="2"/>
    <x v="0"/>
    <x v="8"/>
    <n v="4.2"/>
    <n v="8455"/>
    <x v="3805"/>
  </r>
  <r>
    <n v="5812"/>
    <x v="0"/>
    <n v="2017"/>
    <x v="2"/>
    <x v="0"/>
    <x v="3"/>
    <n v="3.4"/>
    <n v="11186"/>
    <x v="3806"/>
  </r>
  <r>
    <n v="5813"/>
    <x v="6"/>
    <n v="2017"/>
    <x v="2"/>
    <x v="0"/>
    <x v="0"/>
    <n v="3.7"/>
    <n v="10714"/>
    <x v="3807"/>
  </r>
  <r>
    <n v="5814"/>
    <x v="2"/>
    <n v="2017"/>
    <x v="0"/>
    <x v="1"/>
    <x v="2"/>
    <n v="4.6500000000000004"/>
    <n v="4234"/>
    <x v="3808"/>
  </r>
  <r>
    <n v="5815"/>
    <x v="5"/>
    <n v="2017"/>
    <x v="0"/>
    <x v="0"/>
    <x v="10"/>
    <n v="4.92"/>
    <n v="6787"/>
    <x v="3809"/>
  </r>
  <r>
    <n v="5816"/>
    <x v="1"/>
    <n v="2017"/>
    <x v="2"/>
    <x v="1"/>
    <x v="6"/>
    <n v="4.3499999999999996"/>
    <n v="1682"/>
    <x v="3810"/>
  </r>
  <r>
    <n v="5817"/>
    <x v="3"/>
    <n v="2017"/>
    <x v="1"/>
    <x v="0"/>
    <x v="8"/>
    <n v="3.55"/>
    <n v="825"/>
    <x v="3811"/>
  </r>
  <r>
    <n v="5818"/>
    <x v="8"/>
    <n v="2017"/>
    <x v="0"/>
    <x v="1"/>
    <x v="6"/>
    <n v="4.2699999999999996"/>
    <n v="4218"/>
    <x v="3812"/>
  </r>
  <r>
    <n v="5819"/>
    <x v="9"/>
    <n v="2017"/>
    <x v="0"/>
    <x v="1"/>
    <x v="8"/>
    <n v="4.45"/>
    <n v="3896"/>
    <x v="3813"/>
  </r>
  <r>
    <n v="5820"/>
    <x v="0"/>
    <n v="2017"/>
    <x v="0"/>
    <x v="0"/>
    <x v="4"/>
    <n v="4.3"/>
    <n v="8846"/>
    <x v="3814"/>
  </r>
  <r>
    <n v="5821"/>
    <x v="4"/>
    <n v="2017"/>
    <x v="1"/>
    <x v="0"/>
    <x v="8"/>
    <n v="4.2"/>
    <n v="8944"/>
    <x v="3815"/>
  </r>
  <r>
    <n v="5822"/>
    <x v="5"/>
    <n v="2017"/>
    <x v="1"/>
    <x v="0"/>
    <x v="3"/>
    <n v="3.55"/>
    <n v="10843"/>
    <x v="3816"/>
  </r>
  <r>
    <n v="5823"/>
    <x v="2"/>
    <n v="2017"/>
    <x v="2"/>
    <x v="1"/>
    <x v="5"/>
    <n v="4.41"/>
    <n v="4390"/>
    <x v="3817"/>
  </r>
  <r>
    <n v="5824"/>
    <x v="1"/>
    <n v="2017"/>
    <x v="2"/>
    <x v="1"/>
    <x v="8"/>
    <n v="4.0999999999999996"/>
    <n v="3943"/>
    <x v="3818"/>
  </r>
  <r>
    <n v="5825"/>
    <x v="8"/>
    <n v="2017"/>
    <x v="0"/>
    <x v="1"/>
    <x v="6"/>
    <n v="4.2699999999999996"/>
    <n v="3634"/>
    <x v="3819"/>
  </r>
  <r>
    <n v="5826"/>
    <x v="3"/>
    <n v="2017"/>
    <x v="1"/>
    <x v="1"/>
    <x v="5"/>
    <n v="4.5"/>
    <n v="4024"/>
    <x v="3820"/>
  </r>
  <r>
    <n v="5827"/>
    <x v="0"/>
    <n v="2017"/>
    <x v="2"/>
    <x v="2"/>
    <x v="4"/>
    <n v="4.3"/>
    <n v="15091"/>
    <x v="3821"/>
  </r>
  <r>
    <n v="5828"/>
    <x v="4"/>
    <n v="2017"/>
    <x v="1"/>
    <x v="1"/>
    <x v="7"/>
    <n v="4.3499999999999996"/>
    <n v="4420"/>
    <x v="3822"/>
  </r>
  <r>
    <n v="5829"/>
    <x v="5"/>
    <n v="2017"/>
    <x v="2"/>
    <x v="2"/>
    <x v="11"/>
    <n v="4.8"/>
    <n v="12543"/>
    <x v="3823"/>
  </r>
  <r>
    <n v="5830"/>
    <x v="8"/>
    <n v="2017"/>
    <x v="2"/>
    <x v="1"/>
    <x v="6"/>
    <n v="4.2699999999999996"/>
    <n v="4003"/>
    <x v="3824"/>
  </r>
  <r>
    <n v="5831"/>
    <x v="2"/>
    <n v="2017"/>
    <x v="2"/>
    <x v="1"/>
    <x v="1"/>
    <n v="4.9000000000000004"/>
    <n v="3449"/>
    <x v="3825"/>
  </r>
  <r>
    <n v="5832"/>
    <x v="1"/>
    <n v="2017"/>
    <x v="1"/>
    <x v="1"/>
    <x v="8"/>
    <n v="4.0999999999999996"/>
    <n v="3843"/>
    <x v="3826"/>
  </r>
  <r>
    <n v="5833"/>
    <x v="5"/>
    <n v="2017"/>
    <x v="2"/>
    <x v="2"/>
    <x v="3"/>
    <n v="3.55"/>
    <n v="17825"/>
    <x v="3827"/>
  </r>
  <r>
    <n v="5834"/>
    <x v="8"/>
    <n v="2017"/>
    <x v="2"/>
    <x v="1"/>
    <x v="6"/>
    <n v="4.2699999999999996"/>
    <n v="4290"/>
    <x v="3828"/>
  </r>
  <r>
    <n v="5835"/>
    <x v="2"/>
    <n v="2017"/>
    <x v="0"/>
    <x v="1"/>
    <x v="5"/>
    <n v="4.41"/>
    <n v="4527"/>
    <x v="3829"/>
  </r>
  <r>
    <n v="5836"/>
    <x v="5"/>
    <n v="2017"/>
    <x v="2"/>
    <x v="2"/>
    <x v="11"/>
    <n v="4.8"/>
    <n v="11841"/>
    <x v="3830"/>
  </r>
  <r>
    <n v="5837"/>
    <x v="8"/>
    <n v="2017"/>
    <x v="2"/>
    <x v="1"/>
    <x v="6"/>
    <n v="4.2699999999999996"/>
    <n v="4495"/>
    <x v="3831"/>
  </r>
  <r>
    <n v="5838"/>
    <x v="2"/>
    <n v="2017"/>
    <x v="2"/>
    <x v="1"/>
    <x v="7"/>
    <n v="4.25"/>
    <n v="3736"/>
    <x v="3832"/>
  </r>
  <r>
    <n v="5839"/>
    <x v="0"/>
    <n v="2017"/>
    <x v="0"/>
    <x v="0"/>
    <x v="0"/>
    <n v="3.6"/>
    <n v="9391"/>
    <x v="3833"/>
  </r>
  <r>
    <n v="5840"/>
    <x v="5"/>
    <n v="2017"/>
    <x v="1"/>
    <x v="0"/>
    <x v="10"/>
    <n v="4.92"/>
    <n v="8157"/>
    <x v="3834"/>
  </r>
  <r>
    <n v="5841"/>
    <x v="1"/>
    <n v="2017"/>
    <x v="2"/>
    <x v="0"/>
    <x v="3"/>
    <n v="3.7"/>
    <n v="9596"/>
    <x v="3835"/>
  </r>
  <r>
    <n v="5842"/>
    <x v="8"/>
    <n v="2017"/>
    <x v="1"/>
    <x v="0"/>
    <x v="11"/>
    <n v="3.8"/>
    <n v="10097"/>
    <x v="3836"/>
  </r>
  <r>
    <n v="5843"/>
    <x v="9"/>
    <n v="2017"/>
    <x v="1"/>
    <x v="1"/>
    <x v="7"/>
    <n v="4.08"/>
    <n v="3782"/>
    <x v="3837"/>
  </r>
  <r>
    <n v="5844"/>
    <x v="6"/>
    <n v="2017"/>
    <x v="1"/>
    <x v="2"/>
    <x v="0"/>
    <n v="3.65"/>
    <n v="18102"/>
    <x v="3838"/>
  </r>
  <r>
    <n v="5845"/>
    <x v="0"/>
    <n v="2017"/>
    <x v="2"/>
    <x v="0"/>
    <x v="4"/>
    <n v="4.3"/>
    <n v="8097"/>
    <x v="3839"/>
  </r>
  <r>
    <n v="5846"/>
    <x v="2"/>
    <n v="2017"/>
    <x v="2"/>
    <x v="1"/>
    <x v="5"/>
    <n v="4.41"/>
    <n v="4211"/>
    <x v="3840"/>
  </r>
  <r>
    <n v="5847"/>
    <x v="1"/>
    <n v="2017"/>
    <x v="2"/>
    <x v="0"/>
    <x v="7"/>
    <n v="4"/>
    <n v="10206"/>
    <x v="3841"/>
  </r>
  <r>
    <n v="5848"/>
    <x v="8"/>
    <n v="2017"/>
    <x v="1"/>
    <x v="1"/>
    <x v="6"/>
    <n v="4.2699999999999996"/>
    <n v="3829"/>
    <x v="3842"/>
  </r>
  <r>
    <n v="5849"/>
    <x v="4"/>
    <n v="2017"/>
    <x v="2"/>
    <x v="0"/>
    <x v="1"/>
    <n v="4.95"/>
    <n v="7308"/>
    <x v="3843"/>
  </r>
  <r>
    <n v="5850"/>
    <x v="9"/>
    <n v="2017"/>
    <x v="0"/>
    <x v="1"/>
    <x v="8"/>
    <n v="4.45"/>
    <n v="3491"/>
    <x v="3844"/>
  </r>
  <r>
    <n v="5851"/>
    <x v="6"/>
    <n v="2017"/>
    <x v="0"/>
    <x v="2"/>
    <x v="0"/>
    <n v="3.65"/>
    <n v="16243"/>
    <x v="3845"/>
  </r>
  <r>
    <n v="5852"/>
    <x v="0"/>
    <n v="2017"/>
    <x v="1"/>
    <x v="0"/>
    <x v="3"/>
    <n v="3.4"/>
    <n v="11448"/>
    <x v="3846"/>
  </r>
  <r>
    <n v="5853"/>
    <x v="2"/>
    <n v="2017"/>
    <x v="2"/>
    <x v="1"/>
    <x v="1"/>
    <n v="4.99"/>
    <n v="3581"/>
    <x v="3847"/>
  </r>
  <r>
    <n v="5854"/>
    <x v="1"/>
    <n v="2017"/>
    <x v="1"/>
    <x v="1"/>
    <x v="7"/>
    <n v="3.85"/>
    <n v="4168"/>
    <x v="3848"/>
  </r>
  <r>
    <n v="5855"/>
    <x v="3"/>
    <n v="2017"/>
    <x v="0"/>
    <x v="1"/>
    <x v="5"/>
    <n v="4.5"/>
    <n v="3812"/>
    <x v="3849"/>
  </r>
  <r>
    <n v="5856"/>
    <x v="4"/>
    <n v="2017"/>
    <x v="0"/>
    <x v="0"/>
    <x v="7"/>
    <n v="4.24"/>
    <n v="7831"/>
    <x v="3850"/>
  </r>
  <r>
    <n v="5857"/>
    <x v="0"/>
    <n v="2017"/>
    <x v="1"/>
    <x v="0"/>
    <x v="0"/>
    <n v="3.6"/>
    <n v="10853"/>
    <x v="3851"/>
  </r>
  <r>
    <n v="5858"/>
    <x v="2"/>
    <n v="2017"/>
    <x v="0"/>
    <x v="1"/>
    <x v="5"/>
    <n v="4.41"/>
    <n v="3673"/>
    <x v="3852"/>
  </r>
  <r>
    <n v="5859"/>
    <x v="1"/>
    <n v="2017"/>
    <x v="0"/>
    <x v="1"/>
    <x v="8"/>
    <n v="4.0999999999999996"/>
    <n v="4132"/>
    <x v="3853"/>
  </r>
  <r>
    <n v="5860"/>
    <x v="4"/>
    <n v="2017"/>
    <x v="0"/>
    <x v="1"/>
    <x v="8"/>
    <n v="4.45"/>
    <n v="3548"/>
    <x v="3854"/>
  </r>
  <r>
    <n v="5861"/>
    <x v="0"/>
    <n v="2017"/>
    <x v="0"/>
    <x v="2"/>
    <x v="3"/>
    <n v="3.4"/>
    <n v="20664"/>
    <x v="3855"/>
  </r>
  <r>
    <n v="5862"/>
    <x v="2"/>
    <n v="2017"/>
    <x v="2"/>
    <x v="1"/>
    <x v="2"/>
    <n v="4.6500000000000004"/>
    <n v="4332"/>
    <x v="3856"/>
  </r>
  <r>
    <n v="5863"/>
    <x v="1"/>
    <n v="2017"/>
    <x v="1"/>
    <x v="1"/>
    <x v="7"/>
    <n v="3.85"/>
    <n v="4946"/>
    <x v="3857"/>
  </r>
  <r>
    <n v="5864"/>
    <x v="4"/>
    <n v="2017"/>
    <x v="1"/>
    <x v="1"/>
    <x v="7"/>
    <n v="4.3499999999999996"/>
    <n v="4015"/>
    <x v="3858"/>
  </r>
  <r>
    <n v="5865"/>
    <x v="2"/>
    <n v="2017"/>
    <x v="2"/>
    <x v="1"/>
    <x v="5"/>
    <n v="4.41"/>
    <n v="3789"/>
    <x v="3859"/>
  </r>
  <r>
    <n v="5866"/>
    <x v="1"/>
    <n v="2017"/>
    <x v="2"/>
    <x v="1"/>
    <x v="7"/>
    <n v="3.85"/>
    <n v="3787"/>
    <x v="3860"/>
  </r>
  <r>
    <n v="5867"/>
    <x v="2"/>
    <n v="2017"/>
    <x v="0"/>
    <x v="1"/>
    <x v="1"/>
    <n v="4.99"/>
    <n v="3119"/>
    <x v="3861"/>
  </r>
  <r>
    <n v="5868"/>
    <x v="1"/>
    <n v="2017"/>
    <x v="1"/>
    <x v="2"/>
    <x v="4"/>
    <n v="3.1"/>
    <n v="22915"/>
    <x v="3862"/>
  </r>
  <r>
    <n v="5869"/>
    <x v="4"/>
    <n v="2017"/>
    <x v="2"/>
    <x v="0"/>
    <x v="5"/>
    <n v="4.7"/>
    <n v="7233"/>
    <x v="3863"/>
  </r>
  <r>
    <n v="5870"/>
    <x v="7"/>
    <n v="2017"/>
    <x v="0"/>
    <x v="0"/>
    <x v="0"/>
    <n v="3.55"/>
    <n v="11379"/>
    <x v="3864"/>
  </r>
  <r>
    <n v="5871"/>
    <x v="6"/>
    <n v="2017"/>
    <x v="2"/>
    <x v="1"/>
    <x v="6"/>
    <n v="4.5999999999999996"/>
    <n v="4495"/>
    <x v="3865"/>
  </r>
  <r>
    <n v="5872"/>
    <x v="9"/>
    <n v="2017"/>
    <x v="0"/>
    <x v="0"/>
    <x v="3"/>
    <n v="3.65"/>
    <n v="9661"/>
    <x v="3866"/>
  </r>
  <r>
    <n v="5873"/>
    <x v="3"/>
    <n v="2017"/>
    <x v="2"/>
    <x v="1"/>
    <x v="7"/>
    <n v="4.25"/>
    <n v="4337"/>
    <x v="3867"/>
  </r>
  <r>
    <n v="5874"/>
    <x v="5"/>
    <n v="2017"/>
    <x v="2"/>
    <x v="0"/>
    <x v="10"/>
    <n v="4.92"/>
    <n v="7573"/>
    <x v="3868"/>
  </r>
  <r>
    <n v="5875"/>
    <x v="1"/>
    <n v="2017"/>
    <x v="1"/>
    <x v="0"/>
    <x v="4"/>
    <n v="3.2"/>
    <n v="2085"/>
    <x v="3869"/>
  </r>
  <r>
    <n v="5876"/>
    <x v="2"/>
    <n v="2017"/>
    <x v="1"/>
    <x v="0"/>
    <x v="1"/>
    <n v="4.9000000000000004"/>
    <n v="6608"/>
    <x v="3870"/>
  </r>
  <r>
    <n v="5877"/>
    <x v="4"/>
    <n v="2017"/>
    <x v="2"/>
    <x v="1"/>
    <x v="7"/>
    <n v="4.3499999999999996"/>
    <n v="3867"/>
    <x v="3871"/>
  </r>
  <r>
    <n v="5878"/>
    <x v="6"/>
    <n v="2017"/>
    <x v="1"/>
    <x v="1"/>
    <x v="6"/>
    <n v="4.5999999999999996"/>
    <n v="3770"/>
    <x v="3872"/>
  </r>
  <r>
    <n v="5879"/>
    <x v="5"/>
    <n v="2017"/>
    <x v="1"/>
    <x v="0"/>
    <x v="0"/>
    <n v="3.45"/>
    <n v="10959"/>
    <x v="3873"/>
  </r>
  <r>
    <n v="5880"/>
    <x v="9"/>
    <n v="2017"/>
    <x v="2"/>
    <x v="0"/>
    <x v="0"/>
    <n v="3.95"/>
    <n v="10471"/>
    <x v="3874"/>
  </r>
  <r>
    <n v="5881"/>
    <x v="1"/>
    <n v="2017"/>
    <x v="2"/>
    <x v="1"/>
    <x v="8"/>
    <n v="4.0999999999999996"/>
    <n v="5040"/>
    <x v="3875"/>
  </r>
  <r>
    <n v="5882"/>
    <x v="2"/>
    <n v="2017"/>
    <x v="1"/>
    <x v="1"/>
    <x v="2"/>
    <n v="4.6500000000000004"/>
    <n v="4060"/>
    <x v="3876"/>
  </r>
  <r>
    <n v="5883"/>
    <x v="4"/>
    <n v="2017"/>
    <x v="1"/>
    <x v="1"/>
    <x v="1"/>
    <n v="5.15"/>
    <n v="3462"/>
    <x v="3877"/>
  </r>
  <r>
    <n v="5884"/>
    <x v="6"/>
    <n v="2017"/>
    <x v="2"/>
    <x v="2"/>
    <x v="0"/>
    <n v="3.8"/>
    <n v="19130"/>
    <x v="3878"/>
  </r>
  <r>
    <n v="5885"/>
    <x v="5"/>
    <n v="2017"/>
    <x v="2"/>
    <x v="0"/>
    <x v="11"/>
    <n v="4.8"/>
    <n v="7276"/>
    <x v="3879"/>
  </r>
  <r>
    <n v="5886"/>
    <x v="9"/>
    <n v="2017"/>
    <x v="0"/>
    <x v="1"/>
    <x v="7"/>
    <n v="4.08"/>
    <n v="4357"/>
    <x v="3880"/>
  </r>
  <r>
    <n v="5887"/>
    <x v="1"/>
    <n v="2017"/>
    <x v="0"/>
    <x v="1"/>
    <x v="7"/>
    <n v="3.85"/>
    <n v="1893"/>
    <x v="3881"/>
  </r>
  <r>
    <n v="5888"/>
    <x v="2"/>
    <n v="2017"/>
    <x v="1"/>
    <x v="1"/>
    <x v="6"/>
    <n v="4.4400000000000004"/>
    <n v="4136"/>
    <x v="3882"/>
  </r>
  <r>
    <n v="5889"/>
    <x v="4"/>
    <n v="2017"/>
    <x v="0"/>
    <x v="1"/>
    <x v="5"/>
    <n v="4.8499999999999996"/>
    <n v="4084"/>
    <x v="3883"/>
  </r>
  <r>
    <n v="5890"/>
    <x v="5"/>
    <n v="2017"/>
    <x v="2"/>
    <x v="0"/>
    <x v="11"/>
    <n v="4.8"/>
    <n v="8224"/>
    <x v="3884"/>
  </r>
  <r>
    <n v="5891"/>
    <x v="1"/>
    <n v="2017"/>
    <x v="0"/>
    <x v="1"/>
    <x v="6"/>
    <n v="4.3499999999999996"/>
    <n v="3763"/>
    <x v="3885"/>
  </r>
  <r>
    <n v="5892"/>
    <x v="9"/>
    <n v="2017"/>
    <x v="0"/>
    <x v="2"/>
    <x v="3"/>
    <n v="3.55"/>
    <n v="20253"/>
    <x v="3886"/>
  </r>
  <r>
    <n v="5893"/>
    <x v="2"/>
    <n v="2017"/>
    <x v="2"/>
    <x v="1"/>
    <x v="2"/>
    <n v="4.6500000000000004"/>
    <n v="4285"/>
    <x v="3887"/>
  </r>
  <r>
    <n v="5894"/>
    <x v="5"/>
    <n v="2017"/>
    <x v="2"/>
    <x v="2"/>
    <x v="11"/>
    <n v="4.8"/>
    <n v="11738"/>
    <x v="3888"/>
  </r>
  <r>
    <n v="5895"/>
    <x v="1"/>
    <n v="2017"/>
    <x v="2"/>
    <x v="1"/>
    <x v="6"/>
    <n v="4.3499999999999996"/>
    <n v="4752"/>
    <x v="3889"/>
  </r>
  <r>
    <n v="5896"/>
    <x v="2"/>
    <n v="2017"/>
    <x v="1"/>
    <x v="1"/>
    <x v="5"/>
    <n v="4.41"/>
    <n v="4577"/>
    <x v="3890"/>
  </r>
  <r>
    <n v="5897"/>
    <x v="5"/>
    <n v="2017"/>
    <x v="2"/>
    <x v="2"/>
    <x v="11"/>
    <n v="4.8"/>
    <n v="13439"/>
    <x v="3891"/>
  </r>
  <r>
    <n v="5898"/>
    <x v="2"/>
    <n v="2017"/>
    <x v="2"/>
    <x v="1"/>
    <x v="6"/>
    <n v="4.4400000000000004"/>
    <n v="4521"/>
    <x v="3892"/>
  </r>
  <r>
    <n v="5899"/>
    <x v="5"/>
    <n v="2017"/>
    <x v="2"/>
    <x v="0"/>
    <x v="11"/>
    <n v="4.8"/>
    <n v="8534"/>
    <x v="3893"/>
  </r>
  <r>
    <n v="5900"/>
    <x v="1"/>
    <n v="2017"/>
    <x v="2"/>
    <x v="1"/>
    <x v="7"/>
    <n v="3.85"/>
    <n v="4717"/>
    <x v="3894"/>
  </r>
  <r>
    <n v="5901"/>
    <x v="8"/>
    <n v="2017"/>
    <x v="0"/>
    <x v="0"/>
    <x v="6"/>
    <n v="3.5"/>
    <n v="8996"/>
    <x v="3895"/>
  </r>
  <r>
    <n v="5902"/>
    <x v="2"/>
    <n v="2017"/>
    <x v="0"/>
    <x v="0"/>
    <x v="1"/>
    <n v="4.9000000000000004"/>
    <n v="6343"/>
    <x v="3896"/>
  </r>
  <r>
    <n v="5903"/>
    <x v="9"/>
    <n v="2017"/>
    <x v="2"/>
    <x v="0"/>
    <x v="3"/>
    <n v="3.65"/>
    <n v="11163"/>
    <x v="3897"/>
  </r>
  <r>
    <n v="5904"/>
    <x v="0"/>
    <n v="2017"/>
    <x v="0"/>
    <x v="1"/>
    <x v="1"/>
    <n v="4.5"/>
    <n v="2874"/>
    <x v="3898"/>
  </r>
  <r>
    <n v="5905"/>
    <x v="4"/>
    <n v="2017"/>
    <x v="1"/>
    <x v="1"/>
    <x v="7"/>
    <n v="4.3499999999999996"/>
    <n v="4681"/>
    <x v="3899"/>
  </r>
  <r>
    <n v="5906"/>
    <x v="3"/>
    <n v="2017"/>
    <x v="1"/>
    <x v="0"/>
    <x v="5"/>
    <n v="4.25"/>
    <n v="7673"/>
    <x v="3900"/>
  </r>
  <r>
    <n v="5907"/>
    <x v="5"/>
    <n v="2017"/>
    <x v="2"/>
    <x v="0"/>
    <x v="3"/>
    <n v="3.5"/>
    <n v="9259"/>
    <x v="3901"/>
  </r>
  <r>
    <n v="5908"/>
    <x v="1"/>
    <n v="2017"/>
    <x v="2"/>
    <x v="1"/>
    <x v="7"/>
    <n v="3.85"/>
    <n v="4210"/>
    <x v="3902"/>
  </r>
  <r>
    <n v="5909"/>
    <x v="8"/>
    <n v="2017"/>
    <x v="1"/>
    <x v="0"/>
    <x v="10"/>
    <n v="3.9"/>
    <n v="9900"/>
    <x v="3903"/>
  </r>
  <r>
    <n v="5910"/>
    <x v="6"/>
    <n v="2017"/>
    <x v="2"/>
    <x v="1"/>
    <x v="6"/>
    <n v="4.5999999999999996"/>
    <n v="4002"/>
    <x v="3904"/>
  </r>
  <r>
    <n v="5911"/>
    <x v="9"/>
    <n v="2017"/>
    <x v="2"/>
    <x v="1"/>
    <x v="8"/>
    <n v="4.45"/>
    <n v="4371"/>
    <x v="3905"/>
  </r>
  <r>
    <n v="5912"/>
    <x v="2"/>
    <n v="2017"/>
    <x v="2"/>
    <x v="1"/>
    <x v="5"/>
    <n v="4.41"/>
    <n v="3551"/>
    <x v="3906"/>
  </r>
  <r>
    <n v="5913"/>
    <x v="3"/>
    <n v="2017"/>
    <x v="0"/>
    <x v="0"/>
    <x v="7"/>
    <n v="3.75"/>
    <n v="8529"/>
    <x v="3907"/>
  </r>
  <r>
    <n v="5914"/>
    <x v="1"/>
    <n v="2017"/>
    <x v="2"/>
    <x v="1"/>
    <x v="7"/>
    <n v="3.85"/>
    <n v="1073"/>
    <x v="3908"/>
  </r>
  <r>
    <n v="5915"/>
    <x v="8"/>
    <n v="2017"/>
    <x v="1"/>
    <x v="1"/>
    <x v="6"/>
    <n v="4.2699999999999996"/>
    <n v="4260"/>
    <x v="3909"/>
  </r>
  <r>
    <n v="5916"/>
    <x v="5"/>
    <n v="2017"/>
    <x v="2"/>
    <x v="0"/>
    <x v="10"/>
    <n v="4.92"/>
    <n v="7191"/>
    <x v="3910"/>
  </r>
  <r>
    <n v="5917"/>
    <x v="3"/>
    <n v="2017"/>
    <x v="1"/>
    <x v="1"/>
    <x v="7"/>
    <n v="3.75"/>
    <n v="4440"/>
    <x v="3911"/>
  </r>
  <r>
    <n v="5918"/>
    <x v="6"/>
    <n v="2017"/>
    <x v="0"/>
    <x v="1"/>
    <x v="6"/>
    <n v="4.5999999999999996"/>
    <n v="3920"/>
    <x v="3912"/>
  </r>
  <r>
    <n v="5919"/>
    <x v="2"/>
    <n v="2017"/>
    <x v="1"/>
    <x v="1"/>
    <x v="5"/>
    <n v="4.41"/>
    <n v="4373"/>
    <x v="3913"/>
  </r>
  <r>
    <n v="5920"/>
    <x v="1"/>
    <n v="2017"/>
    <x v="0"/>
    <x v="2"/>
    <x v="0"/>
    <n v="3.15"/>
    <n v="15514"/>
    <x v="3914"/>
  </r>
  <r>
    <n v="5921"/>
    <x v="8"/>
    <n v="2017"/>
    <x v="1"/>
    <x v="1"/>
    <x v="6"/>
    <n v="4.2699999999999996"/>
    <n v="3971"/>
    <x v="3915"/>
  </r>
  <r>
    <n v="5922"/>
    <x v="5"/>
    <n v="2017"/>
    <x v="2"/>
    <x v="0"/>
    <x v="3"/>
    <n v="3.5"/>
    <n v="11035"/>
    <x v="3916"/>
  </r>
  <r>
    <n v="5923"/>
    <x v="3"/>
    <n v="2017"/>
    <x v="1"/>
    <x v="1"/>
    <x v="7"/>
    <n v="3.75"/>
    <n v="4359"/>
    <x v="3917"/>
  </r>
  <r>
    <n v="5924"/>
    <x v="6"/>
    <n v="2017"/>
    <x v="2"/>
    <x v="1"/>
    <x v="6"/>
    <n v="4.5999999999999996"/>
    <n v="4479"/>
    <x v="3918"/>
  </r>
  <r>
    <n v="5925"/>
    <x v="1"/>
    <n v="2017"/>
    <x v="2"/>
    <x v="2"/>
    <x v="3"/>
    <n v="3.15"/>
    <n v="19127"/>
    <x v="3919"/>
  </r>
  <r>
    <n v="5926"/>
    <x v="5"/>
    <n v="2017"/>
    <x v="2"/>
    <x v="2"/>
    <x v="11"/>
    <n v="4.8"/>
    <n v="14627"/>
    <x v="3920"/>
  </r>
  <r>
    <n v="5927"/>
    <x v="3"/>
    <n v="2017"/>
    <x v="1"/>
    <x v="1"/>
    <x v="7"/>
    <n v="3.75"/>
    <n v="5544"/>
    <x v="3921"/>
  </r>
  <r>
    <n v="5928"/>
    <x v="6"/>
    <n v="2017"/>
    <x v="2"/>
    <x v="2"/>
    <x v="0"/>
    <n v="4"/>
    <n v="15911"/>
    <x v="3922"/>
  </r>
  <r>
    <n v="5929"/>
    <x v="7"/>
    <n v="2017"/>
    <x v="0"/>
    <x v="0"/>
    <x v="4"/>
    <n v="3.2"/>
    <n v="10236"/>
    <x v="3923"/>
  </r>
  <r>
    <n v="5930"/>
    <x v="8"/>
    <n v="2017"/>
    <x v="1"/>
    <x v="0"/>
    <x v="11"/>
    <n v="3.8"/>
    <n v="10826"/>
    <x v="3924"/>
  </r>
  <r>
    <n v="5931"/>
    <x v="0"/>
    <n v="2017"/>
    <x v="2"/>
    <x v="0"/>
    <x v="5"/>
    <n v="4.5"/>
    <n v="7372"/>
    <x v="3925"/>
  </r>
  <r>
    <n v="5932"/>
    <x v="5"/>
    <n v="2017"/>
    <x v="1"/>
    <x v="0"/>
    <x v="3"/>
    <n v="3.5"/>
    <n v="10644"/>
    <x v="3926"/>
  </r>
  <r>
    <n v="5933"/>
    <x v="2"/>
    <n v="2017"/>
    <x v="2"/>
    <x v="0"/>
    <x v="5"/>
    <n v="4.3"/>
    <n v="9295"/>
    <x v="3927"/>
  </r>
  <r>
    <n v="5934"/>
    <x v="9"/>
    <n v="2017"/>
    <x v="0"/>
    <x v="1"/>
    <x v="7"/>
    <n v="4.08"/>
    <n v="4227"/>
    <x v="3928"/>
  </r>
  <r>
    <n v="5935"/>
    <x v="6"/>
    <n v="2017"/>
    <x v="1"/>
    <x v="1"/>
    <x v="7"/>
    <n v="4.2"/>
    <n v="4567"/>
    <x v="3929"/>
  </r>
  <r>
    <n v="5936"/>
    <x v="3"/>
    <n v="2017"/>
    <x v="2"/>
    <x v="0"/>
    <x v="5"/>
    <n v="4.25"/>
    <n v="7444"/>
    <x v="3930"/>
  </r>
  <r>
    <n v="5937"/>
    <x v="4"/>
    <n v="2017"/>
    <x v="0"/>
    <x v="0"/>
    <x v="1"/>
    <n v="4.95"/>
    <n v="7126"/>
    <x v="3931"/>
  </r>
  <r>
    <n v="5938"/>
    <x v="1"/>
    <n v="2017"/>
    <x v="2"/>
    <x v="0"/>
    <x v="6"/>
    <n v="4.1500000000000004"/>
    <n v="8425"/>
    <x v="3932"/>
  </r>
  <r>
    <n v="5939"/>
    <x v="7"/>
    <n v="2017"/>
    <x v="1"/>
    <x v="2"/>
    <x v="4"/>
    <n v="3"/>
    <n v="24307"/>
    <x v="3933"/>
  </r>
  <r>
    <n v="5940"/>
    <x v="0"/>
    <n v="2017"/>
    <x v="2"/>
    <x v="1"/>
    <x v="5"/>
    <n v="4.5"/>
    <n v="4249"/>
    <x v="3934"/>
  </r>
  <r>
    <n v="5941"/>
    <x v="5"/>
    <n v="2017"/>
    <x v="0"/>
    <x v="0"/>
    <x v="11"/>
    <n v="4.8"/>
    <n v="7545"/>
    <x v="3935"/>
  </r>
  <r>
    <n v="5942"/>
    <x v="8"/>
    <n v="2017"/>
    <x v="0"/>
    <x v="2"/>
    <x v="10"/>
    <n v="3.9"/>
    <n v="16505"/>
    <x v="3936"/>
  </r>
  <r>
    <n v="5943"/>
    <x v="2"/>
    <n v="2017"/>
    <x v="0"/>
    <x v="1"/>
    <x v="6"/>
    <n v="4.4400000000000004"/>
    <n v="4454"/>
    <x v="3937"/>
  </r>
  <r>
    <n v="5944"/>
    <x v="3"/>
    <n v="2017"/>
    <x v="2"/>
    <x v="1"/>
    <x v="7"/>
    <n v="3.75"/>
    <n v="4825"/>
    <x v="3938"/>
  </r>
  <r>
    <n v="5945"/>
    <x v="9"/>
    <n v="2017"/>
    <x v="2"/>
    <x v="1"/>
    <x v="8"/>
    <n v="4.45"/>
    <n v="3549"/>
    <x v="3939"/>
  </r>
  <r>
    <n v="5946"/>
    <x v="6"/>
    <n v="2017"/>
    <x v="0"/>
    <x v="1"/>
    <x v="6"/>
    <n v="4.5999999999999996"/>
    <n v="3423"/>
    <x v="3940"/>
  </r>
  <r>
    <n v="5947"/>
    <x v="4"/>
    <n v="2017"/>
    <x v="1"/>
    <x v="1"/>
    <x v="7"/>
    <n v="4.3499999999999996"/>
    <n v="3880"/>
    <x v="3941"/>
  </r>
  <r>
    <n v="5948"/>
    <x v="1"/>
    <n v="2017"/>
    <x v="0"/>
    <x v="1"/>
    <x v="6"/>
    <n v="4.3499999999999996"/>
    <n v="3893"/>
    <x v="3942"/>
  </r>
  <r>
    <n v="5949"/>
    <x v="0"/>
    <n v="2017"/>
    <x v="1"/>
    <x v="1"/>
    <x v="5"/>
    <n v="4.5"/>
    <n v="3587"/>
    <x v="3943"/>
  </r>
  <r>
    <n v="5950"/>
    <x v="8"/>
    <n v="2017"/>
    <x v="2"/>
    <x v="2"/>
    <x v="10"/>
    <n v="3.9"/>
    <n v="15224"/>
    <x v="3944"/>
  </r>
  <r>
    <n v="5951"/>
    <x v="5"/>
    <n v="2017"/>
    <x v="0"/>
    <x v="0"/>
    <x v="0"/>
    <n v="3.45"/>
    <n v="11959"/>
    <x v="3945"/>
  </r>
  <r>
    <n v="5952"/>
    <x v="2"/>
    <n v="2017"/>
    <x v="2"/>
    <x v="1"/>
    <x v="7"/>
    <n v="4.25"/>
    <n v="4698"/>
    <x v="3946"/>
  </r>
  <r>
    <n v="5953"/>
    <x v="9"/>
    <n v="2017"/>
    <x v="1"/>
    <x v="1"/>
    <x v="7"/>
    <n v="4.08"/>
    <n v="4301"/>
    <x v="3947"/>
  </r>
  <r>
    <n v="5954"/>
    <x v="4"/>
    <n v="2017"/>
    <x v="0"/>
    <x v="1"/>
    <x v="7"/>
    <n v="4.3499999999999996"/>
    <n v="4630"/>
    <x v="3948"/>
  </r>
  <r>
    <n v="5955"/>
    <x v="0"/>
    <n v="2017"/>
    <x v="0"/>
    <x v="2"/>
    <x v="3"/>
    <n v="3.5"/>
    <n v="20402"/>
    <x v="3949"/>
  </r>
  <r>
    <n v="5956"/>
    <x v="9"/>
    <n v="2017"/>
    <x v="2"/>
    <x v="1"/>
    <x v="7"/>
    <n v="4.08"/>
    <n v="4848"/>
    <x v="3950"/>
  </r>
  <r>
    <n v="5957"/>
    <x v="2"/>
    <n v="2017"/>
    <x v="0"/>
    <x v="1"/>
    <x v="5"/>
    <n v="4.41"/>
    <n v="4222"/>
    <x v="3951"/>
  </r>
  <r>
    <n v="5958"/>
    <x v="9"/>
    <n v="2017"/>
    <x v="1"/>
    <x v="1"/>
    <x v="7"/>
    <n v="4.08"/>
    <n v="4709"/>
    <x v="3952"/>
  </r>
  <r>
    <n v="5959"/>
    <x v="5"/>
    <n v="2017"/>
    <x v="2"/>
    <x v="2"/>
    <x v="10"/>
    <n v="4.91"/>
    <n v="13693"/>
    <x v="3953"/>
  </r>
  <r>
    <n v="5960"/>
    <x v="4"/>
    <n v="2017"/>
    <x v="1"/>
    <x v="0"/>
    <x v="1"/>
    <n v="4.95"/>
    <n v="8342"/>
    <x v="3954"/>
  </r>
  <r>
    <n v="5961"/>
    <x v="0"/>
    <n v="2017"/>
    <x v="1"/>
    <x v="0"/>
    <x v="0"/>
    <n v="3.6"/>
    <n v="9087"/>
    <x v="3955"/>
  </r>
  <r>
    <n v="5962"/>
    <x v="8"/>
    <n v="2017"/>
    <x v="1"/>
    <x v="0"/>
    <x v="0"/>
    <n v="3.5"/>
    <n v="10226"/>
    <x v="3956"/>
  </r>
  <r>
    <n v="5963"/>
    <x v="1"/>
    <n v="2017"/>
    <x v="1"/>
    <x v="0"/>
    <x v="4"/>
    <n v="3.25"/>
    <n v="11241"/>
    <x v="3957"/>
  </r>
  <r>
    <n v="5964"/>
    <x v="9"/>
    <n v="2017"/>
    <x v="0"/>
    <x v="0"/>
    <x v="0"/>
    <n v="3.95"/>
    <n v="9970"/>
    <x v="3958"/>
  </r>
  <r>
    <n v="5965"/>
    <x v="3"/>
    <n v="2017"/>
    <x v="2"/>
    <x v="0"/>
    <x v="7"/>
    <n v="3.75"/>
    <n v="8498"/>
    <x v="3959"/>
  </r>
  <r>
    <n v="5966"/>
    <x v="2"/>
    <n v="2017"/>
    <x v="0"/>
    <x v="1"/>
    <x v="2"/>
    <n v="4.6500000000000004"/>
    <n v="3711"/>
    <x v="3960"/>
  </r>
  <r>
    <n v="5967"/>
    <x v="5"/>
    <n v="2017"/>
    <x v="2"/>
    <x v="2"/>
    <x v="11"/>
    <n v="4.8"/>
    <n v="13462"/>
    <x v="3961"/>
  </r>
  <r>
    <n v="5968"/>
    <x v="4"/>
    <n v="2017"/>
    <x v="1"/>
    <x v="1"/>
    <x v="7"/>
    <n v="4.3499999999999996"/>
    <n v="4658"/>
    <x v="3962"/>
  </r>
  <r>
    <n v="5969"/>
    <x v="0"/>
    <n v="2017"/>
    <x v="0"/>
    <x v="2"/>
    <x v="3"/>
    <n v="3.5"/>
    <n v="18451"/>
    <x v="3963"/>
  </r>
  <r>
    <n v="5970"/>
    <x v="6"/>
    <n v="2017"/>
    <x v="1"/>
    <x v="1"/>
    <x v="7"/>
    <n v="4.2"/>
    <n v="3984"/>
    <x v="3964"/>
  </r>
  <r>
    <n v="5971"/>
    <x v="3"/>
    <n v="2017"/>
    <x v="0"/>
    <x v="0"/>
    <x v="2"/>
    <n v="4"/>
    <n v="8396"/>
    <x v="3965"/>
  </r>
  <r>
    <n v="5972"/>
    <x v="1"/>
    <n v="2017"/>
    <x v="2"/>
    <x v="0"/>
    <x v="7"/>
    <n v="4"/>
    <n v="9900"/>
    <x v="3966"/>
  </r>
  <r>
    <n v="5973"/>
    <x v="8"/>
    <n v="2017"/>
    <x v="2"/>
    <x v="0"/>
    <x v="11"/>
    <n v="3.8"/>
    <n v="10540"/>
    <x v="3967"/>
  </r>
  <r>
    <n v="5974"/>
    <x v="2"/>
    <n v="2017"/>
    <x v="0"/>
    <x v="1"/>
    <x v="1"/>
    <n v="4.99"/>
    <n v="3328"/>
    <x v="3968"/>
  </r>
  <r>
    <n v="5975"/>
    <x v="4"/>
    <n v="2017"/>
    <x v="1"/>
    <x v="1"/>
    <x v="7"/>
    <n v="4.3499999999999996"/>
    <n v="3973"/>
    <x v="3969"/>
  </r>
  <r>
    <n v="5976"/>
    <x v="5"/>
    <n v="2017"/>
    <x v="2"/>
    <x v="2"/>
    <x v="0"/>
    <n v="3.45"/>
    <n v="17248"/>
    <x v="3970"/>
  </r>
  <r>
    <n v="5977"/>
    <x v="3"/>
    <n v="2017"/>
    <x v="2"/>
    <x v="1"/>
    <x v="5"/>
    <n v="4.5"/>
    <n v="3849"/>
    <x v="3971"/>
  </r>
  <r>
    <n v="5978"/>
    <x v="1"/>
    <n v="2017"/>
    <x v="0"/>
    <x v="1"/>
    <x v="6"/>
    <n v="4.3499999999999996"/>
    <n v="4589"/>
    <x v="3972"/>
  </r>
  <r>
    <n v="5979"/>
    <x v="8"/>
    <n v="2017"/>
    <x v="1"/>
    <x v="0"/>
    <x v="0"/>
    <n v="3.5"/>
    <n v="11403"/>
    <x v="3973"/>
  </r>
  <r>
    <n v="5980"/>
    <x v="2"/>
    <n v="2017"/>
    <x v="1"/>
    <x v="1"/>
    <x v="2"/>
    <n v="4.6500000000000004"/>
    <n v="4156"/>
    <x v="3974"/>
  </r>
  <r>
    <n v="5981"/>
    <x v="3"/>
    <n v="2017"/>
    <x v="1"/>
    <x v="1"/>
    <x v="7"/>
    <n v="3.75"/>
    <n v="4576"/>
    <x v="1254"/>
  </r>
  <r>
    <n v="5982"/>
    <x v="8"/>
    <n v="2017"/>
    <x v="1"/>
    <x v="1"/>
    <x v="6"/>
    <n v="4.2699999999999996"/>
    <n v="4558"/>
    <x v="3975"/>
  </r>
  <r>
    <n v="5983"/>
    <x v="1"/>
    <n v="2017"/>
    <x v="2"/>
    <x v="1"/>
    <x v="6"/>
    <n v="4.3499999999999996"/>
    <n v="4493"/>
    <x v="3976"/>
  </r>
  <r>
    <n v="5984"/>
    <x v="3"/>
    <n v="2017"/>
    <x v="1"/>
    <x v="1"/>
    <x v="8"/>
    <n v="3.5"/>
    <n v="5318"/>
    <x v="3977"/>
  </r>
  <r>
    <n v="5985"/>
    <x v="1"/>
    <n v="2017"/>
    <x v="2"/>
    <x v="1"/>
    <x v="6"/>
    <n v="4.3499999999999996"/>
    <n v="4207"/>
    <x v="3978"/>
  </r>
  <r>
    <n v="5986"/>
    <x v="3"/>
    <n v="2017"/>
    <x v="1"/>
    <x v="1"/>
    <x v="8"/>
    <n v="3.5"/>
    <n v="5868"/>
    <x v="3979"/>
  </r>
  <r>
    <n v="5987"/>
    <x v="1"/>
    <n v="2017"/>
    <x v="1"/>
    <x v="1"/>
    <x v="8"/>
    <n v="4"/>
    <n v="4831"/>
    <x v="3980"/>
  </r>
  <r>
    <n v="5988"/>
    <x v="3"/>
    <n v="2017"/>
    <x v="2"/>
    <x v="1"/>
    <x v="7"/>
    <n v="3.75"/>
    <n v="5003"/>
    <x v="3981"/>
  </r>
  <r>
    <n v="5989"/>
    <x v="8"/>
    <n v="2017"/>
    <x v="2"/>
    <x v="0"/>
    <x v="11"/>
    <n v="3.8"/>
    <n v="1506"/>
    <x v="3982"/>
  </r>
  <r>
    <n v="5990"/>
    <x v="0"/>
    <n v="2017"/>
    <x v="0"/>
    <x v="1"/>
    <x v="5"/>
    <n v="4.3"/>
    <n v="4122"/>
    <x v="3983"/>
  </r>
  <r>
    <n v="5991"/>
    <x v="6"/>
    <n v="2017"/>
    <x v="0"/>
    <x v="1"/>
    <x v="7"/>
    <n v="4.2"/>
    <n v="3690"/>
    <x v="3984"/>
  </r>
  <r>
    <n v="5992"/>
    <x v="7"/>
    <n v="2017"/>
    <x v="0"/>
    <x v="0"/>
    <x v="0"/>
    <n v="3.35"/>
    <n v="9913"/>
    <x v="3985"/>
  </r>
  <r>
    <n v="5993"/>
    <x v="5"/>
    <n v="2017"/>
    <x v="2"/>
    <x v="0"/>
    <x v="3"/>
    <n v="3.5"/>
    <n v="9862"/>
    <x v="3986"/>
  </r>
  <r>
    <n v="5994"/>
    <x v="3"/>
    <n v="2017"/>
    <x v="0"/>
    <x v="0"/>
    <x v="8"/>
    <n v="3.55"/>
    <n v="11008"/>
    <x v="3987"/>
  </r>
  <r>
    <n v="5995"/>
    <x v="2"/>
    <n v="2017"/>
    <x v="1"/>
    <x v="1"/>
    <x v="7"/>
    <n v="4.25"/>
    <n v="4775"/>
    <x v="3988"/>
  </r>
  <r>
    <n v="5996"/>
    <x v="1"/>
    <n v="2017"/>
    <x v="1"/>
    <x v="0"/>
    <x v="8"/>
    <n v="4"/>
    <n v="8036"/>
    <x v="3989"/>
  </r>
  <r>
    <n v="5997"/>
    <x v="0"/>
    <n v="2017"/>
    <x v="0"/>
    <x v="1"/>
    <x v="5"/>
    <n v="4.3"/>
    <n v="4609"/>
    <x v="3990"/>
  </r>
  <r>
    <n v="5998"/>
    <x v="6"/>
    <n v="2017"/>
    <x v="0"/>
    <x v="1"/>
    <x v="5"/>
    <n v="4.7"/>
    <n v="4055"/>
    <x v="3991"/>
  </r>
  <r>
    <n v="5999"/>
    <x v="5"/>
    <n v="2017"/>
    <x v="1"/>
    <x v="0"/>
    <x v="4"/>
    <n v="3.87"/>
    <n v="10018"/>
    <x v="3992"/>
  </r>
  <r>
    <n v="6000"/>
    <x v="9"/>
    <n v="2017"/>
    <x v="0"/>
    <x v="0"/>
    <x v="0"/>
    <n v="3.95"/>
    <n v="9327"/>
    <x v="3993"/>
  </r>
  <r>
    <n v="6001"/>
    <x v="3"/>
    <n v="2017"/>
    <x v="1"/>
    <x v="0"/>
    <x v="8"/>
    <n v="3.55"/>
    <n v="9934"/>
    <x v="3994"/>
  </r>
  <r>
    <n v="6002"/>
    <x v="1"/>
    <n v="2017"/>
    <x v="2"/>
    <x v="0"/>
    <x v="8"/>
    <n v="4"/>
    <n v="8007"/>
    <x v="3995"/>
  </r>
  <r>
    <n v="6003"/>
    <x v="6"/>
    <n v="2017"/>
    <x v="0"/>
    <x v="1"/>
    <x v="5"/>
    <n v="4.7"/>
    <n v="3614"/>
    <x v="3996"/>
  </r>
  <r>
    <n v="6004"/>
    <x v="0"/>
    <n v="2017"/>
    <x v="0"/>
    <x v="1"/>
    <x v="5"/>
    <n v="4.3"/>
    <n v="4170"/>
    <x v="3997"/>
  </r>
  <r>
    <n v="6005"/>
    <x v="5"/>
    <n v="2017"/>
    <x v="0"/>
    <x v="2"/>
    <x v="11"/>
    <n v="4.8"/>
    <n v="12545"/>
    <x v="445"/>
  </r>
  <r>
    <n v="6006"/>
    <x v="9"/>
    <n v="2017"/>
    <x v="0"/>
    <x v="0"/>
    <x v="3"/>
    <n v="3.65"/>
    <n v="8623"/>
    <x v="3998"/>
  </r>
  <r>
    <n v="6007"/>
    <x v="3"/>
    <n v="2017"/>
    <x v="2"/>
    <x v="1"/>
    <x v="7"/>
    <n v="3.75"/>
    <n v="5055"/>
    <x v="3999"/>
  </r>
  <r>
    <n v="6008"/>
    <x v="1"/>
    <n v="2017"/>
    <x v="1"/>
    <x v="1"/>
    <x v="8"/>
    <n v="4"/>
    <n v="4853"/>
    <x v="4000"/>
  </r>
  <r>
    <n v="6009"/>
    <x v="6"/>
    <n v="2017"/>
    <x v="2"/>
    <x v="2"/>
    <x v="9"/>
    <n v="4"/>
    <n v="16190"/>
    <x v="4001"/>
  </r>
  <r>
    <n v="6010"/>
    <x v="0"/>
    <n v="2017"/>
    <x v="0"/>
    <x v="1"/>
    <x v="5"/>
    <n v="4.3"/>
    <n v="4761"/>
    <x v="4002"/>
  </r>
  <r>
    <n v="6011"/>
    <x v="9"/>
    <n v="2017"/>
    <x v="1"/>
    <x v="1"/>
    <x v="8"/>
    <n v="4.45"/>
    <n v="4109"/>
    <x v="4003"/>
  </r>
  <r>
    <n v="6012"/>
    <x v="3"/>
    <n v="2017"/>
    <x v="1"/>
    <x v="1"/>
    <x v="8"/>
    <n v="3.5"/>
    <n v="5822"/>
    <x v="4004"/>
  </r>
  <r>
    <n v="6013"/>
    <x v="5"/>
    <n v="2017"/>
    <x v="2"/>
    <x v="2"/>
    <x v="3"/>
    <n v="3.5"/>
    <n v="19698"/>
    <x v="4005"/>
  </r>
  <r>
    <n v="6014"/>
    <x v="1"/>
    <n v="2017"/>
    <x v="2"/>
    <x v="1"/>
    <x v="7"/>
    <n v="3.85"/>
    <n v="5245"/>
    <x v="4006"/>
  </r>
  <r>
    <n v="6015"/>
    <x v="0"/>
    <n v="2017"/>
    <x v="1"/>
    <x v="2"/>
    <x v="3"/>
    <n v="3.5"/>
    <n v="16912"/>
    <x v="4007"/>
  </r>
  <r>
    <n v="6016"/>
    <x v="3"/>
    <n v="2017"/>
    <x v="2"/>
    <x v="1"/>
    <x v="7"/>
    <n v="3.75"/>
    <n v="4122"/>
    <x v="4008"/>
  </r>
  <r>
    <n v="6017"/>
    <x v="1"/>
    <n v="2017"/>
    <x v="1"/>
    <x v="1"/>
    <x v="6"/>
    <n v="4.3499999999999996"/>
    <n v="878"/>
    <x v="4009"/>
  </r>
  <r>
    <n v="6018"/>
    <x v="3"/>
    <n v="2017"/>
    <x v="0"/>
    <x v="1"/>
    <x v="7"/>
    <n v="3.75"/>
    <n v="4255"/>
    <x v="1371"/>
  </r>
  <r>
    <n v="6019"/>
    <x v="0"/>
    <n v="2017"/>
    <x v="0"/>
    <x v="0"/>
    <x v="3"/>
    <n v="3.5"/>
    <n v="11293"/>
    <x v="4010"/>
  </r>
  <r>
    <n v="6020"/>
    <x v="7"/>
    <n v="2017"/>
    <x v="0"/>
    <x v="0"/>
    <x v="0"/>
    <n v="3.35"/>
    <n v="11594"/>
    <x v="4011"/>
  </r>
  <r>
    <n v="6021"/>
    <x v="5"/>
    <n v="2017"/>
    <x v="2"/>
    <x v="0"/>
    <x v="11"/>
    <n v="4.8"/>
    <n v="7641"/>
    <x v="4012"/>
  </r>
  <r>
    <n v="6022"/>
    <x v="6"/>
    <n v="2017"/>
    <x v="2"/>
    <x v="0"/>
    <x v="5"/>
    <n v="4.5"/>
    <n v="8965"/>
    <x v="4013"/>
  </r>
  <r>
    <n v="6023"/>
    <x v="9"/>
    <n v="2017"/>
    <x v="0"/>
    <x v="1"/>
    <x v="7"/>
    <n v="4.08"/>
    <n v="5041"/>
    <x v="4014"/>
  </r>
  <r>
    <n v="6024"/>
    <x v="2"/>
    <n v="2017"/>
    <x v="0"/>
    <x v="1"/>
    <x v="1"/>
    <n v="4.99"/>
    <n v="3375"/>
    <x v="4015"/>
  </r>
  <r>
    <n v="6025"/>
    <x v="4"/>
    <n v="2017"/>
    <x v="0"/>
    <x v="1"/>
    <x v="8"/>
    <n v="4.45"/>
    <n v="3619"/>
    <x v="3533"/>
  </r>
  <r>
    <n v="6026"/>
    <x v="0"/>
    <n v="2017"/>
    <x v="2"/>
    <x v="0"/>
    <x v="0"/>
    <n v="3.6"/>
    <n v="10112"/>
    <x v="4016"/>
  </r>
  <r>
    <n v="6027"/>
    <x v="3"/>
    <n v="2017"/>
    <x v="2"/>
    <x v="0"/>
    <x v="8"/>
    <n v="3.25"/>
    <n v="12050"/>
    <x v="4017"/>
  </r>
  <r>
    <n v="6028"/>
    <x v="5"/>
    <n v="2017"/>
    <x v="1"/>
    <x v="0"/>
    <x v="11"/>
    <n v="4.8"/>
    <n v="6642"/>
    <x v="4018"/>
  </r>
  <r>
    <n v="6029"/>
    <x v="6"/>
    <n v="2017"/>
    <x v="0"/>
    <x v="1"/>
    <x v="7"/>
    <n v="4.2"/>
    <n v="4192"/>
    <x v="4019"/>
  </r>
  <r>
    <n v="6030"/>
    <x v="9"/>
    <n v="2017"/>
    <x v="0"/>
    <x v="1"/>
    <x v="7"/>
    <n v="4.08"/>
    <n v="3969"/>
    <x v="4020"/>
  </r>
  <r>
    <n v="6031"/>
    <x v="0"/>
    <n v="2017"/>
    <x v="1"/>
    <x v="0"/>
    <x v="3"/>
    <n v="3.5"/>
    <n v="10255"/>
    <x v="4021"/>
  </r>
  <r>
    <n v="6032"/>
    <x v="3"/>
    <n v="2017"/>
    <x v="2"/>
    <x v="0"/>
    <x v="7"/>
    <n v="4"/>
    <n v="10082"/>
    <x v="4022"/>
  </r>
  <r>
    <n v="6033"/>
    <x v="5"/>
    <n v="2017"/>
    <x v="1"/>
    <x v="2"/>
    <x v="0"/>
    <n v="3.45"/>
    <n v="19300"/>
    <x v="4023"/>
  </r>
  <r>
    <n v="6034"/>
    <x v="6"/>
    <n v="2017"/>
    <x v="0"/>
    <x v="1"/>
    <x v="6"/>
    <n v="4.5999999999999996"/>
    <n v="3391"/>
    <x v="4024"/>
  </r>
  <r>
    <n v="6035"/>
    <x v="0"/>
    <n v="2017"/>
    <x v="1"/>
    <x v="1"/>
    <x v="5"/>
    <n v="4.3"/>
    <n v="4631"/>
    <x v="4025"/>
  </r>
  <r>
    <n v="6036"/>
    <x v="1"/>
    <n v="2017"/>
    <x v="0"/>
    <x v="0"/>
    <x v="7"/>
    <n v="4"/>
    <n v="8797"/>
    <x v="4026"/>
  </r>
  <r>
    <n v="6037"/>
    <x v="3"/>
    <n v="2017"/>
    <x v="2"/>
    <x v="1"/>
    <x v="7"/>
    <n v="3.75"/>
    <n v="5124"/>
    <x v="4027"/>
  </r>
  <r>
    <n v="6038"/>
    <x v="6"/>
    <n v="2017"/>
    <x v="1"/>
    <x v="1"/>
    <x v="7"/>
    <n v="4.2"/>
    <n v="3988"/>
    <x v="4028"/>
  </r>
  <r>
    <n v="6039"/>
    <x v="1"/>
    <n v="2017"/>
    <x v="2"/>
    <x v="1"/>
    <x v="7"/>
    <n v="3.85"/>
    <n v="1058"/>
    <x v="4029"/>
  </r>
  <r>
    <n v="6040"/>
    <x v="3"/>
    <n v="2017"/>
    <x v="2"/>
    <x v="1"/>
    <x v="7"/>
    <n v="3.75"/>
    <n v="5317"/>
    <x v="4030"/>
  </r>
  <r>
    <n v="6041"/>
    <x v="6"/>
    <n v="2017"/>
    <x v="2"/>
    <x v="1"/>
    <x v="5"/>
    <n v="4.5"/>
    <n v="3691"/>
    <x v="4031"/>
  </r>
  <r>
    <n v="6042"/>
    <x v="1"/>
    <n v="2017"/>
    <x v="1"/>
    <x v="1"/>
    <x v="6"/>
    <n v="4.3499999999999996"/>
    <n v="4133"/>
    <x v="4032"/>
  </r>
  <r>
    <n v="6043"/>
    <x v="3"/>
    <n v="2017"/>
    <x v="1"/>
    <x v="1"/>
    <x v="5"/>
    <n v="4.5"/>
    <n v="3496"/>
    <x v="4033"/>
  </r>
  <r>
    <n v="6044"/>
    <x v="1"/>
    <n v="2017"/>
    <x v="0"/>
    <x v="1"/>
    <x v="8"/>
    <n v="3.9"/>
    <n v="2638"/>
    <x v="4034"/>
  </r>
  <r>
    <n v="6045"/>
    <x v="3"/>
    <n v="2017"/>
    <x v="1"/>
    <x v="2"/>
    <x v="10"/>
    <n v="4.5"/>
    <n v="12343"/>
    <x v="4035"/>
  </r>
  <r>
    <n v="6046"/>
    <x v="1"/>
    <n v="2017"/>
    <x v="0"/>
    <x v="1"/>
    <x v="6"/>
    <n v="4.3499999999999996"/>
    <n v="4011"/>
    <x v="4036"/>
  </r>
  <r>
    <n v="6047"/>
    <x v="3"/>
    <n v="2017"/>
    <x v="2"/>
    <x v="2"/>
    <x v="10"/>
    <n v="4.5"/>
    <n v="14816"/>
    <x v="4037"/>
  </r>
  <r>
    <n v="6048"/>
    <x v="1"/>
    <n v="2017"/>
    <x v="2"/>
    <x v="2"/>
    <x v="3"/>
    <n v="3.2"/>
    <n v="17283"/>
    <x v="4038"/>
  </r>
  <r>
    <n v="6049"/>
    <x v="3"/>
    <n v="2017"/>
    <x v="0"/>
    <x v="0"/>
    <x v="2"/>
    <n v="4"/>
    <n v="9220"/>
    <x v="4039"/>
  </r>
  <r>
    <n v="6050"/>
    <x v="7"/>
    <n v="2017"/>
    <x v="1"/>
    <x v="0"/>
    <x v="8"/>
    <n v="3.75"/>
    <n v="9557"/>
    <x v="4040"/>
  </r>
  <r>
    <n v="6051"/>
    <x v="2"/>
    <n v="2017"/>
    <x v="2"/>
    <x v="0"/>
    <x v="1"/>
    <n v="4.9000000000000004"/>
    <n v="7963"/>
    <x v="4041"/>
  </r>
  <r>
    <n v="6052"/>
    <x v="5"/>
    <n v="2017"/>
    <x v="1"/>
    <x v="0"/>
    <x v="11"/>
    <n v="4.8"/>
    <n v="7007"/>
    <x v="4042"/>
  </r>
  <r>
    <n v="6053"/>
    <x v="0"/>
    <n v="2017"/>
    <x v="1"/>
    <x v="1"/>
    <x v="5"/>
    <n v="4.3"/>
    <n v="4549"/>
    <x v="4043"/>
  </r>
  <r>
    <n v="6054"/>
    <x v="9"/>
    <n v="2017"/>
    <x v="1"/>
    <x v="0"/>
    <x v="0"/>
    <n v="3.95"/>
    <n v="8663"/>
    <x v="4044"/>
  </r>
  <r>
    <n v="6055"/>
    <x v="6"/>
    <n v="2017"/>
    <x v="0"/>
    <x v="0"/>
    <x v="5"/>
    <n v="4.5"/>
    <n v="6932"/>
    <x v="4045"/>
  </r>
  <r>
    <n v="6056"/>
    <x v="3"/>
    <n v="2017"/>
    <x v="2"/>
    <x v="0"/>
    <x v="7"/>
    <n v="4"/>
    <n v="9429"/>
    <x v="4046"/>
  </r>
  <r>
    <n v="6057"/>
    <x v="4"/>
    <n v="2017"/>
    <x v="0"/>
    <x v="1"/>
    <x v="1"/>
    <n v="5.25"/>
    <n v="3759"/>
    <x v="4047"/>
  </r>
  <r>
    <n v="6058"/>
    <x v="1"/>
    <n v="2017"/>
    <x v="0"/>
    <x v="0"/>
    <x v="4"/>
    <n v="3.25"/>
    <n v="10987"/>
    <x v="4048"/>
  </r>
  <r>
    <n v="6059"/>
    <x v="9"/>
    <n v="2017"/>
    <x v="1"/>
    <x v="1"/>
    <x v="7"/>
    <n v="4.08"/>
    <n v="4834"/>
    <x v="4049"/>
  </r>
  <r>
    <n v="6060"/>
    <x v="0"/>
    <n v="2017"/>
    <x v="1"/>
    <x v="1"/>
    <x v="5"/>
    <n v="4.3"/>
    <n v="4196"/>
    <x v="4050"/>
  </r>
  <r>
    <n v="6061"/>
    <x v="6"/>
    <n v="2017"/>
    <x v="1"/>
    <x v="0"/>
    <x v="9"/>
    <n v="3.9"/>
    <n v="10553"/>
    <x v="4051"/>
  </r>
  <r>
    <n v="6062"/>
    <x v="2"/>
    <n v="2017"/>
    <x v="0"/>
    <x v="0"/>
    <x v="1"/>
    <n v="4.9000000000000004"/>
    <n v="3069"/>
    <x v="4052"/>
  </r>
  <r>
    <n v="6063"/>
    <x v="3"/>
    <n v="2017"/>
    <x v="1"/>
    <x v="1"/>
    <x v="7"/>
    <n v="3.75"/>
    <n v="4838"/>
    <x v="4053"/>
  </r>
  <r>
    <n v="6064"/>
    <x v="9"/>
    <n v="2017"/>
    <x v="2"/>
    <x v="1"/>
    <x v="8"/>
    <n v="4.45"/>
    <n v="4122"/>
    <x v="4054"/>
  </r>
  <r>
    <n v="6065"/>
    <x v="0"/>
    <n v="2017"/>
    <x v="2"/>
    <x v="2"/>
    <x v="0"/>
    <n v="3.6"/>
    <n v="10557"/>
    <x v="4055"/>
  </r>
  <r>
    <n v="6066"/>
    <x v="6"/>
    <n v="2017"/>
    <x v="1"/>
    <x v="1"/>
    <x v="5"/>
    <n v="4.5"/>
    <n v="3931"/>
    <x v="4056"/>
  </r>
  <r>
    <n v="6067"/>
    <x v="2"/>
    <n v="2017"/>
    <x v="0"/>
    <x v="1"/>
    <x v="6"/>
    <n v="4.6399999999999997"/>
    <n v="4337"/>
    <x v="4057"/>
  </r>
  <r>
    <n v="6068"/>
    <x v="3"/>
    <n v="2017"/>
    <x v="0"/>
    <x v="1"/>
    <x v="7"/>
    <n v="3.75"/>
    <n v="3074"/>
    <x v="4058"/>
  </r>
  <r>
    <n v="6069"/>
    <x v="9"/>
    <n v="2017"/>
    <x v="2"/>
    <x v="2"/>
    <x v="3"/>
    <n v="3.55"/>
    <n v="16411"/>
    <x v="4059"/>
  </r>
  <r>
    <n v="6070"/>
    <x v="6"/>
    <n v="2017"/>
    <x v="0"/>
    <x v="1"/>
    <x v="5"/>
    <n v="4.5"/>
    <n v="4543"/>
    <x v="4060"/>
  </r>
  <r>
    <n v="6071"/>
    <x v="2"/>
    <n v="2017"/>
    <x v="0"/>
    <x v="1"/>
    <x v="7"/>
    <n v="4.25"/>
    <n v="4694"/>
    <x v="4061"/>
  </r>
  <r>
    <n v="6072"/>
    <x v="3"/>
    <n v="2017"/>
    <x v="0"/>
    <x v="2"/>
    <x v="10"/>
    <n v="4.5"/>
    <n v="13616"/>
    <x v="4062"/>
  </r>
  <r>
    <n v="6073"/>
    <x v="6"/>
    <n v="2017"/>
    <x v="1"/>
    <x v="1"/>
    <x v="7"/>
    <n v="4.2"/>
    <n v="4782"/>
    <x v="4063"/>
  </r>
  <r>
    <n v="6074"/>
    <x v="2"/>
    <n v="2017"/>
    <x v="1"/>
    <x v="1"/>
    <x v="5"/>
    <n v="4.21"/>
    <n v="4229"/>
    <x v="4064"/>
  </r>
  <r>
    <n v="6075"/>
    <x v="3"/>
    <n v="2017"/>
    <x v="2"/>
    <x v="2"/>
    <x v="10"/>
    <n v="4.5"/>
    <n v="13889"/>
    <x v="4065"/>
  </r>
  <r>
    <n v="6076"/>
    <x v="6"/>
    <n v="2017"/>
    <x v="2"/>
    <x v="1"/>
    <x v="5"/>
    <n v="4.5"/>
    <n v="3456"/>
    <x v="4066"/>
  </r>
  <r>
    <n v="6077"/>
    <x v="2"/>
    <n v="2017"/>
    <x v="2"/>
    <x v="1"/>
    <x v="7"/>
    <n v="4.25"/>
    <n v="4786"/>
    <x v="3426"/>
  </r>
  <r>
    <n v="6078"/>
    <x v="6"/>
    <n v="2017"/>
    <x v="0"/>
    <x v="1"/>
    <x v="5"/>
    <n v="4.5"/>
    <n v="4356"/>
    <x v="4067"/>
  </r>
  <r>
    <n v="6079"/>
    <x v="7"/>
    <n v="2017"/>
    <x v="1"/>
    <x v="0"/>
    <x v="0"/>
    <n v="3.35"/>
    <n v="12060"/>
    <x v="4068"/>
  </r>
  <r>
    <n v="6080"/>
    <x v="9"/>
    <n v="2017"/>
    <x v="1"/>
    <x v="0"/>
    <x v="3"/>
    <n v="3.65"/>
    <n v="10430"/>
    <x v="4069"/>
  </r>
  <r>
    <n v="6081"/>
    <x v="3"/>
    <n v="2017"/>
    <x v="1"/>
    <x v="1"/>
    <x v="2"/>
    <n v="4.5"/>
    <n v="3797"/>
    <x v="4070"/>
  </r>
  <r>
    <n v="6082"/>
    <x v="2"/>
    <n v="2017"/>
    <x v="2"/>
    <x v="1"/>
    <x v="2"/>
    <n v="4.0999999999999996"/>
    <n v="4630"/>
    <x v="4071"/>
  </r>
  <r>
    <n v="6083"/>
    <x v="6"/>
    <n v="2017"/>
    <x v="0"/>
    <x v="0"/>
    <x v="9"/>
    <n v="3.6"/>
    <n v="9703"/>
    <x v="4072"/>
  </r>
  <r>
    <n v="6084"/>
    <x v="1"/>
    <n v="2017"/>
    <x v="0"/>
    <x v="0"/>
    <x v="6"/>
    <n v="4.1500000000000004"/>
    <n v="8140"/>
    <x v="4073"/>
  </r>
  <r>
    <n v="6085"/>
    <x v="5"/>
    <n v="2017"/>
    <x v="1"/>
    <x v="0"/>
    <x v="3"/>
    <n v="3.3"/>
    <n v="9890"/>
    <x v="4074"/>
  </r>
  <r>
    <n v="6086"/>
    <x v="4"/>
    <n v="2017"/>
    <x v="1"/>
    <x v="0"/>
    <x v="8"/>
    <n v="4.2"/>
    <n v="7339"/>
    <x v="4075"/>
  </r>
  <r>
    <n v="6087"/>
    <x v="3"/>
    <n v="2017"/>
    <x v="1"/>
    <x v="1"/>
    <x v="2"/>
    <n v="4.5"/>
    <n v="3631"/>
    <x v="4076"/>
  </r>
  <r>
    <n v="6088"/>
    <x v="7"/>
    <n v="2017"/>
    <x v="0"/>
    <x v="1"/>
    <x v="8"/>
    <n v="3.75"/>
    <n v="4815"/>
    <x v="4077"/>
  </r>
  <r>
    <n v="6089"/>
    <x v="6"/>
    <n v="2017"/>
    <x v="2"/>
    <x v="0"/>
    <x v="9"/>
    <n v="3.6"/>
    <n v="8702"/>
    <x v="4078"/>
  </r>
  <r>
    <n v="6090"/>
    <x v="2"/>
    <n v="2017"/>
    <x v="1"/>
    <x v="1"/>
    <x v="5"/>
    <n v="4.21"/>
    <n v="4877"/>
    <x v="4079"/>
  </r>
  <r>
    <n v="6091"/>
    <x v="9"/>
    <n v="2017"/>
    <x v="1"/>
    <x v="1"/>
    <x v="7"/>
    <n v="4.08"/>
    <n v="4608"/>
    <x v="4080"/>
  </r>
  <r>
    <n v="6092"/>
    <x v="1"/>
    <n v="2017"/>
    <x v="2"/>
    <x v="0"/>
    <x v="6"/>
    <n v="4.1500000000000004"/>
    <n v="9183"/>
    <x v="4081"/>
  </r>
  <r>
    <n v="6093"/>
    <x v="5"/>
    <n v="2017"/>
    <x v="1"/>
    <x v="0"/>
    <x v="11"/>
    <n v="4.8"/>
    <n v="6677"/>
    <x v="4082"/>
  </r>
  <r>
    <n v="6094"/>
    <x v="7"/>
    <n v="2017"/>
    <x v="1"/>
    <x v="1"/>
    <x v="8"/>
    <n v="3.75"/>
    <n v="4594"/>
    <x v="4083"/>
  </r>
  <r>
    <n v="6095"/>
    <x v="3"/>
    <n v="2017"/>
    <x v="1"/>
    <x v="1"/>
    <x v="7"/>
    <n v="5"/>
    <n v="3219"/>
    <x v="4084"/>
  </r>
  <r>
    <n v="6096"/>
    <x v="6"/>
    <n v="2017"/>
    <x v="2"/>
    <x v="0"/>
    <x v="9"/>
    <n v="3.6"/>
    <n v="10572"/>
    <x v="4085"/>
  </r>
  <r>
    <n v="6097"/>
    <x v="2"/>
    <n v="2017"/>
    <x v="1"/>
    <x v="1"/>
    <x v="5"/>
    <n v="4.21"/>
    <n v="3776"/>
    <x v="4086"/>
  </r>
  <r>
    <n v="6098"/>
    <x v="9"/>
    <n v="2017"/>
    <x v="2"/>
    <x v="1"/>
    <x v="7"/>
    <n v="4.08"/>
    <n v="3774"/>
    <x v="4087"/>
  </r>
  <r>
    <n v="6099"/>
    <x v="1"/>
    <n v="2017"/>
    <x v="0"/>
    <x v="1"/>
    <x v="6"/>
    <n v="4.3499999999999996"/>
    <n v="4408"/>
    <x v="4088"/>
  </r>
  <r>
    <n v="6100"/>
    <x v="5"/>
    <n v="2017"/>
    <x v="2"/>
    <x v="2"/>
    <x v="4"/>
    <n v="3.87"/>
    <n v="14074"/>
    <x v="4089"/>
  </r>
  <r>
    <n v="6101"/>
    <x v="7"/>
    <n v="2017"/>
    <x v="2"/>
    <x v="1"/>
    <x v="8"/>
    <n v="3.75"/>
    <n v="4404"/>
    <x v="4090"/>
  </r>
  <r>
    <n v="6102"/>
    <x v="6"/>
    <n v="2017"/>
    <x v="0"/>
    <x v="1"/>
    <x v="7"/>
    <n v="4.2"/>
    <n v="4418"/>
    <x v="4091"/>
  </r>
  <r>
    <n v="6103"/>
    <x v="1"/>
    <n v="2017"/>
    <x v="0"/>
    <x v="1"/>
    <x v="6"/>
    <n v="4.3499999999999996"/>
    <n v="4247"/>
    <x v="4092"/>
  </r>
  <r>
    <n v="6104"/>
    <x v="5"/>
    <n v="2017"/>
    <x v="2"/>
    <x v="2"/>
    <x v="11"/>
    <n v="4.8"/>
    <n v="13688"/>
    <x v="4093"/>
  </r>
  <r>
    <n v="6105"/>
    <x v="6"/>
    <n v="2017"/>
    <x v="1"/>
    <x v="1"/>
    <x v="7"/>
    <n v="4.2"/>
    <n v="4515"/>
    <x v="4094"/>
  </r>
  <r>
    <n v="6106"/>
    <x v="1"/>
    <n v="2017"/>
    <x v="2"/>
    <x v="2"/>
    <x v="3"/>
    <n v="3.2"/>
    <n v="19040"/>
    <x v="4095"/>
  </r>
  <r>
    <n v="6107"/>
    <x v="5"/>
    <n v="2017"/>
    <x v="2"/>
    <x v="2"/>
    <x v="11"/>
    <n v="4.8"/>
    <n v="14966"/>
    <x v="4096"/>
  </r>
  <r>
    <n v="6108"/>
    <x v="6"/>
    <n v="2017"/>
    <x v="1"/>
    <x v="1"/>
    <x v="6"/>
    <n v="4.5999999999999996"/>
    <n v="3969"/>
    <x v="4097"/>
  </r>
  <r>
    <n v="6109"/>
    <x v="8"/>
    <n v="2017"/>
    <x v="0"/>
    <x v="0"/>
    <x v="6"/>
    <n v="3.75"/>
    <n v="10574"/>
    <x v="4098"/>
  </r>
  <r>
    <n v="6110"/>
    <x v="9"/>
    <n v="2017"/>
    <x v="0"/>
    <x v="1"/>
    <x v="8"/>
    <n v="4.45"/>
    <n v="3495"/>
    <x v="4099"/>
  </r>
  <r>
    <n v="6111"/>
    <x v="6"/>
    <n v="2017"/>
    <x v="2"/>
    <x v="0"/>
    <x v="9"/>
    <n v="3.3"/>
    <n v="9635"/>
    <x v="4100"/>
  </r>
  <r>
    <n v="6112"/>
    <x v="7"/>
    <n v="2017"/>
    <x v="1"/>
    <x v="0"/>
    <x v="8"/>
    <n v="3.55"/>
    <n v="10655"/>
    <x v="4101"/>
  </r>
  <r>
    <n v="6113"/>
    <x v="4"/>
    <n v="2017"/>
    <x v="0"/>
    <x v="1"/>
    <x v="5"/>
    <n v="4.95"/>
    <n v="3290"/>
    <x v="4102"/>
  </r>
  <r>
    <n v="6114"/>
    <x v="3"/>
    <n v="2017"/>
    <x v="2"/>
    <x v="0"/>
    <x v="5"/>
    <n v="4.25"/>
    <n v="8500"/>
    <x v="4103"/>
  </r>
  <r>
    <n v="6115"/>
    <x v="2"/>
    <n v="2017"/>
    <x v="0"/>
    <x v="1"/>
    <x v="2"/>
    <n v="4.0999999999999996"/>
    <n v="4185"/>
    <x v="4104"/>
  </r>
  <r>
    <n v="6116"/>
    <x v="5"/>
    <n v="2017"/>
    <x v="1"/>
    <x v="0"/>
    <x v="3"/>
    <n v="3.3"/>
    <n v="9796"/>
    <x v="4105"/>
  </r>
  <r>
    <n v="6117"/>
    <x v="8"/>
    <n v="2017"/>
    <x v="0"/>
    <x v="0"/>
    <x v="6"/>
    <n v="3.75"/>
    <n v="9737"/>
    <x v="4106"/>
  </r>
  <r>
    <n v="6118"/>
    <x v="1"/>
    <n v="2017"/>
    <x v="0"/>
    <x v="2"/>
    <x v="3"/>
    <n v="3.2"/>
    <n v="18306"/>
    <x v="4107"/>
  </r>
  <r>
    <n v="6119"/>
    <x v="9"/>
    <n v="2017"/>
    <x v="1"/>
    <x v="2"/>
    <x v="0"/>
    <n v="3.75"/>
    <n v="18035"/>
    <x v="4108"/>
  </r>
  <r>
    <n v="6120"/>
    <x v="6"/>
    <n v="2017"/>
    <x v="1"/>
    <x v="1"/>
    <x v="7"/>
    <n v="4.2"/>
    <n v="4907"/>
    <x v="4109"/>
  </r>
  <r>
    <n v="6121"/>
    <x v="7"/>
    <n v="2017"/>
    <x v="2"/>
    <x v="1"/>
    <x v="8"/>
    <n v="3.75"/>
    <n v="4705"/>
    <x v="4110"/>
  </r>
  <r>
    <n v="6122"/>
    <x v="3"/>
    <n v="2017"/>
    <x v="2"/>
    <x v="0"/>
    <x v="5"/>
    <n v="4.25"/>
    <n v="7640"/>
    <x v="4111"/>
  </r>
  <r>
    <n v="6123"/>
    <x v="2"/>
    <n v="2017"/>
    <x v="1"/>
    <x v="1"/>
    <x v="2"/>
    <n v="4.0999999999999996"/>
    <n v="4351"/>
    <x v="4112"/>
  </r>
  <r>
    <n v="6124"/>
    <x v="5"/>
    <n v="2017"/>
    <x v="0"/>
    <x v="0"/>
    <x v="4"/>
    <n v="3.15"/>
    <n v="12934"/>
    <x v="4113"/>
  </r>
  <r>
    <n v="6125"/>
    <x v="8"/>
    <n v="2017"/>
    <x v="2"/>
    <x v="1"/>
    <x v="6"/>
    <n v="4.2699999999999996"/>
    <n v="4006"/>
    <x v="4114"/>
  </r>
  <r>
    <n v="6126"/>
    <x v="6"/>
    <n v="2017"/>
    <x v="1"/>
    <x v="1"/>
    <x v="7"/>
    <n v="4.2"/>
    <n v="4039"/>
    <x v="4115"/>
  </r>
  <r>
    <n v="6127"/>
    <x v="3"/>
    <n v="2017"/>
    <x v="0"/>
    <x v="0"/>
    <x v="10"/>
    <n v="4.75"/>
    <n v="7082"/>
    <x v="4116"/>
  </r>
  <r>
    <n v="6128"/>
    <x v="8"/>
    <n v="2017"/>
    <x v="0"/>
    <x v="1"/>
    <x v="6"/>
    <n v="4.2699999999999996"/>
    <n v="3779"/>
    <x v="4117"/>
  </r>
  <r>
    <n v="6129"/>
    <x v="5"/>
    <n v="2017"/>
    <x v="1"/>
    <x v="2"/>
    <x v="4"/>
    <n v="3.15"/>
    <n v="21416"/>
    <x v="4118"/>
  </r>
  <r>
    <n v="6130"/>
    <x v="6"/>
    <n v="2017"/>
    <x v="1"/>
    <x v="1"/>
    <x v="7"/>
    <n v="4.2"/>
    <n v="4102"/>
    <x v="4119"/>
  </r>
  <r>
    <n v="6131"/>
    <x v="3"/>
    <n v="2017"/>
    <x v="0"/>
    <x v="0"/>
    <x v="5"/>
    <n v="4.25"/>
    <n v="8010"/>
    <x v="4120"/>
  </r>
  <r>
    <n v="6132"/>
    <x v="6"/>
    <n v="2017"/>
    <x v="0"/>
    <x v="1"/>
    <x v="7"/>
    <n v="4.2"/>
    <n v="3714"/>
    <x v="463"/>
  </r>
  <r>
    <n v="6133"/>
    <x v="3"/>
    <n v="2017"/>
    <x v="2"/>
    <x v="1"/>
    <x v="5"/>
    <n v="4.5"/>
    <n v="3694"/>
    <x v="4121"/>
  </r>
  <r>
    <n v="6134"/>
    <x v="6"/>
    <n v="2017"/>
    <x v="1"/>
    <x v="1"/>
    <x v="7"/>
    <n v="4.2"/>
    <n v="4577"/>
    <x v="4122"/>
  </r>
  <r>
    <n v="6135"/>
    <x v="3"/>
    <n v="2017"/>
    <x v="0"/>
    <x v="1"/>
    <x v="7"/>
    <n v="4"/>
    <n v="4055"/>
    <x v="4123"/>
  </r>
  <r>
    <n v="6136"/>
    <x v="6"/>
    <n v="2017"/>
    <x v="0"/>
    <x v="1"/>
    <x v="7"/>
    <n v="4.2"/>
    <n v="4026"/>
    <x v="4124"/>
  </r>
  <r>
    <n v="6137"/>
    <x v="3"/>
    <n v="2017"/>
    <x v="1"/>
    <x v="1"/>
    <x v="5"/>
    <n v="4.5"/>
    <n v="4407"/>
    <x v="4125"/>
  </r>
  <r>
    <n v="6138"/>
    <x v="3"/>
    <n v="2017"/>
    <x v="0"/>
    <x v="2"/>
    <x v="0"/>
    <n v="3.25"/>
    <n v="21997"/>
    <x v="4126"/>
  </r>
  <r>
    <n v="6139"/>
    <x v="4"/>
    <n v="2017"/>
    <x v="1"/>
    <x v="0"/>
    <x v="0"/>
    <n v="4"/>
    <n v="8171"/>
    <x v="4127"/>
  </r>
  <r>
    <n v="6140"/>
    <x v="5"/>
    <n v="2017"/>
    <x v="2"/>
    <x v="0"/>
    <x v="11"/>
    <n v="4.8"/>
    <n v="6629"/>
    <x v="4128"/>
  </r>
  <r>
    <n v="6141"/>
    <x v="9"/>
    <n v="2017"/>
    <x v="0"/>
    <x v="0"/>
    <x v="3"/>
    <n v="3.65"/>
    <n v="8485"/>
    <x v="4129"/>
  </r>
  <r>
    <n v="6142"/>
    <x v="6"/>
    <n v="2017"/>
    <x v="1"/>
    <x v="0"/>
    <x v="7"/>
    <n v="4.2"/>
    <n v="8463"/>
    <x v="4130"/>
  </r>
  <r>
    <n v="6143"/>
    <x v="2"/>
    <n v="2017"/>
    <x v="2"/>
    <x v="0"/>
    <x v="7"/>
    <n v="4.1500000000000004"/>
    <n v="4410"/>
    <x v="4131"/>
  </r>
  <r>
    <n v="6144"/>
    <x v="7"/>
    <n v="2017"/>
    <x v="1"/>
    <x v="0"/>
    <x v="8"/>
    <n v="3.55"/>
    <n v="9385"/>
    <x v="4132"/>
  </r>
  <r>
    <n v="6145"/>
    <x v="8"/>
    <n v="2017"/>
    <x v="2"/>
    <x v="0"/>
    <x v="6"/>
    <n v="3.75"/>
    <n v="9681"/>
    <x v="4133"/>
  </r>
  <r>
    <n v="6146"/>
    <x v="4"/>
    <n v="2017"/>
    <x v="0"/>
    <x v="1"/>
    <x v="7"/>
    <n v="4.3499999999999996"/>
    <n v="3872"/>
    <x v="4134"/>
  </r>
  <r>
    <n v="6147"/>
    <x v="3"/>
    <n v="2017"/>
    <x v="0"/>
    <x v="0"/>
    <x v="10"/>
    <n v="4.75"/>
    <n v="8320"/>
    <x v="4135"/>
  </r>
  <r>
    <n v="6148"/>
    <x v="1"/>
    <n v="2017"/>
    <x v="0"/>
    <x v="1"/>
    <x v="7"/>
    <n v="3.85"/>
    <n v="4476"/>
    <x v="2086"/>
  </r>
  <r>
    <n v="6149"/>
    <x v="0"/>
    <n v="2017"/>
    <x v="1"/>
    <x v="1"/>
    <x v="5"/>
    <n v="4.3"/>
    <n v="4814"/>
    <x v="4136"/>
  </r>
  <r>
    <n v="6150"/>
    <x v="5"/>
    <n v="2017"/>
    <x v="2"/>
    <x v="2"/>
    <x v="11"/>
    <n v="4.8"/>
    <n v="131"/>
    <x v="4137"/>
  </r>
  <r>
    <n v="6151"/>
    <x v="9"/>
    <n v="2017"/>
    <x v="2"/>
    <x v="1"/>
    <x v="7"/>
    <n v="4.08"/>
    <n v="4269"/>
    <x v="4138"/>
  </r>
  <r>
    <n v="6152"/>
    <x v="7"/>
    <n v="2017"/>
    <x v="0"/>
    <x v="0"/>
    <x v="1"/>
    <n v="4.55"/>
    <n v="7721"/>
    <x v="4139"/>
  </r>
  <r>
    <n v="6153"/>
    <x v="2"/>
    <n v="2017"/>
    <x v="1"/>
    <x v="1"/>
    <x v="5"/>
    <n v="4.16"/>
    <n v="4362"/>
    <x v="4140"/>
  </r>
  <r>
    <n v="6154"/>
    <x v="6"/>
    <n v="2017"/>
    <x v="1"/>
    <x v="0"/>
    <x v="5"/>
    <n v="4.5"/>
    <n v="7099"/>
    <x v="4141"/>
  </r>
  <r>
    <n v="6155"/>
    <x v="8"/>
    <n v="2017"/>
    <x v="0"/>
    <x v="1"/>
    <x v="6"/>
    <n v="4.2699999999999996"/>
    <n v="4684"/>
    <x v="4142"/>
  </r>
  <r>
    <n v="6156"/>
    <x v="4"/>
    <n v="2017"/>
    <x v="2"/>
    <x v="1"/>
    <x v="7"/>
    <n v="4.3499999999999996"/>
    <n v="2472"/>
    <x v="4143"/>
  </r>
  <r>
    <n v="6157"/>
    <x v="3"/>
    <n v="2017"/>
    <x v="2"/>
    <x v="1"/>
    <x v="2"/>
    <n v="4.5"/>
    <n v="3793"/>
    <x v="4144"/>
  </r>
  <r>
    <n v="6158"/>
    <x v="1"/>
    <n v="2017"/>
    <x v="1"/>
    <x v="1"/>
    <x v="7"/>
    <n v="3.85"/>
    <n v="4335"/>
    <x v="1724"/>
  </r>
  <r>
    <n v="6159"/>
    <x v="0"/>
    <n v="2017"/>
    <x v="2"/>
    <x v="1"/>
    <x v="5"/>
    <n v="4.3"/>
    <n v="3744"/>
    <x v="4145"/>
  </r>
  <r>
    <n v="6160"/>
    <x v="9"/>
    <n v="2017"/>
    <x v="2"/>
    <x v="2"/>
    <x v="0"/>
    <n v="3.75"/>
    <n v="18732"/>
    <x v="4146"/>
  </r>
  <r>
    <n v="6161"/>
    <x v="2"/>
    <n v="2017"/>
    <x v="1"/>
    <x v="1"/>
    <x v="5"/>
    <n v="4.16"/>
    <n v="4094"/>
    <x v="4147"/>
  </r>
  <r>
    <n v="6162"/>
    <x v="7"/>
    <n v="2017"/>
    <x v="2"/>
    <x v="1"/>
    <x v="8"/>
    <n v="3.75"/>
    <n v="1885"/>
    <x v="4148"/>
  </r>
  <r>
    <n v="6163"/>
    <x v="6"/>
    <n v="2017"/>
    <x v="0"/>
    <x v="1"/>
    <x v="6"/>
    <n v="4.5999999999999996"/>
    <n v="4243"/>
    <x v="4149"/>
  </r>
  <r>
    <n v="6164"/>
    <x v="3"/>
    <n v="2017"/>
    <x v="2"/>
    <x v="1"/>
    <x v="7"/>
    <n v="4"/>
    <n v="4573"/>
    <x v="4150"/>
  </r>
  <r>
    <n v="6165"/>
    <x v="1"/>
    <n v="2017"/>
    <x v="1"/>
    <x v="1"/>
    <x v="7"/>
    <n v="3.85"/>
    <n v="4792"/>
    <x v="4151"/>
  </r>
  <r>
    <n v="6166"/>
    <x v="6"/>
    <n v="2017"/>
    <x v="2"/>
    <x v="2"/>
    <x v="9"/>
    <n v="3.1"/>
    <n v="17855"/>
    <x v="4152"/>
  </r>
  <r>
    <n v="6167"/>
    <x v="3"/>
    <n v="2017"/>
    <x v="1"/>
    <x v="1"/>
    <x v="7"/>
    <n v="4"/>
    <n v="4647"/>
    <x v="4153"/>
  </r>
  <r>
    <n v="6168"/>
    <x v="1"/>
    <n v="2017"/>
    <x v="0"/>
    <x v="2"/>
    <x v="3"/>
    <n v="3.2"/>
    <n v="21610"/>
    <x v="4154"/>
  </r>
  <r>
    <n v="6169"/>
    <x v="8"/>
    <n v="2017"/>
    <x v="2"/>
    <x v="0"/>
    <x v="6"/>
    <n v="3.75"/>
    <n v="9666"/>
    <x v="4155"/>
  </r>
  <r>
    <n v="6170"/>
    <x v="6"/>
    <n v="2017"/>
    <x v="2"/>
    <x v="0"/>
    <x v="5"/>
    <n v="4.5"/>
    <n v="8674"/>
    <x v="4156"/>
  </r>
  <r>
    <n v="6171"/>
    <x v="3"/>
    <n v="2017"/>
    <x v="2"/>
    <x v="0"/>
    <x v="7"/>
    <n v="4"/>
    <n v="7925"/>
    <x v="398"/>
  </r>
  <r>
    <n v="6172"/>
    <x v="0"/>
    <n v="2017"/>
    <x v="1"/>
    <x v="0"/>
    <x v="5"/>
    <n v="4.3"/>
    <n v="9118"/>
    <x v="4157"/>
  </r>
  <r>
    <n v="6173"/>
    <x v="9"/>
    <n v="2017"/>
    <x v="0"/>
    <x v="1"/>
    <x v="7"/>
    <n v="4.08"/>
    <n v="4408"/>
    <x v="4158"/>
  </r>
  <r>
    <n v="6174"/>
    <x v="4"/>
    <n v="2017"/>
    <x v="0"/>
    <x v="0"/>
    <x v="1"/>
    <n v="5"/>
    <n v="8206"/>
    <x v="4159"/>
  </r>
  <r>
    <n v="6175"/>
    <x v="2"/>
    <n v="2017"/>
    <x v="2"/>
    <x v="0"/>
    <x v="2"/>
    <n v="4"/>
    <n v="7777"/>
    <x v="4160"/>
  </r>
  <r>
    <n v="6176"/>
    <x v="8"/>
    <n v="2017"/>
    <x v="0"/>
    <x v="1"/>
    <x v="8"/>
    <n v="4.55"/>
    <n v="3929"/>
    <x v="4161"/>
  </r>
  <r>
    <n v="6177"/>
    <x v="6"/>
    <n v="2017"/>
    <x v="1"/>
    <x v="0"/>
    <x v="9"/>
    <n v="3.1"/>
    <n v="11477"/>
    <x v="4162"/>
  </r>
  <r>
    <n v="6178"/>
    <x v="3"/>
    <n v="2017"/>
    <x v="1"/>
    <x v="0"/>
    <x v="0"/>
    <n v="3.5"/>
    <n v="11406"/>
    <x v="4163"/>
  </r>
  <r>
    <n v="6179"/>
    <x v="1"/>
    <n v="2017"/>
    <x v="1"/>
    <x v="1"/>
    <x v="7"/>
    <n v="3.85"/>
    <n v="4628"/>
    <x v="4164"/>
  </r>
  <r>
    <n v="6180"/>
    <x v="0"/>
    <n v="2017"/>
    <x v="2"/>
    <x v="1"/>
    <x v="5"/>
    <n v="4.3"/>
    <n v="3659"/>
    <x v="4165"/>
  </r>
  <r>
    <n v="6181"/>
    <x v="4"/>
    <n v="2017"/>
    <x v="1"/>
    <x v="1"/>
    <x v="5"/>
    <n v="4.8"/>
    <n v="4310"/>
    <x v="4166"/>
  </r>
  <r>
    <n v="6182"/>
    <x v="2"/>
    <n v="2017"/>
    <x v="2"/>
    <x v="0"/>
    <x v="2"/>
    <n v="4"/>
    <n v="8765"/>
    <x v="4167"/>
  </r>
  <r>
    <n v="6183"/>
    <x v="8"/>
    <n v="2017"/>
    <x v="2"/>
    <x v="1"/>
    <x v="6"/>
    <n v="4.2699999999999996"/>
    <n v="3768"/>
    <x v="4168"/>
  </r>
  <r>
    <n v="6184"/>
    <x v="6"/>
    <n v="2017"/>
    <x v="1"/>
    <x v="0"/>
    <x v="7"/>
    <n v="4.2"/>
    <n v="9149"/>
    <x v="4169"/>
  </r>
  <r>
    <n v="6185"/>
    <x v="3"/>
    <n v="2017"/>
    <x v="2"/>
    <x v="1"/>
    <x v="7"/>
    <n v="4"/>
    <n v="3953"/>
    <x v="4170"/>
  </r>
  <r>
    <n v="6186"/>
    <x v="1"/>
    <n v="2017"/>
    <x v="1"/>
    <x v="1"/>
    <x v="7"/>
    <n v="3.85"/>
    <n v="1669"/>
    <x v="4171"/>
  </r>
  <r>
    <n v="6187"/>
    <x v="4"/>
    <n v="2017"/>
    <x v="2"/>
    <x v="2"/>
    <x v="0"/>
    <n v="3.7"/>
    <n v="19554"/>
    <x v="4172"/>
  </r>
  <r>
    <n v="6188"/>
    <x v="2"/>
    <n v="2017"/>
    <x v="1"/>
    <x v="1"/>
    <x v="2"/>
    <n v="4.05"/>
    <n v="4554"/>
    <x v="4173"/>
  </r>
  <r>
    <n v="6189"/>
    <x v="6"/>
    <n v="2017"/>
    <x v="0"/>
    <x v="1"/>
    <x v="7"/>
    <n v="4.2"/>
    <n v="4513"/>
    <x v="4174"/>
  </r>
  <r>
    <n v="6190"/>
    <x v="3"/>
    <n v="2017"/>
    <x v="1"/>
    <x v="1"/>
    <x v="5"/>
    <n v="4.5"/>
    <n v="3514"/>
    <x v="4175"/>
  </r>
  <r>
    <n v="6191"/>
    <x v="1"/>
    <n v="2017"/>
    <x v="2"/>
    <x v="2"/>
    <x v="4"/>
    <n v="3"/>
    <n v="20644"/>
    <x v="4176"/>
  </r>
  <r>
    <n v="6192"/>
    <x v="2"/>
    <n v="2017"/>
    <x v="2"/>
    <x v="1"/>
    <x v="1"/>
    <n v="4.99"/>
    <n v="3998"/>
    <x v="4177"/>
  </r>
  <r>
    <n v="6193"/>
    <x v="6"/>
    <n v="2017"/>
    <x v="0"/>
    <x v="1"/>
    <x v="7"/>
    <n v="4.2"/>
    <n v="4081"/>
    <x v="4178"/>
  </r>
  <r>
    <n v="6194"/>
    <x v="2"/>
    <n v="2017"/>
    <x v="2"/>
    <x v="1"/>
    <x v="2"/>
    <n v="4.05"/>
    <n v="3925"/>
    <x v="4179"/>
  </r>
  <r>
    <n v="6195"/>
    <x v="6"/>
    <n v="2017"/>
    <x v="0"/>
    <x v="2"/>
    <x v="9"/>
    <n v="3"/>
    <n v="20519"/>
    <x v="4180"/>
  </r>
  <r>
    <n v="6196"/>
    <x v="2"/>
    <n v="2017"/>
    <x v="2"/>
    <x v="1"/>
    <x v="5"/>
    <n v="4.0999999999999996"/>
    <n v="4519"/>
    <x v="4181"/>
  </r>
  <r>
    <n v="6197"/>
    <x v="6"/>
    <n v="2017"/>
    <x v="2"/>
    <x v="2"/>
    <x v="9"/>
    <n v="3"/>
    <n v="23587"/>
    <x v="4182"/>
  </r>
  <r>
    <n v="6198"/>
    <x v="2"/>
    <n v="2017"/>
    <x v="2"/>
    <x v="1"/>
    <x v="2"/>
    <n v="4.05"/>
    <n v="4774"/>
    <x v="4183"/>
  </r>
  <r>
    <n v="6199"/>
    <x v="9"/>
    <n v="2017"/>
    <x v="2"/>
    <x v="0"/>
    <x v="3"/>
    <n v="3.65"/>
    <n v="10525"/>
    <x v="4184"/>
  </r>
  <r>
    <n v="6200"/>
    <x v="8"/>
    <n v="2017"/>
    <x v="2"/>
    <x v="0"/>
    <x v="10"/>
    <n v="3.9"/>
    <n v="8876"/>
    <x v="4185"/>
  </r>
  <r>
    <n v="6201"/>
    <x v="5"/>
    <n v="2017"/>
    <x v="0"/>
    <x v="2"/>
    <x v="3"/>
    <n v="3.25"/>
    <n v="17291"/>
    <x v="4186"/>
  </r>
  <r>
    <n v="6202"/>
    <x v="0"/>
    <n v="2017"/>
    <x v="2"/>
    <x v="1"/>
    <x v="5"/>
    <n v="4.3"/>
    <n v="3851"/>
    <x v="4187"/>
  </r>
  <r>
    <n v="6203"/>
    <x v="1"/>
    <n v="2017"/>
    <x v="0"/>
    <x v="0"/>
    <x v="3"/>
    <n v="3.6"/>
    <n v="8761"/>
    <x v="4188"/>
  </r>
  <r>
    <n v="6204"/>
    <x v="2"/>
    <n v="2017"/>
    <x v="2"/>
    <x v="0"/>
    <x v="5"/>
    <n v="4.05"/>
    <n v="8433"/>
    <x v="4189"/>
  </r>
  <r>
    <n v="6205"/>
    <x v="7"/>
    <n v="2017"/>
    <x v="1"/>
    <x v="0"/>
    <x v="0"/>
    <n v="3.35"/>
    <n v="11474"/>
    <x v="4190"/>
  </r>
  <r>
    <n v="6206"/>
    <x v="9"/>
    <n v="2017"/>
    <x v="0"/>
    <x v="1"/>
    <x v="7"/>
    <n v="4.08"/>
    <n v="4389"/>
    <x v="4191"/>
  </r>
  <r>
    <n v="6207"/>
    <x v="5"/>
    <n v="2017"/>
    <x v="2"/>
    <x v="2"/>
    <x v="10"/>
    <n v="4.4000000000000004"/>
    <n v="13665"/>
    <x v="978"/>
  </r>
  <r>
    <n v="6208"/>
    <x v="8"/>
    <n v="2017"/>
    <x v="0"/>
    <x v="1"/>
    <x v="6"/>
    <n v="3.77"/>
    <n v="4598"/>
    <x v="4192"/>
  </r>
  <r>
    <n v="6209"/>
    <x v="6"/>
    <n v="2017"/>
    <x v="0"/>
    <x v="0"/>
    <x v="9"/>
    <n v="3.1"/>
    <n v="10876"/>
    <x v="4193"/>
  </r>
  <r>
    <n v="6210"/>
    <x v="7"/>
    <n v="2017"/>
    <x v="2"/>
    <x v="0"/>
    <x v="1"/>
    <n v="4.55"/>
    <n v="8627"/>
    <x v="4194"/>
  </r>
  <r>
    <n v="6211"/>
    <x v="3"/>
    <n v="2017"/>
    <x v="2"/>
    <x v="0"/>
    <x v="7"/>
    <n v="4"/>
    <n v="8365"/>
    <x v="4195"/>
  </r>
  <r>
    <n v="6212"/>
    <x v="0"/>
    <n v="2017"/>
    <x v="1"/>
    <x v="2"/>
    <x v="4"/>
    <n v="3.2"/>
    <n v="19467"/>
    <x v="4196"/>
  </r>
  <r>
    <n v="6213"/>
    <x v="2"/>
    <n v="2017"/>
    <x v="2"/>
    <x v="1"/>
    <x v="5"/>
    <n v="4.0999999999999996"/>
    <n v="4059"/>
    <x v="4197"/>
  </r>
  <r>
    <n v="6214"/>
    <x v="1"/>
    <n v="2017"/>
    <x v="2"/>
    <x v="1"/>
    <x v="8"/>
    <n v="3.9"/>
    <n v="3992"/>
    <x v="4198"/>
  </r>
  <r>
    <n v="6215"/>
    <x v="9"/>
    <n v="2017"/>
    <x v="0"/>
    <x v="1"/>
    <x v="7"/>
    <n v="4.08"/>
    <n v="3927"/>
    <x v="4199"/>
  </r>
  <r>
    <n v="6216"/>
    <x v="7"/>
    <n v="2017"/>
    <x v="0"/>
    <x v="1"/>
    <x v="1"/>
    <n v="4.75"/>
    <n v="4243"/>
    <x v="4200"/>
  </r>
  <r>
    <n v="6217"/>
    <x v="6"/>
    <n v="2017"/>
    <x v="2"/>
    <x v="1"/>
    <x v="7"/>
    <n v="4.2"/>
    <n v="3967"/>
    <x v="4201"/>
  </r>
  <r>
    <n v="6218"/>
    <x v="3"/>
    <n v="2017"/>
    <x v="0"/>
    <x v="0"/>
    <x v="2"/>
    <n v="4"/>
    <n v="8027"/>
    <x v="4202"/>
  </r>
  <r>
    <n v="6219"/>
    <x v="2"/>
    <n v="2017"/>
    <x v="2"/>
    <x v="1"/>
    <x v="2"/>
    <n v="4.05"/>
    <n v="5042"/>
    <x v="4203"/>
  </r>
  <r>
    <n v="6220"/>
    <x v="9"/>
    <n v="2017"/>
    <x v="1"/>
    <x v="1"/>
    <x v="8"/>
    <n v="4.45"/>
    <n v="3794"/>
    <x v="4204"/>
  </r>
  <r>
    <n v="6221"/>
    <x v="3"/>
    <n v="2017"/>
    <x v="1"/>
    <x v="0"/>
    <x v="7"/>
    <n v="4"/>
    <n v="10236"/>
    <x v="4205"/>
  </r>
  <r>
    <n v="6222"/>
    <x v="6"/>
    <n v="2017"/>
    <x v="1"/>
    <x v="1"/>
    <x v="7"/>
    <n v="4.2"/>
    <n v="4697"/>
    <x v="4206"/>
  </r>
  <r>
    <n v="6223"/>
    <x v="2"/>
    <n v="2017"/>
    <x v="0"/>
    <x v="1"/>
    <x v="2"/>
    <n v="4.05"/>
    <n v="4886"/>
    <x v="4207"/>
  </r>
  <r>
    <n v="6224"/>
    <x v="3"/>
    <n v="2017"/>
    <x v="0"/>
    <x v="1"/>
    <x v="5"/>
    <n v="4.25"/>
    <n v="4508"/>
    <x v="4208"/>
  </r>
  <r>
    <n v="6225"/>
    <x v="6"/>
    <n v="2017"/>
    <x v="0"/>
    <x v="1"/>
    <x v="7"/>
    <n v="4.2"/>
    <n v="3749"/>
    <x v="3940"/>
  </r>
  <r>
    <n v="6226"/>
    <x v="2"/>
    <n v="2017"/>
    <x v="2"/>
    <x v="1"/>
    <x v="7"/>
    <n v="4.25"/>
    <n v="474"/>
    <x v="4209"/>
  </r>
  <r>
    <n v="6227"/>
    <x v="3"/>
    <n v="2017"/>
    <x v="0"/>
    <x v="2"/>
    <x v="10"/>
    <n v="4.5"/>
    <n v="13376"/>
    <x v="4210"/>
  </r>
  <r>
    <n v="6228"/>
    <x v="2"/>
    <n v="2017"/>
    <x v="0"/>
    <x v="1"/>
    <x v="5"/>
    <n v="4.0999999999999996"/>
    <n v="4506"/>
    <x v="3531"/>
  </r>
  <r>
    <n v="6229"/>
    <x v="8"/>
    <n v="2017"/>
    <x v="0"/>
    <x v="1"/>
    <x v="6"/>
    <n v="3.77"/>
    <n v="5434"/>
    <x v="4211"/>
  </r>
  <r>
    <n v="6230"/>
    <x v="7"/>
    <n v="2017"/>
    <x v="1"/>
    <x v="0"/>
    <x v="4"/>
    <n v="3.2"/>
    <n v="11570"/>
    <x v="4212"/>
  </r>
  <r>
    <n v="6231"/>
    <x v="9"/>
    <n v="2017"/>
    <x v="2"/>
    <x v="0"/>
    <x v="3"/>
    <n v="3.65"/>
    <n v="10933"/>
    <x v="4213"/>
  </r>
  <r>
    <n v="6232"/>
    <x v="2"/>
    <n v="2017"/>
    <x v="1"/>
    <x v="1"/>
    <x v="7"/>
    <n v="4.45"/>
    <n v="3839"/>
    <x v="4214"/>
  </r>
  <r>
    <n v="6233"/>
    <x v="0"/>
    <n v="2017"/>
    <x v="2"/>
    <x v="0"/>
    <x v="5"/>
    <n v="4.3"/>
    <n v="8711"/>
    <x v="4215"/>
  </r>
  <r>
    <n v="6234"/>
    <x v="5"/>
    <n v="2017"/>
    <x v="2"/>
    <x v="0"/>
    <x v="3"/>
    <n v="3.15"/>
    <n v="11682"/>
    <x v="4216"/>
  </r>
  <r>
    <n v="6235"/>
    <x v="4"/>
    <n v="2017"/>
    <x v="1"/>
    <x v="1"/>
    <x v="5"/>
    <n v="4.8499999999999996"/>
    <n v="4011"/>
    <x v="4217"/>
  </r>
  <r>
    <n v="6236"/>
    <x v="3"/>
    <n v="2017"/>
    <x v="1"/>
    <x v="1"/>
    <x v="7"/>
    <n v="4"/>
    <n v="5156"/>
    <x v="4218"/>
  </r>
  <r>
    <n v="6237"/>
    <x v="6"/>
    <n v="2017"/>
    <x v="2"/>
    <x v="0"/>
    <x v="9"/>
    <n v="3.1"/>
    <n v="10669"/>
    <x v="4219"/>
  </r>
  <r>
    <n v="6238"/>
    <x v="8"/>
    <n v="2017"/>
    <x v="1"/>
    <x v="1"/>
    <x v="6"/>
    <n v="3.77"/>
    <n v="4564"/>
    <x v="4220"/>
  </r>
  <r>
    <n v="6239"/>
    <x v="7"/>
    <n v="2017"/>
    <x v="0"/>
    <x v="0"/>
    <x v="8"/>
    <n v="3.55"/>
    <n v="9557"/>
    <x v="4221"/>
  </r>
  <r>
    <n v="6240"/>
    <x v="9"/>
    <n v="2017"/>
    <x v="1"/>
    <x v="0"/>
    <x v="0"/>
    <n v="3.45"/>
    <n v="10075"/>
    <x v="4222"/>
  </r>
  <r>
    <n v="6241"/>
    <x v="5"/>
    <n v="2017"/>
    <x v="2"/>
    <x v="2"/>
    <x v="10"/>
    <n v="4.4000000000000004"/>
    <n v="16474"/>
    <x v="4223"/>
  </r>
  <r>
    <n v="6242"/>
    <x v="0"/>
    <n v="2017"/>
    <x v="1"/>
    <x v="0"/>
    <x v="0"/>
    <n v="3.6"/>
    <n v="9661"/>
    <x v="4224"/>
  </r>
  <r>
    <n v="6243"/>
    <x v="2"/>
    <n v="2017"/>
    <x v="2"/>
    <x v="1"/>
    <x v="2"/>
    <n v="4.05"/>
    <n v="4419"/>
    <x v="4225"/>
  </r>
  <r>
    <n v="6244"/>
    <x v="1"/>
    <n v="2017"/>
    <x v="2"/>
    <x v="1"/>
    <x v="7"/>
    <n v="3.85"/>
    <n v="4187"/>
    <x v="4226"/>
  </r>
  <r>
    <n v="6245"/>
    <x v="3"/>
    <n v="2017"/>
    <x v="1"/>
    <x v="1"/>
    <x v="2"/>
    <n v="4.5"/>
    <n v="3558"/>
    <x v="4227"/>
  </r>
  <r>
    <n v="6246"/>
    <x v="6"/>
    <n v="2017"/>
    <x v="0"/>
    <x v="0"/>
    <x v="9"/>
    <n v="3.1"/>
    <n v="10507"/>
    <x v="4228"/>
  </r>
  <r>
    <n v="6247"/>
    <x v="8"/>
    <n v="2017"/>
    <x v="1"/>
    <x v="1"/>
    <x v="8"/>
    <n v="4"/>
    <n v="4438"/>
    <x v="4229"/>
  </r>
  <r>
    <n v="6248"/>
    <x v="5"/>
    <n v="2017"/>
    <x v="0"/>
    <x v="2"/>
    <x v="3"/>
    <n v="3.15"/>
    <n v="20040"/>
    <x v="4230"/>
  </r>
  <r>
    <n v="6249"/>
    <x v="0"/>
    <n v="2017"/>
    <x v="2"/>
    <x v="1"/>
    <x v="5"/>
    <n v="4.3"/>
    <n v="4280"/>
    <x v="4231"/>
  </r>
  <r>
    <n v="6250"/>
    <x v="2"/>
    <n v="2017"/>
    <x v="1"/>
    <x v="1"/>
    <x v="2"/>
    <n v="4.05"/>
    <n v="4680"/>
    <x v="2287"/>
  </r>
  <r>
    <n v="6251"/>
    <x v="1"/>
    <n v="2017"/>
    <x v="1"/>
    <x v="1"/>
    <x v="7"/>
    <n v="3.85"/>
    <n v="4524"/>
    <x v="4232"/>
  </r>
  <r>
    <n v="6252"/>
    <x v="6"/>
    <n v="2017"/>
    <x v="2"/>
    <x v="0"/>
    <x v="9"/>
    <n v="3.1"/>
    <n v="12818"/>
    <x v="4233"/>
  </r>
  <r>
    <n v="6253"/>
    <x v="0"/>
    <n v="2017"/>
    <x v="2"/>
    <x v="1"/>
    <x v="5"/>
    <n v="4.3"/>
    <n v="4249"/>
    <x v="4234"/>
  </r>
  <r>
    <n v="6254"/>
    <x v="1"/>
    <n v="2017"/>
    <x v="0"/>
    <x v="1"/>
    <x v="7"/>
    <n v="3.85"/>
    <n v="690"/>
    <x v="4235"/>
  </r>
  <r>
    <n v="6255"/>
    <x v="6"/>
    <n v="2017"/>
    <x v="0"/>
    <x v="1"/>
    <x v="5"/>
    <n v="4.5"/>
    <n v="4376"/>
    <x v="2314"/>
  </r>
  <r>
    <n v="6256"/>
    <x v="1"/>
    <n v="2017"/>
    <x v="2"/>
    <x v="2"/>
    <x v="0"/>
    <n v="2.9"/>
    <n v="19486"/>
    <x v="4236"/>
  </r>
  <r>
    <n v="6257"/>
    <x v="6"/>
    <n v="2017"/>
    <x v="1"/>
    <x v="1"/>
    <x v="7"/>
    <n v="4.1500000000000004"/>
    <n v="4234"/>
    <x v="4237"/>
  </r>
  <r>
    <n v="6258"/>
    <x v="6"/>
    <n v="2017"/>
    <x v="2"/>
    <x v="2"/>
    <x v="9"/>
    <n v="3"/>
    <n v="16337"/>
    <x v="4238"/>
  </r>
  <r>
    <n v="6259"/>
    <x v="5"/>
    <n v="2017"/>
    <x v="2"/>
    <x v="0"/>
    <x v="3"/>
    <n v="3.15"/>
    <n v="10408"/>
    <x v="4239"/>
  </r>
  <r>
    <n v="6260"/>
    <x v="1"/>
    <n v="2017"/>
    <x v="0"/>
    <x v="0"/>
    <x v="7"/>
    <n v="4"/>
    <n v="9641"/>
    <x v="3517"/>
  </r>
  <r>
    <n v="6261"/>
    <x v="8"/>
    <n v="2017"/>
    <x v="1"/>
    <x v="0"/>
    <x v="8"/>
    <n v="3.5"/>
    <n v="9254"/>
    <x v="4240"/>
  </r>
  <r>
    <n v="6262"/>
    <x v="7"/>
    <n v="2017"/>
    <x v="2"/>
    <x v="0"/>
    <x v="8"/>
    <n v="3.55"/>
    <n v="9209"/>
    <x v="4241"/>
  </r>
  <r>
    <n v="6263"/>
    <x v="4"/>
    <n v="2017"/>
    <x v="0"/>
    <x v="1"/>
    <x v="1"/>
    <n v="5.25"/>
    <n v="3494"/>
    <x v="4242"/>
  </r>
  <r>
    <n v="6264"/>
    <x v="2"/>
    <n v="2017"/>
    <x v="2"/>
    <x v="0"/>
    <x v="2"/>
    <n v="4"/>
    <n v="9141"/>
    <x v="4243"/>
  </r>
  <r>
    <n v="6265"/>
    <x v="9"/>
    <n v="2017"/>
    <x v="1"/>
    <x v="0"/>
    <x v="7"/>
    <n v="4.08"/>
    <n v="9760"/>
    <x v="4244"/>
  </r>
  <r>
    <n v="6266"/>
    <x v="6"/>
    <n v="2017"/>
    <x v="2"/>
    <x v="1"/>
    <x v="7"/>
    <n v="4.0999999999999996"/>
    <n v="4529"/>
    <x v="4245"/>
  </r>
  <r>
    <n v="6267"/>
    <x v="3"/>
    <n v="2017"/>
    <x v="0"/>
    <x v="0"/>
    <x v="7"/>
    <n v="4"/>
    <n v="9811"/>
    <x v="4246"/>
  </r>
  <r>
    <n v="6268"/>
    <x v="5"/>
    <n v="2017"/>
    <x v="1"/>
    <x v="2"/>
    <x v="3"/>
    <n v="3.15"/>
    <n v="17964"/>
    <x v="4247"/>
  </r>
  <r>
    <n v="6269"/>
    <x v="1"/>
    <n v="2017"/>
    <x v="2"/>
    <x v="0"/>
    <x v="7"/>
    <n v="4"/>
    <n v="7668"/>
    <x v="4248"/>
  </r>
  <r>
    <n v="6270"/>
    <x v="2"/>
    <n v="2017"/>
    <x v="1"/>
    <x v="1"/>
    <x v="2"/>
    <n v="4.05"/>
    <n v="4546"/>
    <x v="4249"/>
  </r>
  <r>
    <n v="6271"/>
    <x v="8"/>
    <n v="2017"/>
    <x v="1"/>
    <x v="1"/>
    <x v="6"/>
    <n v="4"/>
    <n v="4816"/>
    <x v="4250"/>
  </r>
  <r>
    <n v="6272"/>
    <x v="7"/>
    <n v="2017"/>
    <x v="2"/>
    <x v="1"/>
    <x v="8"/>
    <n v="3.75"/>
    <n v="4321"/>
    <x v="4251"/>
  </r>
  <r>
    <n v="6273"/>
    <x v="9"/>
    <n v="2017"/>
    <x v="0"/>
    <x v="0"/>
    <x v="0"/>
    <n v="3.45"/>
    <n v="9231"/>
    <x v="4252"/>
  </r>
  <r>
    <n v="6274"/>
    <x v="3"/>
    <n v="2017"/>
    <x v="0"/>
    <x v="0"/>
    <x v="7"/>
    <n v="4"/>
    <n v="10147"/>
    <x v="4253"/>
  </r>
  <r>
    <n v="6275"/>
    <x v="5"/>
    <n v="2017"/>
    <x v="0"/>
    <x v="2"/>
    <x v="11"/>
    <n v="4.8"/>
    <n v="3501"/>
    <x v="4254"/>
  </r>
  <r>
    <n v="6276"/>
    <x v="1"/>
    <n v="2017"/>
    <x v="0"/>
    <x v="1"/>
    <x v="7"/>
    <n v="3.85"/>
    <n v="1993"/>
    <x v="4255"/>
  </r>
  <r>
    <n v="6277"/>
    <x v="2"/>
    <n v="2017"/>
    <x v="1"/>
    <x v="1"/>
    <x v="5"/>
    <n v="4.0999999999999996"/>
    <n v="4697"/>
    <x v="4256"/>
  </r>
  <r>
    <n v="6278"/>
    <x v="9"/>
    <n v="2017"/>
    <x v="0"/>
    <x v="1"/>
    <x v="7"/>
    <n v="4.08"/>
    <n v="4708"/>
    <x v="4257"/>
  </r>
  <r>
    <n v="6279"/>
    <x v="7"/>
    <n v="2017"/>
    <x v="2"/>
    <x v="2"/>
    <x v="0"/>
    <n v="3"/>
    <n v="21508"/>
    <x v="4258"/>
  </r>
  <r>
    <n v="6280"/>
    <x v="3"/>
    <n v="2017"/>
    <x v="1"/>
    <x v="1"/>
    <x v="2"/>
    <n v="4.25"/>
    <n v="4555"/>
    <x v="4259"/>
  </r>
  <r>
    <n v="6281"/>
    <x v="1"/>
    <n v="2017"/>
    <x v="2"/>
    <x v="1"/>
    <x v="6"/>
    <n v="4.3499999999999996"/>
    <n v="3543"/>
    <x v="4260"/>
  </r>
  <r>
    <n v="6282"/>
    <x v="2"/>
    <n v="2017"/>
    <x v="2"/>
    <x v="1"/>
    <x v="1"/>
    <n v="4.79"/>
    <n v="4023"/>
    <x v="4261"/>
  </r>
  <r>
    <n v="6283"/>
    <x v="3"/>
    <n v="2017"/>
    <x v="2"/>
    <x v="1"/>
    <x v="2"/>
    <n v="4.25"/>
    <n v="4604"/>
    <x v="4262"/>
  </r>
  <r>
    <n v="6284"/>
    <x v="1"/>
    <n v="2017"/>
    <x v="0"/>
    <x v="1"/>
    <x v="6"/>
    <n v="4.3499999999999996"/>
    <n v="4765"/>
    <x v="4263"/>
  </r>
  <r>
    <n v="6285"/>
    <x v="3"/>
    <n v="2017"/>
    <x v="1"/>
    <x v="1"/>
    <x v="2"/>
    <n v="4.25"/>
    <n v="4679"/>
    <x v="4264"/>
  </r>
  <r>
    <n v="6286"/>
    <x v="1"/>
    <n v="2017"/>
    <x v="0"/>
    <x v="1"/>
    <x v="6"/>
    <n v="4.3499999999999996"/>
    <n v="4031"/>
    <x v="4265"/>
  </r>
  <r>
    <n v="6287"/>
    <x v="1"/>
    <n v="2017"/>
    <x v="2"/>
    <x v="1"/>
    <x v="6"/>
    <n v="4.3499999999999996"/>
    <n v="3569"/>
    <x v="4266"/>
  </r>
  <r>
    <n v="6288"/>
    <x v="1"/>
    <n v="2017"/>
    <x v="2"/>
    <x v="2"/>
    <x v="3"/>
    <n v="3.2"/>
    <n v="9475"/>
    <x v="4267"/>
  </r>
  <r>
    <n v="6289"/>
    <x v="2"/>
    <n v="2017"/>
    <x v="2"/>
    <x v="1"/>
    <x v="1"/>
    <n v="4.79"/>
    <n v="4200"/>
    <x v="4268"/>
  </r>
  <r>
    <n v="6290"/>
    <x v="7"/>
    <n v="2017"/>
    <x v="0"/>
    <x v="1"/>
    <x v="1"/>
    <n v="4.8499999999999996"/>
    <n v="3345"/>
    <x v="4269"/>
  </r>
  <r>
    <n v="6291"/>
    <x v="9"/>
    <n v="2017"/>
    <x v="2"/>
    <x v="0"/>
    <x v="0"/>
    <n v="3.45"/>
    <n v="11455"/>
    <x v="4270"/>
  </r>
  <r>
    <n v="6292"/>
    <x v="4"/>
    <n v="2017"/>
    <x v="1"/>
    <x v="0"/>
    <x v="7"/>
    <n v="4.24"/>
    <n v="9317"/>
    <x v="4271"/>
  </r>
  <r>
    <n v="6293"/>
    <x v="8"/>
    <n v="2017"/>
    <x v="0"/>
    <x v="0"/>
    <x v="8"/>
    <n v="3.5"/>
    <n v="11411"/>
    <x v="4272"/>
  </r>
  <r>
    <n v="6294"/>
    <x v="5"/>
    <n v="2017"/>
    <x v="1"/>
    <x v="0"/>
    <x v="3"/>
    <n v="3.15"/>
    <n v="9989"/>
    <x v="4273"/>
  </r>
  <r>
    <n v="6295"/>
    <x v="3"/>
    <n v="2017"/>
    <x v="1"/>
    <x v="0"/>
    <x v="7"/>
    <n v="4.25"/>
    <n v="7965"/>
    <x v="4274"/>
  </r>
  <r>
    <n v="6296"/>
    <x v="2"/>
    <n v="2017"/>
    <x v="1"/>
    <x v="1"/>
    <x v="6"/>
    <n v="4.1900000000000004"/>
    <n v="4758"/>
    <x v="4275"/>
  </r>
  <r>
    <n v="6297"/>
    <x v="7"/>
    <n v="2017"/>
    <x v="2"/>
    <x v="1"/>
    <x v="8"/>
    <n v="3.75"/>
    <n v="4960"/>
    <x v="154"/>
  </r>
  <r>
    <n v="6298"/>
    <x v="5"/>
    <n v="2017"/>
    <x v="0"/>
    <x v="0"/>
    <x v="10"/>
    <n v="4.4000000000000004"/>
    <n v="7306"/>
    <x v="4276"/>
  </r>
  <r>
    <n v="6299"/>
    <x v="8"/>
    <n v="2017"/>
    <x v="2"/>
    <x v="1"/>
    <x v="6"/>
    <n v="3.77"/>
    <n v="5480"/>
    <x v="4277"/>
  </r>
  <r>
    <n v="6300"/>
    <x v="3"/>
    <n v="2017"/>
    <x v="2"/>
    <x v="1"/>
    <x v="7"/>
    <n v="4.25"/>
    <n v="4206"/>
    <x v="4278"/>
  </r>
  <r>
    <n v="6301"/>
    <x v="6"/>
    <n v="2017"/>
    <x v="0"/>
    <x v="1"/>
    <x v="5"/>
    <n v="4.4000000000000004"/>
    <n v="4364"/>
    <x v="4279"/>
  </r>
  <r>
    <n v="6302"/>
    <x v="1"/>
    <n v="2017"/>
    <x v="2"/>
    <x v="0"/>
    <x v="6"/>
    <n v="4.1500000000000004"/>
    <n v="8845"/>
    <x v="4280"/>
  </r>
  <r>
    <n v="6303"/>
    <x v="7"/>
    <n v="2017"/>
    <x v="1"/>
    <x v="2"/>
    <x v="0"/>
    <n v="3"/>
    <n v="24168"/>
    <x v="4281"/>
  </r>
  <r>
    <n v="6304"/>
    <x v="5"/>
    <n v="2017"/>
    <x v="1"/>
    <x v="0"/>
    <x v="11"/>
    <n v="4.8"/>
    <n v="8127"/>
    <x v="4282"/>
  </r>
  <r>
    <n v="6305"/>
    <x v="3"/>
    <n v="2017"/>
    <x v="0"/>
    <x v="1"/>
    <x v="2"/>
    <n v="4"/>
    <n v="5057"/>
    <x v="4283"/>
  </r>
  <r>
    <n v="6306"/>
    <x v="8"/>
    <n v="2017"/>
    <x v="1"/>
    <x v="1"/>
    <x v="6"/>
    <n v="3.77"/>
    <n v="5292"/>
    <x v="4284"/>
  </r>
  <r>
    <n v="6307"/>
    <x v="6"/>
    <n v="2017"/>
    <x v="1"/>
    <x v="1"/>
    <x v="7"/>
    <n v="4.0999999999999996"/>
    <n v="4525"/>
    <x v="4285"/>
  </r>
  <r>
    <n v="6308"/>
    <x v="1"/>
    <n v="2017"/>
    <x v="2"/>
    <x v="1"/>
    <x v="6"/>
    <n v="4.3499999999999996"/>
    <n v="3815"/>
    <x v="3785"/>
  </r>
  <r>
    <n v="6309"/>
    <x v="5"/>
    <n v="2017"/>
    <x v="2"/>
    <x v="0"/>
    <x v="0"/>
    <n v="3.3"/>
    <n v="10261"/>
    <x v="4286"/>
  </r>
  <r>
    <n v="6310"/>
    <x v="8"/>
    <n v="2017"/>
    <x v="0"/>
    <x v="1"/>
    <x v="8"/>
    <n v="4"/>
    <n v="4474"/>
    <x v="4287"/>
  </r>
  <r>
    <n v="6311"/>
    <x v="6"/>
    <n v="2017"/>
    <x v="2"/>
    <x v="1"/>
    <x v="5"/>
    <n v="4.4000000000000004"/>
    <n v="4705"/>
    <x v="4288"/>
  </r>
  <r>
    <n v="6312"/>
    <x v="1"/>
    <n v="2017"/>
    <x v="2"/>
    <x v="2"/>
    <x v="3"/>
    <n v="3.2"/>
    <n v="6764"/>
    <x v="4289"/>
  </r>
  <r>
    <n v="6313"/>
    <x v="5"/>
    <n v="2017"/>
    <x v="1"/>
    <x v="0"/>
    <x v="10"/>
    <n v="4.4000000000000004"/>
    <n v="8745"/>
    <x v="4290"/>
  </r>
  <r>
    <n v="6314"/>
    <x v="8"/>
    <n v="2017"/>
    <x v="2"/>
    <x v="1"/>
    <x v="6"/>
    <n v="3.77"/>
    <n v="4867"/>
    <x v="4291"/>
  </r>
  <r>
    <n v="6315"/>
    <x v="6"/>
    <n v="2017"/>
    <x v="0"/>
    <x v="1"/>
    <x v="5"/>
    <n v="4.4000000000000004"/>
    <n v="4632"/>
    <x v="4292"/>
  </r>
  <r>
    <n v="6316"/>
    <x v="5"/>
    <n v="2017"/>
    <x v="1"/>
    <x v="2"/>
    <x v="10"/>
    <n v="4.4000000000000004"/>
    <n v="16474"/>
    <x v="4223"/>
  </r>
  <r>
    <n v="6317"/>
    <x v="6"/>
    <n v="2017"/>
    <x v="1"/>
    <x v="1"/>
    <x v="7"/>
    <n v="4.0999999999999996"/>
    <n v="4284"/>
    <x v="4293"/>
  </r>
  <r>
    <n v="6318"/>
    <x v="5"/>
    <n v="2017"/>
    <x v="2"/>
    <x v="2"/>
    <x v="10"/>
    <n v="4.4000000000000004"/>
    <n v="12388"/>
    <x v="4294"/>
  </r>
  <r>
    <n v="6319"/>
    <x v="0"/>
    <n v="2017"/>
    <x v="2"/>
    <x v="0"/>
    <x v="0"/>
    <n v="3.6"/>
    <n v="9949"/>
    <x v="4295"/>
  </r>
  <r>
    <n v="6320"/>
    <x v="4"/>
    <n v="2017"/>
    <x v="0"/>
    <x v="0"/>
    <x v="0"/>
    <n v="3.74"/>
    <n v="10145"/>
    <x v="4296"/>
  </r>
  <r>
    <n v="6321"/>
    <x v="6"/>
    <n v="2017"/>
    <x v="1"/>
    <x v="0"/>
    <x v="7"/>
    <n v="4.0999999999999996"/>
    <n v="7736"/>
    <x v="4297"/>
  </r>
  <r>
    <n v="6322"/>
    <x v="8"/>
    <n v="2017"/>
    <x v="2"/>
    <x v="0"/>
    <x v="10"/>
    <n v="3.9"/>
    <n v="8084"/>
    <x v="4298"/>
  </r>
  <r>
    <n v="6323"/>
    <x v="5"/>
    <n v="2017"/>
    <x v="2"/>
    <x v="2"/>
    <x v="3"/>
    <n v="3.15"/>
    <n v="23308"/>
    <x v="4299"/>
  </r>
  <r>
    <n v="6324"/>
    <x v="9"/>
    <n v="2017"/>
    <x v="2"/>
    <x v="0"/>
    <x v="0"/>
    <n v="3.45"/>
    <n v="9156"/>
    <x v="4300"/>
  </r>
  <r>
    <n v="6325"/>
    <x v="2"/>
    <n v="2017"/>
    <x v="2"/>
    <x v="0"/>
    <x v="1"/>
    <n v="4.7"/>
    <n v="7713"/>
    <x v="4301"/>
  </r>
  <r>
    <n v="6326"/>
    <x v="4"/>
    <n v="2017"/>
    <x v="1"/>
    <x v="1"/>
    <x v="7"/>
    <n v="4.3499999999999996"/>
    <n v="4727"/>
    <x v="4302"/>
  </r>
  <r>
    <n v="6327"/>
    <x v="7"/>
    <n v="2017"/>
    <x v="1"/>
    <x v="0"/>
    <x v="8"/>
    <n v="3.55"/>
    <n v="8736"/>
    <x v="4303"/>
  </r>
  <r>
    <n v="6328"/>
    <x v="6"/>
    <n v="2017"/>
    <x v="2"/>
    <x v="1"/>
    <x v="7"/>
    <n v="4.0999999999999996"/>
    <n v="4541"/>
    <x v="4304"/>
  </r>
  <r>
    <n v="6329"/>
    <x v="8"/>
    <n v="2017"/>
    <x v="1"/>
    <x v="0"/>
    <x v="0"/>
    <n v="3.3"/>
    <n v="9858"/>
    <x v="4305"/>
  </r>
  <r>
    <n v="6330"/>
    <x v="3"/>
    <n v="2017"/>
    <x v="0"/>
    <x v="0"/>
    <x v="5"/>
    <n v="3.75"/>
    <n v="9330"/>
    <x v="4306"/>
  </r>
  <r>
    <n v="6331"/>
    <x v="5"/>
    <n v="2017"/>
    <x v="0"/>
    <x v="2"/>
    <x v="10"/>
    <n v="4.5999999999999996"/>
    <n v="15676"/>
    <x v="4307"/>
  </r>
  <r>
    <n v="6332"/>
    <x v="1"/>
    <n v="2017"/>
    <x v="0"/>
    <x v="0"/>
    <x v="6"/>
    <n v="4.1500000000000004"/>
    <n v="6432"/>
    <x v="4308"/>
  </r>
  <r>
    <n v="6333"/>
    <x v="9"/>
    <n v="2017"/>
    <x v="0"/>
    <x v="1"/>
    <x v="7"/>
    <n v="4.08"/>
    <n v="4187"/>
    <x v="4309"/>
  </r>
  <r>
    <n v="6334"/>
    <x v="2"/>
    <n v="2017"/>
    <x v="1"/>
    <x v="1"/>
    <x v="5"/>
    <n v="4.0999999999999996"/>
    <n v="4019"/>
    <x v="4310"/>
  </r>
  <r>
    <n v="6335"/>
    <x v="8"/>
    <n v="2017"/>
    <x v="1"/>
    <x v="1"/>
    <x v="6"/>
    <n v="3.77"/>
    <n v="4302"/>
    <x v="4311"/>
  </r>
  <r>
    <n v="6336"/>
    <x v="3"/>
    <n v="2017"/>
    <x v="0"/>
    <x v="1"/>
    <x v="7"/>
    <n v="4.25"/>
    <n v="4216"/>
    <x v="4312"/>
  </r>
  <r>
    <n v="6337"/>
    <x v="1"/>
    <n v="2017"/>
    <x v="0"/>
    <x v="1"/>
    <x v="8"/>
    <n v="3.7"/>
    <n v="4397"/>
    <x v="4313"/>
  </r>
  <r>
    <n v="6338"/>
    <x v="9"/>
    <n v="2017"/>
    <x v="2"/>
    <x v="1"/>
    <x v="8"/>
    <n v="4.45"/>
    <n v="3558"/>
    <x v="4314"/>
  </r>
  <r>
    <n v="6339"/>
    <x v="2"/>
    <n v="2017"/>
    <x v="1"/>
    <x v="1"/>
    <x v="6"/>
    <n v="4.1900000000000004"/>
    <n v="4476"/>
    <x v="4315"/>
  </r>
  <r>
    <n v="6340"/>
    <x v="8"/>
    <n v="2017"/>
    <x v="2"/>
    <x v="1"/>
    <x v="6"/>
    <n v="3.77"/>
    <n v="4973"/>
    <x v="4316"/>
  </r>
  <r>
    <n v="6341"/>
    <x v="3"/>
    <n v="2017"/>
    <x v="1"/>
    <x v="1"/>
    <x v="7"/>
    <n v="4.25"/>
    <n v="4215"/>
    <x v="3735"/>
  </r>
  <r>
    <n v="6342"/>
    <x v="2"/>
    <n v="2017"/>
    <x v="0"/>
    <x v="1"/>
    <x v="1"/>
    <n v="4.79"/>
    <n v="3465"/>
    <x v="4317"/>
  </r>
  <r>
    <n v="6343"/>
    <x v="8"/>
    <n v="2017"/>
    <x v="2"/>
    <x v="2"/>
    <x v="0"/>
    <n v="3.3"/>
    <n v="22013"/>
    <x v="4318"/>
  </r>
  <r>
    <n v="6344"/>
    <x v="3"/>
    <n v="2017"/>
    <x v="2"/>
    <x v="1"/>
    <x v="5"/>
    <n v="4"/>
    <n v="4254"/>
    <x v="4319"/>
  </r>
  <r>
    <n v="6345"/>
    <x v="2"/>
    <n v="2017"/>
    <x v="1"/>
    <x v="1"/>
    <x v="1"/>
    <n v="4.79"/>
    <n v="3919"/>
    <x v="4320"/>
  </r>
  <r>
    <n v="6346"/>
    <x v="3"/>
    <n v="2017"/>
    <x v="2"/>
    <x v="1"/>
    <x v="7"/>
    <n v="4.25"/>
    <n v="3732"/>
    <x v="2837"/>
  </r>
  <r>
    <n v="6347"/>
    <x v="3"/>
    <n v="2017"/>
    <x v="0"/>
    <x v="1"/>
    <x v="5"/>
    <n v="4"/>
    <n v="4732"/>
    <x v="4321"/>
  </r>
  <r>
    <n v="6348"/>
    <x v="3"/>
    <n v="2017"/>
    <x v="2"/>
    <x v="2"/>
    <x v="10"/>
    <n v="4.5"/>
    <n v="14000"/>
    <x v="4322"/>
  </r>
  <r>
    <n v="6349"/>
    <x v="8"/>
    <n v="2017"/>
    <x v="2"/>
    <x v="0"/>
    <x v="6"/>
    <n v="3.77"/>
    <n v="9579"/>
    <x v="4323"/>
  </r>
  <r>
    <n v="6350"/>
    <x v="9"/>
    <n v="2017"/>
    <x v="1"/>
    <x v="0"/>
    <x v="0"/>
    <n v="3.45"/>
    <n v="11283"/>
    <x v="4324"/>
  </r>
  <r>
    <n v="6351"/>
    <x v="7"/>
    <n v="2017"/>
    <x v="1"/>
    <x v="0"/>
    <x v="8"/>
    <n v="3.75"/>
    <n v="8381"/>
    <x v="4325"/>
  </r>
  <r>
    <n v="6352"/>
    <x v="6"/>
    <n v="2017"/>
    <x v="1"/>
    <x v="1"/>
    <x v="5"/>
    <n v="4.4000000000000004"/>
    <n v="3625"/>
    <x v="1491"/>
  </r>
  <r>
    <n v="6353"/>
    <x v="3"/>
    <n v="2017"/>
    <x v="1"/>
    <x v="0"/>
    <x v="5"/>
    <n v="3.75"/>
    <n v="8163"/>
    <x v="4326"/>
  </r>
  <r>
    <n v="6354"/>
    <x v="2"/>
    <n v="2017"/>
    <x v="2"/>
    <x v="0"/>
    <x v="5"/>
    <n v="4.05"/>
    <n v="9032"/>
    <x v="4327"/>
  </r>
  <r>
    <n v="6355"/>
    <x v="0"/>
    <n v="2017"/>
    <x v="1"/>
    <x v="0"/>
    <x v="4"/>
    <n v="3.2"/>
    <n v="10597"/>
    <x v="4328"/>
  </r>
  <r>
    <n v="6356"/>
    <x v="4"/>
    <n v="2017"/>
    <x v="1"/>
    <x v="1"/>
    <x v="7"/>
    <n v="4.3499999999999996"/>
    <n v="3958"/>
    <x v="4329"/>
  </r>
  <r>
    <n v="6357"/>
    <x v="7"/>
    <n v="2017"/>
    <x v="2"/>
    <x v="1"/>
    <x v="8"/>
    <n v="4"/>
    <n v="4780"/>
    <x v="4330"/>
  </r>
  <r>
    <n v="6358"/>
    <x v="1"/>
    <n v="2017"/>
    <x v="2"/>
    <x v="2"/>
    <x v="4"/>
    <n v="2.5"/>
    <n v="24114"/>
    <x v="4331"/>
  </r>
  <r>
    <n v="6359"/>
    <x v="8"/>
    <n v="2017"/>
    <x v="2"/>
    <x v="1"/>
    <x v="6"/>
    <n v="3.77"/>
    <n v="5022"/>
    <x v="4332"/>
  </r>
  <r>
    <n v="6360"/>
    <x v="6"/>
    <n v="2017"/>
    <x v="1"/>
    <x v="1"/>
    <x v="5"/>
    <n v="4.4000000000000004"/>
    <n v="4426"/>
    <x v="4333"/>
  </r>
  <r>
    <n v="6361"/>
    <x v="5"/>
    <n v="2017"/>
    <x v="1"/>
    <x v="0"/>
    <x v="11"/>
    <n v="4.8"/>
    <n v="6711"/>
    <x v="4334"/>
  </r>
  <r>
    <n v="6362"/>
    <x v="3"/>
    <n v="2017"/>
    <x v="0"/>
    <x v="0"/>
    <x v="7"/>
    <n v="4.25"/>
    <n v="8823"/>
    <x v="4335"/>
  </r>
  <r>
    <n v="6363"/>
    <x v="2"/>
    <n v="2017"/>
    <x v="0"/>
    <x v="1"/>
    <x v="2"/>
    <n v="4.05"/>
    <n v="4823"/>
    <x v="4336"/>
  </r>
  <r>
    <n v="6364"/>
    <x v="0"/>
    <n v="2017"/>
    <x v="2"/>
    <x v="2"/>
    <x v="4"/>
    <n v="3.2"/>
    <n v="18855"/>
    <x v="4337"/>
  </r>
  <r>
    <n v="6365"/>
    <x v="7"/>
    <n v="2017"/>
    <x v="1"/>
    <x v="1"/>
    <x v="8"/>
    <n v="4"/>
    <n v="56"/>
    <x v="4338"/>
  </r>
  <r>
    <n v="6366"/>
    <x v="8"/>
    <n v="2017"/>
    <x v="0"/>
    <x v="1"/>
    <x v="6"/>
    <n v="3.77"/>
    <n v="5482"/>
    <x v="4339"/>
  </r>
  <r>
    <n v="6367"/>
    <x v="5"/>
    <n v="2017"/>
    <x v="2"/>
    <x v="2"/>
    <x v="11"/>
    <n v="4.8"/>
    <n v="13725"/>
    <x v="4340"/>
  </r>
  <r>
    <n v="6368"/>
    <x v="6"/>
    <n v="2017"/>
    <x v="2"/>
    <x v="1"/>
    <x v="7"/>
    <n v="4.0999999999999996"/>
    <n v="3894"/>
    <x v="3570"/>
  </r>
  <r>
    <n v="6369"/>
    <x v="3"/>
    <n v="2017"/>
    <x v="2"/>
    <x v="0"/>
    <x v="2"/>
    <n v="3.75"/>
    <n v="9650"/>
    <x v="4341"/>
  </r>
  <r>
    <n v="6370"/>
    <x v="2"/>
    <n v="2017"/>
    <x v="1"/>
    <x v="1"/>
    <x v="2"/>
    <n v="4.05"/>
    <n v="4567"/>
    <x v="4342"/>
  </r>
  <r>
    <n v="6371"/>
    <x v="7"/>
    <n v="2017"/>
    <x v="0"/>
    <x v="1"/>
    <x v="1"/>
    <n v="4.8499999999999996"/>
    <n v="4012"/>
    <x v="4343"/>
  </r>
  <r>
    <n v="6372"/>
    <x v="8"/>
    <n v="2017"/>
    <x v="2"/>
    <x v="1"/>
    <x v="6"/>
    <n v="3.77"/>
    <n v="4321"/>
    <x v="4344"/>
  </r>
  <r>
    <n v="6373"/>
    <x v="5"/>
    <n v="2017"/>
    <x v="2"/>
    <x v="2"/>
    <x v="11"/>
    <n v="4.8"/>
    <n v="14322"/>
    <x v="4345"/>
  </r>
  <r>
    <n v="6374"/>
    <x v="3"/>
    <n v="2017"/>
    <x v="2"/>
    <x v="0"/>
    <x v="5"/>
    <n v="3.75"/>
    <n v="9809"/>
    <x v="4346"/>
  </r>
  <r>
    <n v="6375"/>
    <x v="2"/>
    <n v="2017"/>
    <x v="2"/>
    <x v="1"/>
    <x v="5"/>
    <n v="4.0999999999999996"/>
    <n v="4601"/>
    <x v="4347"/>
  </r>
  <r>
    <n v="6376"/>
    <x v="8"/>
    <n v="2017"/>
    <x v="2"/>
    <x v="1"/>
    <x v="8"/>
    <n v="4"/>
    <n v="3877"/>
    <x v="4348"/>
  </r>
  <r>
    <n v="6377"/>
    <x v="3"/>
    <n v="2017"/>
    <x v="2"/>
    <x v="1"/>
    <x v="2"/>
    <n v="3.75"/>
    <n v="4548"/>
    <x v="3104"/>
  </r>
  <r>
    <n v="6378"/>
    <x v="3"/>
    <n v="2017"/>
    <x v="1"/>
    <x v="1"/>
    <x v="5"/>
    <n v="4"/>
    <n v="4346"/>
    <x v="4349"/>
  </r>
  <r>
    <n v="6379"/>
    <x v="8"/>
    <n v="2017"/>
    <x v="1"/>
    <x v="0"/>
    <x v="0"/>
    <n v="3.3"/>
    <n v="9699"/>
    <x v="4350"/>
  </r>
  <r>
    <n v="6380"/>
    <x v="7"/>
    <n v="2017"/>
    <x v="2"/>
    <x v="0"/>
    <x v="0"/>
    <n v="3.55"/>
    <n v="8739"/>
    <x v="4351"/>
  </r>
  <r>
    <n v="6381"/>
    <x v="2"/>
    <n v="2017"/>
    <x v="0"/>
    <x v="0"/>
    <x v="6"/>
    <n v="4.0999999999999996"/>
    <n v="8814"/>
    <x v="3002"/>
  </r>
  <r>
    <n v="6382"/>
    <x v="5"/>
    <n v="2017"/>
    <x v="2"/>
    <x v="0"/>
    <x v="10"/>
    <n v="4.5999999999999996"/>
    <n v="8286"/>
    <x v="4352"/>
  </r>
  <r>
    <n v="6383"/>
    <x v="0"/>
    <n v="2017"/>
    <x v="0"/>
    <x v="1"/>
    <x v="5"/>
    <n v="4.3"/>
    <n v="4811"/>
    <x v="4353"/>
  </r>
  <r>
    <n v="6384"/>
    <x v="9"/>
    <n v="2017"/>
    <x v="1"/>
    <x v="1"/>
    <x v="7"/>
    <n v="4.08"/>
    <n v="4677"/>
    <x v="4354"/>
  </r>
  <r>
    <n v="6385"/>
    <x v="3"/>
    <n v="2017"/>
    <x v="0"/>
    <x v="0"/>
    <x v="10"/>
    <n v="4.75"/>
    <n v="7368"/>
    <x v="4355"/>
  </r>
  <r>
    <n v="6386"/>
    <x v="1"/>
    <n v="2017"/>
    <x v="2"/>
    <x v="1"/>
    <x v="8"/>
    <n v="3.7"/>
    <n v="5510"/>
    <x v="3322"/>
  </r>
  <r>
    <n v="6387"/>
    <x v="2"/>
    <n v="2017"/>
    <x v="0"/>
    <x v="1"/>
    <x v="2"/>
    <n v="4.05"/>
    <n v="4157"/>
    <x v="4356"/>
  </r>
  <r>
    <n v="6388"/>
    <x v="7"/>
    <n v="2017"/>
    <x v="1"/>
    <x v="0"/>
    <x v="8"/>
    <n v="3.75"/>
    <n v="8892"/>
    <x v="4357"/>
  </r>
  <r>
    <n v="6389"/>
    <x v="8"/>
    <n v="2017"/>
    <x v="2"/>
    <x v="1"/>
    <x v="8"/>
    <n v="4"/>
    <n v="5066"/>
    <x v="4358"/>
  </r>
  <r>
    <n v="6390"/>
    <x v="6"/>
    <n v="2017"/>
    <x v="2"/>
    <x v="0"/>
    <x v="6"/>
    <n v="4.0999999999999996"/>
    <n v="8704"/>
    <x v="4359"/>
  </r>
  <r>
    <n v="6391"/>
    <x v="5"/>
    <n v="2017"/>
    <x v="2"/>
    <x v="0"/>
    <x v="11"/>
    <n v="4.8"/>
    <n v="8427"/>
    <x v="4360"/>
  </r>
  <r>
    <n v="6392"/>
    <x v="9"/>
    <n v="2017"/>
    <x v="2"/>
    <x v="1"/>
    <x v="7"/>
    <n v="4.08"/>
    <n v="4666"/>
    <x v="4361"/>
  </r>
  <r>
    <n v="6393"/>
    <x v="0"/>
    <n v="2017"/>
    <x v="1"/>
    <x v="2"/>
    <x v="4"/>
    <n v="3.2"/>
    <n v="11555"/>
    <x v="4362"/>
  </r>
  <r>
    <n v="6394"/>
    <x v="3"/>
    <n v="2017"/>
    <x v="2"/>
    <x v="1"/>
    <x v="2"/>
    <n v="3.75"/>
    <n v="4422"/>
    <x v="4363"/>
  </r>
  <r>
    <n v="6395"/>
    <x v="1"/>
    <n v="2017"/>
    <x v="0"/>
    <x v="2"/>
    <x v="3"/>
    <n v="3.2"/>
    <n v="8761"/>
    <x v="4364"/>
  </r>
  <r>
    <n v="6396"/>
    <x v="2"/>
    <n v="2017"/>
    <x v="0"/>
    <x v="1"/>
    <x v="5"/>
    <n v="4.0999999999999996"/>
    <n v="4181"/>
    <x v="4365"/>
  </r>
  <r>
    <n v="6397"/>
    <x v="7"/>
    <n v="2017"/>
    <x v="2"/>
    <x v="1"/>
    <x v="8"/>
    <n v="4"/>
    <n v="4077"/>
    <x v="4366"/>
  </r>
  <r>
    <n v="6398"/>
    <x v="6"/>
    <n v="2017"/>
    <x v="2"/>
    <x v="1"/>
    <x v="5"/>
    <n v="4.4000000000000004"/>
    <n v="4543"/>
    <x v="4367"/>
  </r>
  <r>
    <n v="6399"/>
    <x v="5"/>
    <n v="2017"/>
    <x v="2"/>
    <x v="0"/>
    <x v="0"/>
    <n v="3.15"/>
    <n v="12747"/>
    <x v="4368"/>
  </r>
  <r>
    <n v="6400"/>
    <x v="3"/>
    <n v="2017"/>
    <x v="1"/>
    <x v="1"/>
    <x v="2"/>
    <n v="3.75"/>
    <n v="5474"/>
    <x v="4369"/>
  </r>
  <r>
    <n v="6401"/>
    <x v="2"/>
    <n v="2017"/>
    <x v="1"/>
    <x v="1"/>
    <x v="2"/>
    <n v="4.05"/>
    <n v="4055"/>
    <x v="4370"/>
  </r>
  <r>
    <n v="6402"/>
    <x v="1"/>
    <n v="2017"/>
    <x v="0"/>
    <x v="2"/>
    <x v="0"/>
    <n v="2.9"/>
    <n v="19244"/>
    <x v="4371"/>
  </r>
  <r>
    <n v="6403"/>
    <x v="6"/>
    <n v="2017"/>
    <x v="1"/>
    <x v="1"/>
    <x v="6"/>
    <n v="4.0999999999999996"/>
    <n v="4028"/>
    <x v="4372"/>
  </r>
  <r>
    <n v="6404"/>
    <x v="5"/>
    <n v="2017"/>
    <x v="2"/>
    <x v="0"/>
    <x v="3"/>
    <n v="3.1"/>
    <n v="11938"/>
    <x v="4373"/>
  </r>
  <r>
    <n v="6405"/>
    <x v="3"/>
    <n v="2017"/>
    <x v="2"/>
    <x v="1"/>
    <x v="1"/>
    <n v="5"/>
    <n v="3998"/>
    <x v="4374"/>
  </r>
  <r>
    <n v="6406"/>
    <x v="2"/>
    <n v="2017"/>
    <x v="2"/>
    <x v="1"/>
    <x v="2"/>
    <n v="4.05"/>
    <n v="4989"/>
    <x v="4375"/>
  </r>
  <r>
    <n v="6407"/>
    <x v="3"/>
    <n v="2017"/>
    <x v="1"/>
    <x v="2"/>
    <x v="0"/>
    <n v="3.25"/>
    <n v="21053"/>
    <x v="4376"/>
  </r>
  <r>
    <n v="6408"/>
    <x v="2"/>
    <n v="2017"/>
    <x v="0"/>
    <x v="1"/>
    <x v="6"/>
    <n v="4.1900000000000004"/>
    <n v="3934"/>
    <x v="4377"/>
  </r>
  <r>
    <n v="6409"/>
    <x v="0"/>
    <n v="2017"/>
    <x v="0"/>
    <x v="0"/>
    <x v="3"/>
    <n v="3.4"/>
    <n v="9039"/>
    <x v="4378"/>
  </r>
  <r>
    <n v="6410"/>
    <x v="7"/>
    <n v="2017"/>
    <x v="1"/>
    <x v="1"/>
    <x v="8"/>
    <n v="4"/>
    <n v="4367"/>
    <x v="4379"/>
  </r>
  <r>
    <n v="6411"/>
    <x v="3"/>
    <n v="2017"/>
    <x v="0"/>
    <x v="0"/>
    <x v="1"/>
    <n v="4.25"/>
    <n v="8428"/>
    <x v="4380"/>
  </r>
  <r>
    <n v="6412"/>
    <x v="4"/>
    <n v="2017"/>
    <x v="0"/>
    <x v="1"/>
    <x v="5"/>
    <n v="4.8499999999999996"/>
    <n v="3735"/>
    <x v="4381"/>
  </r>
  <r>
    <n v="6413"/>
    <x v="2"/>
    <n v="2017"/>
    <x v="0"/>
    <x v="0"/>
    <x v="6"/>
    <n v="3.8"/>
    <n v="10258"/>
    <x v="4382"/>
  </r>
  <r>
    <n v="6414"/>
    <x v="8"/>
    <n v="2017"/>
    <x v="0"/>
    <x v="0"/>
    <x v="0"/>
    <n v="3.3"/>
    <n v="10354"/>
    <x v="4383"/>
  </r>
  <r>
    <n v="6415"/>
    <x v="6"/>
    <n v="2017"/>
    <x v="1"/>
    <x v="1"/>
    <x v="7"/>
    <n v="4.0999999999999996"/>
    <n v="4805"/>
    <x v="4384"/>
  </r>
  <r>
    <n v="6416"/>
    <x v="9"/>
    <n v="2017"/>
    <x v="1"/>
    <x v="1"/>
    <x v="8"/>
    <n v="4.45"/>
    <n v="3838"/>
    <x v="4385"/>
  </r>
  <r>
    <n v="6417"/>
    <x v="1"/>
    <n v="2017"/>
    <x v="0"/>
    <x v="1"/>
    <x v="7"/>
    <n v="3.85"/>
    <n v="4152"/>
    <x v="4386"/>
  </r>
  <r>
    <n v="6418"/>
    <x v="5"/>
    <n v="2017"/>
    <x v="0"/>
    <x v="0"/>
    <x v="10"/>
    <n v="4.5999999999999996"/>
    <n v="7305"/>
    <x v="4387"/>
  </r>
  <r>
    <n v="6419"/>
    <x v="0"/>
    <n v="2017"/>
    <x v="1"/>
    <x v="1"/>
    <x v="5"/>
    <n v="4.3"/>
    <n v="4147"/>
    <x v="2671"/>
  </r>
  <r>
    <n v="6420"/>
    <x v="8"/>
    <n v="2017"/>
    <x v="2"/>
    <x v="1"/>
    <x v="8"/>
    <n v="4"/>
    <n v="5009"/>
    <x v="4388"/>
  </r>
  <r>
    <n v="6421"/>
    <x v="4"/>
    <n v="2017"/>
    <x v="1"/>
    <x v="1"/>
    <x v="8"/>
    <n v="3.75"/>
    <n v="4919"/>
    <x v="4389"/>
  </r>
  <r>
    <n v="6422"/>
    <x v="2"/>
    <n v="2017"/>
    <x v="1"/>
    <x v="0"/>
    <x v="6"/>
    <n v="3.8"/>
    <n v="9041"/>
    <x v="4390"/>
  </r>
  <r>
    <n v="6423"/>
    <x v="3"/>
    <n v="2017"/>
    <x v="1"/>
    <x v="1"/>
    <x v="1"/>
    <n v="4.5"/>
    <n v="4061"/>
    <x v="4391"/>
  </r>
  <r>
    <n v="6424"/>
    <x v="9"/>
    <n v="2017"/>
    <x v="2"/>
    <x v="2"/>
    <x v="0"/>
    <n v="3.55"/>
    <n v="16089"/>
    <x v="4392"/>
  </r>
  <r>
    <n v="6425"/>
    <x v="1"/>
    <n v="2017"/>
    <x v="0"/>
    <x v="1"/>
    <x v="8"/>
    <n v="3.7"/>
    <n v="5582"/>
    <x v="4393"/>
  </r>
  <r>
    <n v="6426"/>
    <x v="5"/>
    <n v="2017"/>
    <x v="0"/>
    <x v="0"/>
    <x v="3"/>
    <n v="3.1"/>
    <n v="12761"/>
    <x v="4394"/>
  </r>
  <r>
    <n v="6427"/>
    <x v="2"/>
    <n v="2017"/>
    <x v="1"/>
    <x v="1"/>
    <x v="7"/>
    <n v="4.05"/>
    <n v="4889"/>
    <x v="4395"/>
  </r>
  <r>
    <n v="6428"/>
    <x v="3"/>
    <n v="2017"/>
    <x v="0"/>
    <x v="1"/>
    <x v="2"/>
    <n v="3.75"/>
    <n v="5398"/>
    <x v="4396"/>
  </r>
  <r>
    <n v="6429"/>
    <x v="5"/>
    <n v="2017"/>
    <x v="1"/>
    <x v="0"/>
    <x v="11"/>
    <n v="4.8"/>
    <n v="7732"/>
    <x v="4397"/>
  </r>
  <r>
    <n v="6430"/>
    <x v="2"/>
    <n v="2017"/>
    <x v="0"/>
    <x v="1"/>
    <x v="6"/>
    <n v="3.9"/>
    <n v="4118"/>
    <x v="4398"/>
  </r>
  <r>
    <n v="6431"/>
    <x v="3"/>
    <n v="2017"/>
    <x v="0"/>
    <x v="1"/>
    <x v="2"/>
    <n v="3.75"/>
    <n v="5174"/>
    <x v="4399"/>
  </r>
  <r>
    <n v="6432"/>
    <x v="5"/>
    <n v="2017"/>
    <x v="1"/>
    <x v="0"/>
    <x v="11"/>
    <n v="4.8"/>
    <n v="6648"/>
    <x v="4400"/>
  </r>
  <r>
    <n v="6433"/>
    <x v="2"/>
    <n v="2017"/>
    <x v="2"/>
    <x v="1"/>
    <x v="6"/>
    <n v="3.9"/>
    <n v="4931"/>
    <x v="4401"/>
  </r>
  <r>
    <n v="6434"/>
    <x v="3"/>
    <n v="2017"/>
    <x v="2"/>
    <x v="1"/>
    <x v="2"/>
    <n v="3.75"/>
    <n v="4128"/>
    <x v="906"/>
  </r>
  <r>
    <n v="6435"/>
    <x v="5"/>
    <n v="2017"/>
    <x v="0"/>
    <x v="0"/>
    <x v="10"/>
    <n v="4.5999999999999996"/>
    <n v="6737"/>
    <x v="4402"/>
  </r>
  <r>
    <n v="6436"/>
    <x v="5"/>
    <n v="2017"/>
    <x v="0"/>
    <x v="2"/>
    <x v="3"/>
    <n v="3.1"/>
    <n v="19818"/>
    <x v="4403"/>
  </r>
  <r>
    <n v="6437"/>
    <x v="5"/>
    <n v="2017"/>
    <x v="2"/>
    <x v="2"/>
    <x v="11"/>
    <n v="4.8"/>
    <n v="12117"/>
    <x v="4404"/>
  </r>
  <r>
    <n v="6438"/>
    <x v="5"/>
    <n v="2017"/>
    <x v="2"/>
    <x v="2"/>
    <x v="11"/>
    <n v="4.8"/>
    <n v="14177"/>
    <x v="4405"/>
  </r>
  <r>
    <n v="6439"/>
    <x v="0"/>
    <n v="2017"/>
    <x v="2"/>
    <x v="1"/>
    <x v="5"/>
    <n v="4.3"/>
    <n v="4536"/>
    <x v="4406"/>
  </r>
  <r>
    <n v="6440"/>
    <x v="8"/>
    <n v="2017"/>
    <x v="1"/>
    <x v="0"/>
    <x v="10"/>
    <n v="3.9"/>
    <n v="8749"/>
    <x v="4407"/>
  </r>
  <r>
    <n v="6441"/>
    <x v="7"/>
    <n v="2017"/>
    <x v="1"/>
    <x v="1"/>
    <x v="8"/>
    <n v="4"/>
    <n v="3893"/>
    <x v="2823"/>
  </r>
  <r>
    <n v="6442"/>
    <x v="4"/>
    <n v="2017"/>
    <x v="0"/>
    <x v="1"/>
    <x v="5"/>
    <n v="4.5"/>
    <n v="3469"/>
    <x v="4408"/>
  </r>
  <r>
    <n v="6443"/>
    <x v="5"/>
    <n v="2017"/>
    <x v="1"/>
    <x v="0"/>
    <x v="3"/>
    <n v="3.1"/>
    <n v="10020"/>
    <x v="4409"/>
  </r>
  <r>
    <n v="6444"/>
    <x v="6"/>
    <n v="2017"/>
    <x v="0"/>
    <x v="0"/>
    <x v="6"/>
    <n v="4"/>
    <n v="9425"/>
    <x v="4410"/>
  </r>
  <r>
    <n v="6445"/>
    <x v="2"/>
    <n v="2017"/>
    <x v="1"/>
    <x v="1"/>
    <x v="6"/>
    <n v="3.9"/>
    <n v="4542"/>
    <x v="4411"/>
  </r>
  <r>
    <n v="6446"/>
    <x v="3"/>
    <n v="2017"/>
    <x v="2"/>
    <x v="0"/>
    <x v="2"/>
    <n v="3.75"/>
    <n v="10873"/>
    <x v="4412"/>
  </r>
  <r>
    <n v="6447"/>
    <x v="0"/>
    <n v="2017"/>
    <x v="2"/>
    <x v="1"/>
    <x v="5"/>
    <n v="4.3"/>
    <n v="4136"/>
    <x v="4413"/>
  </r>
  <r>
    <n v="6448"/>
    <x v="8"/>
    <n v="2017"/>
    <x v="2"/>
    <x v="0"/>
    <x v="8"/>
    <n v="2.95"/>
    <n v="12644"/>
    <x v="4414"/>
  </r>
  <r>
    <n v="6449"/>
    <x v="2"/>
    <n v="2017"/>
    <x v="0"/>
    <x v="1"/>
    <x v="5"/>
    <n v="4.0999999999999996"/>
    <n v="4670"/>
    <x v="4415"/>
  </r>
  <r>
    <n v="6450"/>
    <x v="6"/>
    <n v="2017"/>
    <x v="1"/>
    <x v="0"/>
    <x v="0"/>
    <n v="3.4"/>
    <n v="11040"/>
    <x v="4416"/>
  </r>
  <r>
    <n v="6451"/>
    <x v="1"/>
    <n v="2017"/>
    <x v="1"/>
    <x v="1"/>
    <x v="7"/>
    <n v="3.85"/>
    <n v="4718"/>
    <x v="4417"/>
  </r>
  <r>
    <n v="6452"/>
    <x v="5"/>
    <n v="2017"/>
    <x v="2"/>
    <x v="0"/>
    <x v="0"/>
    <n v="3.15"/>
    <n v="10075"/>
    <x v="4418"/>
  </r>
  <r>
    <n v="6453"/>
    <x v="3"/>
    <n v="2017"/>
    <x v="1"/>
    <x v="0"/>
    <x v="2"/>
    <n v="3.75"/>
    <n v="10311"/>
    <x v="4419"/>
  </r>
  <r>
    <n v="6454"/>
    <x v="6"/>
    <n v="2017"/>
    <x v="2"/>
    <x v="1"/>
    <x v="7"/>
    <n v="4.0999999999999996"/>
    <n v="5015"/>
    <x v="4420"/>
  </r>
  <r>
    <n v="6455"/>
    <x v="8"/>
    <n v="2017"/>
    <x v="1"/>
    <x v="0"/>
    <x v="10"/>
    <n v="3.9"/>
    <n v="9347"/>
    <x v="4421"/>
  </r>
  <r>
    <n v="6456"/>
    <x v="1"/>
    <n v="2017"/>
    <x v="1"/>
    <x v="1"/>
    <x v="7"/>
    <n v="3.85"/>
    <n v="4731"/>
    <x v="4422"/>
  </r>
  <r>
    <n v="6457"/>
    <x v="5"/>
    <n v="2017"/>
    <x v="0"/>
    <x v="0"/>
    <x v="4"/>
    <n v="3.15"/>
    <n v="12119"/>
    <x v="4423"/>
  </r>
  <r>
    <n v="6458"/>
    <x v="3"/>
    <n v="2017"/>
    <x v="2"/>
    <x v="1"/>
    <x v="2"/>
    <n v="3.75"/>
    <n v="4648"/>
    <x v="4424"/>
  </r>
  <r>
    <n v="6459"/>
    <x v="6"/>
    <n v="2017"/>
    <x v="0"/>
    <x v="1"/>
    <x v="5"/>
    <n v="4.4000000000000004"/>
    <n v="4200"/>
    <x v="235"/>
  </r>
  <r>
    <n v="6460"/>
    <x v="8"/>
    <n v="2017"/>
    <x v="1"/>
    <x v="1"/>
    <x v="8"/>
    <n v="2.95"/>
    <n v="5235"/>
    <x v="4425"/>
  </r>
  <r>
    <n v="6461"/>
    <x v="1"/>
    <n v="2017"/>
    <x v="0"/>
    <x v="2"/>
    <x v="0"/>
    <n v="2.9"/>
    <n v="23748"/>
    <x v="4426"/>
  </r>
  <r>
    <n v="6462"/>
    <x v="5"/>
    <n v="2017"/>
    <x v="2"/>
    <x v="2"/>
    <x v="11"/>
    <n v="4.8"/>
    <n v="11557"/>
    <x v="4427"/>
  </r>
  <r>
    <n v="6463"/>
    <x v="8"/>
    <n v="2017"/>
    <x v="1"/>
    <x v="1"/>
    <x v="8"/>
    <n v="2.95"/>
    <n v="5352"/>
    <x v="4428"/>
  </r>
  <r>
    <n v="6464"/>
    <x v="1"/>
    <n v="2017"/>
    <x v="2"/>
    <x v="2"/>
    <x v="0"/>
    <n v="2.9"/>
    <n v="7008"/>
    <x v="4429"/>
  </r>
  <r>
    <n v="6465"/>
    <x v="5"/>
    <n v="2017"/>
    <x v="2"/>
    <x v="2"/>
    <x v="3"/>
    <n v="3.1"/>
    <n v="21066"/>
    <x v="4430"/>
  </r>
  <r>
    <n v="6466"/>
    <x v="8"/>
    <n v="2017"/>
    <x v="1"/>
    <x v="1"/>
    <x v="8"/>
    <n v="2.95"/>
    <n v="6114"/>
    <x v="4431"/>
  </r>
  <r>
    <n v="6467"/>
    <x v="8"/>
    <n v="2017"/>
    <x v="1"/>
    <x v="1"/>
    <x v="8"/>
    <n v="2.95"/>
    <n v="6155"/>
    <x v="4432"/>
  </r>
  <r>
    <n v="6468"/>
    <x v="8"/>
    <n v="2017"/>
    <x v="0"/>
    <x v="1"/>
    <x v="8"/>
    <n v="2.95"/>
    <n v="6354"/>
    <x v="4433"/>
  </r>
  <r>
    <n v="6469"/>
    <x v="8"/>
    <n v="2017"/>
    <x v="1"/>
    <x v="1"/>
    <x v="6"/>
    <n v="4.07"/>
    <n v="5006"/>
    <x v="4434"/>
  </r>
  <r>
    <n v="6470"/>
    <x v="9"/>
    <n v="2017"/>
    <x v="1"/>
    <x v="1"/>
    <x v="7"/>
    <n v="4.08"/>
    <n v="4223"/>
    <x v="4435"/>
  </r>
  <r>
    <n v="6471"/>
    <x v="2"/>
    <n v="2017"/>
    <x v="0"/>
    <x v="0"/>
    <x v="2"/>
    <n v="3.9"/>
    <n v="9564"/>
    <x v="4436"/>
  </r>
  <r>
    <n v="6472"/>
    <x v="5"/>
    <n v="2017"/>
    <x v="2"/>
    <x v="0"/>
    <x v="4"/>
    <n v="3.15"/>
    <n v="12419"/>
    <x v="4437"/>
  </r>
  <r>
    <n v="6473"/>
    <x v="4"/>
    <n v="2017"/>
    <x v="2"/>
    <x v="0"/>
    <x v="5"/>
    <n v="4.5"/>
    <n v="6997"/>
    <x v="4438"/>
  </r>
  <r>
    <n v="6474"/>
    <x v="6"/>
    <n v="2017"/>
    <x v="0"/>
    <x v="0"/>
    <x v="7"/>
    <n v="4.0999999999999996"/>
    <n v="8570"/>
    <x v="4439"/>
  </r>
  <r>
    <n v="6475"/>
    <x v="2"/>
    <n v="2017"/>
    <x v="0"/>
    <x v="1"/>
    <x v="5"/>
    <n v="4.0999999999999996"/>
    <n v="4170"/>
    <x v="4440"/>
  </r>
  <r>
    <n v="6476"/>
    <x v="8"/>
    <n v="2017"/>
    <x v="2"/>
    <x v="1"/>
    <x v="8"/>
    <n v="2.95"/>
    <n v="6629"/>
    <x v="4441"/>
  </r>
  <r>
    <n v="6477"/>
    <x v="5"/>
    <n v="2017"/>
    <x v="2"/>
    <x v="0"/>
    <x v="11"/>
    <n v="4.8"/>
    <n v="7303"/>
    <x v="4442"/>
  </r>
  <r>
    <n v="6478"/>
    <x v="3"/>
    <n v="2017"/>
    <x v="2"/>
    <x v="0"/>
    <x v="5"/>
    <n v="4.25"/>
    <n v="7330"/>
    <x v="4443"/>
  </r>
  <r>
    <n v="6479"/>
    <x v="6"/>
    <n v="2017"/>
    <x v="2"/>
    <x v="0"/>
    <x v="5"/>
    <n v="4.4000000000000004"/>
    <n v="7808"/>
    <x v="4444"/>
  </r>
  <r>
    <n v="6480"/>
    <x v="1"/>
    <n v="2017"/>
    <x v="0"/>
    <x v="0"/>
    <x v="6"/>
    <n v="4.05"/>
    <n v="9562"/>
    <x v="4445"/>
  </r>
  <r>
    <n v="6481"/>
    <x v="2"/>
    <n v="2017"/>
    <x v="0"/>
    <x v="1"/>
    <x v="2"/>
    <n v="3.99"/>
    <n v="4678"/>
    <x v="4446"/>
  </r>
  <r>
    <n v="6482"/>
    <x v="5"/>
    <n v="2017"/>
    <x v="0"/>
    <x v="0"/>
    <x v="3"/>
    <n v="3.1"/>
    <n v="13157"/>
    <x v="4447"/>
  </r>
  <r>
    <n v="6483"/>
    <x v="6"/>
    <n v="2017"/>
    <x v="0"/>
    <x v="1"/>
    <x v="5"/>
    <n v="4.4000000000000004"/>
    <n v="3539"/>
    <x v="4448"/>
  </r>
  <r>
    <n v="6484"/>
    <x v="3"/>
    <n v="2017"/>
    <x v="0"/>
    <x v="1"/>
    <x v="1"/>
    <n v="4.5"/>
    <n v="4616"/>
    <x v="2565"/>
  </r>
  <r>
    <n v="6485"/>
    <x v="1"/>
    <n v="2017"/>
    <x v="2"/>
    <x v="0"/>
    <x v="4"/>
    <n v="3"/>
    <n v="12961"/>
    <x v="4449"/>
  </r>
  <r>
    <n v="6486"/>
    <x v="2"/>
    <n v="2017"/>
    <x v="1"/>
    <x v="1"/>
    <x v="2"/>
    <n v="3.99"/>
    <n v="4150"/>
    <x v="4450"/>
  </r>
  <r>
    <n v="6487"/>
    <x v="5"/>
    <n v="2017"/>
    <x v="2"/>
    <x v="2"/>
    <x v="10"/>
    <n v="4.5999999999999996"/>
    <n v="12718"/>
    <x v="4451"/>
  </r>
  <r>
    <n v="6488"/>
    <x v="3"/>
    <n v="2017"/>
    <x v="0"/>
    <x v="1"/>
    <x v="1"/>
    <n v="4.5"/>
    <n v="4027"/>
    <x v="3404"/>
  </r>
  <r>
    <n v="6489"/>
    <x v="6"/>
    <n v="2017"/>
    <x v="0"/>
    <x v="1"/>
    <x v="5"/>
    <n v="4.4000000000000004"/>
    <n v="3901"/>
    <x v="4452"/>
  </r>
  <r>
    <n v="6490"/>
    <x v="1"/>
    <n v="2017"/>
    <x v="1"/>
    <x v="1"/>
    <x v="8"/>
    <n v="3.75"/>
    <n v="21"/>
    <x v="4453"/>
  </r>
  <r>
    <n v="6491"/>
    <x v="5"/>
    <n v="2017"/>
    <x v="1"/>
    <x v="2"/>
    <x v="4"/>
    <n v="3.15"/>
    <n v="20196"/>
    <x v="4454"/>
  </r>
  <r>
    <n v="6492"/>
    <x v="3"/>
    <n v="2017"/>
    <x v="0"/>
    <x v="2"/>
    <x v="10"/>
    <n v="4.5"/>
    <n v="13700"/>
    <x v="4455"/>
  </r>
  <r>
    <n v="6493"/>
    <x v="6"/>
    <n v="2017"/>
    <x v="0"/>
    <x v="1"/>
    <x v="7"/>
    <n v="4.0999999999999996"/>
    <n v="4463"/>
    <x v="4456"/>
  </r>
  <r>
    <n v="6494"/>
    <x v="1"/>
    <n v="2017"/>
    <x v="1"/>
    <x v="1"/>
    <x v="6"/>
    <n v="4.1500000000000004"/>
    <n v="4292"/>
    <x v="4457"/>
  </r>
  <r>
    <n v="6495"/>
    <x v="6"/>
    <n v="2017"/>
    <x v="2"/>
    <x v="1"/>
    <x v="6"/>
    <n v="4"/>
    <n v="4309"/>
    <x v="4458"/>
  </r>
  <r>
    <n v="6496"/>
    <x v="1"/>
    <n v="2017"/>
    <x v="2"/>
    <x v="1"/>
    <x v="7"/>
    <n v="3.75"/>
    <n v="4910"/>
    <x v="4459"/>
  </r>
  <r>
    <n v="6497"/>
    <x v="1"/>
    <n v="2017"/>
    <x v="0"/>
    <x v="1"/>
    <x v="6"/>
    <n v="4.1500000000000004"/>
    <n v="4075"/>
    <x v="4460"/>
  </r>
  <r>
    <n v="6498"/>
    <x v="1"/>
    <n v="2017"/>
    <x v="0"/>
    <x v="2"/>
    <x v="4"/>
    <n v="2.4500000000000002"/>
    <n v="22241"/>
    <x v="4461"/>
  </r>
  <r>
    <n v="6499"/>
    <x v="5"/>
    <n v="2017"/>
    <x v="2"/>
    <x v="0"/>
    <x v="3"/>
    <n v="3.1"/>
    <n v="12025"/>
    <x v="4462"/>
  </r>
  <r>
    <n v="6500"/>
    <x v="0"/>
    <n v="2017"/>
    <x v="1"/>
    <x v="0"/>
    <x v="3"/>
    <n v="3.4"/>
    <n v="10751"/>
    <x v="4463"/>
  </r>
  <r>
    <n v="6501"/>
    <x v="8"/>
    <n v="2017"/>
    <x v="2"/>
    <x v="0"/>
    <x v="10"/>
    <n v="3.9"/>
    <n v="9758"/>
    <x v="4464"/>
  </r>
  <r>
    <n v="6502"/>
    <x v="2"/>
    <n v="2017"/>
    <x v="0"/>
    <x v="1"/>
    <x v="2"/>
    <n v="3.99"/>
    <n v="4216"/>
    <x v="4465"/>
  </r>
  <r>
    <n v="6503"/>
    <x v="3"/>
    <n v="2017"/>
    <x v="2"/>
    <x v="0"/>
    <x v="1"/>
    <n v="4.25"/>
    <n v="9712"/>
    <x v="4466"/>
  </r>
  <r>
    <n v="6504"/>
    <x v="6"/>
    <n v="2017"/>
    <x v="1"/>
    <x v="0"/>
    <x v="0"/>
    <n v="3.25"/>
    <n v="11138"/>
    <x v="4467"/>
  </r>
  <r>
    <n v="6505"/>
    <x v="1"/>
    <n v="2017"/>
    <x v="0"/>
    <x v="1"/>
    <x v="6"/>
    <n v="4.05"/>
    <n v="4431"/>
    <x v="4468"/>
  </r>
  <r>
    <n v="6506"/>
    <x v="5"/>
    <n v="2017"/>
    <x v="2"/>
    <x v="2"/>
    <x v="10"/>
    <n v="4.5999999999999996"/>
    <n v="13278"/>
    <x v="4469"/>
  </r>
  <r>
    <n v="6507"/>
    <x v="0"/>
    <n v="2017"/>
    <x v="2"/>
    <x v="2"/>
    <x v="0"/>
    <n v="3.2"/>
    <n v="17730"/>
    <x v="4470"/>
  </r>
  <r>
    <n v="6508"/>
    <x v="2"/>
    <n v="2017"/>
    <x v="1"/>
    <x v="1"/>
    <x v="5"/>
    <n v="4.0999999999999996"/>
    <n v="3973"/>
    <x v="4471"/>
  </r>
  <r>
    <n v="6509"/>
    <x v="3"/>
    <n v="2017"/>
    <x v="0"/>
    <x v="0"/>
    <x v="0"/>
    <n v="3.25"/>
    <n v="9780"/>
    <x v="2299"/>
  </r>
  <r>
    <n v="6510"/>
    <x v="8"/>
    <n v="2017"/>
    <x v="1"/>
    <x v="0"/>
    <x v="8"/>
    <n v="2.95"/>
    <n v="11817"/>
    <x v="4472"/>
  </r>
  <r>
    <n v="6511"/>
    <x v="6"/>
    <n v="2017"/>
    <x v="1"/>
    <x v="1"/>
    <x v="5"/>
    <n v="4.4000000000000004"/>
    <n v="3960"/>
    <x v="4473"/>
  </r>
  <r>
    <n v="6512"/>
    <x v="1"/>
    <n v="2017"/>
    <x v="0"/>
    <x v="1"/>
    <x v="6"/>
    <n v="4.05"/>
    <n v="4292"/>
    <x v="4474"/>
  </r>
  <r>
    <n v="6513"/>
    <x v="5"/>
    <n v="2017"/>
    <x v="2"/>
    <x v="2"/>
    <x v="11"/>
    <n v="4.8"/>
    <n v="12883"/>
    <x v="4475"/>
  </r>
  <r>
    <n v="6514"/>
    <x v="2"/>
    <n v="2017"/>
    <x v="0"/>
    <x v="1"/>
    <x v="7"/>
    <n v="3.95"/>
    <n v="4689"/>
    <x v="4476"/>
  </r>
  <r>
    <n v="6515"/>
    <x v="8"/>
    <n v="2017"/>
    <x v="2"/>
    <x v="0"/>
    <x v="8"/>
    <n v="2.95"/>
    <n v="13931"/>
    <x v="4477"/>
  </r>
  <r>
    <n v="6516"/>
    <x v="3"/>
    <n v="2017"/>
    <x v="2"/>
    <x v="0"/>
    <x v="0"/>
    <n v="3.25"/>
    <n v="11231"/>
    <x v="4478"/>
  </r>
  <r>
    <n v="6517"/>
    <x v="6"/>
    <n v="2017"/>
    <x v="1"/>
    <x v="1"/>
    <x v="7"/>
    <n v="4.0999999999999996"/>
    <n v="3840"/>
    <x v="4479"/>
  </r>
  <r>
    <n v="6518"/>
    <x v="1"/>
    <n v="2017"/>
    <x v="0"/>
    <x v="1"/>
    <x v="7"/>
    <n v="3.75"/>
    <n v="5118"/>
    <x v="4480"/>
  </r>
  <r>
    <n v="6519"/>
    <x v="8"/>
    <n v="2017"/>
    <x v="0"/>
    <x v="1"/>
    <x v="8"/>
    <n v="2.95"/>
    <n v="6556"/>
    <x v="4481"/>
  </r>
  <r>
    <n v="6520"/>
    <x v="3"/>
    <n v="2017"/>
    <x v="0"/>
    <x v="0"/>
    <x v="10"/>
    <n v="4.75"/>
    <n v="7775"/>
    <x v="4482"/>
  </r>
  <r>
    <n v="6521"/>
    <x v="6"/>
    <n v="2017"/>
    <x v="1"/>
    <x v="1"/>
    <x v="7"/>
    <n v="4.0999999999999996"/>
    <n v="4060"/>
    <x v="4483"/>
  </r>
  <r>
    <n v="6522"/>
    <x v="1"/>
    <n v="2017"/>
    <x v="0"/>
    <x v="2"/>
    <x v="3"/>
    <n v="3.2"/>
    <n v="21988"/>
    <x v="4484"/>
  </r>
  <r>
    <n v="6523"/>
    <x v="8"/>
    <n v="2017"/>
    <x v="0"/>
    <x v="1"/>
    <x v="8"/>
    <n v="2.95"/>
    <n v="6785"/>
    <x v="4485"/>
  </r>
  <r>
    <n v="6524"/>
    <x v="3"/>
    <n v="2017"/>
    <x v="2"/>
    <x v="1"/>
    <x v="7"/>
    <n v="4"/>
    <n v="4305"/>
    <x v="4486"/>
  </r>
  <r>
    <n v="6525"/>
    <x v="8"/>
    <n v="2017"/>
    <x v="1"/>
    <x v="1"/>
    <x v="8"/>
    <n v="2.95"/>
    <n v="5337"/>
    <x v="4487"/>
  </r>
  <r>
    <n v="6526"/>
    <x v="3"/>
    <n v="2017"/>
    <x v="1"/>
    <x v="1"/>
    <x v="1"/>
    <n v="4.5"/>
    <n v="4226"/>
    <x v="4488"/>
  </r>
  <r>
    <n v="6527"/>
    <x v="8"/>
    <n v="2017"/>
    <x v="0"/>
    <x v="1"/>
    <x v="6"/>
    <n v="4.07"/>
    <n v="4764"/>
    <x v="4489"/>
  </r>
  <r>
    <n v="6528"/>
    <x v="3"/>
    <n v="2017"/>
    <x v="0"/>
    <x v="1"/>
    <x v="1"/>
    <n v="4.5"/>
    <n v="4095"/>
    <x v="4490"/>
  </r>
  <r>
    <n v="6529"/>
    <x v="7"/>
    <n v="2017"/>
    <x v="1"/>
    <x v="0"/>
    <x v="8"/>
    <n v="3.35"/>
    <n v="11143"/>
    <x v="4491"/>
  </r>
  <r>
    <n v="6530"/>
    <x v="2"/>
    <n v="2017"/>
    <x v="1"/>
    <x v="1"/>
    <x v="6"/>
    <n v="3.9"/>
    <n v="4372"/>
    <x v="4492"/>
  </r>
  <r>
    <n v="6531"/>
    <x v="5"/>
    <n v="2017"/>
    <x v="1"/>
    <x v="0"/>
    <x v="3"/>
    <n v="3.25"/>
    <n v="11640"/>
    <x v="4493"/>
  </r>
  <r>
    <n v="6532"/>
    <x v="0"/>
    <n v="2017"/>
    <x v="2"/>
    <x v="2"/>
    <x v="0"/>
    <n v="3"/>
    <n v="19483"/>
    <x v="4494"/>
  </r>
  <r>
    <n v="6533"/>
    <x v="1"/>
    <n v="2017"/>
    <x v="2"/>
    <x v="1"/>
    <x v="7"/>
    <n v="3.65"/>
    <n v="1710"/>
    <x v="4495"/>
  </r>
  <r>
    <n v="6534"/>
    <x v="8"/>
    <n v="2017"/>
    <x v="1"/>
    <x v="0"/>
    <x v="8"/>
    <n v="2.95"/>
    <n v="13384"/>
    <x v="4496"/>
  </r>
  <r>
    <n v="6535"/>
    <x v="7"/>
    <n v="2017"/>
    <x v="2"/>
    <x v="0"/>
    <x v="1"/>
    <n v="4.6500000000000004"/>
    <n v="7712"/>
    <x v="4497"/>
  </r>
  <r>
    <n v="6536"/>
    <x v="2"/>
    <n v="2017"/>
    <x v="0"/>
    <x v="1"/>
    <x v="7"/>
    <n v="3.95"/>
    <n v="4094"/>
    <x v="4498"/>
  </r>
  <r>
    <n v="6537"/>
    <x v="5"/>
    <n v="2017"/>
    <x v="2"/>
    <x v="0"/>
    <x v="3"/>
    <n v="3.25"/>
    <n v="11150"/>
    <x v="4499"/>
  </r>
  <r>
    <n v="6538"/>
    <x v="1"/>
    <n v="2017"/>
    <x v="1"/>
    <x v="1"/>
    <x v="8"/>
    <n v="3.65"/>
    <n v="5509"/>
    <x v="4500"/>
  </r>
  <r>
    <n v="6539"/>
    <x v="6"/>
    <n v="2017"/>
    <x v="0"/>
    <x v="0"/>
    <x v="0"/>
    <n v="3.25"/>
    <n v="12676"/>
    <x v="4501"/>
  </r>
  <r>
    <n v="6540"/>
    <x v="8"/>
    <n v="2017"/>
    <x v="2"/>
    <x v="1"/>
    <x v="8"/>
    <n v="2.95"/>
    <n v="5695"/>
    <x v="4502"/>
  </r>
  <r>
    <n v="6541"/>
    <x v="5"/>
    <n v="2017"/>
    <x v="2"/>
    <x v="0"/>
    <x v="4"/>
    <n v="3.15"/>
    <n v="13072"/>
    <x v="4503"/>
  </r>
  <r>
    <n v="6542"/>
    <x v="2"/>
    <n v="2017"/>
    <x v="1"/>
    <x v="1"/>
    <x v="2"/>
    <n v="3.99"/>
    <n v="4784"/>
    <x v="4504"/>
  </r>
  <r>
    <n v="6543"/>
    <x v="1"/>
    <n v="2017"/>
    <x v="0"/>
    <x v="1"/>
    <x v="6"/>
    <n v="4.05"/>
    <n v="4040"/>
    <x v="4505"/>
  </r>
  <r>
    <n v="6544"/>
    <x v="6"/>
    <n v="2017"/>
    <x v="1"/>
    <x v="1"/>
    <x v="5"/>
    <n v="4.4000000000000004"/>
    <n v="4552"/>
    <x v="4506"/>
  </r>
  <r>
    <n v="6545"/>
    <x v="8"/>
    <n v="2017"/>
    <x v="0"/>
    <x v="1"/>
    <x v="8"/>
    <n v="2.95"/>
    <n v="5992"/>
    <x v="4507"/>
  </r>
  <r>
    <n v="6546"/>
    <x v="5"/>
    <n v="2017"/>
    <x v="0"/>
    <x v="0"/>
    <x v="4"/>
    <n v="3.15"/>
    <n v="10613"/>
    <x v="4508"/>
  </r>
  <r>
    <n v="6547"/>
    <x v="2"/>
    <n v="2017"/>
    <x v="2"/>
    <x v="1"/>
    <x v="2"/>
    <n v="3.99"/>
    <n v="5152"/>
    <x v="4509"/>
  </r>
  <r>
    <n v="6548"/>
    <x v="1"/>
    <n v="2017"/>
    <x v="2"/>
    <x v="2"/>
    <x v="4"/>
    <n v="2.4500000000000002"/>
    <n v="25684"/>
    <x v="4510"/>
  </r>
  <r>
    <n v="6549"/>
    <x v="6"/>
    <n v="2017"/>
    <x v="2"/>
    <x v="1"/>
    <x v="6"/>
    <n v="3.6"/>
    <n v="4558"/>
    <x v="2114"/>
  </r>
  <r>
    <n v="6550"/>
    <x v="8"/>
    <n v="2017"/>
    <x v="1"/>
    <x v="1"/>
    <x v="8"/>
    <n v="2.95"/>
    <n v="5473"/>
    <x v="4511"/>
  </r>
  <r>
    <n v="6551"/>
    <x v="5"/>
    <n v="2017"/>
    <x v="2"/>
    <x v="0"/>
    <x v="3"/>
    <n v="3.25"/>
    <n v="12257"/>
    <x v="4512"/>
  </r>
  <r>
    <n v="6552"/>
    <x v="6"/>
    <n v="2017"/>
    <x v="1"/>
    <x v="1"/>
    <x v="7"/>
    <n v="4.0999999999999996"/>
    <n v="3937"/>
    <x v="4513"/>
  </r>
  <r>
    <n v="6553"/>
    <x v="8"/>
    <n v="2017"/>
    <x v="1"/>
    <x v="1"/>
    <x v="8"/>
    <n v="2.95"/>
    <n v="5709"/>
    <x v="4514"/>
  </r>
  <r>
    <n v="6554"/>
    <x v="5"/>
    <n v="2017"/>
    <x v="2"/>
    <x v="0"/>
    <x v="4"/>
    <n v="3.15"/>
    <n v="10049"/>
    <x v="4515"/>
  </r>
  <r>
    <n v="6555"/>
    <x v="8"/>
    <n v="2017"/>
    <x v="0"/>
    <x v="1"/>
    <x v="8"/>
    <n v="2.95"/>
    <n v="6127"/>
    <x v="4516"/>
  </r>
  <r>
    <n v="6556"/>
    <x v="5"/>
    <n v="2017"/>
    <x v="1"/>
    <x v="2"/>
    <x v="3"/>
    <n v="3.25"/>
    <n v="1755"/>
    <x v="4517"/>
  </r>
  <r>
    <n v="6557"/>
    <x v="8"/>
    <n v="2017"/>
    <x v="1"/>
    <x v="1"/>
    <x v="8"/>
    <n v="2.95"/>
    <n v="7026"/>
    <x v="4518"/>
  </r>
  <r>
    <n v="6558"/>
    <x v="5"/>
    <n v="2017"/>
    <x v="0"/>
    <x v="2"/>
    <x v="11"/>
    <n v="4.8"/>
    <n v="12288"/>
    <x v="4519"/>
  </r>
  <r>
    <n v="6559"/>
    <x v="4"/>
    <n v="2017"/>
    <x v="0"/>
    <x v="0"/>
    <x v="8"/>
    <n v="3.65"/>
    <n v="9297"/>
    <x v="4520"/>
  </r>
  <r>
    <n v="6560"/>
    <x v="8"/>
    <n v="2017"/>
    <x v="1"/>
    <x v="1"/>
    <x v="8"/>
    <n v="2.95"/>
    <n v="6334"/>
    <x v="4521"/>
  </r>
  <r>
    <n v="6561"/>
    <x v="7"/>
    <n v="2017"/>
    <x v="1"/>
    <x v="2"/>
    <x v="0"/>
    <n v="3.35"/>
    <n v="19402"/>
    <x v="4522"/>
  </r>
  <r>
    <n v="6562"/>
    <x v="2"/>
    <n v="2017"/>
    <x v="1"/>
    <x v="1"/>
    <x v="7"/>
    <n v="3.95"/>
    <n v="4558"/>
    <x v="4523"/>
  </r>
  <r>
    <n v="6563"/>
    <x v="6"/>
    <n v="2017"/>
    <x v="1"/>
    <x v="0"/>
    <x v="0"/>
    <n v="3.25"/>
    <n v="10682"/>
    <x v="4524"/>
  </r>
  <r>
    <n v="6564"/>
    <x v="5"/>
    <n v="2017"/>
    <x v="1"/>
    <x v="0"/>
    <x v="11"/>
    <n v="5.01"/>
    <n v="7533"/>
    <x v="4525"/>
  </r>
  <r>
    <n v="6565"/>
    <x v="3"/>
    <n v="2017"/>
    <x v="1"/>
    <x v="0"/>
    <x v="1"/>
    <n v="4.25"/>
    <n v="9503"/>
    <x v="4526"/>
  </r>
  <r>
    <n v="6566"/>
    <x v="8"/>
    <n v="2017"/>
    <x v="1"/>
    <x v="1"/>
    <x v="8"/>
    <n v="2.95"/>
    <n v="6682"/>
    <x v="4527"/>
  </r>
  <r>
    <n v="6567"/>
    <x v="2"/>
    <n v="2017"/>
    <x v="0"/>
    <x v="1"/>
    <x v="2"/>
    <n v="3.9"/>
    <n v="4628"/>
    <x v="1884"/>
  </r>
  <r>
    <n v="6568"/>
    <x v="1"/>
    <n v="2017"/>
    <x v="2"/>
    <x v="0"/>
    <x v="7"/>
    <n v="4"/>
    <n v="2536"/>
    <x v="4528"/>
  </r>
  <r>
    <n v="6569"/>
    <x v="6"/>
    <n v="2017"/>
    <x v="0"/>
    <x v="0"/>
    <x v="0"/>
    <n v="3.25"/>
    <n v="10517"/>
    <x v="4529"/>
  </r>
  <r>
    <n v="6570"/>
    <x v="3"/>
    <n v="2017"/>
    <x v="2"/>
    <x v="1"/>
    <x v="7"/>
    <n v="3.75"/>
    <n v="5468"/>
    <x v="4530"/>
  </r>
  <r>
    <n v="6571"/>
    <x v="5"/>
    <n v="2017"/>
    <x v="1"/>
    <x v="0"/>
    <x v="10"/>
    <n v="4.5999999999999996"/>
    <n v="7198"/>
    <x v="4531"/>
  </r>
  <r>
    <n v="6572"/>
    <x v="1"/>
    <n v="2017"/>
    <x v="1"/>
    <x v="0"/>
    <x v="3"/>
    <n v="3.6"/>
    <n v="8632"/>
    <x v="4532"/>
  </r>
  <r>
    <n v="6573"/>
    <x v="2"/>
    <n v="2017"/>
    <x v="0"/>
    <x v="1"/>
    <x v="1"/>
    <n v="4.45"/>
    <n v="4242"/>
    <x v="4533"/>
  </r>
  <r>
    <n v="6574"/>
    <x v="6"/>
    <n v="2017"/>
    <x v="1"/>
    <x v="1"/>
    <x v="6"/>
    <n v="3"/>
    <n v="6073"/>
    <x v="4534"/>
  </r>
  <r>
    <n v="6575"/>
    <x v="5"/>
    <n v="2017"/>
    <x v="2"/>
    <x v="0"/>
    <x v="10"/>
    <n v="4.5999999999999996"/>
    <n v="8131"/>
    <x v="4535"/>
  </r>
  <r>
    <n v="6576"/>
    <x v="3"/>
    <n v="2017"/>
    <x v="2"/>
    <x v="1"/>
    <x v="1"/>
    <n v="4.5"/>
    <n v="3475"/>
    <x v="4536"/>
  </r>
  <r>
    <n v="6577"/>
    <x v="6"/>
    <n v="2017"/>
    <x v="2"/>
    <x v="1"/>
    <x v="7"/>
    <n v="4.0999999999999996"/>
    <n v="5035"/>
    <x v="4537"/>
  </r>
  <r>
    <n v="6578"/>
    <x v="1"/>
    <n v="2017"/>
    <x v="1"/>
    <x v="1"/>
    <x v="6"/>
    <n v="4.05"/>
    <n v="3906"/>
    <x v="4538"/>
  </r>
  <r>
    <n v="6579"/>
    <x v="5"/>
    <n v="2017"/>
    <x v="1"/>
    <x v="0"/>
    <x v="0"/>
    <n v="3.15"/>
    <n v="11274"/>
    <x v="4539"/>
  </r>
  <r>
    <n v="6580"/>
    <x v="3"/>
    <n v="2017"/>
    <x v="0"/>
    <x v="1"/>
    <x v="7"/>
    <n v="3.75"/>
    <n v="4968"/>
    <x v="4540"/>
  </r>
  <r>
    <n v="6581"/>
    <x v="6"/>
    <n v="2017"/>
    <x v="1"/>
    <x v="1"/>
    <x v="5"/>
    <n v="4.4000000000000004"/>
    <n v="4530"/>
    <x v="4541"/>
  </r>
  <r>
    <n v="6582"/>
    <x v="1"/>
    <n v="2017"/>
    <x v="2"/>
    <x v="2"/>
    <x v="3"/>
    <n v="3.2"/>
    <n v="20042"/>
    <x v="4542"/>
  </r>
  <r>
    <n v="6583"/>
    <x v="5"/>
    <n v="2017"/>
    <x v="1"/>
    <x v="2"/>
    <x v="10"/>
    <n v="4.5999999999999996"/>
    <n v="15971"/>
    <x v="4543"/>
  </r>
  <r>
    <n v="6584"/>
    <x v="3"/>
    <n v="2017"/>
    <x v="0"/>
    <x v="1"/>
    <x v="7"/>
    <n v="3.75"/>
    <n v="5031"/>
    <x v="4544"/>
  </r>
  <r>
    <n v="6585"/>
    <x v="6"/>
    <n v="2017"/>
    <x v="0"/>
    <x v="1"/>
    <x v="6"/>
    <n v="3"/>
    <n v="6704"/>
    <x v="4545"/>
  </r>
  <r>
    <n v="6586"/>
    <x v="5"/>
    <n v="2017"/>
    <x v="2"/>
    <x v="2"/>
    <x v="10"/>
    <n v="4.5999999999999996"/>
    <n v="14035"/>
    <x v="4546"/>
  </r>
  <r>
    <n v="6587"/>
    <x v="6"/>
    <n v="2017"/>
    <x v="2"/>
    <x v="1"/>
    <x v="6"/>
    <n v="3"/>
    <n v="6453"/>
    <x v="4547"/>
  </r>
  <r>
    <n v="6588"/>
    <x v="6"/>
    <n v="2017"/>
    <x v="1"/>
    <x v="1"/>
    <x v="6"/>
    <n v="3"/>
    <n v="5526"/>
    <x v="4548"/>
  </r>
  <r>
    <n v="6589"/>
    <x v="4"/>
    <n v="2017"/>
    <x v="2"/>
    <x v="0"/>
    <x v="5"/>
    <n v="4.24"/>
    <n v="9311"/>
    <x v="4549"/>
  </r>
  <r>
    <n v="6590"/>
    <x v="3"/>
    <n v="2017"/>
    <x v="0"/>
    <x v="1"/>
    <x v="5"/>
    <n v="4.5"/>
    <n v="4377"/>
    <x v="4550"/>
  </r>
  <r>
    <n v="6591"/>
    <x v="5"/>
    <n v="2017"/>
    <x v="2"/>
    <x v="0"/>
    <x v="11"/>
    <n v="5.01"/>
    <n v="7110"/>
    <x v="4551"/>
  </r>
  <r>
    <n v="6592"/>
    <x v="8"/>
    <n v="2017"/>
    <x v="1"/>
    <x v="1"/>
    <x v="8"/>
    <n v="2.95"/>
    <n v="6686"/>
    <x v="4552"/>
  </r>
  <r>
    <n v="6593"/>
    <x v="0"/>
    <n v="2017"/>
    <x v="0"/>
    <x v="0"/>
    <x v="3"/>
    <n v="3.4"/>
    <n v="2897"/>
    <x v="4553"/>
  </r>
  <r>
    <n v="6594"/>
    <x v="6"/>
    <n v="2017"/>
    <x v="0"/>
    <x v="1"/>
    <x v="7"/>
    <n v="4.0999999999999996"/>
    <n v="4969"/>
    <x v="4554"/>
  </r>
  <r>
    <n v="6595"/>
    <x v="8"/>
    <n v="2017"/>
    <x v="1"/>
    <x v="1"/>
    <x v="8"/>
    <n v="2.95"/>
    <n v="5219"/>
    <x v="4555"/>
  </r>
  <r>
    <n v="6596"/>
    <x v="3"/>
    <n v="2017"/>
    <x v="0"/>
    <x v="1"/>
    <x v="7"/>
    <n v="3.75"/>
    <n v="4750"/>
    <x v="4556"/>
  </r>
  <r>
    <n v="6597"/>
    <x v="7"/>
    <n v="2017"/>
    <x v="2"/>
    <x v="1"/>
    <x v="8"/>
    <n v="3.55"/>
    <n v="4870"/>
    <x v="4557"/>
  </r>
  <r>
    <n v="6598"/>
    <x v="4"/>
    <n v="2017"/>
    <x v="2"/>
    <x v="0"/>
    <x v="0"/>
    <n v="3.1"/>
    <n v="13301"/>
    <x v="4558"/>
  </r>
  <r>
    <n v="6599"/>
    <x v="2"/>
    <n v="2017"/>
    <x v="0"/>
    <x v="0"/>
    <x v="1"/>
    <n v="4.1500000000000004"/>
    <n v="7819"/>
    <x v="4559"/>
  </r>
  <r>
    <n v="6600"/>
    <x v="5"/>
    <n v="2017"/>
    <x v="1"/>
    <x v="0"/>
    <x v="4"/>
    <n v="3.15"/>
    <n v="12961"/>
    <x v="4560"/>
  </r>
  <r>
    <n v="6601"/>
    <x v="6"/>
    <n v="2017"/>
    <x v="0"/>
    <x v="1"/>
    <x v="6"/>
    <n v="3"/>
    <n v="5318"/>
    <x v="4561"/>
  </r>
  <r>
    <n v="6602"/>
    <x v="1"/>
    <n v="2017"/>
    <x v="0"/>
    <x v="0"/>
    <x v="6"/>
    <n v="4.05"/>
    <n v="8946"/>
    <x v="4562"/>
  </r>
  <r>
    <n v="6603"/>
    <x v="0"/>
    <n v="2017"/>
    <x v="0"/>
    <x v="1"/>
    <x v="5"/>
    <n v="4.3"/>
    <n v="3733"/>
    <x v="4563"/>
  </r>
  <r>
    <n v="6604"/>
    <x v="8"/>
    <n v="2017"/>
    <x v="1"/>
    <x v="1"/>
    <x v="8"/>
    <n v="2.95"/>
    <n v="5687"/>
    <x v="4564"/>
  </r>
  <r>
    <n v="6605"/>
    <x v="3"/>
    <n v="2017"/>
    <x v="2"/>
    <x v="1"/>
    <x v="1"/>
    <n v="4.5"/>
    <n v="4155"/>
    <x v="4565"/>
  </r>
  <r>
    <n v="6606"/>
    <x v="4"/>
    <n v="2017"/>
    <x v="2"/>
    <x v="1"/>
    <x v="1"/>
    <n v="4.5"/>
    <n v="4458"/>
    <x v="4566"/>
  </r>
  <r>
    <n v="6607"/>
    <x v="5"/>
    <n v="2017"/>
    <x v="2"/>
    <x v="0"/>
    <x v="11"/>
    <n v="5.01"/>
    <n v="6982"/>
    <x v="4567"/>
  </r>
  <r>
    <n v="6608"/>
    <x v="0"/>
    <n v="2017"/>
    <x v="2"/>
    <x v="2"/>
    <x v="0"/>
    <n v="3.2"/>
    <n v="17152"/>
    <x v="4568"/>
  </r>
  <r>
    <n v="6609"/>
    <x v="6"/>
    <n v="2017"/>
    <x v="0"/>
    <x v="1"/>
    <x v="6"/>
    <n v="3"/>
    <n v="6533"/>
    <x v="4569"/>
  </r>
  <r>
    <n v="6610"/>
    <x v="1"/>
    <n v="2017"/>
    <x v="2"/>
    <x v="0"/>
    <x v="3"/>
    <n v="3.6"/>
    <n v="10948"/>
    <x v="4570"/>
  </r>
  <r>
    <n v="6611"/>
    <x v="8"/>
    <n v="2017"/>
    <x v="2"/>
    <x v="2"/>
    <x v="10"/>
    <n v="3.9"/>
    <n v="17779"/>
    <x v="4571"/>
  </r>
  <r>
    <n v="6612"/>
    <x v="4"/>
    <n v="2017"/>
    <x v="1"/>
    <x v="1"/>
    <x v="5"/>
    <n v="4.4000000000000004"/>
    <n v="3664"/>
    <x v="4572"/>
  </r>
  <r>
    <n v="6613"/>
    <x v="5"/>
    <n v="2017"/>
    <x v="2"/>
    <x v="0"/>
    <x v="11"/>
    <n v="5.01"/>
    <n v="6116"/>
    <x v="4573"/>
  </r>
  <r>
    <n v="6614"/>
    <x v="1"/>
    <n v="2017"/>
    <x v="1"/>
    <x v="1"/>
    <x v="8"/>
    <n v="3.45"/>
    <n v="5175"/>
    <x v="4574"/>
  </r>
  <r>
    <n v="6615"/>
    <x v="5"/>
    <n v="2017"/>
    <x v="0"/>
    <x v="2"/>
    <x v="10"/>
    <n v="4.5999999999999996"/>
    <n v="14445"/>
    <x v="4575"/>
  </r>
  <r>
    <n v="6616"/>
    <x v="1"/>
    <n v="2017"/>
    <x v="2"/>
    <x v="1"/>
    <x v="8"/>
    <n v="3.45"/>
    <n v="4622"/>
    <x v="4576"/>
  </r>
  <r>
    <n v="6617"/>
    <x v="1"/>
    <n v="2017"/>
    <x v="0"/>
    <x v="1"/>
    <x v="7"/>
    <n v="3.55"/>
    <n v="4810"/>
    <x v="4577"/>
  </r>
  <r>
    <n v="6618"/>
    <x v="1"/>
    <n v="2017"/>
    <x v="2"/>
    <x v="2"/>
    <x v="3"/>
    <n v="3.2"/>
    <n v="18390"/>
    <x v="4578"/>
  </r>
  <r>
    <n v="6619"/>
    <x v="8"/>
    <n v="2017"/>
    <x v="1"/>
    <x v="0"/>
    <x v="10"/>
    <n v="3.9"/>
    <n v="10079"/>
    <x v="4579"/>
  </r>
  <r>
    <n v="6620"/>
    <x v="3"/>
    <n v="2017"/>
    <x v="1"/>
    <x v="1"/>
    <x v="7"/>
    <n v="3.75"/>
    <n v="4310"/>
    <x v="4580"/>
  </r>
  <r>
    <n v="6621"/>
    <x v="6"/>
    <n v="2017"/>
    <x v="1"/>
    <x v="0"/>
    <x v="8"/>
    <n v="3.1"/>
    <n v="12115"/>
    <x v="4581"/>
  </r>
  <r>
    <n v="6622"/>
    <x v="9"/>
    <n v="2017"/>
    <x v="2"/>
    <x v="0"/>
    <x v="3"/>
    <n v="3.65"/>
    <n v="8891"/>
    <x v="4582"/>
  </r>
  <r>
    <n v="6623"/>
    <x v="5"/>
    <n v="2017"/>
    <x v="2"/>
    <x v="0"/>
    <x v="10"/>
    <n v="4.8"/>
    <n v="7492"/>
    <x v="4583"/>
  </r>
  <r>
    <n v="6624"/>
    <x v="7"/>
    <n v="2017"/>
    <x v="2"/>
    <x v="0"/>
    <x v="4"/>
    <n v="3"/>
    <n v="11360"/>
    <x v="4584"/>
  </r>
  <r>
    <n v="6625"/>
    <x v="2"/>
    <n v="2017"/>
    <x v="2"/>
    <x v="0"/>
    <x v="5"/>
    <n v="4"/>
    <n v="9640"/>
    <x v="4585"/>
  </r>
  <r>
    <n v="6626"/>
    <x v="3"/>
    <n v="2017"/>
    <x v="1"/>
    <x v="1"/>
    <x v="1"/>
    <n v="4.5"/>
    <n v="3940"/>
    <x v="4586"/>
  </r>
  <r>
    <n v="6627"/>
    <x v="6"/>
    <n v="2017"/>
    <x v="0"/>
    <x v="0"/>
    <x v="6"/>
    <n v="2.7"/>
    <n v="13068"/>
    <x v="4587"/>
  </r>
  <r>
    <n v="6628"/>
    <x v="1"/>
    <n v="2017"/>
    <x v="2"/>
    <x v="1"/>
    <x v="7"/>
    <n v="3.25"/>
    <n v="5251"/>
    <x v="4588"/>
  </r>
  <r>
    <n v="6629"/>
    <x v="5"/>
    <n v="2017"/>
    <x v="1"/>
    <x v="0"/>
    <x v="11"/>
    <n v="5.01"/>
    <n v="6781"/>
    <x v="4589"/>
  </r>
  <r>
    <n v="6630"/>
    <x v="9"/>
    <n v="2017"/>
    <x v="1"/>
    <x v="0"/>
    <x v="3"/>
    <n v="3.65"/>
    <n v="8533"/>
    <x v="4590"/>
  </r>
  <r>
    <n v="6631"/>
    <x v="2"/>
    <n v="2017"/>
    <x v="2"/>
    <x v="1"/>
    <x v="6"/>
    <n v="3.8"/>
    <n v="4795"/>
    <x v="4591"/>
  </r>
  <r>
    <n v="6632"/>
    <x v="3"/>
    <n v="2017"/>
    <x v="2"/>
    <x v="1"/>
    <x v="5"/>
    <n v="4.5"/>
    <n v="4383"/>
    <x v="4592"/>
  </r>
  <r>
    <n v="6633"/>
    <x v="1"/>
    <n v="2017"/>
    <x v="1"/>
    <x v="1"/>
    <x v="7"/>
    <n v="3.25"/>
    <n v="5496"/>
    <x v="4593"/>
  </r>
  <r>
    <n v="6634"/>
    <x v="6"/>
    <n v="2017"/>
    <x v="2"/>
    <x v="0"/>
    <x v="5"/>
    <n v="4.4000000000000004"/>
    <n v="8365"/>
    <x v="4594"/>
  </r>
  <r>
    <n v="6635"/>
    <x v="5"/>
    <n v="2017"/>
    <x v="2"/>
    <x v="2"/>
    <x v="4"/>
    <n v="3.15"/>
    <n v="22812"/>
    <x v="4595"/>
  </r>
  <r>
    <n v="6636"/>
    <x v="2"/>
    <n v="2017"/>
    <x v="1"/>
    <x v="1"/>
    <x v="5"/>
    <n v="4.0999999999999996"/>
    <n v="4880"/>
    <x v="4596"/>
  </r>
  <r>
    <n v="6637"/>
    <x v="1"/>
    <n v="2017"/>
    <x v="2"/>
    <x v="1"/>
    <x v="7"/>
    <n v="3.25"/>
    <n v="5079"/>
    <x v="4597"/>
  </r>
  <r>
    <n v="6638"/>
    <x v="3"/>
    <n v="2017"/>
    <x v="1"/>
    <x v="1"/>
    <x v="7"/>
    <n v="3.75"/>
    <n v="4993"/>
    <x v="4598"/>
  </r>
  <r>
    <n v="6639"/>
    <x v="6"/>
    <n v="2017"/>
    <x v="1"/>
    <x v="1"/>
    <x v="6"/>
    <n v="2.7"/>
    <n v="7377"/>
    <x v="4599"/>
  </r>
  <r>
    <n v="6640"/>
    <x v="5"/>
    <n v="2017"/>
    <x v="2"/>
    <x v="2"/>
    <x v="11"/>
    <n v="5.01"/>
    <n v="14617"/>
    <x v="4600"/>
  </r>
  <r>
    <n v="6641"/>
    <x v="2"/>
    <n v="2017"/>
    <x v="2"/>
    <x v="1"/>
    <x v="1"/>
    <n v="4.3499999999999996"/>
    <n v="4132"/>
    <x v="4601"/>
  </r>
  <r>
    <n v="6642"/>
    <x v="1"/>
    <n v="2017"/>
    <x v="0"/>
    <x v="1"/>
    <x v="8"/>
    <n v="3.45"/>
    <n v="4787"/>
    <x v="4602"/>
  </r>
  <r>
    <n v="6643"/>
    <x v="6"/>
    <n v="2017"/>
    <x v="2"/>
    <x v="1"/>
    <x v="6"/>
    <n v="2.7"/>
    <n v="5760"/>
    <x v="4066"/>
  </r>
  <r>
    <n v="6644"/>
    <x v="5"/>
    <n v="2017"/>
    <x v="2"/>
    <x v="2"/>
    <x v="11"/>
    <n v="5.01"/>
    <n v="14293"/>
    <x v="4603"/>
  </r>
  <r>
    <n v="6645"/>
    <x v="1"/>
    <n v="2017"/>
    <x v="2"/>
    <x v="2"/>
    <x v="4"/>
    <n v="2.4500000000000002"/>
    <n v="22670"/>
    <x v="4604"/>
  </r>
  <r>
    <n v="6646"/>
    <x v="6"/>
    <n v="2017"/>
    <x v="0"/>
    <x v="1"/>
    <x v="6"/>
    <n v="2.7"/>
    <n v="6191"/>
    <x v="4605"/>
  </r>
  <r>
    <n v="6647"/>
    <x v="6"/>
    <n v="2017"/>
    <x v="1"/>
    <x v="1"/>
    <x v="6"/>
    <n v="2.7"/>
    <n v="7430"/>
    <x v="4566"/>
  </r>
  <r>
    <n v="6648"/>
    <x v="6"/>
    <n v="2017"/>
    <x v="0"/>
    <x v="1"/>
    <x v="7"/>
    <n v="4.0999999999999996"/>
    <n v="4350"/>
    <x v="2450"/>
  </r>
  <r>
    <n v="6649"/>
    <x v="4"/>
    <n v="2018"/>
    <x v="0"/>
    <x v="1"/>
    <x v="7"/>
    <n v="3.15"/>
    <n v="5721"/>
    <x v="4606"/>
  </r>
  <r>
    <n v="6650"/>
    <x v="7"/>
    <n v="2018"/>
    <x v="0"/>
    <x v="0"/>
    <x v="8"/>
    <n v="3.35"/>
    <n v="11562"/>
    <x v="4607"/>
  </r>
  <r>
    <n v="6651"/>
    <x v="9"/>
    <n v="2018"/>
    <x v="0"/>
    <x v="2"/>
    <x v="4"/>
    <n v="3.2"/>
    <n v="21396"/>
    <x v="4608"/>
  </r>
  <r>
    <n v="6652"/>
    <x v="6"/>
    <n v="2018"/>
    <x v="2"/>
    <x v="0"/>
    <x v="5"/>
    <n v="4.25"/>
    <n v="7706"/>
    <x v="4609"/>
  </r>
  <r>
    <n v="6653"/>
    <x v="8"/>
    <n v="2018"/>
    <x v="2"/>
    <x v="1"/>
    <x v="8"/>
    <n v="2.95"/>
    <n v="6618"/>
    <x v="4610"/>
  </r>
  <r>
    <n v="6654"/>
    <x v="0"/>
    <n v="2018"/>
    <x v="0"/>
    <x v="0"/>
    <x v="0"/>
    <n v="3.2"/>
    <n v="9832"/>
    <x v="4611"/>
  </r>
  <r>
    <n v="6655"/>
    <x v="5"/>
    <n v="2018"/>
    <x v="0"/>
    <x v="0"/>
    <x v="11"/>
    <n v="5.1100000000000003"/>
    <n v="7877"/>
    <x v="4612"/>
  </r>
  <r>
    <n v="6656"/>
    <x v="3"/>
    <n v="2018"/>
    <x v="2"/>
    <x v="1"/>
    <x v="1"/>
    <n v="4.5"/>
    <n v="4437"/>
    <x v="3946"/>
  </r>
  <r>
    <n v="6657"/>
    <x v="2"/>
    <n v="2018"/>
    <x v="2"/>
    <x v="1"/>
    <x v="2"/>
    <n v="3.75"/>
    <n v="4422"/>
    <x v="4363"/>
  </r>
  <r>
    <n v="6658"/>
    <x v="4"/>
    <n v="2018"/>
    <x v="2"/>
    <x v="1"/>
    <x v="5"/>
    <n v="4.2"/>
    <n v="4544"/>
    <x v="4613"/>
  </r>
  <r>
    <n v="6659"/>
    <x v="8"/>
    <n v="2018"/>
    <x v="2"/>
    <x v="1"/>
    <x v="8"/>
    <n v="2.95"/>
    <n v="5515"/>
    <x v="4614"/>
  </r>
  <r>
    <n v="6660"/>
    <x v="5"/>
    <n v="2018"/>
    <x v="1"/>
    <x v="2"/>
    <x v="4"/>
    <n v="3.15"/>
    <n v="21763"/>
    <x v="4615"/>
  </r>
  <r>
    <n v="6661"/>
    <x v="6"/>
    <n v="2018"/>
    <x v="0"/>
    <x v="0"/>
    <x v="0"/>
    <n v="3.15"/>
    <n v="12736"/>
    <x v="4616"/>
  </r>
  <r>
    <n v="6662"/>
    <x v="7"/>
    <n v="2018"/>
    <x v="1"/>
    <x v="0"/>
    <x v="4"/>
    <n v="3"/>
    <n v="11900"/>
    <x v="4617"/>
  </r>
  <r>
    <n v="6663"/>
    <x v="3"/>
    <n v="2018"/>
    <x v="2"/>
    <x v="1"/>
    <x v="7"/>
    <n v="3.75"/>
    <n v="5048"/>
    <x v="2286"/>
  </r>
  <r>
    <n v="6664"/>
    <x v="2"/>
    <n v="2018"/>
    <x v="2"/>
    <x v="1"/>
    <x v="6"/>
    <n v="3.6"/>
    <n v="4684"/>
    <x v="4618"/>
  </r>
  <r>
    <n v="6665"/>
    <x v="4"/>
    <n v="2018"/>
    <x v="0"/>
    <x v="2"/>
    <x v="0"/>
    <n v="3"/>
    <n v="23981"/>
    <x v="4619"/>
  </r>
  <r>
    <n v="6666"/>
    <x v="8"/>
    <n v="2018"/>
    <x v="2"/>
    <x v="1"/>
    <x v="8"/>
    <n v="2.95"/>
    <n v="6474"/>
    <x v="4620"/>
  </r>
  <r>
    <n v="6667"/>
    <x v="6"/>
    <n v="2018"/>
    <x v="2"/>
    <x v="0"/>
    <x v="6"/>
    <n v="2.7"/>
    <n v="12648"/>
    <x v="4621"/>
  </r>
  <r>
    <n v="6668"/>
    <x v="2"/>
    <n v="2018"/>
    <x v="2"/>
    <x v="1"/>
    <x v="5"/>
    <n v="4.0999999999999996"/>
    <n v="4311"/>
    <x v="4622"/>
  </r>
  <r>
    <n v="6669"/>
    <x v="6"/>
    <n v="2018"/>
    <x v="1"/>
    <x v="0"/>
    <x v="6"/>
    <n v="2.7"/>
    <n v="15319"/>
    <x v="4623"/>
  </r>
  <r>
    <n v="6670"/>
    <x v="6"/>
    <n v="2018"/>
    <x v="1"/>
    <x v="0"/>
    <x v="0"/>
    <n v="3.15"/>
    <n v="10625"/>
    <x v="4624"/>
  </r>
  <r>
    <n v="6671"/>
    <x v="6"/>
    <n v="2018"/>
    <x v="0"/>
    <x v="0"/>
    <x v="0"/>
    <n v="3.15"/>
    <n v="12402"/>
    <x v="4625"/>
  </r>
  <r>
    <n v="6672"/>
    <x v="6"/>
    <n v="2018"/>
    <x v="1"/>
    <x v="1"/>
    <x v="5"/>
    <n v="4.25"/>
    <n v="4528"/>
    <x v="4626"/>
  </r>
  <r>
    <n v="6673"/>
    <x v="6"/>
    <n v="2018"/>
    <x v="0"/>
    <x v="1"/>
    <x v="6"/>
    <n v="2.7"/>
    <n v="6034"/>
    <x v="4627"/>
  </r>
  <r>
    <n v="6674"/>
    <x v="6"/>
    <n v="2018"/>
    <x v="0"/>
    <x v="1"/>
    <x v="6"/>
    <n v="2.7"/>
    <n v="7032"/>
    <x v="4628"/>
  </r>
  <r>
    <n v="6675"/>
    <x v="6"/>
    <n v="2018"/>
    <x v="0"/>
    <x v="1"/>
    <x v="6"/>
    <n v="2.7"/>
    <n v="6474"/>
    <x v="4629"/>
  </r>
  <r>
    <n v="6676"/>
    <x v="6"/>
    <n v="2018"/>
    <x v="1"/>
    <x v="1"/>
    <x v="7"/>
    <n v="3.7"/>
    <n v="4617"/>
    <x v="4630"/>
  </r>
  <r>
    <n v="6677"/>
    <x v="6"/>
    <n v="2018"/>
    <x v="0"/>
    <x v="1"/>
    <x v="6"/>
    <n v="2.7"/>
    <n v="7407"/>
    <x v="4631"/>
  </r>
  <r>
    <n v="6678"/>
    <x v="6"/>
    <n v="2018"/>
    <x v="1"/>
    <x v="2"/>
    <x v="0"/>
    <n v="3.05"/>
    <n v="21672"/>
    <x v="4632"/>
  </r>
  <r>
    <n v="6679"/>
    <x v="8"/>
    <n v="2018"/>
    <x v="0"/>
    <x v="1"/>
    <x v="8"/>
    <n v="2.95"/>
    <n v="6794"/>
    <x v="4633"/>
  </r>
  <r>
    <n v="6680"/>
    <x v="4"/>
    <n v="2018"/>
    <x v="0"/>
    <x v="1"/>
    <x v="5"/>
    <n v="4.2"/>
    <n v="4117"/>
    <x v="4634"/>
  </r>
  <r>
    <n v="6681"/>
    <x v="6"/>
    <n v="2018"/>
    <x v="2"/>
    <x v="0"/>
    <x v="3"/>
    <n v="3.2"/>
    <n v="11791"/>
    <x v="4635"/>
  </r>
  <r>
    <n v="6682"/>
    <x v="9"/>
    <n v="2018"/>
    <x v="2"/>
    <x v="0"/>
    <x v="7"/>
    <n v="3.5"/>
    <n v="11740"/>
    <x v="4636"/>
  </r>
  <r>
    <n v="6683"/>
    <x v="5"/>
    <n v="2018"/>
    <x v="2"/>
    <x v="0"/>
    <x v="11"/>
    <n v="5.1100000000000003"/>
    <n v="6234"/>
    <x v="4637"/>
  </r>
  <r>
    <n v="6684"/>
    <x v="3"/>
    <n v="2018"/>
    <x v="2"/>
    <x v="0"/>
    <x v="1"/>
    <n v="4.25"/>
    <n v="8093"/>
    <x v="4638"/>
  </r>
  <r>
    <n v="6685"/>
    <x v="4"/>
    <n v="2018"/>
    <x v="0"/>
    <x v="1"/>
    <x v="7"/>
    <n v="3.15"/>
    <n v="6787"/>
    <x v="4639"/>
  </r>
  <r>
    <n v="6686"/>
    <x v="6"/>
    <n v="2018"/>
    <x v="2"/>
    <x v="1"/>
    <x v="8"/>
    <n v="3.1"/>
    <n v="5712"/>
    <x v="4640"/>
  </r>
  <r>
    <n v="6687"/>
    <x v="9"/>
    <n v="2018"/>
    <x v="1"/>
    <x v="0"/>
    <x v="3"/>
    <n v="3.25"/>
    <n v="10627"/>
    <x v="4641"/>
  </r>
  <r>
    <n v="6688"/>
    <x v="5"/>
    <n v="2018"/>
    <x v="1"/>
    <x v="0"/>
    <x v="4"/>
    <n v="3.25"/>
    <n v="12823"/>
    <x v="4642"/>
  </r>
  <r>
    <n v="6689"/>
    <x v="3"/>
    <n v="2018"/>
    <x v="0"/>
    <x v="0"/>
    <x v="1"/>
    <n v="4.25"/>
    <n v="8649"/>
    <x v="4643"/>
  </r>
  <r>
    <n v="6690"/>
    <x v="4"/>
    <n v="2018"/>
    <x v="0"/>
    <x v="1"/>
    <x v="7"/>
    <n v="3.15"/>
    <n v="5800"/>
    <x v="4644"/>
  </r>
  <r>
    <n v="6691"/>
    <x v="6"/>
    <n v="2018"/>
    <x v="2"/>
    <x v="1"/>
    <x v="6"/>
    <n v="2.7"/>
    <n v="7135"/>
    <x v="4645"/>
  </r>
  <r>
    <n v="6692"/>
    <x v="9"/>
    <n v="2018"/>
    <x v="1"/>
    <x v="1"/>
    <x v="8"/>
    <n v="3.51"/>
    <n v="5643"/>
    <x v="4646"/>
  </r>
  <r>
    <n v="6693"/>
    <x v="1"/>
    <n v="2018"/>
    <x v="1"/>
    <x v="0"/>
    <x v="0"/>
    <n v="3.6"/>
    <n v="10718"/>
    <x v="4647"/>
  </r>
  <r>
    <n v="6694"/>
    <x v="5"/>
    <n v="2018"/>
    <x v="0"/>
    <x v="0"/>
    <x v="0"/>
    <n v="3.15"/>
    <n v="11922"/>
    <x v="4648"/>
  </r>
  <r>
    <n v="6695"/>
    <x v="4"/>
    <n v="2018"/>
    <x v="0"/>
    <x v="1"/>
    <x v="1"/>
    <n v="4.3499999999999996"/>
    <n v="3924"/>
    <x v="4649"/>
  </r>
  <r>
    <n v="6696"/>
    <x v="6"/>
    <n v="2018"/>
    <x v="2"/>
    <x v="1"/>
    <x v="5"/>
    <n v="4.25"/>
    <n v="3969"/>
    <x v="4650"/>
  </r>
  <r>
    <n v="6697"/>
    <x v="9"/>
    <n v="2018"/>
    <x v="1"/>
    <x v="1"/>
    <x v="7"/>
    <n v="3.5"/>
    <n v="5601"/>
    <x v="4651"/>
  </r>
  <r>
    <n v="6698"/>
    <x v="1"/>
    <n v="2018"/>
    <x v="1"/>
    <x v="1"/>
    <x v="8"/>
    <n v="3.45"/>
    <n v="4901"/>
    <x v="4652"/>
  </r>
  <r>
    <n v="6699"/>
    <x v="5"/>
    <n v="2018"/>
    <x v="0"/>
    <x v="0"/>
    <x v="0"/>
    <n v="3.15"/>
    <n v="10198"/>
    <x v="4653"/>
  </r>
  <r>
    <n v="6700"/>
    <x v="4"/>
    <n v="2018"/>
    <x v="1"/>
    <x v="1"/>
    <x v="7"/>
    <n v="3.15"/>
    <n v="6580"/>
    <x v="4654"/>
  </r>
  <r>
    <n v="6701"/>
    <x v="6"/>
    <n v="2018"/>
    <x v="2"/>
    <x v="1"/>
    <x v="7"/>
    <n v="3.7"/>
    <n v="5281"/>
    <x v="4655"/>
  </r>
  <r>
    <n v="6702"/>
    <x v="1"/>
    <n v="2018"/>
    <x v="0"/>
    <x v="1"/>
    <x v="8"/>
    <n v="3.45"/>
    <n v="4403"/>
    <x v="4656"/>
  </r>
  <r>
    <n v="6703"/>
    <x v="5"/>
    <n v="2018"/>
    <x v="2"/>
    <x v="2"/>
    <x v="11"/>
    <n v="5.1100000000000003"/>
    <n v="13223"/>
    <x v="4657"/>
  </r>
  <r>
    <n v="6704"/>
    <x v="4"/>
    <n v="2018"/>
    <x v="2"/>
    <x v="1"/>
    <x v="8"/>
    <n v="3.15"/>
    <n v="5450"/>
    <x v="4658"/>
  </r>
  <r>
    <n v="6705"/>
    <x v="6"/>
    <n v="2018"/>
    <x v="0"/>
    <x v="2"/>
    <x v="3"/>
    <n v="3.15"/>
    <n v="18498"/>
    <x v="4659"/>
  </r>
  <r>
    <n v="6706"/>
    <x v="5"/>
    <n v="2018"/>
    <x v="2"/>
    <x v="2"/>
    <x v="11"/>
    <n v="5.1100000000000003"/>
    <n v="13990"/>
    <x v="4660"/>
  </r>
  <r>
    <n v="6707"/>
    <x v="4"/>
    <n v="2018"/>
    <x v="1"/>
    <x v="1"/>
    <x v="7"/>
    <n v="3.15"/>
    <n v="766"/>
    <x v="4661"/>
  </r>
  <r>
    <n v="6708"/>
    <x v="6"/>
    <n v="2018"/>
    <x v="2"/>
    <x v="2"/>
    <x v="0"/>
    <n v="3.05"/>
    <n v="18700"/>
    <x v="4662"/>
  </r>
  <r>
    <n v="6709"/>
    <x v="0"/>
    <n v="2018"/>
    <x v="0"/>
    <x v="1"/>
    <x v="5"/>
    <n v="4.3"/>
    <n v="4057"/>
    <x v="3368"/>
  </r>
  <r>
    <n v="6710"/>
    <x v="6"/>
    <n v="2018"/>
    <x v="2"/>
    <x v="0"/>
    <x v="7"/>
    <n v="3.7"/>
    <n v="9398"/>
    <x v="4663"/>
  </r>
  <r>
    <n v="6711"/>
    <x v="9"/>
    <n v="2018"/>
    <x v="0"/>
    <x v="0"/>
    <x v="3"/>
    <n v="3.25"/>
    <n v="11787"/>
    <x v="4664"/>
  </r>
  <r>
    <n v="6712"/>
    <x v="4"/>
    <n v="2018"/>
    <x v="2"/>
    <x v="0"/>
    <x v="8"/>
    <n v="3"/>
    <n v="12432"/>
    <x v="4665"/>
  </r>
  <r>
    <n v="6713"/>
    <x v="8"/>
    <n v="2018"/>
    <x v="1"/>
    <x v="0"/>
    <x v="8"/>
    <n v="2.95"/>
    <n v="4218"/>
    <x v="4666"/>
  </r>
  <r>
    <n v="6714"/>
    <x v="5"/>
    <n v="2018"/>
    <x v="2"/>
    <x v="0"/>
    <x v="11"/>
    <n v="5.1100000000000003"/>
    <n v="6457"/>
    <x v="4667"/>
  </r>
  <r>
    <n v="6715"/>
    <x v="7"/>
    <n v="2018"/>
    <x v="1"/>
    <x v="1"/>
    <x v="8"/>
    <n v="3.35"/>
    <n v="5284"/>
    <x v="4668"/>
  </r>
  <r>
    <n v="6716"/>
    <x v="2"/>
    <n v="2018"/>
    <x v="2"/>
    <x v="1"/>
    <x v="7"/>
    <n v="3.6"/>
    <n v="4862"/>
    <x v="4669"/>
  </r>
  <r>
    <n v="6717"/>
    <x v="4"/>
    <n v="2018"/>
    <x v="1"/>
    <x v="0"/>
    <x v="8"/>
    <n v="3"/>
    <n v="11325"/>
    <x v="4670"/>
  </r>
  <r>
    <n v="6718"/>
    <x v="8"/>
    <n v="2018"/>
    <x v="1"/>
    <x v="1"/>
    <x v="6"/>
    <n v="4.07"/>
    <n v="4684"/>
    <x v="4671"/>
  </r>
  <r>
    <n v="6719"/>
    <x v="1"/>
    <n v="2018"/>
    <x v="2"/>
    <x v="1"/>
    <x v="6"/>
    <n v="4.05"/>
    <n v="4042"/>
    <x v="3478"/>
  </r>
  <r>
    <n v="6720"/>
    <x v="5"/>
    <n v="2018"/>
    <x v="2"/>
    <x v="0"/>
    <x v="11"/>
    <n v="5.1100000000000003"/>
    <n v="7032"/>
    <x v="4672"/>
  </r>
  <r>
    <n v="6721"/>
    <x v="6"/>
    <n v="2018"/>
    <x v="1"/>
    <x v="1"/>
    <x v="6"/>
    <n v="3.2"/>
    <n v="6378"/>
    <x v="4673"/>
  </r>
  <r>
    <n v="6722"/>
    <x v="9"/>
    <n v="2018"/>
    <x v="0"/>
    <x v="0"/>
    <x v="3"/>
    <n v="3.25"/>
    <n v="11785"/>
    <x v="4674"/>
  </r>
  <r>
    <n v="6723"/>
    <x v="7"/>
    <n v="2018"/>
    <x v="1"/>
    <x v="1"/>
    <x v="1"/>
    <n v="4.75"/>
    <n v="3937"/>
    <x v="4675"/>
  </r>
  <r>
    <n v="6724"/>
    <x v="3"/>
    <n v="2018"/>
    <x v="0"/>
    <x v="0"/>
    <x v="1"/>
    <n v="4.25"/>
    <n v="9384"/>
    <x v="4676"/>
  </r>
  <r>
    <n v="6725"/>
    <x v="2"/>
    <n v="2018"/>
    <x v="0"/>
    <x v="1"/>
    <x v="1"/>
    <n v="4"/>
    <n v="5418"/>
    <x v="4677"/>
  </r>
  <r>
    <n v="6726"/>
    <x v="1"/>
    <n v="2018"/>
    <x v="0"/>
    <x v="1"/>
    <x v="6"/>
    <n v="4.05"/>
    <n v="4241"/>
    <x v="4678"/>
  </r>
  <r>
    <n v="6727"/>
    <x v="8"/>
    <n v="2018"/>
    <x v="0"/>
    <x v="1"/>
    <x v="6"/>
    <n v="4.07"/>
    <n v="4484"/>
    <x v="4679"/>
  </r>
  <r>
    <n v="6728"/>
    <x v="6"/>
    <n v="2018"/>
    <x v="1"/>
    <x v="1"/>
    <x v="6"/>
    <n v="3.2"/>
    <n v="5637"/>
    <x v="4680"/>
  </r>
  <r>
    <n v="6729"/>
    <x v="5"/>
    <n v="2018"/>
    <x v="0"/>
    <x v="2"/>
    <x v="0"/>
    <n v="3.25"/>
    <n v="20730"/>
    <x v="4681"/>
  </r>
  <r>
    <n v="6730"/>
    <x v="9"/>
    <n v="2018"/>
    <x v="0"/>
    <x v="0"/>
    <x v="3"/>
    <n v="3.25"/>
    <n v="12751"/>
    <x v="4682"/>
  </r>
  <r>
    <n v="6731"/>
    <x v="3"/>
    <n v="2018"/>
    <x v="0"/>
    <x v="1"/>
    <x v="2"/>
    <n v="4"/>
    <n v="4973"/>
    <x v="4683"/>
  </r>
  <r>
    <n v="6732"/>
    <x v="6"/>
    <n v="2018"/>
    <x v="1"/>
    <x v="1"/>
    <x v="8"/>
    <n v="3.1"/>
    <n v="5962"/>
    <x v="4684"/>
  </r>
  <r>
    <n v="6733"/>
    <x v="5"/>
    <n v="2018"/>
    <x v="2"/>
    <x v="2"/>
    <x v="11"/>
    <n v="5.1100000000000003"/>
    <n v="14666"/>
    <x v="4685"/>
  </r>
  <r>
    <n v="6734"/>
    <x v="9"/>
    <n v="2018"/>
    <x v="0"/>
    <x v="1"/>
    <x v="7"/>
    <n v="3.5"/>
    <n v="5253"/>
    <x v="4686"/>
  </r>
  <r>
    <n v="6735"/>
    <x v="3"/>
    <n v="2018"/>
    <x v="1"/>
    <x v="1"/>
    <x v="1"/>
    <n v="4.5"/>
    <n v="4401"/>
    <x v="332"/>
  </r>
  <r>
    <n v="6736"/>
    <x v="6"/>
    <n v="2018"/>
    <x v="1"/>
    <x v="1"/>
    <x v="6"/>
    <n v="3.2"/>
    <n v="6480"/>
    <x v="4687"/>
  </r>
  <r>
    <n v="6737"/>
    <x v="6"/>
    <n v="2018"/>
    <x v="2"/>
    <x v="2"/>
    <x v="3"/>
    <n v="3.15"/>
    <n v="21114"/>
    <x v="4688"/>
  </r>
  <r>
    <n v="6738"/>
    <x v="6"/>
    <n v="2018"/>
    <x v="2"/>
    <x v="2"/>
    <x v="0"/>
    <n v="3.05"/>
    <n v="22496"/>
    <x v="4689"/>
  </r>
  <r>
    <n v="6739"/>
    <x v="0"/>
    <n v="2018"/>
    <x v="1"/>
    <x v="2"/>
    <x v="4"/>
    <n v="3.5"/>
    <n v="16151"/>
    <x v="4690"/>
  </r>
  <r>
    <n v="6740"/>
    <x v="4"/>
    <n v="2018"/>
    <x v="2"/>
    <x v="0"/>
    <x v="1"/>
    <n v="4.24"/>
    <n v="9288"/>
    <x v="4691"/>
  </r>
  <r>
    <n v="6741"/>
    <x v="9"/>
    <n v="2018"/>
    <x v="1"/>
    <x v="0"/>
    <x v="8"/>
    <n v="3"/>
    <n v="12713"/>
    <x v="4692"/>
  </r>
  <r>
    <n v="6742"/>
    <x v="2"/>
    <n v="2018"/>
    <x v="0"/>
    <x v="0"/>
    <x v="1"/>
    <n v="3.8"/>
    <n v="10745"/>
    <x v="4693"/>
  </r>
  <r>
    <n v="6743"/>
    <x v="5"/>
    <n v="2018"/>
    <x v="1"/>
    <x v="0"/>
    <x v="11"/>
    <n v="5.1100000000000003"/>
    <n v="7248"/>
    <x v="4694"/>
  </r>
  <r>
    <n v="6744"/>
    <x v="8"/>
    <n v="2018"/>
    <x v="2"/>
    <x v="0"/>
    <x v="0"/>
    <n v="3.05"/>
    <n v="10546"/>
    <x v="4695"/>
  </r>
  <r>
    <n v="6745"/>
    <x v="4"/>
    <n v="2018"/>
    <x v="2"/>
    <x v="1"/>
    <x v="5"/>
    <n v="4.2"/>
    <n v="5010"/>
    <x v="4696"/>
  </r>
  <r>
    <n v="6746"/>
    <x v="2"/>
    <n v="2018"/>
    <x v="0"/>
    <x v="1"/>
    <x v="2"/>
    <n v="3.65"/>
    <n v="5686"/>
    <x v="4697"/>
  </r>
  <r>
    <n v="6747"/>
    <x v="5"/>
    <n v="2018"/>
    <x v="1"/>
    <x v="0"/>
    <x v="11"/>
    <n v="5.1100000000000003"/>
    <n v="7897"/>
    <x v="4698"/>
  </r>
  <r>
    <n v="6748"/>
    <x v="6"/>
    <n v="2018"/>
    <x v="0"/>
    <x v="0"/>
    <x v="7"/>
    <n v="3.7"/>
    <n v="10936"/>
    <x v="4699"/>
  </r>
  <r>
    <n v="6749"/>
    <x v="1"/>
    <n v="2018"/>
    <x v="1"/>
    <x v="0"/>
    <x v="4"/>
    <n v="3"/>
    <n v="7330"/>
    <x v="4700"/>
  </r>
  <r>
    <n v="6750"/>
    <x v="3"/>
    <n v="2018"/>
    <x v="2"/>
    <x v="1"/>
    <x v="5"/>
    <n v="3.75"/>
    <n v="4556"/>
    <x v="4701"/>
  </r>
  <r>
    <n v="6751"/>
    <x v="2"/>
    <n v="2018"/>
    <x v="0"/>
    <x v="1"/>
    <x v="2"/>
    <n v="3.65"/>
    <n v="4592"/>
    <x v="4702"/>
  </r>
  <r>
    <n v="6752"/>
    <x v="6"/>
    <n v="2018"/>
    <x v="2"/>
    <x v="0"/>
    <x v="5"/>
    <n v="4.25"/>
    <n v="9861"/>
    <x v="4703"/>
  </r>
  <r>
    <n v="6753"/>
    <x v="1"/>
    <n v="2018"/>
    <x v="1"/>
    <x v="1"/>
    <x v="7"/>
    <n v="3.25"/>
    <n v="5010"/>
    <x v="3681"/>
  </r>
  <r>
    <n v="6754"/>
    <x v="3"/>
    <n v="2018"/>
    <x v="2"/>
    <x v="1"/>
    <x v="2"/>
    <n v="4"/>
    <n v="4865"/>
    <x v="4704"/>
  </r>
  <r>
    <n v="6755"/>
    <x v="6"/>
    <n v="2018"/>
    <x v="1"/>
    <x v="0"/>
    <x v="0"/>
    <n v="3.15"/>
    <n v="9916"/>
    <x v="4705"/>
  </r>
  <r>
    <n v="6756"/>
    <x v="1"/>
    <n v="2018"/>
    <x v="1"/>
    <x v="1"/>
    <x v="7"/>
    <n v="3.25"/>
    <n v="5832"/>
    <x v="2287"/>
  </r>
  <r>
    <n v="6757"/>
    <x v="3"/>
    <n v="2018"/>
    <x v="2"/>
    <x v="1"/>
    <x v="1"/>
    <n v="4.5"/>
    <n v="4144"/>
    <x v="4706"/>
  </r>
  <r>
    <n v="6758"/>
    <x v="6"/>
    <n v="2018"/>
    <x v="2"/>
    <x v="1"/>
    <x v="6"/>
    <n v="3.2"/>
    <n v="5613"/>
    <x v="4707"/>
  </r>
  <r>
    <n v="6759"/>
    <x v="3"/>
    <n v="2018"/>
    <x v="0"/>
    <x v="2"/>
    <x v="10"/>
    <n v="4.75"/>
    <n v="15549"/>
    <x v="4708"/>
  </r>
  <r>
    <n v="6760"/>
    <x v="1"/>
    <n v="2018"/>
    <x v="2"/>
    <x v="1"/>
    <x v="6"/>
    <n v="4.05"/>
    <n v="533"/>
    <x v="4709"/>
  </r>
  <r>
    <n v="6761"/>
    <x v="6"/>
    <n v="2018"/>
    <x v="2"/>
    <x v="1"/>
    <x v="6"/>
    <n v="3.2"/>
    <n v="6619"/>
    <x v="4710"/>
  </r>
  <r>
    <n v="6762"/>
    <x v="1"/>
    <n v="2018"/>
    <x v="2"/>
    <x v="1"/>
    <x v="7"/>
    <n v="3.25"/>
    <n v="157"/>
    <x v="4711"/>
  </r>
  <r>
    <n v="6763"/>
    <x v="3"/>
    <n v="2018"/>
    <x v="2"/>
    <x v="2"/>
    <x v="10"/>
    <n v="4.75"/>
    <n v="14226"/>
    <x v="4712"/>
  </r>
  <r>
    <n v="6764"/>
    <x v="6"/>
    <n v="2018"/>
    <x v="0"/>
    <x v="1"/>
    <x v="5"/>
    <n v="4.25"/>
    <n v="4829"/>
    <x v="4713"/>
  </r>
  <r>
    <n v="6765"/>
    <x v="1"/>
    <n v="2018"/>
    <x v="0"/>
    <x v="2"/>
    <x v="3"/>
    <n v="3.2"/>
    <n v="22266"/>
    <x v="4714"/>
  </r>
  <r>
    <n v="6766"/>
    <x v="6"/>
    <n v="2018"/>
    <x v="1"/>
    <x v="1"/>
    <x v="7"/>
    <n v="3.7"/>
    <n v="4443"/>
    <x v="4715"/>
  </r>
  <r>
    <n v="6767"/>
    <x v="6"/>
    <n v="2018"/>
    <x v="1"/>
    <x v="1"/>
    <x v="7"/>
    <n v="3.7"/>
    <n v="4998"/>
    <x v="4716"/>
  </r>
  <r>
    <n v="6768"/>
    <x v="6"/>
    <n v="2018"/>
    <x v="2"/>
    <x v="1"/>
    <x v="5"/>
    <n v="4.25"/>
    <n v="4604"/>
    <x v="4262"/>
  </r>
  <r>
    <n v="6769"/>
    <x v="8"/>
    <n v="2018"/>
    <x v="2"/>
    <x v="1"/>
    <x v="6"/>
    <n v="4.07"/>
    <n v="5323"/>
    <x v="4717"/>
  </r>
  <r>
    <n v="6770"/>
    <x v="4"/>
    <n v="2018"/>
    <x v="2"/>
    <x v="2"/>
    <x v="0"/>
    <n v="3"/>
    <n v="23226"/>
    <x v="4718"/>
  </r>
  <r>
    <n v="6771"/>
    <x v="0"/>
    <n v="2018"/>
    <x v="0"/>
    <x v="0"/>
    <x v="0"/>
    <n v="3.25"/>
    <n v="9605"/>
    <x v="4719"/>
  </r>
  <r>
    <n v="6772"/>
    <x v="5"/>
    <n v="2018"/>
    <x v="1"/>
    <x v="0"/>
    <x v="0"/>
    <n v="3.2"/>
    <n v="11063"/>
    <x v="4720"/>
  </r>
  <r>
    <n v="6773"/>
    <x v="9"/>
    <n v="2018"/>
    <x v="1"/>
    <x v="0"/>
    <x v="3"/>
    <n v="3.25"/>
    <n v="9790"/>
    <x v="4721"/>
  </r>
  <r>
    <n v="6774"/>
    <x v="3"/>
    <n v="2018"/>
    <x v="2"/>
    <x v="0"/>
    <x v="0"/>
    <n v="3.25"/>
    <n v="10112"/>
    <x v="4722"/>
  </r>
  <r>
    <n v="6775"/>
    <x v="5"/>
    <n v="2018"/>
    <x v="2"/>
    <x v="2"/>
    <x v="11"/>
    <n v="5.1100000000000003"/>
    <n v="14676"/>
    <x v="4723"/>
  </r>
  <r>
    <n v="6776"/>
    <x v="1"/>
    <n v="2018"/>
    <x v="2"/>
    <x v="0"/>
    <x v="6"/>
    <n v="3.9"/>
    <n v="6332"/>
    <x v="4724"/>
  </r>
  <r>
    <n v="6777"/>
    <x v="9"/>
    <n v="2018"/>
    <x v="0"/>
    <x v="1"/>
    <x v="8"/>
    <n v="3"/>
    <n v="6866"/>
    <x v="4725"/>
  </r>
  <r>
    <n v="6778"/>
    <x v="7"/>
    <n v="2018"/>
    <x v="0"/>
    <x v="1"/>
    <x v="8"/>
    <n v="3.35"/>
    <n v="4836"/>
    <x v="4726"/>
  </r>
  <r>
    <n v="6779"/>
    <x v="2"/>
    <n v="2018"/>
    <x v="2"/>
    <x v="0"/>
    <x v="1"/>
    <n v="3.6"/>
    <n v="9648"/>
    <x v="4727"/>
  </r>
  <r>
    <n v="6780"/>
    <x v="6"/>
    <n v="2018"/>
    <x v="0"/>
    <x v="0"/>
    <x v="0"/>
    <n v="3.15"/>
    <n v="12092"/>
    <x v="4728"/>
  </r>
  <r>
    <n v="6781"/>
    <x v="3"/>
    <n v="2018"/>
    <x v="2"/>
    <x v="2"/>
    <x v="10"/>
    <n v="4.75"/>
    <n v="12414"/>
    <x v="4729"/>
  </r>
  <r>
    <n v="6782"/>
    <x v="9"/>
    <n v="2018"/>
    <x v="1"/>
    <x v="1"/>
    <x v="8"/>
    <n v="3"/>
    <n v="7088"/>
    <x v="4730"/>
  </r>
  <r>
    <n v="6783"/>
    <x v="7"/>
    <n v="2018"/>
    <x v="1"/>
    <x v="1"/>
    <x v="8"/>
    <n v="3.35"/>
    <n v="5568"/>
    <x v="4731"/>
  </r>
  <r>
    <n v="6784"/>
    <x v="2"/>
    <n v="2018"/>
    <x v="0"/>
    <x v="1"/>
    <x v="1"/>
    <n v="3.7"/>
    <n v="5538"/>
    <x v="4732"/>
  </r>
  <r>
    <n v="6785"/>
    <x v="6"/>
    <n v="2018"/>
    <x v="0"/>
    <x v="0"/>
    <x v="8"/>
    <n v="3.1"/>
    <n v="11258"/>
    <x v="4733"/>
  </r>
  <r>
    <n v="6786"/>
    <x v="9"/>
    <n v="2018"/>
    <x v="0"/>
    <x v="1"/>
    <x v="8"/>
    <n v="3"/>
    <n v="6796"/>
    <x v="4734"/>
  </r>
  <r>
    <n v="6787"/>
    <x v="2"/>
    <n v="2018"/>
    <x v="0"/>
    <x v="1"/>
    <x v="1"/>
    <n v="3.7"/>
    <n v="5001"/>
    <x v="4735"/>
  </r>
  <r>
    <n v="6788"/>
    <x v="6"/>
    <n v="2018"/>
    <x v="0"/>
    <x v="0"/>
    <x v="6"/>
    <n v="3.2"/>
    <n v="10969"/>
    <x v="4736"/>
  </r>
  <r>
    <n v="6789"/>
    <x v="9"/>
    <n v="2018"/>
    <x v="2"/>
    <x v="1"/>
    <x v="8"/>
    <n v="3"/>
    <n v="5849"/>
    <x v="4737"/>
  </r>
  <r>
    <n v="6790"/>
    <x v="2"/>
    <n v="2018"/>
    <x v="2"/>
    <x v="1"/>
    <x v="2"/>
    <n v="3.65"/>
    <n v="4854"/>
    <x v="4738"/>
  </r>
  <r>
    <n v="6791"/>
    <x v="6"/>
    <n v="2018"/>
    <x v="1"/>
    <x v="0"/>
    <x v="6"/>
    <n v="3.2"/>
    <n v="10403"/>
    <x v="4739"/>
  </r>
  <r>
    <n v="6792"/>
    <x v="9"/>
    <n v="2018"/>
    <x v="0"/>
    <x v="2"/>
    <x v="3"/>
    <n v="3.25"/>
    <n v="17464"/>
    <x v="4740"/>
  </r>
  <r>
    <n v="6793"/>
    <x v="2"/>
    <n v="2018"/>
    <x v="0"/>
    <x v="1"/>
    <x v="1"/>
    <n v="3.7"/>
    <n v="5835"/>
    <x v="4741"/>
  </r>
  <r>
    <n v="6794"/>
    <x v="6"/>
    <n v="2018"/>
    <x v="1"/>
    <x v="1"/>
    <x v="7"/>
    <n v="3.8"/>
    <n v="4793"/>
    <x v="4742"/>
  </r>
  <r>
    <n v="6795"/>
    <x v="6"/>
    <n v="2018"/>
    <x v="2"/>
    <x v="1"/>
    <x v="6"/>
    <n v="3.2"/>
    <n v="5932"/>
    <x v="4743"/>
  </r>
  <r>
    <n v="6796"/>
    <x v="6"/>
    <n v="2018"/>
    <x v="1"/>
    <x v="1"/>
    <x v="6"/>
    <n v="3.2"/>
    <n v="5224"/>
    <x v="4744"/>
  </r>
  <r>
    <n v="6797"/>
    <x v="6"/>
    <n v="2018"/>
    <x v="1"/>
    <x v="1"/>
    <x v="7"/>
    <n v="3.8"/>
    <n v="4495"/>
    <x v="4745"/>
  </r>
  <r>
    <n v="6798"/>
    <x v="6"/>
    <n v="2018"/>
    <x v="2"/>
    <x v="1"/>
    <x v="8"/>
    <n v="3.1"/>
    <n v="6041"/>
    <x v="4746"/>
  </r>
  <r>
    <n v="6799"/>
    <x v="4"/>
    <n v="2018"/>
    <x v="1"/>
    <x v="1"/>
    <x v="5"/>
    <n v="4.2"/>
    <n v="3967"/>
    <x v="4201"/>
  </r>
  <r>
    <n v="6800"/>
    <x v="2"/>
    <n v="2018"/>
    <x v="1"/>
    <x v="1"/>
    <x v="6"/>
    <n v="3.5"/>
    <n v="5538"/>
    <x v="4747"/>
  </r>
  <r>
    <n v="6801"/>
    <x v="9"/>
    <n v="2018"/>
    <x v="1"/>
    <x v="0"/>
    <x v="3"/>
    <n v="3.25"/>
    <n v="12633"/>
    <x v="4748"/>
  </r>
  <r>
    <n v="6802"/>
    <x v="5"/>
    <n v="2018"/>
    <x v="1"/>
    <x v="0"/>
    <x v="11"/>
    <n v="5.1100000000000003"/>
    <n v="6983"/>
    <x v="4749"/>
  </r>
  <r>
    <n v="6803"/>
    <x v="6"/>
    <n v="2018"/>
    <x v="2"/>
    <x v="0"/>
    <x v="0"/>
    <n v="3.2"/>
    <n v="9785"/>
    <x v="4750"/>
  </r>
  <r>
    <n v="6804"/>
    <x v="3"/>
    <n v="2018"/>
    <x v="2"/>
    <x v="0"/>
    <x v="0"/>
    <n v="3.25"/>
    <n v="11083"/>
    <x v="4751"/>
  </r>
  <r>
    <n v="6805"/>
    <x v="7"/>
    <n v="2018"/>
    <x v="1"/>
    <x v="0"/>
    <x v="8"/>
    <n v="3.15"/>
    <n v="11459"/>
    <x v="4752"/>
  </r>
  <r>
    <n v="6806"/>
    <x v="4"/>
    <n v="2018"/>
    <x v="2"/>
    <x v="2"/>
    <x v="0"/>
    <n v="3"/>
    <n v="24664"/>
    <x v="4753"/>
  </r>
  <r>
    <n v="6807"/>
    <x v="2"/>
    <n v="2018"/>
    <x v="0"/>
    <x v="1"/>
    <x v="2"/>
    <n v="3.65"/>
    <n v="5933"/>
    <x v="4754"/>
  </r>
  <r>
    <n v="6808"/>
    <x v="1"/>
    <n v="2018"/>
    <x v="2"/>
    <x v="0"/>
    <x v="6"/>
    <n v="3.9"/>
    <n v="9997"/>
    <x v="4755"/>
  </r>
  <r>
    <n v="6809"/>
    <x v="9"/>
    <n v="2018"/>
    <x v="1"/>
    <x v="0"/>
    <x v="3"/>
    <n v="3.25"/>
    <n v="12377"/>
    <x v="4756"/>
  </r>
  <r>
    <n v="6810"/>
    <x v="5"/>
    <n v="2018"/>
    <x v="0"/>
    <x v="2"/>
    <x v="11"/>
    <n v="5.1100000000000003"/>
    <n v="12137"/>
    <x v="4757"/>
  </r>
  <r>
    <n v="6811"/>
    <x v="3"/>
    <n v="2018"/>
    <x v="2"/>
    <x v="0"/>
    <x v="5"/>
    <n v="3.75"/>
    <n v="9653"/>
    <x v="1108"/>
  </r>
  <r>
    <n v="6812"/>
    <x v="6"/>
    <n v="2018"/>
    <x v="0"/>
    <x v="0"/>
    <x v="6"/>
    <n v="3.2"/>
    <n v="9904"/>
    <x v="4758"/>
  </r>
  <r>
    <n v="6813"/>
    <x v="7"/>
    <n v="2018"/>
    <x v="2"/>
    <x v="1"/>
    <x v="8"/>
    <n v="3.35"/>
    <n v="4860"/>
    <x v="4759"/>
  </r>
  <r>
    <n v="6814"/>
    <x v="2"/>
    <n v="2018"/>
    <x v="2"/>
    <x v="1"/>
    <x v="5"/>
    <n v="4"/>
    <n v="4355"/>
    <x v="4760"/>
  </r>
  <r>
    <n v="6815"/>
    <x v="1"/>
    <n v="2018"/>
    <x v="2"/>
    <x v="1"/>
    <x v="7"/>
    <n v="3.25"/>
    <n v="5396"/>
    <x v="4761"/>
  </r>
  <r>
    <n v="6816"/>
    <x v="9"/>
    <n v="2018"/>
    <x v="1"/>
    <x v="1"/>
    <x v="8"/>
    <n v="3"/>
    <n v="6338"/>
    <x v="4762"/>
  </r>
  <r>
    <n v="6817"/>
    <x v="3"/>
    <n v="2018"/>
    <x v="2"/>
    <x v="1"/>
    <x v="7"/>
    <n v="3.75"/>
    <n v="5564"/>
    <x v="4763"/>
  </r>
  <r>
    <n v="6818"/>
    <x v="6"/>
    <n v="2018"/>
    <x v="1"/>
    <x v="0"/>
    <x v="0"/>
    <n v="3.2"/>
    <n v="10416"/>
    <x v="4764"/>
  </r>
  <r>
    <n v="6819"/>
    <x v="1"/>
    <n v="2018"/>
    <x v="1"/>
    <x v="1"/>
    <x v="7"/>
    <n v="3.25"/>
    <n v="5994"/>
    <x v="292"/>
  </r>
  <r>
    <n v="6820"/>
    <x v="9"/>
    <n v="2018"/>
    <x v="2"/>
    <x v="2"/>
    <x v="3"/>
    <n v="3.25"/>
    <n v="19132"/>
    <x v="4765"/>
  </r>
  <r>
    <n v="6821"/>
    <x v="6"/>
    <n v="2018"/>
    <x v="2"/>
    <x v="1"/>
    <x v="6"/>
    <n v="3.2"/>
    <n v="5826"/>
    <x v="4766"/>
  </r>
  <r>
    <n v="6822"/>
    <x v="6"/>
    <n v="2018"/>
    <x v="1"/>
    <x v="1"/>
    <x v="6"/>
    <n v="3.2"/>
    <n v="6732"/>
    <x v="4767"/>
  </r>
  <r>
    <n v="6823"/>
    <x v="6"/>
    <n v="2018"/>
    <x v="0"/>
    <x v="1"/>
    <x v="5"/>
    <n v="4.25"/>
    <n v="4498"/>
    <x v="4768"/>
  </r>
  <r>
    <n v="6824"/>
    <x v="6"/>
    <n v="2018"/>
    <x v="2"/>
    <x v="1"/>
    <x v="8"/>
    <n v="3.1"/>
    <n v="6746"/>
    <x v="4769"/>
  </r>
  <r>
    <n v="6825"/>
    <x v="6"/>
    <n v="2018"/>
    <x v="0"/>
    <x v="1"/>
    <x v="6"/>
    <n v="3.2"/>
    <n v="5218"/>
    <x v="4770"/>
  </r>
  <r>
    <n v="6826"/>
    <x v="6"/>
    <n v="2018"/>
    <x v="2"/>
    <x v="1"/>
    <x v="6"/>
    <n v="3.2"/>
    <n v="6597"/>
    <x v="4771"/>
  </r>
  <r>
    <n v="6827"/>
    <x v="6"/>
    <n v="2018"/>
    <x v="1"/>
    <x v="1"/>
    <x v="6"/>
    <n v="3.2"/>
    <n v="5178"/>
    <x v="4772"/>
  </r>
  <r>
    <n v="6828"/>
    <x v="6"/>
    <n v="2018"/>
    <x v="1"/>
    <x v="2"/>
    <x v="3"/>
    <n v="3.3"/>
    <n v="22562"/>
    <x v="4773"/>
  </r>
  <r>
    <n v="6829"/>
    <x v="9"/>
    <n v="2018"/>
    <x v="2"/>
    <x v="1"/>
    <x v="8"/>
    <n v="3"/>
    <n v="5736"/>
    <x v="45"/>
  </r>
  <r>
    <n v="6830"/>
    <x v="0"/>
    <n v="2018"/>
    <x v="0"/>
    <x v="0"/>
    <x v="4"/>
    <n v="3.65"/>
    <n v="10566"/>
    <x v="4774"/>
  </r>
  <r>
    <n v="6831"/>
    <x v="4"/>
    <n v="2018"/>
    <x v="0"/>
    <x v="1"/>
    <x v="1"/>
    <n v="4.3499999999999996"/>
    <n v="4310"/>
    <x v="4775"/>
  </r>
  <r>
    <n v="6832"/>
    <x v="5"/>
    <n v="2018"/>
    <x v="2"/>
    <x v="0"/>
    <x v="11"/>
    <n v="5.1100000000000003"/>
    <n v="7788"/>
    <x v="4776"/>
  </r>
  <r>
    <n v="6833"/>
    <x v="3"/>
    <n v="2018"/>
    <x v="2"/>
    <x v="0"/>
    <x v="5"/>
    <n v="3.75"/>
    <n v="8474"/>
    <x v="4777"/>
  </r>
  <r>
    <n v="6834"/>
    <x v="2"/>
    <n v="2018"/>
    <x v="0"/>
    <x v="1"/>
    <x v="2"/>
    <n v="3.65"/>
    <n v="4496"/>
    <x v="4778"/>
  </r>
  <r>
    <n v="6835"/>
    <x v="8"/>
    <n v="2018"/>
    <x v="2"/>
    <x v="2"/>
    <x v="10"/>
    <n v="3.9"/>
    <n v="15478"/>
    <x v="4779"/>
  </r>
  <r>
    <n v="6836"/>
    <x v="6"/>
    <n v="2018"/>
    <x v="0"/>
    <x v="0"/>
    <x v="6"/>
    <n v="3.2"/>
    <n v="12462"/>
    <x v="4780"/>
  </r>
  <r>
    <n v="6837"/>
    <x v="9"/>
    <n v="2018"/>
    <x v="1"/>
    <x v="1"/>
    <x v="8"/>
    <n v="3"/>
    <n v="6635"/>
    <x v="4781"/>
  </r>
  <r>
    <n v="6838"/>
    <x v="4"/>
    <n v="2018"/>
    <x v="2"/>
    <x v="1"/>
    <x v="5"/>
    <n v="4.2"/>
    <n v="4723"/>
    <x v="4782"/>
  </r>
  <r>
    <n v="6839"/>
    <x v="3"/>
    <n v="2018"/>
    <x v="0"/>
    <x v="0"/>
    <x v="10"/>
    <n v="5"/>
    <n v="8330"/>
    <x v="4783"/>
  </r>
  <r>
    <n v="6840"/>
    <x v="2"/>
    <n v="2018"/>
    <x v="2"/>
    <x v="1"/>
    <x v="1"/>
    <n v="3.7"/>
    <n v="5750"/>
    <x v="4784"/>
  </r>
  <r>
    <n v="6841"/>
    <x v="6"/>
    <n v="2018"/>
    <x v="0"/>
    <x v="0"/>
    <x v="6"/>
    <n v="3.2"/>
    <n v="12501"/>
    <x v="4785"/>
  </r>
  <r>
    <n v="6842"/>
    <x v="1"/>
    <n v="2018"/>
    <x v="1"/>
    <x v="0"/>
    <x v="7"/>
    <n v="3.3"/>
    <n v="11740"/>
    <x v="4786"/>
  </r>
  <r>
    <n v="6843"/>
    <x v="3"/>
    <n v="2018"/>
    <x v="0"/>
    <x v="0"/>
    <x v="7"/>
    <n v="3.7"/>
    <n v="10290"/>
    <x v="4787"/>
  </r>
  <r>
    <n v="6844"/>
    <x v="2"/>
    <n v="2018"/>
    <x v="2"/>
    <x v="1"/>
    <x v="7"/>
    <n v="3.4"/>
    <n v="4757"/>
    <x v="4788"/>
  </r>
  <r>
    <n v="6845"/>
    <x v="6"/>
    <n v="2018"/>
    <x v="1"/>
    <x v="0"/>
    <x v="8"/>
    <n v="3.2"/>
    <n v="11664"/>
    <x v="4789"/>
  </r>
  <r>
    <n v="6846"/>
    <x v="1"/>
    <n v="2018"/>
    <x v="1"/>
    <x v="1"/>
    <x v="7"/>
    <n v="3.25"/>
    <n v="871"/>
    <x v="4790"/>
  </r>
  <r>
    <n v="6847"/>
    <x v="3"/>
    <n v="2018"/>
    <x v="0"/>
    <x v="0"/>
    <x v="10"/>
    <n v="5"/>
    <n v="7240"/>
    <x v="4791"/>
  </r>
  <r>
    <n v="6848"/>
    <x v="6"/>
    <n v="2018"/>
    <x v="2"/>
    <x v="1"/>
    <x v="7"/>
    <n v="3.8"/>
    <n v="4638"/>
    <x v="4792"/>
  </r>
  <r>
    <n v="6849"/>
    <x v="1"/>
    <n v="2018"/>
    <x v="1"/>
    <x v="1"/>
    <x v="6"/>
    <n v="4.05"/>
    <n v="4404"/>
    <x v="4793"/>
  </r>
  <r>
    <n v="6850"/>
    <x v="3"/>
    <n v="2018"/>
    <x v="1"/>
    <x v="1"/>
    <x v="7"/>
    <n v="3.75"/>
    <n v="5207"/>
    <x v="4794"/>
  </r>
  <r>
    <n v="6851"/>
    <x v="6"/>
    <n v="2018"/>
    <x v="1"/>
    <x v="1"/>
    <x v="5"/>
    <n v="4.25"/>
    <n v="4160"/>
    <x v="2083"/>
  </r>
  <r>
    <n v="6852"/>
    <x v="1"/>
    <n v="2018"/>
    <x v="0"/>
    <x v="1"/>
    <x v="6"/>
    <n v="4.05"/>
    <n v="4955"/>
    <x v="4795"/>
  </r>
  <r>
    <n v="6853"/>
    <x v="3"/>
    <n v="2018"/>
    <x v="1"/>
    <x v="2"/>
    <x v="10"/>
    <n v="5"/>
    <n v="12135"/>
    <x v="4796"/>
  </r>
  <r>
    <n v="6854"/>
    <x v="6"/>
    <n v="2018"/>
    <x v="2"/>
    <x v="1"/>
    <x v="7"/>
    <n v="3.8"/>
    <n v="4865"/>
    <x v="4797"/>
  </r>
  <r>
    <n v="6855"/>
    <x v="1"/>
    <n v="2018"/>
    <x v="1"/>
    <x v="2"/>
    <x v="0"/>
    <n v="3.1"/>
    <n v="18610"/>
    <x v="4798"/>
  </r>
  <r>
    <n v="6856"/>
    <x v="3"/>
    <n v="2018"/>
    <x v="2"/>
    <x v="2"/>
    <x v="10"/>
    <n v="5"/>
    <n v="13119"/>
    <x v="4799"/>
  </r>
  <r>
    <n v="6857"/>
    <x v="6"/>
    <n v="2018"/>
    <x v="2"/>
    <x v="1"/>
    <x v="6"/>
    <n v="3.2"/>
    <n v="6819"/>
    <x v="4800"/>
  </r>
  <r>
    <n v="6858"/>
    <x v="6"/>
    <n v="2018"/>
    <x v="0"/>
    <x v="1"/>
    <x v="8"/>
    <n v="3.2"/>
    <n v="6596"/>
    <x v="4801"/>
  </r>
  <r>
    <n v="6859"/>
    <x v="2"/>
    <n v="2018"/>
    <x v="0"/>
    <x v="0"/>
    <x v="1"/>
    <n v="3.6"/>
    <n v="8554"/>
    <x v="4802"/>
  </r>
  <r>
    <n v="6860"/>
    <x v="9"/>
    <n v="2018"/>
    <x v="2"/>
    <x v="1"/>
    <x v="7"/>
    <n v="3.5"/>
    <n v="5538"/>
    <x v="4747"/>
  </r>
  <r>
    <n v="6861"/>
    <x v="3"/>
    <n v="2018"/>
    <x v="0"/>
    <x v="0"/>
    <x v="1"/>
    <n v="4.25"/>
    <n v="8936"/>
    <x v="4803"/>
  </r>
  <r>
    <n v="6862"/>
    <x v="1"/>
    <n v="2018"/>
    <x v="2"/>
    <x v="0"/>
    <x v="7"/>
    <n v="3.3"/>
    <n v="1147"/>
    <x v="4804"/>
  </r>
  <r>
    <n v="6863"/>
    <x v="6"/>
    <n v="2018"/>
    <x v="2"/>
    <x v="0"/>
    <x v="6"/>
    <n v="3.2"/>
    <n v="12710"/>
    <x v="4805"/>
  </r>
  <r>
    <n v="6864"/>
    <x v="4"/>
    <n v="2018"/>
    <x v="1"/>
    <x v="0"/>
    <x v="0"/>
    <n v="3.05"/>
    <n v="10953"/>
    <x v="4806"/>
  </r>
  <r>
    <n v="6865"/>
    <x v="2"/>
    <n v="2018"/>
    <x v="2"/>
    <x v="0"/>
    <x v="7"/>
    <n v="3.3"/>
    <n v="12090"/>
    <x v="4807"/>
  </r>
  <r>
    <n v="6866"/>
    <x v="3"/>
    <n v="2018"/>
    <x v="0"/>
    <x v="0"/>
    <x v="0"/>
    <n v="3.55"/>
    <n v="11496"/>
    <x v="4808"/>
  </r>
  <r>
    <n v="6867"/>
    <x v="9"/>
    <n v="2018"/>
    <x v="0"/>
    <x v="1"/>
    <x v="7"/>
    <n v="3.5"/>
    <n v="5618"/>
    <x v="4809"/>
  </r>
  <r>
    <n v="6868"/>
    <x v="8"/>
    <n v="2018"/>
    <x v="2"/>
    <x v="2"/>
    <x v="0"/>
    <n v="3.1"/>
    <n v="21706"/>
    <x v="4810"/>
  </r>
  <r>
    <n v="6869"/>
    <x v="1"/>
    <n v="2018"/>
    <x v="0"/>
    <x v="1"/>
    <x v="6"/>
    <n v="3.45"/>
    <n v="496"/>
    <x v="4811"/>
  </r>
  <r>
    <n v="6870"/>
    <x v="6"/>
    <n v="2018"/>
    <x v="1"/>
    <x v="1"/>
    <x v="6"/>
    <n v="3.2"/>
    <n v="6157"/>
    <x v="392"/>
  </r>
  <r>
    <n v="6871"/>
    <x v="5"/>
    <n v="2018"/>
    <x v="0"/>
    <x v="2"/>
    <x v="10"/>
    <n v="4.5999999999999996"/>
    <n v="14604"/>
    <x v="4812"/>
  </r>
  <r>
    <n v="6872"/>
    <x v="2"/>
    <n v="2018"/>
    <x v="2"/>
    <x v="1"/>
    <x v="2"/>
    <n v="3.65"/>
    <n v="5950"/>
    <x v="4813"/>
  </r>
  <r>
    <n v="6873"/>
    <x v="3"/>
    <n v="2018"/>
    <x v="1"/>
    <x v="0"/>
    <x v="5"/>
    <n v="3.75"/>
    <n v="8892"/>
    <x v="4357"/>
  </r>
  <r>
    <n v="6874"/>
    <x v="4"/>
    <n v="2018"/>
    <x v="2"/>
    <x v="0"/>
    <x v="5"/>
    <n v="4.0999999999999996"/>
    <n v="7859"/>
    <x v="4814"/>
  </r>
  <r>
    <n v="6875"/>
    <x v="9"/>
    <n v="2018"/>
    <x v="0"/>
    <x v="1"/>
    <x v="8"/>
    <n v="3"/>
    <n v="6453"/>
    <x v="4547"/>
  </r>
  <r>
    <n v="6876"/>
    <x v="6"/>
    <n v="2018"/>
    <x v="2"/>
    <x v="1"/>
    <x v="7"/>
    <n v="3.8"/>
    <n v="5290"/>
    <x v="4815"/>
  </r>
  <r>
    <n v="6877"/>
    <x v="3"/>
    <n v="2018"/>
    <x v="2"/>
    <x v="0"/>
    <x v="7"/>
    <n v="3.25"/>
    <n v="12688"/>
    <x v="4816"/>
  </r>
  <r>
    <n v="6878"/>
    <x v="2"/>
    <n v="2018"/>
    <x v="0"/>
    <x v="1"/>
    <x v="6"/>
    <n v="3.3"/>
    <n v="6056"/>
    <x v="4817"/>
  </r>
  <r>
    <n v="6879"/>
    <x v="9"/>
    <n v="2018"/>
    <x v="0"/>
    <x v="1"/>
    <x v="7"/>
    <n v="3.5"/>
    <n v="5396"/>
    <x v="4818"/>
  </r>
  <r>
    <n v="6880"/>
    <x v="6"/>
    <n v="2018"/>
    <x v="1"/>
    <x v="1"/>
    <x v="8"/>
    <n v="3.2"/>
    <n v="6751"/>
    <x v="4819"/>
  </r>
  <r>
    <n v="6881"/>
    <x v="3"/>
    <n v="2018"/>
    <x v="0"/>
    <x v="1"/>
    <x v="5"/>
    <n v="3.75"/>
    <n v="4746"/>
    <x v="4820"/>
  </r>
  <r>
    <n v="6882"/>
    <x v="2"/>
    <n v="2018"/>
    <x v="1"/>
    <x v="1"/>
    <x v="6"/>
    <n v="3.3"/>
    <n v="5109"/>
    <x v="4821"/>
  </r>
  <r>
    <n v="6883"/>
    <x v="9"/>
    <n v="2018"/>
    <x v="2"/>
    <x v="1"/>
    <x v="8"/>
    <n v="3"/>
    <n v="6345"/>
    <x v="140"/>
  </r>
  <r>
    <n v="6884"/>
    <x v="6"/>
    <n v="2018"/>
    <x v="1"/>
    <x v="1"/>
    <x v="6"/>
    <n v="3.2"/>
    <n v="6666"/>
    <x v="4822"/>
  </r>
  <r>
    <n v="6885"/>
    <x v="9"/>
    <n v="2018"/>
    <x v="2"/>
    <x v="2"/>
    <x v="3"/>
    <n v="3.25"/>
    <n v="19954"/>
    <x v="4823"/>
  </r>
  <r>
    <n v="6886"/>
    <x v="6"/>
    <n v="2018"/>
    <x v="1"/>
    <x v="1"/>
    <x v="7"/>
    <n v="3.8"/>
    <n v="5158"/>
    <x v="4824"/>
  </r>
  <r>
    <n v="6887"/>
    <x v="9"/>
    <n v="2018"/>
    <x v="2"/>
    <x v="2"/>
    <x v="10"/>
    <n v="4.1500000000000004"/>
    <n v="17422"/>
    <x v="4825"/>
  </r>
  <r>
    <n v="6888"/>
    <x v="6"/>
    <n v="2018"/>
    <x v="2"/>
    <x v="1"/>
    <x v="6"/>
    <n v="3.2"/>
    <n v="5635"/>
    <x v="3912"/>
  </r>
  <r>
    <n v="6889"/>
    <x v="8"/>
    <n v="2018"/>
    <x v="0"/>
    <x v="0"/>
    <x v="0"/>
    <n v="3.05"/>
    <n v="13818"/>
    <x v="4826"/>
  </r>
  <r>
    <n v="6890"/>
    <x v="2"/>
    <n v="2018"/>
    <x v="2"/>
    <x v="1"/>
    <x v="7"/>
    <n v="3.4"/>
    <n v="5226"/>
    <x v="4827"/>
  </r>
  <r>
    <n v="6891"/>
    <x v="9"/>
    <n v="2018"/>
    <x v="1"/>
    <x v="0"/>
    <x v="8"/>
    <n v="3"/>
    <n v="11689"/>
    <x v="4828"/>
  </r>
  <r>
    <n v="6892"/>
    <x v="7"/>
    <n v="2018"/>
    <x v="2"/>
    <x v="0"/>
    <x v="8"/>
    <n v="3.25"/>
    <n v="9881"/>
    <x v="4829"/>
  </r>
  <r>
    <n v="6893"/>
    <x v="0"/>
    <n v="2018"/>
    <x v="1"/>
    <x v="0"/>
    <x v="0"/>
    <n v="3.25"/>
    <n v="11161"/>
    <x v="4830"/>
  </r>
  <r>
    <n v="6894"/>
    <x v="4"/>
    <n v="2018"/>
    <x v="1"/>
    <x v="0"/>
    <x v="0"/>
    <n v="3.05"/>
    <n v="3875"/>
    <x v="4831"/>
  </r>
  <r>
    <n v="6895"/>
    <x v="5"/>
    <n v="2018"/>
    <x v="2"/>
    <x v="2"/>
    <x v="4"/>
    <n v="3.25"/>
    <n v="17808"/>
    <x v="4832"/>
  </r>
  <r>
    <n v="6896"/>
    <x v="6"/>
    <n v="2018"/>
    <x v="1"/>
    <x v="0"/>
    <x v="8"/>
    <n v="3.2"/>
    <n v="10288"/>
    <x v="4833"/>
  </r>
  <r>
    <n v="6897"/>
    <x v="9"/>
    <n v="2018"/>
    <x v="2"/>
    <x v="0"/>
    <x v="8"/>
    <n v="3"/>
    <n v="12368"/>
    <x v="4834"/>
  </r>
  <r>
    <n v="6898"/>
    <x v="8"/>
    <n v="2018"/>
    <x v="1"/>
    <x v="1"/>
    <x v="8"/>
    <n v="2.95"/>
    <n v="6619"/>
    <x v="4835"/>
  </r>
  <r>
    <n v="6899"/>
    <x v="3"/>
    <n v="2018"/>
    <x v="1"/>
    <x v="1"/>
    <x v="7"/>
    <n v="3.5"/>
    <n v="5965"/>
    <x v="4836"/>
  </r>
  <r>
    <n v="6900"/>
    <x v="1"/>
    <n v="2018"/>
    <x v="2"/>
    <x v="0"/>
    <x v="4"/>
    <n v="3"/>
    <n v="11693"/>
    <x v="4837"/>
  </r>
  <r>
    <n v="6901"/>
    <x v="7"/>
    <n v="2018"/>
    <x v="1"/>
    <x v="1"/>
    <x v="8"/>
    <n v="3.35"/>
    <n v="5636"/>
    <x v="4838"/>
  </r>
  <r>
    <n v="6902"/>
    <x v="4"/>
    <n v="2018"/>
    <x v="0"/>
    <x v="1"/>
    <x v="1"/>
    <n v="4.0999999999999996"/>
    <n v="4266"/>
    <x v="4839"/>
  </r>
  <r>
    <n v="6903"/>
    <x v="5"/>
    <n v="2018"/>
    <x v="2"/>
    <x v="2"/>
    <x v="11"/>
    <n v="5.1100000000000003"/>
    <n v="14053"/>
    <x v="4840"/>
  </r>
  <r>
    <n v="6904"/>
    <x v="6"/>
    <n v="2018"/>
    <x v="2"/>
    <x v="0"/>
    <x v="6"/>
    <n v="3.2"/>
    <n v="10915"/>
    <x v="4841"/>
  </r>
  <r>
    <n v="6905"/>
    <x v="9"/>
    <n v="2018"/>
    <x v="1"/>
    <x v="1"/>
    <x v="8"/>
    <n v="3"/>
    <n v="5636"/>
    <x v="4842"/>
  </r>
  <r>
    <n v="6906"/>
    <x v="3"/>
    <n v="2018"/>
    <x v="2"/>
    <x v="1"/>
    <x v="1"/>
    <n v="4.5"/>
    <n v="3831"/>
    <x v="4843"/>
  </r>
  <r>
    <n v="6907"/>
    <x v="1"/>
    <n v="2018"/>
    <x v="1"/>
    <x v="1"/>
    <x v="7"/>
    <n v="3.25"/>
    <n v="6570"/>
    <x v="4844"/>
  </r>
  <r>
    <n v="6908"/>
    <x v="5"/>
    <n v="2018"/>
    <x v="2"/>
    <x v="2"/>
    <x v="11"/>
    <n v="5.1100000000000003"/>
    <n v="7789"/>
    <x v="4845"/>
  </r>
  <r>
    <n v="6909"/>
    <x v="6"/>
    <n v="2018"/>
    <x v="1"/>
    <x v="0"/>
    <x v="3"/>
    <n v="3.3"/>
    <n v="10228"/>
    <x v="4846"/>
  </r>
  <r>
    <n v="6910"/>
    <x v="9"/>
    <n v="2018"/>
    <x v="1"/>
    <x v="1"/>
    <x v="8"/>
    <n v="3"/>
    <n v="6513"/>
    <x v="4847"/>
  </r>
  <r>
    <n v="6911"/>
    <x v="3"/>
    <n v="2018"/>
    <x v="1"/>
    <x v="1"/>
    <x v="7"/>
    <n v="3.5"/>
    <n v="5053"/>
    <x v="4848"/>
  </r>
  <r>
    <n v="6912"/>
    <x v="1"/>
    <n v="2018"/>
    <x v="1"/>
    <x v="1"/>
    <x v="7"/>
    <n v="3.25"/>
    <n v="3282"/>
    <x v="4849"/>
  </r>
  <r>
    <n v="6913"/>
    <x v="6"/>
    <n v="2018"/>
    <x v="0"/>
    <x v="1"/>
    <x v="8"/>
    <n v="3.2"/>
    <n v="5231"/>
    <x v="4850"/>
  </r>
  <r>
    <n v="6914"/>
    <x v="1"/>
    <n v="2018"/>
    <x v="2"/>
    <x v="2"/>
    <x v="4"/>
    <n v="2.4500000000000002"/>
    <n v="23307"/>
    <x v="4851"/>
  </r>
  <r>
    <n v="6915"/>
    <x v="6"/>
    <n v="2018"/>
    <x v="1"/>
    <x v="1"/>
    <x v="5"/>
    <n v="4.25"/>
    <n v="4902"/>
    <x v="4852"/>
  </r>
  <r>
    <n v="6916"/>
    <x v="6"/>
    <n v="2018"/>
    <x v="1"/>
    <x v="1"/>
    <x v="7"/>
    <n v="3.6"/>
    <n v="5648"/>
    <x v="4853"/>
  </r>
  <r>
    <n v="6917"/>
    <x v="6"/>
    <n v="2018"/>
    <x v="2"/>
    <x v="1"/>
    <x v="5"/>
    <n v="4.25"/>
    <n v="4284"/>
    <x v="4854"/>
  </r>
  <r>
    <n v="6918"/>
    <x v="6"/>
    <n v="2018"/>
    <x v="2"/>
    <x v="1"/>
    <x v="8"/>
    <n v="3.2"/>
    <n v="5066"/>
    <x v="4855"/>
  </r>
  <r>
    <n v="6919"/>
    <x v="7"/>
    <n v="2018"/>
    <x v="0"/>
    <x v="0"/>
    <x v="9"/>
    <n v="4.5999999999999996"/>
    <n v="8595"/>
    <x v="4856"/>
  </r>
  <r>
    <n v="6920"/>
    <x v="0"/>
    <n v="2018"/>
    <x v="1"/>
    <x v="1"/>
    <x v="7"/>
    <n v="4"/>
    <n v="4488"/>
    <x v="4857"/>
  </r>
  <r>
    <n v="6921"/>
    <x v="8"/>
    <n v="2018"/>
    <x v="2"/>
    <x v="0"/>
    <x v="0"/>
    <n v="3.05"/>
    <n v="12835"/>
    <x v="4858"/>
  </r>
  <r>
    <n v="6922"/>
    <x v="6"/>
    <n v="2018"/>
    <x v="2"/>
    <x v="0"/>
    <x v="7"/>
    <n v="3.6"/>
    <n v="9271"/>
    <x v="4859"/>
  </r>
  <r>
    <n v="6923"/>
    <x v="4"/>
    <n v="2018"/>
    <x v="2"/>
    <x v="0"/>
    <x v="5"/>
    <n v="4.0999999999999996"/>
    <n v="8791"/>
    <x v="4860"/>
  </r>
  <r>
    <n v="6924"/>
    <x v="3"/>
    <n v="2018"/>
    <x v="0"/>
    <x v="0"/>
    <x v="1"/>
    <n v="4"/>
    <n v="7955"/>
    <x v="4861"/>
  </r>
  <r>
    <n v="6925"/>
    <x v="9"/>
    <n v="2018"/>
    <x v="0"/>
    <x v="0"/>
    <x v="3"/>
    <n v="3.25"/>
    <n v="12043"/>
    <x v="4862"/>
  </r>
  <r>
    <n v="6926"/>
    <x v="5"/>
    <n v="2018"/>
    <x v="2"/>
    <x v="0"/>
    <x v="10"/>
    <n v="4.5"/>
    <n v="7261"/>
    <x v="4863"/>
  </r>
  <r>
    <n v="6927"/>
    <x v="0"/>
    <n v="2018"/>
    <x v="0"/>
    <x v="1"/>
    <x v="5"/>
    <n v="4.3"/>
    <n v="283"/>
    <x v="4864"/>
  </r>
  <r>
    <n v="6928"/>
    <x v="2"/>
    <n v="2018"/>
    <x v="0"/>
    <x v="1"/>
    <x v="5"/>
    <n v="4"/>
    <n v="4915"/>
    <x v="4865"/>
  </r>
  <r>
    <n v="6929"/>
    <x v="7"/>
    <n v="2018"/>
    <x v="1"/>
    <x v="0"/>
    <x v="4"/>
    <n v="3.5"/>
    <n v="10268"/>
    <x v="4866"/>
  </r>
  <r>
    <n v="6930"/>
    <x v="6"/>
    <n v="2018"/>
    <x v="1"/>
    <x v="0"/>
    <x v="8"/>
    <n v="3.2"/>
    <n v="10301"/>
    <x v="4867"/>
  </r>
  <r>
    <n v="6931"/>
    <x v="9"/>
    <n v="2018"/>
    <x v="2"/>
    <x v="0"/>
    <x v="3"/>
    <n v="3.25"/>
    <n v="12295"/>
    <x v="4868"/>
  </r>
  <r>
    <n v="6932"/>
    <x v="3"/>
    <n v="2018"/>
    <x v="2"/>
    <x v="1"/>
    <x v="2"/>
    <n v="3.75"/>
    <n v="5691"/>
    <x v="4869"/>
  </r>
  <r>
    <n v="6933"/>
    <x v="4"/>
    <n v="2018"/>
    <x v="0"/>
    <x v="1"/>
    <x v="5"/>
    <n v="4.2"/>
    <n v="4637"/>
    <x v="4870"/>
  </r>
  <r>
    <n v="6934"/>
    <x v="5"/>
    <n v="2018"/>
    <x v="1"/>
    <x v="2"/>
    <x v="4"/>
    <n v="3.15"/>
    <n v="22372"/>
    <x v="4871"/>
  </r>
  <r>
    <n v="6935"/>
    <x v="1"/>
    <n v="2018"/>
    <x v="1"/>
    <x v="1"/>
    <x v="6"/>
    <n v="3.45"/>
    <n v="5178"/>
    <x v="4872"/>
  </r>
  <r>
    <n v="6936"/>
    <x v="0"/>
    <n v="2018"/>
    <x v="1"/>
    <x v="2"/>
    <x v="0"/>
    <n v="3.25"/>
    <n v="21848"/>
    <x v="4873"/>
  </r>
  <r>
    <n v="6937"/>
    <x v="2"/>
    <n v="2018"/>
    <x v="0"/>
    <x v="1"/>
    <x v="2"/>
    <n v="3.65"/>
    <n v="4675"/>
    <x v="4874"/>
  </r>
  <r>
    <n v="6938"/>
    <x v="6"/>
    <n v="2018"/>
    <x v="1"/>
    <x v="1"/>
    <x v="7"/>
    <n v="3.6"/>
    <n v="5045"/>
    <x v="4875"/>
  </r>
  <r>
    <n v="6939"/>
    <x v="3"/>
    <n v="2018"/>
    <x v="0"/>
    <x v="1"/>
    <x v="5"/>
    <n v="4.25"/>
    <n v="3910"/>
    <x v="4876"/>
  </r>
  <r>
    <n v="6940"/>
    <x v="9"/>
    <n v="2018"/>
    <x v="2"/>
    <x v="1"/>
    <x v="7"/>
    <n v="3.5"/>
    <n v="5294"/>
    <x v="4877"/>
  </r>
  <r>
    <n v="6941"/>
    <x v="1"/>
    <n v="2018"/>
    <x v="0"/>
    <x v="1"/>
    <x v="6"/>
    <n v="3.45"/>
    <n v="6100"/>
    <x v="4878"/>
  </r>
  <r>
    <n v="6942"/>
    <x v="2"/>
    <n v="2018"/>
    <x v="0"/>
    <x v="1"/>
    <x v="5"/>
    <n v="4"/>
    <n v="4443"/>
    <x v="960"/>
  </r>
  <r>
    <n v="6943"/>
    <x v="6"/>
    <n v="2018"/>
    <x v="0"/>
    <x v="1"/>
    <x v="5"/>
    <n v="4.25"/>
    <n v="3827"/>
    <x v="4879"/>
  </r>
  <r>
    <n v="6944"/>
    <x v="9"/>
    <n v="2018"/>
    <x v="0"/>
    <x v="2"/>
    <x v="3"/>
    <n v="3.25"/>
    <n v="22428"/>
    <x v="4880"/>
  </r>
  <r>
    <n v="6945"/>
    <x v="2"/>
    <n v="2018"/>
    <x v="0"/>
    <x v="1"/>
    <x v="2"/>
    <n v="3.65"/>
    <n v="4845"/>
    <x v="4881"/>
  </r>
  <r>
    <n v="6946"/>
    <x v="6"/>
    <n v="2018"/>
    <x v="1"/>
    <x v="1"/>
    <x v="6"/>
    <n v="3.2"/>
    <n v="3919"/>
    <x v="4882"/>
  </r>
  <r>
    <n v="6947"/>
    <x v="2"/>
    <n v="2018"/>
    <x v="0"/>
    <x v="1"/>
    <x v="2"/>
    <n v="3.65"/>
    <n v="5324"/>
    <x v="4883"/>
  </r>
  <r>
    <n v="6948"/>
    <x v="6"/>
    <n v="2018"/>
    <x v="0"/>
    <x v="2"/>
    <x v="0"/>
    <n v="3.15"/>
    <n v="20051"/>
    <x v="4884"/>
  </r>
  <r>
    <n v="6949"/>
    <x v="0"/>
    <n v="2018"/>
    <x v="0"/>
    <x v="0"/>
    <x v="7"/>
    <n v="4"/>
    <n v="10378"/>
    <x v="4885"/>
  </r>
  <r>
    <n v="6950"/>
    <x v="8"/>
    <n v="2018"/>
    <x v="2"/>
    <x v="0"/>
    <x v="8"/>
    <n v="2.95"/>
    <n v="12736"/>
    <x v="4886"/>
  </r>
  <r>
    <n v="6951"/>
    <x v="6"/>
    <n v="2018"/>
    <x v="2"/>
    <x v="2"/>
    <x v="0"/>
    <n v="3.13"/>
    <n v="18213"/>
    <x v="4887"/>
  </r>
  <r>
    <n v="6952"/>
    <x v="9"/>
    <n v="2018"/>
    <x v="2"/>
    <x v="0"/>
    <x v="3"/>
    <n v="3.25"/>
    <n v="12214"/>
    <x v="4888"/>
  </r>
  <r>
    <n v="6953"/>
    <x v="4"/>
    <n v="2018"/>
    <x v="2"/>
    <x v="1"/>
    <x v="7"/>
    <n v="3.15"/>
    <n v="6187"/>
    <x v="4889"/>
  </r>
  <r>
    <n v="6954"/>
    <x v="2"/>
    <n v="2018"/>
    <x v="2"/>
    <x v="0"/>
    <x v="6"/>
    <n v="3.1"/>
    <n v="11656"/>
    <x v="4890"/>
  </r>
  <r>
    <n v="6955"/>
    <x v="0"/>
    <n v="2018"/>
    <x v="1"/>
    <x v="1"/>
    <x v="7"/>
    <n v="4"/>
    <n v="4193"/>
    <x v="4891"/>
  </r>
  <r>
    <n v="6956"/>
    <x v="8"/>
    <n v="2018"/>
    <x v="0"/>
    <x v="0"/>
    <x v="8"/>
    <n v="2.95"/>
    <n v="14183"/>
    <x v="4892"/>
  </r>
  <r>
    <n v="6957"/>
    <x v="3"/>
    <n v="2018"/>
    <x v="2"/>
    <x v="0"/>
    <x v="0"/>
    <n v="3.55"/>
    <n v="9733"/>
    <x v="4893"/>
  </r>
  <r>
    <n v="6958"/>
    <x v="6"/>
    <n v="2018"/>
    <x v="2"/>
    <x v="2"/>
    <x v="3"/>
    <n v="3.25"/>
    <n v="22465"/>
    <x v="4894"/>
  </r>
  <r>
    <n v="6959"/>
    <x v="9"/>
    <n v="2018"/>
    <x v="0"/>
    <x v="1"/>
    <x v="8"/>
    <n v="3"/>
    <n v="6788"/>
    <x v="4895"/>
  </r>
  <r>
    <n v="6960"/>
    <x v="1"/>
    <n v="2018"/>
    <x v="1"/>
    <x v="0"/>
    <x v="0"/>
    <n v="2.9"/>
    <n v="12132"/>
    <x v="4896"/>
  </r>
  <r>
    <n v="6961"/>
    <x v="2"/>
    <n v="2018"/>
    <x v="1"/>
    <x v="1"/>
    <x v="5"/>
    <n v="4"/>
    <n v="4431"/>
    <x v="4897"/>
  </r>
  <r>
    <n v="6962"/>
    <x v="8"/>
    <n v="2018"/>
    <x v="0"/>
    <x v="1"/>
    <x v="8"/>
    <n v="2.95"/>
    <n v="6052"/>
    <x v="4898"/>
  </r>
  <r>
    <n v="6963"/>
    <x v="3"/>
    <n v="2018"/>
    <x v="0"/>
    <x v="0"/>
    <x v="1"/>
    <n v="4"/>
    <n v="9787"/>
    <x v="4899"/>
  </r>
  <r>
    <n v="6964"/>
    <x v="1"/>
    <n v="2018"/>
    <x v="1"/>
    <x v="0"/>
    <x v="0"/>
    <n v="2.9"/>
    <n v="4258"/>
    <x v="4900"/>
  </r>
  <r>
    <n v="6965"/>
    <x v="2"/>
    <n v="2018"/>
    <x v="2"/>
    <x v="1"/>
    <x v="2"/>
    <n v="3.6"/>
    <n v="5380"/>
    <x v="4901"/>
  </r>
  <r>
    <n v="6966"/>
    <x v="8"/>
    <n v="2018"/>
    <x v="0"/>
    <x v="1"/>
    <x v="8"/>
    <n v="2.95"/>
    <n v="6946"/>
    <x v="4902"/>
  </r>
  <r>
    <n v="6967"/>
    <x v="3"/>
    <n v="2018"/>
    <x v="1"/>
    <x v="0"/>
    <x v="1"/>
    <n v="4"/>
    <n v="10479"/>
    <x v="4903"/>
  </r>
  <r>
    <n v="6968"/>
    <x v="1"/>
    <n v="2018"/>
    <x v="1"/>
    <x v="1"/>
    <x v="6"/>
    <n v="3.45"/>
    <n v="3870"/>
    <x v="4904"/>
  </r>
  <r>
    <n v="6969"/>
    <x v="2"/>
    <n v="2018"/>
    <x v="1"/>
    <x v="1"/>
    <x v="5"/>
    <n v="4"/>
    <n v="4530"/>
    <x v="4905"/>
  </r>
  <r>
    <n v="6970"/>
    <x v="8"/>
    <n v="2018"/>
    <x v="1"/>
    <x v="1"/>
    <x v="8"/>
    <n v="2.95"/>
    <n v="3464"/>
    <x v="4906"/>
  </r>
  <r>
    <n v="6971"/>
    <x v="3"/>
    <n v="2018"/>
    <x v="2"/>
    <x v="1"/>
    <x v="5"/>
    <n v="4.25"/>
    <n v="4708"/>
    <x v="4907"/>
  </r>
  <r>
    <n v="6972"/>
    <x v="1"/>
    <n v="2018"/>
    <x v="2"/>
    <x v="2"/>
    <x v="3"/>
    <n v="3.1"/>
    <n v="23613"/>
    <x v="4908"/>
  </r>
  <r>
    <n v="6973"/>
    <x v="8"/>
    <n v="2018"/>
    <x v="0"/>
    <x v="2"/>
    <x v="0"/>
    <n v="3.3"/>
    <n v="18410"/>
    <x v="4909"/>
  </r>
  <r>
    <n v="6974"/>
    <x v="2"/>
    <n v="2018"/>
    <x v="0"/>
    <x v="1"/>
    <x v="6"/>
    <n v="3.2"/>
    <n v="5675"/>
    <x v="4910"/>
  </r>
  <r>
    <n v="6975"/>
    <x v="3"/>
    <n v="2018"/>
    <x v="0"/>
    <x v="1"/>
    <x v="1"/>
    <n v="4.5"/>
    <n v="4522"/>
    <x v="4911"/>
  </r>
  <r>
    <n v="6976"/>
    <x v="2"/>
    <n v="2018"/>
    <x v="0"/>
    <x v="1"/>
    <x v="2"/>
    <n v="3.6"/>
    <n v="5437"/>
    <x v="4912"/>
  </r>
  <r>
    <n v="6977"/>
    <x v="2"/>
    <n v="2018"/>
    <x v="0"/>
    <x v="1"/>
    <x v="6"/>
    <n v="3.2"/>
    <n v="5199"/>
    <x v="4913"/>
  </r>
  <r>
    <n v="6978"/>
    <x v="2"/>
    <n v="2018"/>
    <x v="1"/>
    <x v="1"/>
    <x v="7"/>
    <n v="3.4"/>
    <n v="5230"/>
    <x v="4914"/>
  </r>
  <r>
    <n v="6979"/>
    <x v="0"/>
    <n v="2018"/>
    <x v="1"/>
    <x v="0"/>
    <x v="3"/>
    <n v="3.4"/>
    <n v="10399"/>
    <x v="4915"/>
  </r>
  <r>
    <n v="6980"/>
    <x v="3"/>
    <n v="2018"/>
    <x v="0"/>
    <x v="2"/>
    <x v="0"/>
    <n v="3.1"/>
    <n v="19783"/>
    <x v="4916"/>
  </r>
  <r>
    <n v="6981"/>
    <x v="4"/>
    <n v="2018"/>
    <x v="1"/>
    <x v="0"/>
    <x v="7"/>
    <n v="3.4"/>
    <n v="11658"/>
    <x v="4917"/>
  </r>
  <r>
    <n v="6982"/>
    <x v="5"/>
    <n v="2018"/>
    <x v="0"/>
    <x v="0"/>
    <x v="10"/>
    <n v="4.5"/>
    <n v="8907"/>
    <x v="4918"/>
  </r>
  <r>
    <n v="6983"/>
    <x v="7"/>
    <n v="2018"/>
    <x v="2"/>
    <x v="0"/>
    <x v="8"/>
    <n v="3.25"/>
    <n v="12507"/>
    <x v="4919"/>
  </r>
  <r>
    <n v="6984"/>
    <x v="9"/>
    <n v="2018"/>
    <x v="2"/>
    <x v="0"/>
    <x v="3"/>
    <n v="3.25"/>
    <n v="12693"/>
    <x v="4920"/>
  </r>
  <r>
    <n v="6985"/>
    <x v="2"/>
    <n v="2018"/>
    <x v="2"/>
    <x v="0"/>
    <x v="7"/>
    <n v="3.3"/>
    <n v="9763"/>
    <x v="4921"/>
  </r>
  <r>
    <n v="6986"/>
    <x v="1"/>
    <n v="2018"/>
    <x v="2"/>
    <x v="1"/>
    <x v="6"/>
    <n v="3.45"/>
    <n v="5819"/>
    <x v="4922"/>
  </r>
  <r>
    <n v="6987"/>
    <x v="4"/>
    <n v="2018"/>
    <x v="1"/>
    <x v="1"/>
    <x v="7"/>
    <n v="3.15"/>
    <n v="6289"/>
    <x v="4923"/>
  </r>
  <r>
    <n v="6988"/>
    <x v="0"/>
    <n v="2018"/>
    <x v="0"/>
    <x v="1"/>
    <x v="7"/>
    <n v="4.1500000000000004"/>
    <n v="4141"/>
    <x v="4924"/>
  </r>
  <r>
    <n v="6989"/>
    <x v="3"/>
    <n v="2018"/>
    <x v="2"/>
    <x v="2"/>
    <x v="0"/>
    <n v="3.1"/>
    <n v="12326"/>
    <x v="4925"/>
  </r>
  <r>
    <n v="6990"/>
    <x v="9"/>
    <n v="2018"/>
    <x v="0"/>
    <x v="1"/>
    <x v="8"/>
    <n v="3"/>
    <n v="6746"/>
    <x v="4926"/>
  </r>
  <r>
    <n v="6991"/>
    <x v="7"/>
    <n v="2018"/>
    <x v="0"/>
    <x v="1"/>
    <x v="8"/>
    <n v="3.35"/>
    <n v="5673"/>
    <x v="4927"/>
  </r>
  <r>
    <n v="6992"/>
    <x v="2"/>
    <n v="2018"/>
    <x v="2"/>
    <x v="0"/>
    <x v="6"/>
    <n v="3.1"/>
    <n v="13396"/>
    <x v="4928"/>
  </r>
  <r>
    <n v="6993"/>
    <x v="6"/>
    <n v="2018"/>
    <x v="0"/>
    <x v="0"/>
    <x v="0"/>
    <n v="3.18"/>
    <n v="11664"/>
    <x v="4929"/>
  </r>
  <r>
    <n v="6994"/>
    <x v="4"/>
    <n v="2018"/>
    <x v="1"/>
    <x v="1"/>
    <x v="5"/>
    <n v="4.2"/>
    <n v="4101"/>
    <x v="4930"/>
  </r>
  <r>
    <n v="6995"/>
    <x v="9"/>
    <n v="2018"/>
    <x v="1"/>
    <x v="1"/>
    <x v="8"/>
    <n v="3"/>
    <n v="6128"/>
    <x v="4931"/>
  </r>
  <r>
    <n v="6996"/>
    <x v="2"/>
    <n v="2018"/>
    <x v="1"/>
    <x v="1"/>
    <x v="7"/>
    <n v="3.4"/>
    <n v="5673"/>
    <x v="4932"/>
  </r>
  <r>
    <n v="6997"/>
    <x v="6"/>
    <n v="2018"/>
    <x v="0"/>
    <x v="0"/>
    <x v="7"/>
    <n v="3.6"/>
    <n v="10933"/>
    <x v="4933"/>
  </r>
  <r>
    <n v="6998"/>
    <x v="4"/>
    <n v="2018"/>
    <x v="2"/>
    <x v="1"/>
    <x v="7"/>
    <n v="3.15"/>
    <n v="6028"/>
    <x v="4934"/>
  </r>
  <r>
    <n v="6999"/>
    <x v="9"/>
    <n v="2018"/>
    <x v="2"/>
    <x v="2"/>
    <x v="3"/>
    <n v="3.25"/>
    <n v="15438"/>
    <x v="4935"/>
  </r>
  <r>
    <n v="7000"/>
    <x v="2"/>
    <n v="2018"/>
    <x v="0"/>
    <x v="1"/>
    <x v="7"/>
    <n v="3.4"/>
    <n v="5111"/>
    <x v="4936"/>
  </r>
  <r>
    <n v="7001"/>
    <x v="6"/>
    <n v="2018"/>
    <x v="2"/>
    <x v="0"/>
    <x v="0"/>
    <n v="3.18"/>
    <n v="3179"/>
    <x v="4937"/>
  </r>
  <r>
    <n v="7002"/>
    <x v="9"/>
    <n v="2018"/>
    <x v="2"/>
    <x v="2"/>
    <x v="0"/>
    <n v="3.35"/>
    <n v="21620"/>
    <x v="4938"/>
  </r>
  <r>
    <n v="7003"/>
    <x v="4"/>
    <n v="2018"/>
    <x v="1"/>
    <x v="1"/>
    <x v="7"/>
    <n v="3.15"/>
    <n v="5865"/>
    <x v="4939"/>
  </r>
  <r>
    <n v="7004"/>
    <x v="2"/>
    <n v="2018"/>
    <x v="2"/>
    <x v="1"/>
    <x v="2"/>
    <n v="3.6"/>
    <n v="5264"/>
    <x v="590"/>
  </r>
  <r>
    <n v="7005"/>
    <x v="6"/>
    <n v="2018"/>
    <x v="1"/>
    <x v="1"/>
    <x v="8"/>
    <n v="3.2"/>
    <n v="5243"/>
    <x v="4940"/>
  </r>
  <r>
    <n v="7006"/>
    <x v="4"/>
    <n v="2018"/>
    <x v="1"/>
    <x v="1"/>
    <x v="7"/>
    <n v="3.15"/>
    <n v="3264"/>
    <x v="4941"/>
  </r>
  <r>
    <n v="7007"/>
    <x v="2"/>
    <n v="2018"/>
    <x v="1"/>
    <x v="1"/>
    <x v="6"/>
    <n v="3.2"/>
    <n v="6369"/>
    <x v="4292"/>
  </r>
  <r>
    <n v="7008"/>
    <x v="6"/>
    <n v="2018"/>
    <x v="0"/>
    <x v="1"/>
    <x v="7"/>
    <n v="3.6"/>
    <n v="5007"/>
    <x v="4942"/>
  </r>
  <r>
    <n v="7009"/>
    <x v="4"/>
    <n v="2018"/>
    <x v="2"/>
    <x v="1"/>
    <x v="7"/>
    <n v="3.15"/>
    <n v="6018"/>
    <x v="4943"/>
  </r>
  <r>
    <n v="7010"/>
    <x v="8"/>
    <n v="2018"/>
    <x v="2"/>
    <x v="0"/>
    <x v="0"/>
    <n v="3.45"/>
    <n v="11272"/>
    <x v="4944"/>
  </r>
  <r>
    <n v="7011"/>
    <x v="0"/>
    <n v="2018"/>
    <x v="0"/>
    <x v="0"/>
    <x v="0"/>
    <n v="3.24"/>
    <n v="11592"/>
    <x v="4945"/>
  </r>
  <r>
    <n v="7012"/>
    <x v="2"/>
    <n v="2018"/>
    <x v="1"/>
    <x v="1"/>
    <x v="5"/>
    <n v="3.9"/>
    <n v="5322"/>
    <x v="4946"/>
  </r>
  <r>
    <n v="7013"/>
    <x v="5"/>
    <n v="2018"/>
    <x v="1"/>
    <x v="0"/>
    <x v="10"/>
    <n v="4.5"/>
    <n v="9323"/>
    <x v="4947"/>
  </r>
  <r>
    <n v="7014"/>
    <x v="9"/>
    <n v="2018"/>
    <x v="1"/>
    <x v="0"/>
    <x v="3"/>
    <n v="3.25"/>
    <n v="11034"/>
    <x v="4948"/>
  </r>
  <r>
    <n v="7015"/>
    <x v="3"/>
    <n v="2018"/>
    <x v="1"/>
    <x v="1"/>
    <x v="2"/>
    <n v="3.75"/>
    <n v="5626"/>
    <x v="4949"/>
  </r>
  <r>
    <n v="7016"/>
    <x v="4"/>
    <n v="2018"/>
    <x v="1"/>
    <x v="1"/>
    <x v="5"/>
    <n v="4.2"/>
    <n v="4770"/>
    <x v="2743"/>
  </r>
  <r>
    <n v="7017"/>
    <x v="0"/>
    <n v="2018"/>
    <x v="1"/>
    <x v="2"/>
    <x v="4"/>
    <n v="3.75"/>
    <n v="15135"/>
    <x v="4950"/>
  </r>
  <r>
    <n v="7018"/>
    <x v="2"/>
    <n v="2018"/>
    <x v="1"/>
    <x v="1"/>
    <x v="6"/>
    <n v="3.2"/>
    <n v="6821"/>
    <x v="4951"/>
  </r>
  <r>
    <n v="7019"/>
    <x v="5"/>
    <n v="2018"/>
    <x v="2"/>
    <x v="0"/>
    <x v="10"/>
    <n v="4.5"/>
    <n v="7756"/>
    <x v="4952"/>
  </r>
  <r>
    <n v="7020"/>
    <x v="6"/>
    <n v="2018"/>
    <x v="1"/>
    <x v="1"/>
    <x v="7"/>
    <n v="3.6"/>
    <n v="4748"/>
    <x v="4953"/>
  </r>
  <r>
    <n v="7021"/>
    <x v="9"/>
    <n v="2018"/>
    <x v="1"/>
    <x v="0"/>
    <x v="0"/>
    <n v="3.35"/>
    <n v="10684"/>
    <x v="4954"/>
  </r>
  <r>
    <n v="7022"/>
    <x v="3"/>
    <n v="2018"/>
    <x v="0"/>
    <x v="1"/>
    <x v="7"/>
    <n v="3.5"/>
    <n v="5362"/>
    <x v="4955"/>
  </r>
  <r>
    <n v="7023"/>
    <x v="1"/>
    <n v="2018"/>
    <x v="0"/>
    <x v="0"/>
    <x v="7"/>
    <n v="3.3"/>
    <n v="9616"/>
    <x v="4956"/>
  </r>
  <r>
    <n v="7024"/>
    <x v="4"/>
    <n v="2018"/>
    <x v="2"/>
    <x v="1"/>
    <x v="8"/>
    <n v="3.15"/>
    <n v="5582"/>
    <x v="4957"/>
  </r>
  <r>
    <n v="7025"/>
    <x v="5"/>
    <n v="2018"/>
    <x v="0"/>
    <x v="2"/>
    <x v="10"/>
    <n v="4.5"/>
    <n v="16002"/>
    <x v="4958"/>
  </r>
  <r>
    <n v="7026"/>
    <x v="6"/>
    <n v="2018"/>
    <x v="1"/>
    <x v="1"/>
    <x v="7"/>
    <n v="3.6"/>
    <n v="5318"/>
    <x v="4959"/>
  </r>
  <r>
    <n v="7027"/>
    <x v="3"/>
    <n v="2018"/>
    <x v="1"/>
    <x v="1"/>
    <x v="7"/>
    <n v="3.5"/>
    <n v="5055"/>
    <x v="4960"/>
  </r>
  <r>
    <n v="7028"/>
    <x v="1"/>
    <n v="2018"/>
    <x v="1"/>
    <x v="0"/>
    <x v="7"/>
    <n v="3.3"/>
    <n v="10162"/>
    <x v="4961"/>
  </r>
  <r>
    <n v="7029"/>
    <x v="5"/>
    <n v="2018"/>
    <x v="2"/>
    <x v="2"/>
    <x v="10"/>
    <n v="4.5"/>
    <n v="14153"/>
    <x v="4962"/>
  </r>
  <r>
    <n v="7030"/>
    <x v="6"/>
    <n v="2018"/>
    <x v="0"/>
    <x v="2"/>
    <x v="3"/>
    <n v="3.2"/>
    <n v="22438"/>
    <x v="4963"/>
  </r>
  <r>
    <n v="7031"/>
    <x v="3"/>
    <n v="2018"/>
    <x v="0"/>
    <x v="1"/>
    <x v="2"/>
    <n v="3.75"/>
    <n v="4491"/>
    <x v="4015"/>
  </r>
  <r>
    <n v="7032"/>
    <x v="1"/>
    <n v="2018"/>
    <x v="1"/>
    <x v="0"/>
    <x v="7"/>
    <n v="3.3"/>
    <n v="10370"/>
    <x v="4964"/>
  </r>
  <r>
    <n v="7033"/>
    <x v="1"/>
    <n v="2018"/>
    <x v="2"/>
    <x v="0"/>
    <x v="8"/>
    <n v="3.2"/>
    <n v="12678"/>
    <x v="4965"/>
  </r>
  <r>
    <n v="7034"/>
    <x v="1"/>
    <n v="2018"/>
    <x v="0"/>
    <x v="1"/>
    <x v="6"/>
    <n v="3.45"/>
    <n v="6179"/>
    <x v="4966"/>
  </r>
  <r>
    <n v="7035"/>
    <x v="1"/>
    <n v="2018"/>
    <x v="2"/>
    <x v="1"/>
    <x v="6"/>
    <n v="3.45"/>
    <n v="5977"/>
    <x v="4967"/>
  </r>
  <r>
    <n v="7036"/>
    <x v="1"/>
    <n v="2018"/>
    <x v="0"/>
    <x v="1"/>
    <x v="6"/>
    <n v="3.45"/>
    <n v="5466"/>
    <x v="4968"/>
  </r>
  <r>
    <n v="7037"/>
    <x v="1"/>
    <n v="2018"/>
    <x v="2"/>
    <x v="1"/>
    <x v="6"/>
    <n v="3.45"/>
    <n v="1411"/>
    <x v="4969"/>
  </r>
  <r>
    <n v="7038"/>
    <x v="1"/>
    <n v="2018"/>
    <x v="2"/>
    <x v="1"/>
    <x v="8"/>
    <n v="3.2"/>
    <n v="5708"/>
    <x v="4970"/>
  </r>
  <r>
    <n v="7039"/>
    <x v="7"/>
    <n v="2018"/>
    <x v="2"/>
    <x v="2"/>
    <x v="9"/>
    <n v="4"/>
    <n v="15027"/>
    <x v="4971"/>
  </r>
  <r>
    <n v="7040"/>
    <x v="9"/>
    <n v="2018"/>
    <x v="2"/>
    <x v="0"/>
    <x v="3"/>
    <n v="3.25"/>
    <n v="9753"/>
    <x v="4972"/>
  </r>
  <r>
    <n v="7041"/>
    <x v="2"/>
    <n v="2018"/>
    <x v="0"/>
    <x v="0"/>
    <x v="7"/>
    <n v="3.3"/>
    <n v="9575"/>
    <x v="4973"/>
  </r>
  <r>
    <n v="7042"/>
    <x v="5"/>
    <n v="2018"/>
    <x v="2"/>
    <x v="2"/>
    <x v="10"/>
    <n v="4.3"/>
    <n v="14436"/>
    <x v="4974"/>
  </r>
  <r>
    <n v="7043"/>
    <x v="3"/>
    <n v="2018"/>
    <x v="2"/>
    <x v="0"/>
    <x v="0"/>
    <n v="3.55"/>
    <n v="5307"/>
    <x v="4975"/>
  </r>
  <r>
    <n v="7044"/>
    <x v="6"/>
    <n v="2018"/>
    <x v="1"/>
    <x v="0"/>
    <x v="7"/>
    <n v="3.6"/>
    <n v="8819"/>
    <x v="4976"/>
  </r>
  <r>
    <n v="7045"/>
    <x v="9"/>
    <n v="2018"/>
    <x v="1"/>
    <x v="0"/>
    <x v="8"/>
    <n v="3"/>
    <n v="13183"/>
    <x v="4977"/>
  </r>
  <r>
    <n v="7046"/>
    <x v="2"/>
    <n v="2018"/>
    <x v="2"/>
    <x v="0"/>
    <x v="6"/>
    <n v="3.1"/>
    <n v="10875"/>
    <x v="4978"/>
  </r>
  <r>
    <n v="7047"/>
    <x v="4"/>
    <n v="2018"/>
    <x v="0"/>
    <x v="0"/>
    <x v="8"/>
    <n v="3"/>
    <n v="11982"/>
    <x v="3201"/>
  </r>
  <r>
    <n v="7048"/>
    <x v="3"/>
    <n v="2018"/>
    <x v="2"/>
    <x v="0"/>
    <x v="7"/>
    <n v="3.55"/>
    <n v="11144"/>
    <x v="4979"/>
  </r>
  <r>
    <n v="7049"/>
    <x v="6"/>
    <n v="2018"/>
    <x v="0"/>
    <x v="0"/>
    <x v="5"/>
    <n v="4.08"/>
    <n v="8604"/>
    <x v="4980"/>
  </r>
  <r>
    <n v="7050"/>
    <x v="1"/>
    <n v="2018"/>
    <x v="2"/>
    <x v="2"/>
    <x v="4"/>
    <n v="2.9"/>
    <n v="20261"/>
    <x v="4981"/>
  </r>
  <r>
    <n v="7051"/>
    <x v="9"/>
    <n v="2018"/>
    <x v="2"/>
    <x v="1"/>
    <x v="8"/>
    <n v="3"/>
    <n v="5955"/>
    <x v="4982"/>
  </r>
  <r>
    <n v="7052"/>
    <x v="4"/>
    <n v="2018"/>
    <x v="0"/>
    <x v="1"/>
    <x v="7"/>
    <n v="3.15"/>
    <n v="4691"/>
    <x v="4983"/>
  </r>
  <r>
    <n v="7053"/>
    <x v="2"/>
    <n v="2018"/>
    <x v="1"/>
    <x v="1"/>
    <x v="2"/>
    <n v="3.6"/>
    <n v="5409"/>
    <x v="4984"/>
  </r>
  <r>
    <n v="7054"/>
    <x v="3"/>
    <n v="2018"/>
    <x v="1"/>
    <x v="1"/>
    <x v="7"/>
    <n v="3.5"/>
    <n v="5423"/>
    <x v="4985"/>
  </r>
  <r>
    <n v="7055"/>
    <x v="6"/>
    <n v="2018"/>
    <x v="1"/>
    <x v="0"/>
    <x v="5"/>
    <n v="4.08"/>
    <n v="7835"/>
    <x v="4986"/>
  </r>
  <r>
    <n v="7056"/>
    <x v="1"/>
    <n v="2018"/>
    <x v="0"/>
    <x v="2"/>
    <x v="4"/>
    <n v="2.9"/>
    <n v="16021"/>
    <x v="4987"/>
  </r>
  <r>
    <n v="7057"/>
    <x v="2"/>
    <n v="2018"/>
    <x v="0"/>
    <x v="1"/>
    <x v="7"/>
    <n v="3.4"/>
    <n v="4796"/>
    <x v="4988"/>
  </r>
  <r>
    <n v="7058"/>
    <x v="4"/>
    <n v="2018"/>
    <x v="2"/>
    <x v="1"/>
    <x v="1"/>
    <n v="4.0999999999999996"/>
    <n v="4904"/>
    <x v="4989"/>
  </r>
  <r>
    <n v="7059"/>
    <x v="3"/>
    <n v="2018"/>
    <x v="0"/>
    <x v="1"/>
    <x v="1"/>
    <n v="4"/>
    <n v="5234"/>
    <x v="4990"/>
  </r>
  <r>
    <n v="7060"/>
    <x v="6"/>
    <n v="2018"/>
    <x v="1"/>
    <x v="1"/>
    <x v="7"/>
    <n v="3.6"/>
    <n v="5284"/>
    <x v="4991"/>
  </r>
  <r>
    <n v="7061"/>
    <x v="2"/>
    <n v="2018"/>
    <x v="0"/>
    <x v="1"/>
    <x v="7"/>
    <n v="3.4"/>
    <n v="5382"/>
    <x v="4992"/>
  </r>
  <r>
    <n v="7062"/>
    <x v="3"/>
    <n v="2018"/>
    <x v="1"/>
    <x v="1"/>
    <x v="2"/>
    <n v="3.5"/>
    <n v="6020"/>
    <x v="4993"/>
  </r>
  <r>
    <n v="7063"/>
    <x v="6"/>
    <n v="2018"/>
    <x v="0"/>
    <x v="1"/>
    <x v="7"/>
    <n v="3.6"/>
    <n v="4548"/>
    <x v="4994"/>
  </r>
  <r>
    <n v="7064"/>
    <x v="2"/>
    <n v="2018"/>
    <x v="1"/>
    <x v="1"/>
    <x v="5"/>
    <n v="3.8"/>
    <n v="5366"/>
    <x v="4995"/>
  </r>
  <r>
    <n v="7065"/>
    <x v="3"/>
    <n v="2018"/>
    <x v="2"/>
    <x v="1"/>
    <x v="1"/>
    <n v="4"/>
    <n v="4900"/>
    <x v="2791"/>
  </r>
  <r>
    <n v="7066"/>
    <x v="6"/>
    <n v="2018"/>
    <x v="0"/>
    <x v="1"/>
    <x v="7"/>
    <n v="3.6"/>
    <n v="5583"/>
    <x v="4996"/>
  </r>
  <r>
    <n v="7067"/>
    <x v="2"/>
    <n v="2018"/>
    <x v="0"/>
    <x v="1"/>
    <x v="5"/>
    <n v="3.8"/>
    <n v="4610"/>
    <x v="4997"/>
  </r>
  <r>
    <n v="7068"/>
    <x v="2"/>
    <n v="2018"/>
    <x v="0"/>
    <x v="1"/>
    <x v="6"/>
    <n v="3.2"/>
    <n v="6111"/>
    <x v="4998"/>
  </r>
  <r>
    <n v="7069"/>
    <x v="4"/>
    <n v="2018"/>
    <x v="2"/>
    <x v="1"/>
    <x v="8"/>
    <n v="3.15"/>
    <n v="6114"/>
    <x v="4999"/>
  </r>
  <r>
    <n v="7070"/>
    <x v="2"/>
    <n v="2018"/>
    <x v="1"/>
    <x v="0"/>
    <x v="7"/>
    <n v="3.3"/>
    <n v="12133"/>
    <x v="5000"/>
  </r>
  <r>
    <n v="7071"/>
    <x v="3"/>
    <n v="2018"/>
    <x v="2"/>
    <x v="1"/>
    <x v="1"/>
    <n v="4"/>
    <n v="5412"/>
    <x v="5001"/>
  </r>
  <r>
    <n v="7072"/>
    <x v="0"/>
    <n v="2018"/>
    <x v="1"/>
    <x v="0"/>
    <x v="0"/>
    <n v="3.2"/>
    <n v="12686"/>
    <x v="5002"/>
  </r>
  <r>
    <n v="7073"/>
    <x v="7"/>
    <n v="2018"/>
    <x v="1"/>
    <x v="0"/>
    <x v="9"/>
    <n v="4.2"/>
    <n v="9883"/>
    <x v="5003"/>
  </r>
  <r>
    <n v="7074"/>
    <x v="9"/>
    <n v="2018"/>
    <x v="2"/>
    <x v="0"/>
    <x v="8"/>
    <n v="3"/>
    <n v="11259"/>
    <x v="2316"/>
  </r>
  <r>
    <n v="7075"/>
    <x v="5"/>
    <n v="2018"/>
    <x v="1"/>
    <x v="0"/>
    <x v="4"/>
    <n v="3.2"/>
    <n v="9997"/>
    <x v="5004"/>
  </r>
  <r>
    <n v="7076"/>
    <x v="6"/>
    <n v="2018"/>
    <x v="1"/>
    <x v="1"/>
    <x v="5"/>
    <n v="4.08"/>
    <n v="5280"/>
    <x v="4767"/>
  </r>
  <r>
    <n v="7077"/>
    <x v="2"/>
    <n v="2018"/>
    <x v="2"/>
    <x v="0"/>
    <x v="7"/>
    <n v="3.3"/>
    <n v="10710"/>
    <x v="5005"/>
  </r>
  <r>
    <n v="7078"/>
    <x v="4"/>
    <n v="2018"/>
    <x v="2"/>
    <x v="1"/>
    <x v="8"/>
    <n v="3.15"/>
    <n v="6509"/>
    <x v="5006"/>
  </r>
  <r>
    <n v="7079"/>
    <x v="3"/>
    <n v="2018"/>
    <x v="0"/>
    <x v="1"/>
    <x v="2"/>
    <n v="3.5"/>
    <n v="4842"/>
    <x v="407"/>
  </r>
  <r>
    <n v="7080"/>
    <x v="9"/>
    <n v="2018"/>
    <x v="1"/>
    <x v="1"/>
    <x v="8"/>
    <n v="3"/>
    <n v="5803"/>
    <x v="5007"/>
  </r>
  <r>
    <n v="7081"/>
    <x v="7"/>
    <n v="2018"/>
    <x v="2"/>
    <x v="2"/>
    <x v="9"/>
    <n v="4"/>
    <n v="16791"/>
    <x v="5008"/>
  </r>
  <r>
    <n v="7082"/>
    <x v="1"/>
    <n v="2018"/>
    <x v="1"/>
    <x v="0"/>
    <x v="0"/>
    <n v="2.9"/>
    <n v="5682"/>
    <x v="5009"/>
  </r>
  <r>
    <n v="7083"/>
    <x v="5"/>
    <n v="2018"/>
    <x v="2"/>
    <x v="0"/>
    <x v="10"/>
    <n v="4.5999999999999996"/>
    <n v="7938"/>
    <x v="5010"/>
  </r>
  <r>
    <n v="7084"/>
    <x v="2"/>
    <n v="2018"/>
    <x v="0"/>
    <x v="0"/>
    <x v="6"/>
    <n v="3.1"/>
    <n v="12078"/>
    <x v="5011"/>
  </r>
  <r>
    <n v="7085"/>
    <x v="9"/>
    <n v="2018"/>
    <x v="1"/>
    <x v="2"/>
    <x v="3"/>
    <n v="3.25"/>
    <n v="22995"/>
    <x v="5012"/>
  </r>
  <r>
    <n v="7086"/>
    <x v="3"/>
    <n v="2018"/>
    <x v="1"/>
    <x v="1"/>
    <x v="5"/>
    <n v="4.25"/>
    <n v="4540"/>
    <x v="5013"/>
  </r>
  <r>
    <n v="7087"/>
    <x v="1"/>
    <n v="2018"/>
    <x v="2"/>
    <x v="0"/>
    <x v="3"/>
    <n v="3.6"/>
    <n v="9878"/>
    <x v="5014"/>
  </r>
  <r>
    <n v="7088"/>
    <x v="2"/>
    <n v="2018"/>
    <x v="1"/>
    <x v="1"/>
    <x v="5"/>
    <n v="3.8"/>
    <n v="4681"/>
    <x v="5015"/>
  </r>
  <r>
    <n v="7089"/>
    <x v="9"/>
    <n v="2018"/>
    <x v="2"/>
    <x v="2"/>
    <x v="3"/>
    <n v="3.25"/>
    <n v="18021"/>
    <x v="5016"/>
  </r>
  <r>
    <n v="7090"/>
    <x v="3"/>
    <n v="2018"/>
    <x v="0"/>
    <x v="1"/>
    <x v="2"/>
    <n v="3.5"/>
    <n v="5462"/>
    <x v="5017"/>
  </r>
  <r>
    <n v="7091"/>
    <x v="1"/>
    <n v="2018"/>
    <x v="1"/>
    <x v="1"/>
    <x v="8"/>
    <n v="3.2"/>
    <n v="6682"/>
    <x v="5018"/>
  </r>
  <r>
    <n v="7092"/>
    <x v="2"/>
    <n v="2018"/>
    <x v="1"/>
    <x v="1"/>
    <x v="5"/>
    <n v="3.8"/>
    <n v="5410"/>
    <x v="5019"/>
  </r>
  <r>
    <n v="7093"/>
    <x v="3"/>
    <n v="2018"/>
    <x v="1"/>
    <x v="1"/>
    <x v="2"/>
    <n v="3.5"/>
    <n v="4817"/>
    <x v="5020"/>
  </r>
  <r>
    <n v="7094"/>
    <x v="1"/>
    <n v="2018"/>
    <x v="0"/>
    <x v="2"/>
    <x v="4"/>
    <n v="3"/>
    <n v="3718"/>
    <x v="5021"/>
  </r>
  <r>
    <n v="7095"/>
    <x v="2"/>
    <n v="2018"/>
    <x v="2"/>
    <x v="1"/>
    <x v="6"/>
    <n v="3.2"/>
    <n v="5990"/>
    <x v="5022"/>
  </r>
  <r>
    <n v="7096"/>
    <x v="3"/>
    <n v="2018"/>
    <x v="2"/>
    <x v="1"/>
    <x v="1"/>
    <n v="4"/>
    <n v="4501"/>
    <x v="5023"/>
  </r>
  <r>
    <n v="7097"/>
    <x v="2"/>
    <n v="2018"/>
    <x v="2"/>
    <x v="1"/>
    <x v="7"/>
    <n v="3.4"/>
    <n v="5659"/>
    <x v="5024"/>
  </r>
  <r>
    <n v="7098"/>
    <x v="3"/>
    <n v="2018"/>
    <x v="1"/>
    <x v="1"/>
    <x v="2"/>
    <n v="3.5"/>
    <n v="5900"/>
    <x v="5025"/>
  </r>
  <r>
    <n v="7099"/>
    <x v="4"/>
    <n v="2018"/>
    <x v="2"/>
    <x v="1"/>
    <x v="1"/>
    <n v="4.0999999999999996"/>
    <n v="3391"/>
    <x v="5026"/>
  </r>
  <r>
    <n v="7100"/>
    <x v="3"/>
    <n v="2018"/>
    <x v="0"/>
    <x v="1"/>
    <x v="1"/>
    <n v="4"/>
    <n v="5044"/>
    <x v="5027"/>
  </r>
  <r>
    <n v="7101"/>
    <x v="9"/>
    <n v="2018"/>
    <x v="1"/>
    <x v="2"/>
    <x v="0"/>
    <n v="3.35"/>
    <n v="16766"/>
    <x v="5028"/>
  </r>
  <r>
    <n v="7102"/>
    <x v="0"/>
    <n v="2018"/>
    <x v="2"/>
    <x v="0"/>
    <x v="0"/>
    <n v="3.2"/>
    <n v="11244"/>
    <x v="5029"/>
  </r>
  <r>
    <n v="7103"/>
    <x v="5"/>
    <n v="2018"/>
    <x v="0"/>
    <x v="0"/>
    <x v="10"/>
    <n v="4.5999999999999996"/>
    <n v="8946"/>
    <x v="5030"/>
  </r>
  <r>
    <n v="7104"/>
    <x v="2"/>
    <n v="2018"/>
    <x v="2"/>
    <x v="0"/>
    <x v="6"/>
    <n v="3.1"/>
    <n v="11595"/>
    <x v="5031"/>
  </r>
  <r>
    <n v="7105"/>
    <x v="6"/>
    <n v="2018"/>
    <x v="0"/>
    <x v="0"/>
    <x v="8"/>
    <n v="3.15"/>
    <n v="11034"/>
    <x v="5032"/>
  </r>
  <r>
    <n v="7106"/>
    <x v="3"/>
    <n v="2018"/>
    <x v="0"/>
    <x v="1"/>
    <x v="2"/>
    <n v="3.5"/>
    <n v="4933"/>
    <x v="5033"/>
  </r>
  <r>
    <n v="7107"/>
    <x v="4"/>
    <n v="2018"/>
    <x v="0"/>
    <x v="1"/>
    <x v="5"/>
    <n v="4.2"/>
    <n v="4225"/>
    <x v="5034"/>
  </r>
  <r>
    <n v="7108"/>
    <x v="0"/>
    <n v="2018"/>
    <x v="0"/>
    <x v="0"/>
    <x v="3"/>
    <n v="3.4"/>
    <n v="11446"/>
    <x v="5035"/>
  </r>
  <r>
    <n v="7109"/>
    <x v="1"/>
    <n v="2018"/>
    <x v="2"/>
    <x v="0"/>
    <x v="0"/>
    <n v="2.95"/>
    <n v="13551"/>
    <x v="5036"/>
  </r>
  <r>
    <n v="7110"/>
    <x v="5"/>
    <n v="2018"/>
    <x v="2"/>
    <x v="0"/>
    <x v="3"/>
    <n v="3.25"/>
    <n v="1251"/>
    <x v="5037"/>
  </r>
  <r>
    <n v="7111"/>
    <x v="2"/>
    <n v="2018"/>
    <x v="1"/>
    <x v="0"/>
    <x v="7"/>
    <n v="3.3"/>
    <n v="10693"/>
    <x v="5038"/>
  </r>
  <r>
    <n v="7112"/>
    <x v="6"/>
    <n v="2018"/>
    <x v="1"/>
    <x v="1"/>
    <x v="7"/>
    <n v="3.6"/>
    <n v="4591"/>
    <x v="5039"/>
  </r>
  <r>
    <n v="7113"/>
    <x v="3"/>
    <n v="2018"/>
    <x v="0"/>
    <x v="1"/>
    <x v="7"/>
    <n v="3.5"/>
    <n v="6141"/>
    <x v="5040"/>
  </r>
  <r>
    <n v="7114"/>
    <x v="0"/>
    <n v="2018"/>
    <x v="2"/>
    <x v="2"/>
    <x v="3"/>
    <n v="3.4"/>
    <n v="16382"/>
    <x v="5041"/>
  </r>
  <r>
    <n v="7115"/>
    <x v="2"/>
    <n v="2018"/>
    <x v="0"/>
    <x v="0"/>
    <x v="6"/>
    <n v="3.1"/>
    <n v="10403"/>
    <x v="5042"/>
  </r>
  <r>
    <n v="7116"/>
    <x v="6"/>
    <n v="2018"/>
    <x v="0"/>
    <x v="1"/>
    <x v="7"/>
    <n v="3.6"/>
    <n v="5142"/>
    <x v="5043"/>
  </r>
  <r>
    <n v="7117"/>
    <x v="5"/>
    <n v="2018"/>
    <x v="0"/>
    <x v="0"/>
    <x v="9"/>
    <n v="4"/>
    <n v="9737"/>
    <x v="5044"/>
  </r>
  <r>
    <n v="7118"/>
    <x v="2"/>
    <n v="2018"/>
    <x v="1"/>
    <x v="1"/>
    <x v="6"/>
    <n v="3.2"/>
    <n v="5535"/>
    <x v="3143"/>
  </r>
  <r>
    <n v="7119"/>
    <x v="6"/>
    <n v="2018"/>
    <x v="2"/>
    <x v="1"/>
    <x v="8"/>
    <n v="3.15"/>
    <n v="5383"/>
    <x v="5045"/>
  </r>
  <r>
    <n v="7120"/>
    <x v="5"/>
    <n v="2018"/>
    <x v="1"/>
    <x v="2"/>
    <x v="10"/>
    <n v="4.5999999999999996"/>
    <n v="15123"/>
    <x v="5046"/>
  </r>
  <r>
    <n v="7121"/>
    <x v="2"/>
    <n v="2018"/>
    <x v="2"/>
    <x v="1"/>
    <x v="7"/>
    <n v="3.4"/>
    <n v="2110"/>
    <x v="5047"/>
  </r>
  <r>
    <n v="7122"/>
    <x v="6"/>
    <n v="2018"/>
    <x v="2"/>
    <x v="1"/>
    <x v="7"/>
    <n v="3.6"/>
    <n v="5108"/>
    <x v="5048"/>
  </r>
  <r>
    <n v="7123"/>
    <x v="5"/>
    <n v="2018"/>
    <x v="2"/>
    <x v="2"/>
    <x v="10"/>
    <n v="4.5999999999999996"/>
    <n v="15423"/>
    <x v="5049"/>
  </r>
  <r>
    <n v="7124"/>
    <x v="2"/>
    <n v="2018"/>
    <x v="1"/>
    <x v="1"/>
    <x v="5"/>
    <n v="3.7"/>
    <n v="4742"/>
    <x v="5050"/>
  </r>
  <r>
    <n v="7125"/>
    <x v="6"/>
    <n v="2018"/>
    <x v="2"/>
    <x v="1"/>
    <x v="7"/>
    <n v="3.6"/>
    <n v="4632"/>
    <x v="5051"/>
  </r>
  <r>
    <n v="7126"/>
    <x v="6"/>
    <n v="2018"/>
    <x v="2"/>
    <x v="1"/>
    <x v="7"/>
    <n v="3.6"/>
    <n v="5486"/>
    <x v="5052"/>
  </r>
  <r>
    <n v="7127"/>
    <x v="2"/>
    <n v="2018"/>
    <x v="2"/>
    <x v="1"/>
    <x v="2"/>
    <n v="3.6"/>
    <n v="5332"/>
    <x v="5053"/>
  </r>
  <r>
    <n v="7128"/>
    <x v="2"/>
    <n v="2018"/>
    <x v="0"/>
    <x v="1"/>
    <x v="6"/>
    <n v="3.2"/>
    <n v="5291"/>
    <x v="5054"/>
  </r>
  <r>
    <n v="7129"/>
    <x v="0"/>
    <n v="2018"/>
    <x v="1"/>
    <x v="0"/>
    <x v="0"/>
    <n v="3.25"/>
    <n v="10795"/>
    <x v="5055"/>
  </r>
  <r>
    <n v="7130"/>
    <x v="8"/>
    <n v="2018"/>
    <x v="1"/>
    <x v="0"/>
    <x v="6"/>
    <n v="3"/>
    <n v="12779"/>
    <x v="5056"/>
  </r>
  <r>
    <n v="7131"/>
    <x v="4"/>
    <n v="2018"/>
    <x v="1"/>
    <x v="1"/>
    <x v="8"/>
    <n v="3.15"/>
    <n v="6918"/>
    <x v="5057"/>
  </r>
  <r>
    <n v="7132"/>
    <x v="7"/>
    <n v="2018"/>
    <x v="2"/>
    <x v="1"/>
    <x v="8"/>
    <n v="3.35"/>
    <n v="5637"/>
    <x v="5058"/>
  </r>
  <r>
    <n v="7133"/>
    <x v="9"/>
    <n v="2018"/>
    <x v="0"/>
    <x v="0"/>
    <x v="3"/>
    <n v="3.25"/>
    <n v="11864"/>
    <x v="5059"/>
  </r>
  <r>
    <n v="7134"/>
    <x v="8"/>
    <n v="2018"/>
    <x v="2"/>
    <x v="2"/>
    <x v="0"/>
    <n v="3.3"/>
    <n v="20585"/>
    <x v="5060"/>
  </r>
  <r>
    <n v="7135"/>
    <x v="6"/>
    <n v="2018"/>
    <x v="0"/>
    <x v="0"/>
    <x v="8"/>
    <n v="3.15"/>
    <n v="11433"/>
    <x v="5061"/>
  </r>
  <r>
    <n v="7136"/>
    <x v="2"/>
    <n v="2018"/>
    <x v="2"/>
    <x v="1"/>
    <x v="5"/>
    <n v="3.7"/>
    <n v="5880"/>
    <x v="5062"/>
  </r>
  <r>
    <n v="7137"/>
    <x v="5"/>
    <n v="2018"/>
    <x v="0"/>
    <x v="0"/>
    <x v="10"/>
    <n v="4.5999999999999996"/>
    <n v="7264"/>
    <x v="5063"/>
  </r>
  <r>
    <n v="7138"/>
    <x v="3"/>
    <n v="2018"/>
    <x v="2"/>
    <x v="0"/>
    <x v="2"/>
    <n v="3.75"/>
    <n v="8951"/>
    <x v="5064"/>
  </r>
  <r>
    <n v="7139"/>
    <x v="4"/>
    <n v="2018"/>
    <x v="0"/>
    <x v="1"/>
    <x v="7"/>
    <n v="3.15"/>
    <n v="6683"/>
    <x v="5065"/>
  </r>
  <r>
    <n v="7140"/>
    <x v="9"/>
    <n v="2018"/>
    <x v="2"/>
    <x v="1"/>
    <x v="8"/>
    <n v="3"/>
    <n v="6646"/>
    <x v="5066"/>
  </r>
  <r>
    <n v="7141"/>
    <x v="6"/>
    <n v="2018"/>
    <x v="0"/>
    <x v="1"/>
    <x v="7"/>
    <n v="3.6"/>
    <n v="4970"/>
    <x v="5067"/>
  </r>
  <r>
    <n v="7142"/>
    <x v="3"/>
    <n v="2018"/>
    <x v="0"/>
    <x v="1"/>
    <x v="1"/>
    <n v="4"/>
    <n v="5408"/>
    <x v="5068"/>
  </r>
  <r>
    <n v="7143"/>
    <x v="2"/>
    <n v="2018"/>
    <x v="0"/>
    <x v="1"/>
    <x v="2"/>
    <n v="3.55"/>
    <n v="5427"/>
    <x v="5069"/>
  </r>
  <r>
    <n v="7144"/>
    <x v="5"/>
    <n v="2018"/>
    <x v="0"/>
    <x v="0"/>
    <x v="10"/>
    <n v="4.5999999999999996"/>
    <n v="7731"/>
    <x v="5070"/>
  </r>
  <r>
    <n v="7145"/>
    <x v="4"/>
    <n v="2018"/>
    <x v="0"/>
    <x v="1"/>
    <x v="8"/>
    <n v="3.15"/>
    <n v="5844"/>
    <x v="5071"/>
  </r>
  <r>
    <n v="7146"/>
    <x v="6"/>
    <n v="2018"/>
    <x v="0"/>
    <x v="1"/>
    <x v="5"/>
    <n v="4.08"/>
    <n v="4666"/>
    <x v="4361"/>
  </r>
  <r>
    <n v="7147"/>
    <x v="3"/>
    <n v="2018"/>
    <x v="2"/>
    <x v="1"/>
    <x v="1"/>
    <n v="4"/>
    <n v="5158"/>
    <x v="5072"/>
  </r>
  <r>
    <n v="7148"/>
    <x v="1"/>
    <n v="2018"/>
    <x v="1"/>
    <x v="0"/>
    <x v="0"/>
    <n v="2.95"/>
    <n v="4377"/>
    <x v="5073"/>
  </r>
  <r>
    <n v="7149"/>
    <x v="5"/>
    <n v="2018"/>
    <x v="1"/>
    <x v="0"/>
    <x v="3"/>
    <n v="3.25"/>
    <n v="10450"/>
    <x v="5074"/>
  </r>
  <r>
    <n v="7150"/>
    <x v="3"/>
    <n v="2018"/>
    <x v="1"/>
    <x v="1"/>
    <x v="2"/>
    <n v="3.5"/>
    <n v="5682"/>
    <x v="811"/>
  </r>
  <r>
    <n v="7151"/>
    <x v="6"/>
    <n v="2018"/>
    <x v="1"/>
    <x v="1"/>
    <x v="7"/>
    <n v="3.6"/>
    <n v="4858"/>
    <x v="5075"/>
  </r>
  <r>
    <n v="7152"/>
    <x v="5"/>
    <n v="2018"/>
    <x v="1"/>
    <x v="0"/>
    <x v="10"/>
    <n v="4.5999999999999996"/>
    <n v="7852"/>
    <x v="5076"/>
  </r>
  <r>
    <n v="7153"/>
    <x v="1"/>
    <n v="2018"/>
    <x v="1"/>
    <x v="1"/>
    <x v="8"/>
    <n v="3.2"/>
    <n v="5171"/>
    <x v="5077"/>
  </r>
  <r>
    <n v="7154"/>
    <x v="3"/>
    <n v="2018"/>
    <x v="0"/>
    <x v="2"/>
    <x v="10"/>
    <n v="4.5"/>
    <n v="12878"/>
    <x v="5078"/>
  </r>
  <r>
    <n v="7155"/>
    <x v="5"/>
    <n v="2018"/>
    <x v="2"/>
    <x v="2"/>
    <x v="3"/>
    <n v="3.25"/>
    <n v="17344"/>
    <x v="5079"/>
  </r>
  <r>
    <n v="7156"/>
    <x v="1"/>
    <n v="2018"/>
    <x v="0"/>
    <x v="1"/>
    <x v="8"/>
    <n v="3.2"/>
    <n v="6241"/>
    <x v="5080"/>
  </r>
  <r>
    <n v="7157"/>
    <x v="3"/>
    <n v="2018"/>
    <x v="2"/>
    <x v="2"/>
    <x v="10"/>
    <n v="4.5"/>
    <n v="16644"/>
    <x v="5081"/>
  </r>
  <r>
    <n v="7158"/>
    <x v="1"/>
    <n v="2018"/>
    <x v="2"/>
    <x v="1"/>
    <x v="8"/>
    <n v="3.2"/>
    <n v="5838"/>
    <x v="5082"/>
  </r>
  <r>
    <n v="7159"/>
    <x v="3"/>
    <n v="2018"/>
    <x v="1"/>
    <x v="0"/>
    <x v="7"/>
    <n v="3.55"/>
    <n v="9198"/>
    <x v="5083"/>
  </r>
  <r>
    <n v="7160"/>
    <x v="0"/>
    <n v="2018"/>
    <x v="2"/>
    <x v="2"/>
    <x v="4"/>
    <n v="3.8"/>
    <n v="15900"/>
    <x v="5084"/>
  </r>
  <r>
    <n v="7161"/>
    <x v="9"/>
    <n v="2018"/>
    <x v="1"/>
    <x v="0"/>
    <x v="0"/>
    <n v="3.35"/>
    <n v="11411"/>
    <x v="5085"/>
  </r>
  <r>
    <n v="7162"/>
    <x v="5"/>
    <n v="2018"/>
    <x v="1"/>
    <x v="0"/>
    <x v="10"/>
    <n v="4.5999999999999996"/>
    <n v="8203"/>
    <x v="5086"/>
  </r>
  <r>
    <n v="7163"/>
    <x v="2"/>
    <n v="2018"/>
    <x v="0"/>
    <x v="0"/>
    <x v="6"/>
    <n v="3.1"/>
    <n v="10419"/>
    <x v="5087"/>
  </r>
  <r>
    <n v="7164"/>
    <x v="4"/>
    <n v="2018"/>
    <x v="1"/>
    <x v="1"/>
    <x v="8"/>
    <n v="3.15"/>
    <n v="5207"/>
    <x v="5088"/>
  </r>
  <r>
    <n v="7165"/>
    <x v="1"/>
    <n v="2018"/>
    <x v="0"/>
    <x v="0"/>
    <x v="7"/>
    <n v="3.35"/>
    <n v="4458"/>
    <x v="5089"/>
  </r>
  <r>
    <n v="7166"/>
    <x v="6"/>
    <n v="2018"/>
    <x v="2"/>
    <x v="0"/>
    <x v="6"/>
    <n v="3.25"/>
    <n v="12625"/>
    <x v="5090"/>
  </r>
  <r>
    <n v="7167"/>
    <x v="3"/>
    <n v="2018"/>
    <x v="2"/>
    <x v="1"/>
    <x v="5"/>
    <n v="4"/>
    <n v="5067"/>
    <x v="5091"/>
  </r>
  <r>
    <n v="7168"/>
    <x v="9"/>
    <n v="2018"/>
    <x v="2"/>
    <x v="2"/>
    <x v="3"/>
    <n v="3.25"/>
    <n v="22562"/>
    <x v="5092"/>
  </r>
  <r>
    <n v="7169"/>
    <x v="5"/>
    <n v="2018"/>
    <x v="2"/>
    <x v="0"/>
    <x v="9"/>
    <n v="4"/>
    <n v="8369"/>
    <x v="5093"/>
  </r>
  <r>
    <n v="7170"/>
    <x v="2"/>
    <n v="2018"/>
    <x v="2"/>
    <x v="1"/>
    <x v="5"/>
    <n v="3.7"/>
    <n v="5601"/>
    <x v="5094"/>
  </r>
  <r>
    <n v="7171"/>
    <x v="1"/>
    <n v="2018"/>
    <x v="1"/>
    <x v="1"/>
    <x v="6"/>
    <n v="3.5"/>
    <n v="4984"/>
    <x v="5095"/>
  </r>
  <r>
    <n v="7172"/>
    <x v="6"/>
    <n v="2018"/>
    <x v="2"/>
    <x v="0"/>
    <x v="5"/>
    <n v="4"/>
    <n v="9679"/>
    <x v="5096"/>
  </r>
  <r>
    <n v="7173"/>
    <x v="4"/>
    <n v="2018"/>
    <x v="1"/>
    <x v="1"/>
    <x v="7"/>
    <n v="3.15"/>
    <n v="5400"/>
    <x v="5097"/>
  </r>
  <r>
    <n v="7174"/>
    <x v="3"/>
    <n v="2018"/>
    <x v="2"/>
    <x v="1"/>
    <x v="7"/>
    <n v="3.5"/>
    <n v="4980"/>
    <x v="4424"/>
  </r>
  <r>
    <n v="7175"/>
    <x v="9"/>
    <n v="2018"/>
    <x v="2"/>
    <x v="2"/>
    <x v="3"/>
    <n v="3.25"/>
    <n v="22632"/>
    <x v="5098"/>
  </r>
  <r>
    <n v="7176"/>
    <x v="5"/>
    <n v="2018"/>
    <x v="0"/>
    <x v="0"/>
    <x v="4"/>
    <n v="3.2"/>
    <n v="11728"/>
    <x v="5099"/>
  </r>
  <r>
    <n v="7177"/>
    <x v="2"/>
    <n v="2018"/>
    <x v="0"/>
    <x v="1"/>
    <x v="2"/>
    <n v="3.55"/>
    <n v="5470"/>
    <x v="5100"/>
  </r>
  <r>
    <n v="7178"/>
    <x v="6"/>
    <n v="2018"/>
    <x v="1"/>
    <x v="1"/>
    <x v="5"/>
    <n v="4"/>
    <n v="4934"/>
    <x v="5101"/>
  </r>
  <r>
    <n v="7179"/>
    <x v="4"/>
    <n v="2018"/>
    <x v="2"/>
    <x v="1"/>
    <x v="7"/>
    <n v="3.15"/>
    <n v="5683"/>
    <x v="5102"/>
  </r>
  <r>
    <n v="7180"/>
    <x v="5"/>
    <n v="2018"/>
    <x v="2"/>
    <x v="0"/>
    <x v="4"/>
    <n v="3.2"/>
    <n v="12106"/>
    <x v="5103"/>
  </r>
  <r>
    <n v="7181"/>
    <x v="2"/>
    <n v="2018"/>
    <x v="1"/>
    <x v="1"/>
    <x v="6"/>
    <n v="3.2"/>
    <n v="6250"/>
    <x v="2292"/>
  </r>
  <r>
    <n v="7182"/>
    <x v="6"/>
    <n v="2018"/>
    <x v="1"/>
    <x v="1"/>
    <x v="7"/>
    <n v="3.6"/>
    <n v="5362"/>
    <x v="5104"/>
  </r>
  <r>
    <n v="7183"/>
    <x v="4"/>
    <n v="2018"/>
    <x v="1"/>
    <x v="1"/>
    <x v="8"/>
    <n v="3.15"/>
    <n v="1844"/>
    <x v="5105"/>
  </r>
  <r>
    <n v="7184"/>
    <x v="5"/>
    <n v="2018"/>
    <x v="2"/>
    <x v="2"/>
    <x v="4"/>
    <n v="3.2"/>
    <n v="23273"/>
    <x v="5106"/>
  </r>
  <r>
    <n v="7185"/>
    <x v="2"/>
    <n v="2018"/>
    <x v="0"/>
    <x v="1"/>
    <x v="5"/>
    <n v="3.7"/>
    <n v="5437"/>
    <x v="5107"/>
  </r>
  <r>
    <n v="7186"/>
    <x v="4"/>
    <n v="2018"/>
    <x v="0"/>
    <x v="1"/>
    <x v="7"/>
    <n v="3.15"/>
    <n v="5502"/>
    <x v="5108"/>
  </r>
  <r>
    <n v="7187"/>
    <x v="2"/>
    <n v="2018"/>
    <x v="0"/>
    <x v="1"/>
    <x v="6"/>
    <n v="3.2"/>
    <n v="5293"/>
    <x v="5109"/>
  </r>
  <r>
    <n v="7188"/>
    <x v="2"/>
    <n v="2018"/>
    <x v="1"/>
    <x v="1"/>
    <x v="5"/>
    <n v="3.7"/>
    <n v="4650"/>
    <x v="5110"/>
  </r>
  <r>
    <n v="7189"/>
    <x v="5"/>
    <n v="2018"/>
    <x v="2"/>
    <x v="0"/>
    <x v="3"/>
    <n v="3.25"/>
    <n v="10141"/>
    <x v="5111"/>
  </r>
  <r>
    <n v="7190"/>
    <x v="3"/>
    <n v="2018"/>
    <x v="2"/>
    <x v="0"/>
    <x v="1"/>
    <n v="4.2"/>
    <n v="8514"/>
    <x v="5112"/>
  </r>
  <r>
    <n v="7191"/>
    <x v="8"/>
    <n v="2018"/>
    <x v="1"/>
    <x v="1"/>
    <x v="6"/>
    <n v="3"/>
    <n v="5674"/>
    <x v="5113"/>
  </r>
  <r>
    <n v="7192"/>
    <x v="2"/>
    <n v="2018"/>
    <x v="2"/>
    <x v="0"/>
    <x v="5"/>
    <n v="3.6"/>
    <n v="9422"/>
    <x v="5114"/>
  </r>
  <r>
    <n v="7193"/>
    <x v="6"/>
    <n v="2018"/>
    <x v="0"/>
    <x v="0"/>
    <x v="3"/>
    <n v="3.25"/>
    <n v="6481"/>
    <x v="5115"/>
  </r>
  <r>
    <n v="7194"/>
    <x v="9"/>
    <n v="2018"/>
    <x v="1"/>
    <x v="0"/>
    <x v="0"/>
    <n v="3.35"/>
    <n v="9861"/>
    <x v="5116"/>
  </r>
  <r>
    <n v="7195"/>
    <x v="1"/>
    <n v="2018"/>
    <x v="2"/>
    <x v="1"/>
    <x v="6"/>
    <n v="3.5"/>
    <n v="5438"/>
    <x v="5117"/>
  </r>
  <r>
    <n v="7196"/>
    <x v="5"/>
    <n v="2018"/>
    <x v="2"/>
    <x v="0"/>
    <x v="3"/>
    <n v="3.25"/>
    <n v="11947"/>
    <x v="5118"/>
  </r>
  <r>
    <n v="7197"/>
    <x v="3"/>
    <n v="2018"/>
    <x v="0"/>
    <x v="1"/>
    <x v="1"/>
    <n v="4"/>
    <n v="4596"/>
    <x v="4931"/>
  </r>
  <r>
    <n v="7198"/>
    <x v="8"/>
    <n v="2018"/>
    <x v="0"/>
    <x v="1"/>
    <x v="6"/>
    <n v="3"/>
    <n v="5868"/>
    <x v="2871"/>
  </r>
  <r>
    <n v="7199"/>
    <x v="2"/>
    <n v="2018"/>
    <x v="2"/>
    <x v="0"/>
    <x v="5"/>
    <n v="3.6"/>
    <n v="9921"/>
    <x v="5119"/>
  </r>
  <r>
    <n v="7200"/>
    <x v="6"/>
    <n v="2018"/>
    <x v="1"/>
    <x v="1"/>
    <x v="7"/>
    <n v="3.6"/>
    <n v="5517"/>
    <x v="5120"/>
  </r>
  <r>
    <n v="7201"/>
    <x v="1"/>
    <n v="2018"/>
    <x v="0"/>
    <x v="1"/>
    <x v="6"/>
    <n v="3.5"/>
    <n v="5467"/>
    <x v="2197"/>
  </r>
  <r>
    <n v="7202"/>
    <x v="5"/>
    <n v="2018"/>
    <x v="0"/>
    <x v="2"/>
    <x v="3"/>
    <n v="3.25"/>
    <n v="19510"/>
    <x v="5121"/>
  </r>
  <r>
    <n v="7203"/>
    <x v="9"/>
    <n v="2018"/>
    <x v="1"/>
    <x v="0"/>
    <x v="3"/>
    <n v="3.25"/>
    <n v="12176"/>
    <x v="5122"/>
  </r>
  <r>
    <n v="7204"/>
    <x v="2"/>
    <n v="2018"/>
    <x v="0"/>
    <x v="0"/>
    <x v="2"/>
    <n v="3.45"/>
    <n v="9843"/>
    <x v="5123"/>
  </r>
  <r>
    <n v="7205"/>
    <x v="3"/>
    <n v="2018"/>
    <x v="2"/>
    <x v="1"/>
    <x v="1"/>
    <n v="4"/>
    <n v="4523"/>
    <x v="5124"/>
  </r>
  <r>
    <n v="7206"/>
    <x v="6"/>
    <n v="2018"/>
    <x v="2"/>
    <x v="1"/>
    <x v="7"/>
    <n v="3.6"/>
    <n v="5269"/>
    <x v="5125"/>
  </r>
  <r>
    <n v="7207"/>
    <x v="1"/>
    <n v="2018"/>
    <x v="1"/>
    <x v="1"/>
    <x v="7"/>
    <n v="3.35"/>
    <n v="5130"/>
    <x v="5126"/>
  </r>
  <r>
    <n v="7208"/>
    <x v="5"/>
    <n v="2018"/>
    <x v="1"/>
    <x v="2"/>
    <x v="4"/>
    <n v="3.2"/>
    <n v="18970"/>
    <x v="5127"/>
  </r>
  <r>
    <n v="7209"/>
    <x v="9"/>
    <n v="2018"/>
    <x v="2"/>
    <x v="0"/>
    <x v="3"/>
    <n v="3.25"/>
    <n v="9744"/>
    <x v="5128"/>
  </r>
  <r>
    <n v="7210"/>
    <x v="3"/>
    <n v="2018"/>
    <x v="2"/>
    <x v="1"/>
    <x v="1"/>
    <n v="4"/>
    <n v="4413"/>
    <x v="5129"/>
  </r>
  <r>
    <n v="7211"/>
    <x v="2"/>
    <n v="2018"/>
    <x v="1"/>
    <x v="1"/>
    <x v="2"/>
    <n v="3.55"/>
    <n v="4713"/>
    <x v="5130"/>
  </r>
  <r>
    <n v="7212"/>
    <x v="6"/>
    <n v="2018"/>
    <x v="2"/>
    <x v="1"/>
    <x v="7"/>
    <n v="3.6"/>
    <n v="5199"/>
    <x v="5131"/>
  </r>
  <r>
    <n v="7213"/>
    <x v="9"/>
    <n v="2018"/>
    <x v="1"/>
    <x v="2"/>
    <x v="0"/>
    <n v="3.35"/>
    <n v="22039"/>
    <x v="5132"/>
  </r>
  <r>
    <n v="7214"/>
    <x v="3"/>
    <n v="2018"/>
    <x v="0"/>
    <x v="1"/>
    <x v="1"/>
    <n v="4"/>
    <n v="4116"/>
    <x v="3798"/>
  </r>
  <r>
    <n v="7215"/>
    <x v="2"/>
    <n v="2018"/>
    <x v="2"/>
    <x v="1"/>
    <x v="6"/>
    <n v="3.2"/>
    <n v="6222"/>
    <x v="5133"/>
  </r>
  <r>
    <n v="7216"/>
    <x v="9"/>
    <n v="2018"/>
    <x v="0"/>
    <x v="2"/>
    <x v="0"/>
    <n v="3.35"/>
    <n v="20812"/>
    <x v="5134"/>
  </r>
  <r>
    <n v="7217"/>
    <x v="2"/>
    <n v="2018"/>
    <x v="2"/>
    <x v="1"/>
    <x v="6"/>
    <n v="3.2"/>
    <n v="5860"/>
    <x v="3142"/>
  </r>
  <r>
    <n v="7218"/>
    <x v="2"/>
    <n v="2018"/>
    <x v="0"/>
    <x v="1"/>
    <x v="5"/>
    <n v="3.7"/>
    <n v="4900"/>
    <x v="2088"/>
  </r>
  <r>
    <n v="7219"/>
    <x v="8"/>
    <n v="2018"/>
    <x v="0"/>
    <x v="0"/>
    <x v="10"/>
    <n v="4"/>
    <n v="8053"/>
    <x v="5135"/>
  </r>
  <r>
    <n v="7220"/>
    <x v="0"/>
    <n v="2018"/>
    <x v="0"/>
    <x v="0"/>
    <x v="0"/>
    <n v="3.25"/>
    <n v="10604"/>
    <x v="5136"/>
  </r>
  <r>
    <n v="7221"/>
    <x v="4"/>
    <n v="2018"/>
    <x v="2"/>
    <x v="0"/>
    <x v="7"/>
    <n v="3.4"/>
    <n v="11517"/>
    <x v="5137"/>
  </r>
  <r>
    <n v="7222"/>
    <x v="7"/>
    <n v="2018"/>
    <x v="1"/>
    <x v="0"/>
    <x v="8"/>
    <n v="3.25"/>
    <n v="10292"/>
    <x v="5138"/>
  </r>
  <r>
    <n v="7223"/>
    <x v="5"/>
    <n v="2018"/>
    <x v="1"/>
    <x v="0"/>
    <x v="3"/>
    <n v="3.25"/>
    <n v="12306"/>
    <x v="5139"/>
  </r>
  <r>
    <n v="7224"/>
    <x v="9"/>
    <n v="2018"/>
    <x v="2"/>
    <x v="0"/>
    <x v="3"/>
    <n v="3.25"/>
    <n v="12690"/>
    <x v="5140"/>
  </r>
  <r>
    <n v="7225"/>
    <x v="6"/>
    <n v="2018"/>
    <x v="1"/>
    <x v="0"/>
    <x v="6"/>
    <n v="3.25"/>
    <n v="12510"/>
    <x v="5141"/>
  </r>
  <r>
    <n v="7226"/>
    <x v="3"/>
    <n v="2018"/>
    <x v="2"/>
    <x v="0"/>
    <x v="10"/>
    <n v="4.75"/>
    <n v="7510"/>
    <x v="5142"/>
  </r>
  <r>
    <n v="7227"/>
    <x v="8"/>
    <n v="2018"/>
    <x v="2"/>
    <x v="1"/>
    <x v="6"/>
    <n v="3"/>
    <n v="5580"/>
    <x v="5143"/>
  </r>
  <r>
    <n v="7228"/>
    <x v="1"/>
    <n v="2018"/>
    <x v="2"/>
    <x v="1"/>
    <x v="7"/>
    <n v="3.35"/>
    <n v="6403"/>
    <x v="5144"/>
  </r>
  <r>
    <n v="7229"/>
    <x v="2"/>
    <n v="2018"/>
    <x v="0"/>
    <x v="1"/>
    <x v="6"/>
    <n v="3.2"/>
    <n v="6280"/>
    <x v="5145"/>
  </r>
  <r>
    <n v="7230"/>
    <x v="0"/>
    <n v="2018"/>
    <x v="2"/>
    <x v="0"/>
    <x v="0"/>
    <n v="3.25"/>
    <n v="10324"/>
    <x v="5146"/>
  </r>
  <r>
    <n v="7231"/>
    <x v="7"/>
    <n v="2018"/>
    <x v="1"/>
    <x v="0"/>
    <x v="8"/>
    <n v="3.25"/>
    <n v="12146"/>
    <x v="5147"/>
  </r>
  <r>
    <n v="7232"/>
    <x v="5"/>
    <n v="2018"/>
    <x v="2"/>
    <x v="2"/>
    <x v="0"/>
    <n v="3.15"/>
    <n v="18463"/>
    <x v="5148"/>
  </r>
  <r>
    <n v="7233"/>
    <x v="9"/>
    <n v="2018"/>
    <x v="0"/>
    <x v="2"/>
    <x v="3"/>
    <n v="3.25"/>
    <n v="20174"/>
    <x v="5149"/>
  </r>
  <r>
    <n v="7234"/>
    <x v="2"/>
    <n v="2018"/>
    <x v="0"/>
    <x v="1"/>
    <x v="2"/>
    <n v="3.55"/>
    <n v="5752"/>
    <x v="5150"/>
  </r>
  <r>
    <n v="7235"/>
    <x v="6"/>
    <n v="2018"/>
    <x v="1"/>
    <x v="1"/>
    <x v="8"/>
    <n v="3.15"/>
    <n v="5486"/>
    <x v="5151"/>
  </r>
  <r>
    <n v="7236"/>
    <x v="3"/>
    <n v="2018"/>
    <x v="2"/>
    <x v="1"/>
    <x v="1"/>
    <n v="4"/>
    <n v="4340"/>
    <x v="5152"/>
  </r>
  <r>
    <n v="7237"/>
    <x v="1"/>
    <n v="2018"/>
    <x v="2"/>
    <x v="1"/>
    <x v="7"/>
    <n v="3.35"/>
    <n v="6259"/>
    <x v="5153"/>
  </r>
  <r>
    <n v="7238"/>
    <x v="7"/>
    <n v="2018"/>
    <x v="0"/>
    <x v="1"/>
    <x v="8"/>
    <n v="3.35"/>
    <n v="6501"/>
    <x v="5154"/>
  </r>
  <r>
    <n v="7239"/>
    <x v="9"/>
    <n v="2018"/>
    <x v="2"/>
    <x v="2"/>
    <x v="0"/>
    <n v="3.35"/>
    <n v="17228"/>
    <x v="5155"/>
  </r>
  <r>
    <n v="7240"/>
    <x v="2"/>
    <n v="2018"/>
    <x v="2"/>
    <x v="1"/>
    <x v="6"/>
    <n v="3.2"/>
    <n v="5862"/>
    <x v="5156"/>
  </r>
  <r>
    <n v="7241"/>
    <x v="6"/>
    <n v="2018"/>
    <x v="1"/>
    <x v="1"/>
    <x v="7"/>
    <n v="3.6"/>
    <n v="5427"/>
    <x v="5157"/>
  </r>
  <r>
    <n v="7242"/>
    <x v="3"/>
    <n v="2018"/>
    <x v="2"/>
    <x v="2"/>
    <x v="0"/>
    <n v="3"/>
    <n v="24751"/>
    <x v="5158"/>
  </r>
  <r>
    <n v="7243"/>
    <x v="7"/>
    <n v="2018"/>
    <x v="0"/>
    <x v="1"/>
    <x v="8"/>
    <n v="3.35"/>
    <n v="5465"/>
    <x v="5159"/>
  </r>
  <r>
    <n v="7244"/>
    <x v="2"/>
    <n v="2018"/>
    <x v="1"/>
    <x v="1"/>
    <x v="6"/>
    <n v="3.2"/>
    <n v="5925"/>
    <x v="5160"/>
  </r>
  <r>
    <n v="7245"/>
    <x v="6"/>
    <n v="2018"/>
    <x v="2"/>
    <x v="1"/>
    <x v="5"/>
    <n v="4"/>
    <n v="4137"/>
    <x v="5161"/>
  </r>
  <r>
    <n v="7246"/>
    <x v="7"/>
    <n v="2018"/>
    <x v="0"/>
    <x v="1"/>
    <x v="8"/>
    <n v="3.35"/>
    <n v="5674"/>
    <x v="5162"/>
  </r>
  <r>
    <n v="7247"/>
    <x v="6"/>
    <n v="2018"/>
    <x v="1"/>
    <x v="1"/>
    <x v="7"/>
    <n v="3.6"/>
    <n v="5159"/>
    <x v="5163"/>
  </r>
  <r>
    <n v="7248"/>
    <x v="6"/>
    <n v="2018"/>
    <x v="1"/>
    <x v="1"/>
    <x v="8"/>
    <n v="3.15"/>
    <n v="6370"/>
    <x v="747"/>
  </r>
  <r>
    <n v="7249"/>
    <x v="5"/>
    <n v="2018"/>
    <x v="2"/>
    <x v="0"/>
    <x v="4"/>
    <n v="3.2"/>
    <n v="12755"/>
    <x v="5164"/>
  </r>
  <r>
    <n v="7250"/>
    <x v="7"/>
    <n v="2018"/>
    <x v="2"/>
    <x v="0"/>
    <x v="8"/>
    <n v="3.25"/>
    <n v="11220"/>
    <x v="5165"/>
  </r>
  <r>
    <n v="7251"/>
    <x v="4"/>
    <n v="2018"/>
    <x v="2"/>
    <x v="1"/>
    <x v="7"/>
    <n v="3.15"/>
    <n v="5820"/>
    <x v="665"/>
  </r>
  <r>
    <n v="7252"/>
    <x v="9"/>
    <n v="2018"/>
    <x v="2"/>
    <x v="0"/>
    <x v="3"/>
    <n v="3.25"/>
    <n v="10022"/>
    <x v="5166"/>
  </r>
  <r>
    <n v="7253"/>
    <x v="8"/>
    <n v="2018"/>
    <x v="1"/>
    <x v="1"/>
    <x v="6"/>
    <n v="3"/>
    <n v="5749"/>
    <x v="5167"/>
  </r>
  <r>
    <n v="7254"/>
    <x v="5"/>
    <n v="2018"/>
    <x v="0"/>
    <x v="0"/>
    <x v="4"/>
    <n v="3.2"/>
    <n v="12635"/>
    <x v="5168"/>
  </r>
  <r>
    <n v="7255"/>
    <x v="6"/>
    <n v="2018"/>
    <x v="2"/>
    <x v="1"/>
    <x v="6"/>
    <n v="3.25"/>
    <n v="4991"/>
    <x v="5169"/>
  </r>
  <r>
    <n v="7256"/>
    <x v="3"/>
    <n v="2018"/>
    <x v="1"/>
    <x v="1"/>
    <x v="7"/>
    <n v="3.5"/>
    <n v="5838"/>
    <x v="5170"/>
  </r>
  <r>
    <n v="7257"/>
    <x v="2"/>
    <n v="2018"/>
    <x v="2"/>
    <x v="0"/>
    <x v="6"/>
    <n v="3.1"/>
    <n v="11482"/>
    <x v="1073"/>
  </r>
  <r>
    <n v="7258"/>
    <x v="7"/>
    <n v="2018"/>
    <x v="2"/>
    <x v="1"/>
    <x v="8"/>
    <n v="3.35"/>
    <n v="4900"/>
    <x v="5171"/>
  </r>
  <r>
    <n v="7259"/>
    <x v="1"/>
    <n v="2018"/>
    <x v="0"/>
    <x v="0"/>
    <x v="0"/>
    <n v="2.95"/>
    <n v="14124"/>
    <x v="5172"/>
  </r>
  <r>
    <n v="7260"/>
    <x v="4"/>
    <n v="2018"/>
    <x v="2"/>
    <x v="1"/>
    <x v="7"/>
    <n v="3.15"/>
    <n v="6799"/>
    <x v="5173"/>
  </r>
  <r>
    <n v="7261"/>
    <x v="8"/>
    <n v="2018"/>
    <x v="2"/>
    <x v="1"/>
    <x v="6"/>
    <n v="3"/>
    <n v="7149"/>
    <x v="5174"/>
  </r>
  <r>
    <n v="7262"/>
    <x v="9"/>
    <n v="2018"/>
    <x v="1"/>
    <x v="0"/>
    <x v="3"/>
    <n v="3.25"/>
    <n v="11572"/>
    <x v="5175"/>
  </r>
  <r>
    <n v="7263"/>
    <x v="5"/>
    <n v="2018"/>
    <x v="2"/>
    <x v="0"/>
    <x v="4"/>
    <n v="3.2"/>
    <n v="10376"/>
    <x v="5176"/>
  </r>
  <r>
    <n v="7264"/>
    <x v="2"/>
    <n v="2018"/>
    <x v="0"/>
    <x v="1"/>
    <x v="5"/>
    <n v="3.7"/>
    <n v="5185"/>
    <x v="5177"/>
  </r>
  <r>
    <n v="7265"/>
    <x v="3"/>
    <n v="2018"/>
    <x v="0"/>
    <x v="1"/>
    <x v="1"/>
    <n v="4"/>
    <n v="4487"/>
    <x v="5178"/>
  </r>
  <r>
    <n v="7266"/>
    <x v="1"/>
    <n v="2018"/>
    <x v="0"/>
    <x v="1"/>
    <x v="8"/>
    <n v="3.3"/>
    <n v="5323"/>
    <x v="5179"/>
  </r>
  <r>
    <n v="7267"/>
    <x v="9"/>
    <n v="2018"/>
    <x v="2"/>
    <x v="2"/>
    <x v="3"/>
    <n v="3.25"/>
    <n v="18449"/>
    <x v="5180"/>
  </r>
  <r>
    <n v="7268"/>
    <x v="5"/>
    <n v="2018"/>
    <x v="1"/>
    <x v="0"/>
    <x v="3"/>
    <n v="3.25"/>
    <n v="11120"/>
    <x v="5181"/>
  </r>
  <r>
    <n v="7269"/>
    <x v="2"/>
    <n v="2018"/>
    <x v="0"/>
    <x v="1"/>
    <x v="2"/>
    <n v="3.55"/>
    <n v="6123"/>
    <x v="5182"/>
  </r>
  <r>
    <n v="7270"/>
    <x v="3"/>
    <n v="2018"/>
    <x v="1"/>
    <x v="1"/>
    <x v="1"/>
    <n v="4"/>
    <n v="4743"/>
    <x v="5183"/>
  </r>
  <r>
    <n v="7271"/>
    <x v="1"/>
    <n v="2018"/>
    <x v="1"/>
    <x v="1"/>
    <x v="7"/>
    <n v="3.35"/>
    <n v="5211"/>
    <x v="5184"/>
  </r>
  <r>
    <n v="7272"/>
    <x v="9"/>
    <n v="2018"/>
    <x v="2"/>
    <x v="2"/>
    <x v="0"/>
    <n v="3.35"/>
    <n v="18387"/>
    <x v="5185"/>
  </r>
  <r>
    <n v="7273"/>
    <x v="5"/>
    <n v="2018"/>
    <x v="1"/>
    <x v="0"/>
    <x v="10"/>
    <n v="4.5"/>
    <n v="7065"/>
    <x v="5186"/>
  </r>
  <r>
    <n v="7274"/>
    <x v="2"/>
    <n v="2018"/>
    <x v="2"/>
    <x v="1"/>
    <x v="2"/>
    <n v="3.55"/>
    <n v="5197"/>
    <x v="5187"/>
  </r>
  <r>
    <n v="7275"/>
    <x v="3"/>
    <n v="2018"/>
    <x v="0"/>
    <x v="2"/>
    <x v="0"/>
    <n v="3"/>
    <n v="22295"/>
    <x v="5188"/>
  </r>
  <r>
    <n v="7276"/>
    <x v="1"/>
    <n v="2018"/>
    <x v="1"/>
    <x v="1"/>
    <x v="6"/>
    <n v="3.4"/>
    <n v="5855"/>
    <x v="5189"/>
  </r>
  <r>
    <n v="7277"/>
    <x v="2"/>
    <n v="2018"/>
    <x v="1"/>
    <x v="1"/>
    <x v="6"/>
    <n v="3.2"/>
    <n v="5259"/>
    <x v="5190"/>
  </r>
  <r>
    <n v="7278"/>
    <x v="1"/>
    <n v="2018"/>
    <x v="2"/>
    <x v="2"/>
    <x v="3"/>
    <n v="3.3"/>
    <n v="18025"/>
    <x v="5191"/>
  </r>
  <r>
    <n v="7279"/>
    <x v="7"/>
    <n v="2018"/>
    <x v="0"/>
    <x v="0"/>
    <x v="1"/>
    <n v="3.5"/>
    <n v="11742"/>
    <x v="5192"/>
  </r>
  <r>
    <n v="7280"/>
    <x v="8"/>
    <n v="2018"/>
    <x v="0"/>
    <x v="1"/>
    <x v="6"/>
    <n v="3"/>
    <n v="3064"/>
    <x v="5193"/>
  </r>
  <r>
    <n v="7281"/>
    <x v="4"/>
    <n v="2018"/>
    <x v="2"/>
    <x v="1"/>
    <x v="7"/>
    <n v="3.15"/>
    <n v="2596"/>
    <x v="5194"/>
  </r>
  <r>
    <n v="7282"/>
    <x v="5"/>
    <n v="2018"/>
    <x v="1"/>
    <x v="0"/>
    <x v="4"/>
    <n v="3.25"/>
    <n v="12581"/>
    <x v="5195"/>
  </r>
  <r>
    <n v="7283"/>
    <x v="9"/>
    <n v="2018"/>
    <x v="0"/>
    <x v="0"/>
    <x v="0"/>
    <n v="3.35"/>
    <n v="11845"/>
    <x v="5196"/>
  </r>
  <r>
    <n v="7284"/>
    <x v="2"/>
    <n v="2018"/>
    <x v="1"/>
    <x v="1"/>
    <x v="2"/>
    <n v="3.55"/>
    <n v="4571"/>
    <x v="5197"/>
  </r>
  <r>
    <n v="7285"/>
    <x v="7"/>
    <n v="2018"/>
    <x v="1"/>
    <x v="0"/>
    <x v="1"/>
    <n v="3.5"/>
    <n v="10049"/>
    <x v="5198"/>
  </r>
  <r>
    <n v="7286"/>
    <x v="6"/>
    <n v="2018"/>
    <x v="2"/>
    <x v="0"/>
    <x v="5"/>
    <n v="4"/>
    <n v="8371"/>
    <x v="5199"/>
  </r>
  <r>
    <n v="7287"/>
    <x v="5"/>
    <n v="2018"/>
    <x v="2"/>
    <x v="2"/>
    <x v="10"/>
    <n v="4.5"/>
    <n v="15928"/>
    <x v="5200"/>
  </r>
  <r>
    <n v="7288"/>
    <x v="1"/>
    <n v="2018"/>
    <x v="1"/>
    <x v="0"/>
    <x v="0"/>
    <n v="3"/>
    <n v="11528"/>
    <x v="5201"/>
  </r>
  <r>
    <n v="7289"/>
    <x v="3"/>
    <n v="2018"/>
    <x v="2"/>
    <x v="0"/>
    <x v="10"/>
    <n v="4.75"/>
    <n v="7796"/>
    <x v="5202"/>
  </r>
  <r>
    <n v="7290"/>
    <x v="4"/>
    <n v="2018"/>
    <x v="1"/>
    <x v="1"/>
    <x v="8"/>
    <n v="3.15"/>
    <n v="6800"/>
    <x v="5203"/>
  </r>
  <r>
    <n v="7291"/>
    <x v="9"/>
    <n v="2018"/>
    <x v="0"/>
    <x v="2"/>
    <x v="3"/>
    <n v="3.25"/>
    <n v="22811"/>
    <x v="5204"/>
  </r>
  <r>
    <n v="7292"/>
    <x v="2"/>
    <n v="2018"/>
    <x v="1"/>
    <x v="1"/>
    <x v="2"/>
    <n v="3.55"/>
    <n v="6000"/>
    <x v="5205"/>
  </r>
  <r>
    <n v="7293"/>
    <x v="6"/>
    <n v="2018"/>
    <x v="2"/>
    <x v="1"/>
    <x v="6"/>
    <n v="3.25"/>
    <n v="6179"/>
    <x v="5206"/>
  </r>
  <r>
    <n v="7294"/>
    <x v="7"/>
    <n v="2018"/>
    <x v="2"/>
    <x v="1"/>
    <x v="8"/>
    <n v="3.35"/>
    <n v="5491"/>
    <x v="5207"/>
  </r>
  <r>
    <n v="7295"/>
    <x v="5"/>
    <n v="2018"/>
    <x v="1"/>
    <x v="2"/>
    <x v="4"/>
    <n v="3.25"/>
    <n v="17831"/>
    <x v="5208"/>
  </r>
  <r>
    <n v="7296"/>
    <x v="3"/>
    <n v="2018"/>
    <x v="0"/>
    <x v="1"/>
    <x v="2"/>
    <n v="3.5"/>
    <n v="5663"/>
    <x v="5209"/>
  </r>
  <r>
    <n v="7297"/>
    <x v="1"/>
    <n v="2018"/>
    <x v="1"/>
    <x v="0"/>
    <x v="0"/>
    <n v="3"/>
    <n v="12552"/>
    <x v="5210"/>
  </r>
  <r>
    <n v="7298"/>
    <x v="2"/>
    <n v="2018"/>
    <x v="1"/>
    <x v="1"/>
    <x v="5"/>
    <n v="3.7"/>
    <n v="4785"/>
    <x v="5211"/>
  </r>
  <r>
    <n v="7299"/>
    <x v="6"/>
    <n v="2018"/>
    <x v="2"/>
    <x v="1"/>
    <x v="5"/>
    <n v="4"/>
    <n v="5328"/>
    <x v="5212"/>
  </r>
  <r>
    <n v="7300"/>
    <x v="3"/>
    <n v="2018"/>
    <x v="0"/>
    <x v="2"/>
    <x v="10"/>
    <n v="4.5999999999999996"/>
    <n v="12492"/>
    <x v="5213"/>
  </r>
  <r>
    <n v="7301"/>
    <x v="1"/>
    <n v="2018"/>
    <x v="2"/>
    <x v="0"/>
    <x v="0"/>
    <n v="3"/>
    <n v="1796"/>
    <x v="5214"/>
  </r>
  <r>
    <n v="7302"/>
    <x v="2"/>
    <n v="2018"/>
    <x v="0"/>
    <x v="1"/>
    <x v="6"/>
    <n v="3.2"/>
    <n v="5929"/>
    <x v="5215"/>
  </r>
  <r>
    <n v="7303"/>
    <x v="1"/>
    <n v="2018"/>
    <x v="2"/>
    <x v="0"/>
    <x v="4"/>
    <n v="3"/>
    <n v="13944"/>
    <x v="5216"/>
  </r>
  <r>
    <n v="7304"/>
    <x v="1"/>
    <n v="2018"/>
    <x v="1"/>
    <x v="1"/>
    <x v="7"/>
    <n v="3.35"/>
    <n v="6084"/>
    <x v="5217"/>
  </r>
  <r>
    <n v="7305"/>
    <x v="1"/>
    <n v="2018"/>
    <x v="2"/>
    <x v="1"/>
    <x v="6"/>
    <n v="3.4"/>
    <n v="5694"/>
    <x v="5218"/>
  </r>
  <r>
    <n v="7306"/>
    <x v="1"/>
    <n v="2018"/>
    <x v="2"/>
    <x v="1"/>
    <x v="7"/>
    <n v="3.35"/>
    <n v="5525"/>
    <x v="5219"/>
  </r>
  <r>
    <n v="7307"/>
    <x v="1"/>
    <n v="2018"/>
    <x v="2"/>
    <x v="1"/>
    <x v="7"/>
    <n v="3.35"/>
    <n v="4877"/>
    <x v="5220"/>
  </r>
  <r>
    <n v="7308"/>
    <x v="1"/>
    <n v="2018"/>
    <x v="1"/>
    <x v="1"/>
    <x v="6"/>
    <n v="3.4"/>
    <n v="4840"/>
    <x v="5221"/>
  </r>
  <r>
    <n v="7309"/>
    <x v="9"/>
    <n v="2018"/>
    <x v="0"/>
    <x v="0"/>
    <x v="3"/>
    <n v="3.25"/>
    <n v="11591"/>
    <x v="5222"/>
  </r>
  <r>
    <n v="7310"/>
    <x v="5"/>
    <n v="2018"/>
    <x v="2"/>
    <x v="0"/>
    <x v="0"/>
    <n v="3.15"/>
    <n v="12890"/>
    <x v="5223"/>
  </r>
  <r>
    <n v="7311"/>
    <x v="4"/>
    <n v="2018"/>
    <x v="2"/>
    <x v="1"/>
    <x v="5"/>
    <n v="3.85"/>
    <n v="5247"/>
    <x v="5224"/>
  </r>
  <r>
    <n v="7312"/>
    <x v="2"/>
    <n v="2018"/>
    <x v="2"/>
    <x v="1"/>
    <x v="7"/>
    <n v="3.4"/>
    <n v="5438"/>
    <x v="5225"/>
  </r>
  <r>
    <n v="7313"/>
    <x v="3"/>
    <n v="2018"/>
    <x v="0"/>
    <x v="0"/>
    <x v="1"/>
    <n v="4.2"/>
    <n v="7587"/>
    <x v="5226"/>
  </r>
  <r>
    <n v="7314"/>
    <x v="6"/>
    <n v="2018"/>
    <x v="1"/>
    <x v="0"/>
    <x v="5"/>
    <n v="4"/>
    <n v="9198"/>
    <x v="5227"/>
  </r>
  <r>
    <n v="7315"/>
    <x v="9"/>
    <n v="2018"/>
    <x v="2"/>
    <x v="0"/>
    <x v="0"/>
    <n v="3.35"/>
    <n v="9470"/>
    <x v="5228"/>
  </r>
  <r>
    <n v="7316"/>
    <x v="5"/>
    <n v="2018"/>
    <x v="2"/>
    <x v="0"/>
    <x v="3"/>
    <n v="3.25"/>
    <n v="12389"/>
    <x v="5229"/>
  </r>
  <r>
    <n v="7317"/>
    <x v="4"/>
    <n v="2018"/>
    <x v="1"/>
    <x v="1"/>
    <x v="1"/>
    <n v="4.0999999999999996"/>
    <n v="4402"/>
    <x v="5230"/>
  </r>
  <r>
    <n v="7318"/>
    <x v="2"/>
    <n v="2018"/>
    <x v="2"/>
    <x v="1"/>
    <x v="7"/>
    <n v="3.4"/>
    <n v="6041"/>
    <x v="5231"/>
  </r>
  <r>
    <n v="7319"/>
    <x v="1"/>
    <n v="2018"/>
    <x v="0"/>
    <x v="0"/>
    <x v="6"/>
    <n v="3.3"/>
    <n v="10252"/>
    <x v="5232"/>
  </r>
  <r>
    <n v="7320"/>
    <x v="6"/>
    <n v="2018"/>
    <x v="1"/>
    <x v="1"/>
    <x v="7"/>
    <n v="3.5"/>
    <n v="6077"/>
    <x v="5233"/>
  </r>
  <r>
    <n v="7321"/>
    <x v="3"/>
    <n v="2018"/>
    <x v="2"/>
    <x v="0"/>
    <x v="10"/>
    <n v="4.75"/>
    <n v="7470"/>
    <x v="5234"/>
  </r>
  <r>
    <n v="7322"/>
    <x v="9"/>
    <n v="2018"/>
    <x v="2"/>
    <x v="0"/>
    <x v="3"/>
    <n v="3.25"/>
    <n v="11379"/>
    <x v="5235"/>
  </r>
  <r>
    <n v="7323"/>
    <x v="5"/>
    <n v="2018"/>
    <x v="2"/>
    <x v="2"/>
    <x v="10"/>
    <n v="4.5"/>
    <n v="12868"/>
    <x v="5236"/>
  </r>
  <r>
    <n v="7324"/>
    <x v="2"/>
    <n v="2018"/>
    <x v="1"/>
    <x v="1"/>
    <x v="6"/>
    <n v="3.2"/>
    <n v="6808"/>
    <x v="5237"/>
  </r>
  <r>
    <n v="7325"/>
    <x v="4"/>
    <n v="2018"/>
    <x v="0"/>
    <x v="1"/>
    <x v="5"/>
    <n v="3.85"/>
    <n v="4200"/>
    <x v="5238"/>
  </r>
  <r>
    <n v="7326"/>
    <x v="1"/>
    <n v="2018"/>
    <x v="0"/>
    <x v="1"/>
    <x v="6"/>
    <n v="3.4"/>
    <n v="2470"/>
    <x v="5239"/>
  </r>
  <r>
    <n v="7327"/>
    <x v="6"/>
    <n v="2018"/>
    <x v="0"/>
    <x v="1"/>
    <x v="8"/>
    <n v="3.1"/>
    <n v="5850"/>
    <x v="5240"/>
  </r>
  <r>
    <n v="7328"/>
    <x v="9"/>
    <n v="2018"/>
    <x v="2"/>
    <x v="1"/>
    <x v="8"/>
    <n v="3"/>
    <n v="5735"/>
    <x v="5110"/>
  </r>
  <r>
    <n v="7329"/>
    <x v="3"/>
    <n v="2018"/>
    <x v="1"/>
    <x v="0"/>
    <x v="10"/>
    <n v="4.75"/>
    <n v="7776"/>
    <x v="5241"/>
  </r>
  <r>
    <n v="7330"/>
    <x v="5"/>
    <n v="2018"/>
    <x v="2"/>
    <x v="2"/>
    <x v="0"/>
    <n v="3.15"/>
    <n v="20568"/>
    <x v="5242"/>
  </r>
  <r>
    <n v="7331"/>
    <x v="4"/>
    <n v="2018"/>
    <x v="2"/>
    <x v="2"/>
    <x v="0"/>
    <n v="3"/>
    <n v="8746"/>
    <x v="5243"/>
  </r>
  <r>
    <n v="7332"/>
    <x v="1"/>
    <n v="2018"/>
    <x v="2"/>
    <x v="1"/>
    <x v="7"/>
    <n v="3.35"/>
    <n v="5039"/>
    <x v="5244"/>
  </r>
  <r>
    <n v="7333"/>
    <x v="6"/>
    <n v="2018"/>
    <x v="0"/>
    <x v="1"/>
    <x v="6"/>
    <n v="3.25"/>
    <n v="6399"/>
    <x v="5245"/>
  </r>
  <r>
    <n v="7334"/>
    <x v="9"/>
    <n v="2018"/>
    <x v="1"/>
    <x v="1"/>
    <x v="7"/>
    <n v="3.4"/>
    <n v="6375"/>
    <x v="5246"/>
  </r>
  <r>
    <n v="7335"/>
    <x v="3"/>
    <n v="2018"/>
    <x v="2"/>
    <x v="1"/>
    <x v="2"/>
    <n v="3.5"/>
    <n v="5435"/>
    <x v="5247"/>
  </r>
  <r>
    <n v="7336"/>
    <x v="1"/>
    <n v="2018"/>
    <x v="1"/>
    <x v="1"/>
    <x v="7"/>
    <n v="3.35"/>
    <n v="602"/>
    <x v="5248"/>
  </r>
  <r>
    <n v="7337"/>
    <x v="3"/>
    <n v="2018"/>
    <x v="1"/>
    <x v="1"/>
    <x v="7"/>
    <n v="3.5"/>
    <n v="6137"/>
    <x v="5249"/>
  </r>
  <r>
    <n v="7338"/>
    <x v="3"/>
    <n v="2018"/>
    <x v="0"/>
    <x v="2"/>
    <x v="0"/>
    <n v="3.2"/>
    <n v="19609"/>
    <x v="5250"/>
  </r>
  <r>
    <n v="7339"/>
    <x v="7"/>
    <n v="2018"/>
    <x v="2"/>
    <x v="2"/>
    <x v="9"/>
    <n v="4"/>
    <n v="18282"/>
    <x v="5251"/>
  </r>
  <r>
    <n v="7340"/>
    <x v="5"/>
    <n v="2018"/>
    <x v="2"/>
    <x v="0"/>
    <x v="3"/>
    <n v="3.25"/>
    <n v="11129"/>
    <x v="5252"/>
  </r>
  <r>
    <n v="7341"/>
    <x v="9"/>
    <n v="2018"/>
    <x v="0"/>
    <x v="0"/>
    <x v="7"/>
    <n v="3.4"/>
    <n v="10388"/>
    <x v="5253"/>
  </r>
  <r>
    <n v="7342"/>
    <x v="0"/>
    <n v="2018"/>
    <x v="0"/>
    <x v="0"/>
    <x v="0"/>
    <n v="3.2"/>
    <n v="11935"/>
    <x v="5254"/>
  </r>
  <r>
    <n v="7343"/>
    <x v="4"/>
    <n v="2018"/>
    <x v="2"/>
    <x v="0"/>
    <x v="5"/>
    <n v="3.75"/>
    <n v="10293"/>
    <x v="5255"/>
  </r>
  <r>
    <n v="7344"/>
    <x v="2"/>
    <n v="2018"/>
    <x v="0"/>
    <x v="0"/>
    <x v="3"/>
    <n v="4"/>
    <n v="9399"/>
    <x v="5256"/>
  </r>
  <r>
    <n v="7345"/>
    <x v="6"/>
    <n v="2018"/>
    <x v="2"/>
    <x v="0"/>
    <x v="5"/>
    <n v="3.85"/>
    <n v="8926"/>
    <x v="5257"/>
  </r>
  <r>
    <n v="7346"/>
    <x v="9"/>
    <n v="2018"/>
    <x v="1"/>
    <x v="0"/>
    <x v="4"/>
    <n v="3.2"/>
    <n v="11523"/>
    <x v="5258"/>
  </r>
  <r>
    <n v="7347"/>
    <x v="5"/>
    <n v="2018"/>
    <x v="1"/>
    <x v="0"/>
    <x v="3"/>
    <n v="3.25"/>
    <n v="10554"/>
    <x v="5259"/>
  </r>
  <r>
    <n v="7348"/>
    <x v="4"/>
    <n v="2018"/>
    <x v="2"/>
    <x v="0"/>
    <x v="5"/>
    <n v="3.75"/>
    <n v="9107"/>
    <x v="5260"/>
  </r>
  <r>
    <n v="7349"/>
    <x v="2"/>
    <n v="2018"/>
    <x v="0"/>
    <x v="1"/>
    <x v="7"/>
    <n v="3.4"/>
    <n v="5822"/>
    <x v="5261"/>
  </r>
  <r>
    <n v="7350"/>
    <x v="6"/>
    <n v="2018"/>
    <x v="0"/>
    <x v="1"/>
    <x v="7"/>
    <n v="3.5"/>
    <n v="4873"/>
    <x v="5262"/>
  </r>
  <r>
    <n v="7351"/>
    <x v="3"/>
    <n v="2018"/>
    <x v="2"/>
    <x v="1"/>
    <x v="7"/>
    <n v="3.5"/>
    <n v="4627"/>
    <x v="5263"/>
  </r>
  <r>
    <n v="7352"/>
    <x v="9"/>
    <n v="2018"/>
    <x v="0"/>
    <x v="0"/>
    <x v="3"/>
    <n v="3.25"/>
    <n v="9797"/>
    <x v="5264"/>
  </r>
  <r>
    <n v="7353"/>
    <x v="4"/>
    <n v="2018"/>
    <x v="0"/>
    <x v="1"/>
    <x v="8"/>
    <n v="3.15"/>
    <n v="5790"/>
    <x v="5265"/>
  </r>
  <r>
    <n v="7354"/>
    <x v="2"/>
    <n v="2018"/>
    <x v="0"/>
    <x v="1"/>
    <x v="6"/>
    <n v="3.2"/>
    <n v="5869"/>
    <x v="5266"/>
  </r>
  <r>
    <n v="7355"/>
    <x v="6"/>
    <n v="2018"/>
    <x v="2"/>
    <x v="1"/>
    <x v="6"/>
    <n v="3.25"/>
    <n v="5357"/>
    <x v="5267"/>
  </r>
  <r>
    <n v="7356"/>
    <x v="1"/>
    <n v="2018"/>
    <x v="1"/>
    <x v="1"/>
    <x v="8"/>
    <n v="3.2"/>
    <n v="6656"/>
    <x v="5268"/>
  </r>
  <r>
    <n v="7357"/>
    <x v="9"/>
    <n v="2018"/>
    <x v="0"/>
    <x v="1"/>
    <x v="8"/>
    <n v="3"/>
    <n v="7003"/>
    <x v="5269"/>
  </r>
  <r>
    <n v="7358"/>
    <x v="2"/>
    <n v="2018"/>
    <x v="1"/>
    <x v="1"/>
    <x v="6"/>
    <n v="3.2"/>
    <n v="5276"/>
    <x v="5270"/>
  </r>
  <r>
    <n v="7359"/>
    <x v="6"/>
    <n v="2018"/>
    <x v="2"/>
    <x v="1"/>
    <x v="5"/>
    <n v="3.85"/>
    <n v="5616"/>
    <x v="5271"/>
  </r>
  <r>
    <n v="7360"/>
    <x v="1"/>
    <n v="2018"/>
    <x v="1"/>
    <x v="1"/>
    <x v="8"/>
    <n v="3.2"/>
    <n v="5418"/>
    <x v="5272"/>
  </r>
  <r>
    <n v="7361"/>
    <x v="9"/>
    <n v="2018"/>
    <x v="1"/>
    <x v="1"/>
    <x v="7"/>
    <n v="3.4"/>
    <n v="6326"/>
    <x v="5273"/>
  </r>
  <r>
    <n v="7362"/>
    <x v="6"/>
    <n v="2018"/>
    <x v="1"/>
    <x v="1"/>
    <x v="8"/>
    <n v="3.1"/>
    <n v="5748"/>
    <x v="5274"/>
  </r>
  <r>
    <n v="7363"/>
    <x v="1"/>
    <n v="2018"/>
    <x v="1"/>
    <x v="2"/>
    <x v="3"/>
    <n v="3"/>
    <n v="18674"/>
    <x v="5275"/>
  </r>
  <r>
    <n v="7364"/>
    <x v="9"/>
    <n v="2018"/>
    <x v="1"/>
    <x v="1"/>
    <x v="8"/>
    <n v="3"/>
    <n v="7249"/>
    <x v="5276"/>
  </r>
  <r>
    <n v="7365"/>
    <x v="6"/>
    <n v="2018"/>
    <x v="1"/>
    <x v="1"/>
    <x v="5"/>
    <n v="3.85"/>
    <n v="5070"/>
    <x v="5277"/>
  </r>
  <r>
    <n v="7366"/>
    <x v="1"/>
    <n v="2018"/>
    <x v="0"/>
    <x v="2"/>
    <x v="4"/>
    <n v="3"/>
    <n v="22957"/>
    <x v="5278"/>
  </r>
  <r>
    <n v="7367"/>
    <x v="9"/>
    <n v="2018"/>
    <x v="2"/>
    <x v="2"/>
    <x v="3"/>
    <n v="3.25"/>
    <n v="18390"/>
    <x v="5279"/>
  </r>
  <r>
    <n v="7368"/>
    <x v="6"/>
    <n v="2018"/>
    <x v="1"/>
    <x v="1"/>
    <x v="7"/>
    <n v="3.5"/>
    <n v="5334"/>
    <x v="3599"/>
  </r>
  <r>
    <n v="7369"/>
    <x v="0"/>
    <n v="2018"/>
    <x v="2"/>
    <x v="2"/>
    <x v="10"/>
    <n v="4.3"/>
    <n v="15659"/>
    <x v="5280"/>
  </r>
  <r>
    <n v="7370"/>
    <x v="7"/>
    <n v="2018"/>
    <x v="2"/>
    <x v="1"/>
    <x v="1"/>
    <n v="3.3"/>
    <n v="6217"/>
    <x v="5281"/>
  </r>
  <r>
    <n v="7371"/>
    <x v="5"/>
    <n v="2018"/>
    <x v="1"/>
    <x v="0"/>
    <x v="4"/>
    <n v="3.25"/>
    <n v="11327"/>
    <x v="5282"/>
  </r>
  <r>
    <n v="7372"/>
    <x v="2"/>
    <n v="2018"/>
    <x v="2"/>
    <x v="1"/>
    <x v="5"/>
    <n v="3.7"/>
    <n v="4832"/>
    <x v="5283"/>
  </r>
  <r>
    <n v="7373"/>
    <x v="9"/>
    <n v="2018"/>
    <x v="1"/>
    <x v="1"/>
    <x v="8"/>
    <n v="3"/>
    <n v="6393"/>
    <x v="5284"/>
  </r>
  <r>
    <n v="7374"/>
    <x v="6"/>
    <n v="2018"/>
    <x v="2"/>
    <x v="0"/>
    <x v="6"/>
    <n v="3.2"/>
    <n v="12814"/>
    <x v="5285"/>
  </r>
  <r>
    <n v="7375"/>
    <x v="4"/>
    <n v="2018"/>
    <x v="1"/>
    <x v="0"/>
    <x v="1"/>
    <n v="3.95"/>
    <n v="10052"/>
    <x v="5286"/>
  </r>
  <r>
    <n v="7376"/>
    <x v="3"/>
    <n v="2018"/>
    <x v="0"/>
    <x v="0"/>
    <x v="1"/>
    <n v="4.2"/>
    <n v="8108"/>
    <x v="5287"/>
  </r>
  <r>
    <n v="7377"/>
    <x v="7"/>
    <n v="2018"/>
    <x v="1"/>
    <x v="1"/>
    <x v="1"/>
    <n v="3.3"/>
    <n v="6550"/>
    <x v="5288"/>
  </r>
  <r>
    <n v="7378"/>
    <x v="5"/>
    <n v="2018"/>
    <x v="2"/>
    <x v="0"/>
    <x v="9"/>
    <n v="3.8"/>
    <n v="10177"/>
    <x v="5289"/>
  </r>
  <r>
    <n v="7379"/>
    <x v="2"/>
    <n v="2018"/>
    <x v="0"/>
    <x v="1"/>
    <x v="5"/>
    <n v="3.7"/>
    <n v="5057"/>
    <x v="5290"/>
  </r>
  <r>
    <n v="7380"/>
    <x v="9"/>
    <n v="2018"/>
    <x v="1"/>
    <x v="1"/>
    <x v="7"/>
    <n v="3.4"/>
    <n v="5068"/>
    <x v="5291"/>
  </r>
  <r>
    <n v="7381"/>
    <x v="6"/>
    <n v="2018"/>
    <x v="2"/>
    <x v="1"/>
    <x v="7"/>
    <n v="3.45"/>
    <n v="5839"/>
    <x v="5292"/>
  </r>
  <r>
    <n v="7382"/>
    <x v="4"/>
    <n v="2018"/>
    <x v="1"/>
    <x v="0"/>
    <x v="0"/>
    <n v="3.05"/>
    <n v="13263"/>
    <x v="5293"/>
  </r>
  <r>
    <n v="7383"/>
    <x v="3"/>
    <n v="2018"/>
    <x v="2"/>
    <x v="0"/>
    <x v="2"/>
    <n v="3.5"/>
    <n v="10070"/>
    <x v="5294"/>
  </r>
  <r>
    <n v="7384"/>
    <x v="7"/>
    <n v="2018"/>
    <x v="0"/>
    <x v="1"/>
    <x v="1"/>
    <n v="3.3"/>
    <n v="6244"/>
    <x v="5295"/>
  </r>
  <r>
    <n v="7385"/>
    <x v="5"/>
    <n v="2018"/>
    <x v="2"/>
    <x v="2"/>
    <x v="3"/>
    <n v="3.25"/>
    <n v="21716"/>
    <x v="5296"/>
  </r>
  <r>
    <n v="7386"/>
    <x v="9"/>
    <n v="2018"/>
    <x v="1"/>
    <x v="1"/>
    <x v="8"/>
    <n v="3"/>
    <n v="7205"/>
    <x v="5288"/>
  </r>
  <r>
    <n v="7387"/>
    <x v="4"/>
    <n v="2018"/>
    <x v="0"/>
    <x v="0"/>
    <x v="0"/>
    <n v="3.05"/>
    <n v="12318"/>
    <x v="5297"/>
  </r>
  <r>
    <n v="7388"/>
    <x v="6"/>
    <n v="2018"/>
    <x v="2"/>
    <x v="1"/>
    <x v="7"/>
    <n v="3.45"/>
    <n v="6207"/>
    <x v="5298"/>
  </r>
  <r>
    <n v="7389"/>
    <x v="3"/>
    <n v="2018"/>
    <x v="0"/>
    <x v="1"/>
    <x v="1"/>
    <n v="4"/>
    <n v="4285"/>
    <x v="1297"/>
  </r>
  <r>
    <n v="7390"/>
    <x v="7"/>
    <n v="2018"/>
    <x v="1"/>
    <x v="1"/>
    <x v="1"/>
    <n v="3.3"/>
    <n v="5079"/>
    <x v="5299"/>
  </r>
  <r>
    <n v="7391"/>
    <x v="5"/>
    <n v="2018"/>
    <x v="1"/>
    <x v="2"/>
    <x v="10"/>
    <n v="4.5"/>
    <n v="13406"/>
    <x v="5300"/>
  </r>
  <r>
    <n v="7392"/>
    <x v="4"/>
    <n v="2018"/>
    <x v="1"/>
    <x v="0"/>
    <x v="0"/>
    <n v="3.05"/>
    <n v="12771"/>
    <x v="5301"/>
  </r>
  <r>
    <n v="7393"/>
    <x v="6"/>
    <n v="2018"/>
    <x v="0"/>
    <x v="1"/>
    <x v="5"/>
    <n v="3.85"/>
    <n v="5267"/>
    <x v="5302"/>
  </r>
  <r>
    <n v="7394"/>
    <x v="3"/>
    <n v="2018"/>
    <x v="0"/>
    <x v="1"/>
    <x v="1"/>
    <n v="4"/>
    <n v="5371"/>
    <x v="5303"/>
  </r>
  <r>
    <n v="7395"/>
    <x v="7"/>
    <n v="2018"/>
    <x v="1"/>
    <x v="2"/>
    <x v="9"/>
    <n v="4"/>
    <n v="15755"/>
    <x v="5304"/>
  </r>
  <r>
    <n v="7396"/>
    <x v="4"/>
    <n v="2018"/>
    <x v="2"/>
    <x v="0"/>
    <x v="5"/>
    <n v="3.75"/>
    <n v="9843"/>
    <x v="5305"/>
  </r>
  <r>
    <n v="7397"/>
    <x v="6"/>
    <n v="2018"/>
    <x v="0"/>
    <x v="1"/>
    <x v="5"/>
    <n v="3.85"/>
    <n v="4823"/>
    <x v="5306"/>
  </r>
  <r>
    <n v="7398"/>
    <x v="6"/>
    <n v="2018"/>
    <x v="0"/>
    <x v="1"/>
    <x v="5"/>
    <n v="3.85"/>
    <n v="4916"/>
    <x v="5307"/>
  </r>
  <r>
    <n v="7399"/>
    <x v="7"/>
    <n v="2018"/>
    <x v="1"/>
    <x v="0"/>
    <x v="8"/>
    <n v="3.25"/>
    <n v="10798"/>
    <x v="5308"/>
  </r>
  <r>
    <n v="7400"/>
    <x v="9"/>
    <n v="2018"/>
    <x v="1"/>
    <x v="0"/>
    <x v="3"/>
    <n v="3.25"/>
    <n v="9835"/>
    <x v="5309"/>
  </r>
  <r>
    <n v="7401"/>
    <x v="0"/>
    <n v="2018"/>
    <x v="1"/>
    <x v="0"/>
    <x v="4"/>
    <n v="3.25"/>
    <n v="11961"/>
    <x v="5310"/>
  </r>
  <r>
    <n v="7402"/>
    <x v="4"/>
    <n v="2018"/>
    <x v="2"/>
    <x v="0"/>
    <x v="7"/>
    <n v="3.4"/>
    <n v="9272"/>
    <x v="5311"/>
  </r>
  <r>
    <n v="7403"/>
    <x v="5"/>
    <n v="2018"/>
    <x v="2"/>
    <x v="0"/>
    <x v="3"/>
    <n v="3.25"/>
    <n v="12907"/>
    <x v="5312"/>
  </r>
  <r>
    <n v="7404"/>
    <x v="3"/>
    <n v="2018"/>
    <x v="0"/>
    <x v="0"/>
    <x v="1"/>
    <n v="4.25"/>
    <n v="9849"/>
    <x v="5313"/>
  </r>
  <r>
    <n v="7405"/>
    <x v="6"/>
    <n v="2018"/>
    <x v="0"/>
    <x v="1"/>
    <x v="5"/>
    <n v="3.85"/>
    <n v="5285"/>
    <x v="5314"/>
  </r>
  <r>
    <n v="7406"/>
    <x v="2"/>
    <n v="2018"/>
    <x v="1"/>
    <x v="1"/>
    <x v="6"/>
    <n v="3.2"/>
    <n v="5457"/>
    <x v="1390"/>
  </r>
  <r>
    <n v="7407"/>
    <x v="4"/>
    <n v="2018"/>
    <x v="0"/>
    <x v="1"/>
    <x v="7"/>
    <n v="3.15"/>
    <n v="5793"/>
    <x v="5315"/>
  </r>
  <r>
    <n v="7408"/>
    <x v="5"/>
    <n v="2018"/>
    <x v="2"/>
    <x v="0"/>
    <x v="11"/>
    <n v="5.1100000000000003"/>
    <n v="1251"/>
    <x v="5316"/>
  </r>
  <r>
    <n v="7409"/>
    <x v="9"/>
    <n v="2018"/>
    <x v="2"/>
    <x v="1"/>
    <x v="7"/>
    <n v="3.4"/>
    <n v="4937"/>
    <x v="5317"/>
  </r>
  <r>
    <n v="7410"/>
    <x v="7"/>
    <n v="2018"/>
    <x v="0"/>
    <x v="0"/>
    <x v="1"/>
    <n v="3.45"/>
    <n v="10198"/>
    <x v="5318"/>
  </r>
  <r>
    <n v="7411"/>
    <x v="0"/>
    <n v="2018"/>
    <x v="1"/>
    <x v="1"/>
    <x v="7"/>
    <n v="3.45"/>
    <n v="6160"/>
    <x v="5319"/>
  </r>
  <r>
    <n v="7412"/>
    <x v="6"/>
    <n v="2018"/>
    <x v="0"/>
    <x v="1"/>
    <x v="6"/>
    <n v="3.15"/>
    <n v="5165"/>
    <x v="5320"/>
  </r>
  <r>
    <n v="7413"/>
    <x v="3"/>
    <n v="2018"/>
    <x v="0"/>
    <x v="2"/>
    <x v="10"/>
    <n v="4.5999999999999996"/>
    <n v="14373"/>
    <x v="5321"/>
  </r>
  <r>
    <n v="7414"/>
    <x v="2"/>
    <n v="2018"/>
    <x v="0"/>
    <x v="1"/>
    <x v="2"/>
    <n v="3.65"/>
    <n v="4574"/>
    <x v="5322"/>
  </r>
  <r>
    <n v="7415"/>
    <x v="4"/>
    <n v="2018"/>
    <x v="0"/>
    <x v="1"/>
    <x v="8"/>
    <n v="3.15"/>
    <n v="5798"/>
    <x v="5323"/>
  </r>
  <r>
    <n v="7416"/>
    <x v="1"/>
    <n v="2018"/>
    <x v="0"/>
    <x v="0"/>
    <x v="0"/>
    <n v="3"/>
    <n v="12277"/>
    <x v="5324"/>
  </r>
  <r>
    <n v="7417"/>
    <x v="7"/>
    <n v="2018"/>
    <x v="2"/>
    <x v="1"/>
    <x v="1"/>
    <n v="3.3"/>
    <n v="6274"/>
    <x v="5325"/>
  </r>
  <r>
    <n v="7418"/>
    <x v="3"/>
    <n v="2018"/>
    <x v="2"/>
    <x v="2"/>
    <x v="10"/>
    <n v="4.5999999999999996"/>
    <n v="15086"/>
    <x v="5326"/>
  </r>
  <r>
    <n v="7419"/>
    <x v="6"/>
    <n v="2018"/>
    <x v="1"/>
    <x v="1"/>
    <x v="6"/>
    <n v="3.15"/>
    <n v="6437"/>
    <x v="5327"/>
  </r>
  <r>
    <n v="7420"/>
    <x v="0"/>
    <n v="2018"/>
    <x v="2"/>
    <x v="2"/>
    <x v="3"/>
    <n v="3.25"/>
    <n v="17276"/>
    <x v="5328"/>
  </r>
  <r>
    <n v="7421"/>
    <x v="2"/>
    <n v="2018"/>
    <x v="2"/>
    <x v="1"/>
    <x v="2"/>
    <n v="3.65"/>
    <n v="167"/>
    <x v="5329"/>
  </r>
  <r>
    <n v="7422"/>
    <x v="1"/>
    <n v="2018"/>
    <x v="0"/>
    <x v="0"/>
    <x v="0"/>
    <n v="3"/>
    <n v="13668"/>
    <x v="5330"/>
  </r>
  <r>
    <n v="7423"/>
    <x v="7"/>
    <n v="2018"/>
    <x v="1"/>
    <x v="1"/>
    <x v="1"/>
    <n v="3.3"/>
    <n v="6381"/>
    <x v="5331"/>
  </r>
  <r>
    <n v="7424"/>
    <x v="6"/>
    <n v="2018"/>
    <x v="0"/>
    <x v="1"/>
    <x v="6"/>
    <n v="3.15"/>
    <n v="5582"/>
    <x v="4957"/>
  </r>
  <r>
    <n v="7425"/>
    <x v="2"/>
    <n v="2018"/>
    <x v="2"/>
    <x v="1"/>
    <x v="5"/>
    <n v="3.7"/>
    <n v="5407"/>
    <x v="5332"/>
  </r>
  <r>
    <n v="7426"/>
    <x v="1"/>
    <n v="2018"/>
    <x v="2"/>
    <x v="2"/>
    <x v="0"/>
    <n v="3"/>
    <n v="11055"/>
    <x v="5333"/>
  </r>
  <r>
    <n v="7427"/>
    <x v="6"/>
    <n v="2018"/>
    <x v="0"/>
    <x v="1"/>
    <x v="8"/>
    <n v="3.15"/>
    <n v="6236"/>
    <x v="5334"/>
  </r>
  <r>
    <n v="7428"/>
    <x v="2"/>
    <n v="2018"/>
    <x v="1"/>
    <x v="1"/>
    <x v="5"/>
    <n v="3.7"/>
    <n v="5406"/>
    <x v="5335"/>
  </r>
  <r>
    <n v="7429"/>
    <x v="7"/>
    <n v="2018"/>
    <x v="0"/>
    <x v="1"/>
    <x v="1"/>
    <n v="3.3"/>
    <n v="5134"/>
    <x v="5336"/>
  </r>
  <r>
    <n v="7430"/>
    <x v="9"/>
    <n v="2018"/>
    <x v="0"/>
    <x v="0"/>
    <x v="7"/>
    <n v="3.4"/>
    <n v="10333"/>
    <x v="5337"/>
  </r>
  <r>
    <n v="7431"/>
    <x v="0"/>
    <n v="2018"/>
    <x v="0"/>
    <x v="0"/>
    <x v="3"/>
    <n v="3.25"/>
    <n v="12609"/>
    <x v="5338"/>
  </r>
  <r>
    <n v="7432"/>
    <x v="5"/>
    <n v="2018"/>
    <x v="2"/>
    <x v="0"/>
    <x v="11"/>
    <n v="5.1100000000000003"/>
    <n v="7908"/>
    <x v="5339"/>
  </r>
  <r>
    <n v="7433"/>
    <x v="3"/>
    <n v="2018"/>
    <x v="1"/>
    <x v="0"/>
    <x v="7"/>
    <n v="3.25"/>
    <n v="11212"/>
    <x v="5340"/>
  </r>
  <r>
    <n v="7434"/>
    <x v="6"/>
    <n v="2018"/>
    <x v="0"/>
    <x v="1"/>
    <x v="6"/>
    <n v="3.15"/>
    <n v="6897"/>
    <x v="5341"/>
  </r>
  <r>
    <n v="7435"/>
    <x v="4"/>
    <n v="2018"/>
    <x v="2"/>
    <x v="0"/>
    <x v="8"/>
    <n v="3.1"/>
    <n v="11884"/>
    <x v="5342"/>
  </r>
  <r>
    <n v="7436"/>
    <x v="9"/>
    <n v="2018"/>
    <x v="1"/>
    <x v="0"/>
    <x v="3"/>
    <n v="3.25"/>
    <n v="10942"/>
    <x v="5343"/>
  </r>
  <r>
    <n v="7437"/>
    <x v="1"/>
    <n v="2018"/>
    <x v="0"/>
    <x v="0"/>
    <x v="3"/>
    <n v="3.6"/>
    <n v="8717"/>
    <x v="5344"/>
  </r>
  <r>
    <n v="7438"/>
    <x v="5"/>
    <n v="2018"/>
    <x v="0"/>
    <x v="0"/>
    <x v="0"/>
    <n v="3.2"/>
    <n v="11581"/>
    <x v="5345"/>
  </r>
  <r>
    <n v="7439"/>
    <x v="7"/>
    <n v="2018"/>
    <x v="0"/>
    <x v="1"/>
    <x v="1"/>
    <n v="3.3"/>
    <n v="6475"/>
    <x v="5346"/>
  </r>
  <r>
    <n v="7440"/>
    <x v="3"/>
    <n v="2018"/>
    <x v="0"/>
    <x v="1"/>
    <x v="2"/>
    <n v="3.5"/>
    <n v="5532"/>
    <x v="5347"/>
  </r>
  <r>
    <n v="7441"/>
    <x v="0"/>
    <n v="2018"/>
    <x v="2"/>
    <x v="2"/>
    <x v="4"/>
    <n v="3.25"/>
    <n v="9813"/>
    <x v="5348"/>
  </r>
  <r>
    <n v="7442"/>
    <x v="6"/>
    <n v="2018"/>
    <x v="1"/>
    <x v="1"/>
    <x v="6"/>
    <n v="3.15"/>
    <n v="5240"/>
    <x v="93"/>
  </r>
  <r>
    <n v="7443"/>
    <x v="4"/>
    <n v="2018"/>
    <x v="2"/>
    <x v="0"/>
    <x v="0"/>
    <n v="3.05"/>
    <n v="2902"/>
    <x v="5349"/>
  </r>
  <r>
    <n v="7444"/>
    <x v="2"/>
    <n v="2018"/>
    <x v="1"/>
    <x v="1"/>
    <x v="5"/>
    <n v="3.7"/>
    <n v="4683"/>
    <x v="5350"/>
  </r>
  <r>
    <n v="7445"/>
    <x v="9"/>
    <n v="2018"/>
    <x v="1"/>
    <x v="1"/>
    <x v="7"/>
    <n v="3.4"/>
    <n v="5779"/>
    <x v="5351"/>
  </r>
  <r>
    <n v="7446"/>
    <x v="1"/>
    <n v="2018"/>
    <x v="1"/>
    <x v="1"/>
    <x v="8"/>
    <n v="3"/>
    <n v="7031"/>
    <x v="5352"/>
  </r>
  <r>
    <n v="7447"/>
    <x v="5"/>
    <n v="2018"/>
    <x v="1"/>
    <x v="0"/>
    <x v="11"/>
    <n v="5.1100000000000003"/>
    <n v="6739"/>
    <x v="5353"/>
  </r>
  <r>
    <n v="7448"/>
    <x v="6"/>
    <n v="2018"/>
    <x v="0"/>
    <x v="1"/>
    <x v="5"/>
    <n v="3.85"/>
    <n v="5594"/>
    <x v="5354"/>
  </r>
  <r>
    <n v="7449"/>
    <x v="0"/>
    <n v="2018"/>
    <x v="2"/>
    <x v="2"/>
    <x v="3"/>
    <n v="3.25"/>
    <n v="18721"/>
    <x v="5355"/>
  </r>
  <r>
    <n v="7450"/>
    <x v="4"/>
    <n v="2018"/>
    <x v="1"/>
    <x v="1"/>
    <x v="5"/>
    <n v="3.85"/>
    <n v="4657"/>
    <x v="5356"/>
  </r>
  <r>
    <n v="7451"/>
    <x v="9"/>
    <n v="2018"/>
    <x v="0"/>
    <x v="1"/>
    <x v="7"/>
    <n v="3.4"/>
    <n v="4801"/>
    <x v="5357"/>
  </r>
  <r>
    <n v="7452"/>
    <x v="5"/>
    <n v="2018"/>
    <x v="2"/>
    <x v="2"/>
    <x v="11"/>
    <n v="5.1100000000000003"/>
    <n v="13589"/>
    <x v="5358"/>
  </r>
  <r>
    <n v="7453"/>
    <x v="6"/>
    <n v="2018"/>
    <x v="2"/>
    <x v="1"/>
    <x v="5"/>
    <n v="3.85"/>
    <n v="5553"/>
    <x v="4639"/>
  </r>
  <r>
    <n v="7454"/>
    <x v="4"/>
    <n v="2018"/>
    <x v="0"/>
    <x v="1"/>
    <x v="7"/>
    <n v="3.15"/>
    <n v="6031"/>
    <x v="5359"/>
  </r>
  <r>
    <n v="7455"/>
    <x v="5"/>
    <n v="2018"/>
    <x v="2"/>
    <x v="2"/>
    <x v="11"/>
    <n v="5.1100000000000003"/>
    <n v="12324"/>
    <x v="5360"/>
  </r>
  <r>
    <n v="7456"/>
    <x v="6"/>
    <n v="2018"/>
    <x v="0"/>
    <x v="1"/>
    <x v="8"/>
    <n v="3.15"/>
    <n v="6580"/>
    <x v="4654"/>
  </r>
  <r>
    <n v="7457"/>
    <x v="4"/>
    <n v="2018"/>
    <x v="2"/>
    <x v="1"/>
    <x v="5"/>
    <n v="3.85"/>
    <n v="4981"/>
    <x v="5361"/>
  </r>
  <r>
    <n v="7458"/>
    <x v="6"/>
    <n v="2018"/>
    <x v="1"/>
    <x v="1"/>
    <x v="8"/>
    <n v="3.15"/>
    <n v="5997"/>
    <x v="5362"/>
  </r>
  <r>
    <n v="7459"/>
    <x v="7"/>
    <n v="2018"/>
    <x v="2"/>
    <x v="0"/>
    <x v="1"/>
    <n v="3.45"/>
    <n v="12051"/>
    <x v="5363"/>
  </r>
  <r>
    <n v="7460"/>
    <x v="6"/>
    <n v="2018"/>
    <x v="0"/>
    <x v="0"/>
    <x v="6"/>
    <n v="3.15"/>
    <n v="12377"/>
    <x v="5364"/>
  </r>
  <r>
    <n v="7461"/>
    <x v="0"/>
    <n v="2018"/>
    <x v="1"/>
    <x v="2"/>
    <x v="0"/>
    <n v="3.2"/>
    <n v="22993"/>
    <x v="5365"/>
  </r>
  <r>
    <n v="7462"/>
    <x v="5"/>
    <n v="2018"/>
    <x v="1"/>
    <x v="0"/>
    <x v="11"/>
    <n v="5.1100000000000003"/>
    <n v="6177"/>
    <x v="5366"/>
  </r>
  <r>
    <n v="7463"/>
    <x v="9"/>
    <n v="2018"/>
    <x v="1"/>
    <x v="0"/>
    <x v="0"/>
    <n v="3.35"/>
    <n v="7197"/>
    <x v="5367"/>
  </r>
  <r>
    <n v="7464"/>
    <x v="2"/>
    <n v="2018"/>
    <x v="1"/>
    <x v="1"/>
    <x v="6"/>
    <n v="3.2"/>
    <n v="5312"/>
    <x v="5368"/>
  </r>
  <r>
    <n v="7465"/>
    <x v="5"/>
    <n v="2018"/>
    <x v="1"/>
    <x v="0"/>
    <x v="9"/>
    <n v="3.7"/>
    <n v="8482"/>
    <x v="5369"/>
  </r>
  <r>
    <n v="7466"/>
    <x v="6"/>
    <n v="2018"/>
    <x v="1"/>
    <x v="1"/>
    <x v="7"/>
    <n v="3.4"/>
    <n v="5069"/>
    <x v="5370"/>
  </r>
  <r>
    <n v="7467"/>
    <x v="9"/>
    <n v="2018"/>
    <x v="1"/>
    <x v="0"/>
    <x v="8"/>
    <n v="3"/>
    <n v="13097"/>
    <x v="5371"/>
  </r>
  <r>
    <n v="7468"/>
    <x v="1"/>
    <n v="2018"/>
    <x v="2"/>
    <x v="1"/>
    <x v="8"/>
    <n v="3"/>
    <n v="6528"/>
    <x v="2529"/>
  </r>
  <r>
    <n v="7469"/>
    <x v="4"/>
    <n v="2018"/>
    <x v="2"/>
    <x v="0"/>
    <x v="5"/>
    <n v="3.75"/>
    <n v="10624"/>
    <x v="5372"/>
  </r>
  <r>
    <n v="7470"/>
    <x v="3"/>
    <n v="2018"/>
    <x v="0"/>
    <x v="0"/>
    <x v="1"/>
    <n v="4.25"/>
    <n v="7692"/>
    <x v="5373"/>
  </r>
  <r>
    <n v="7471"/>
    <x v="5"/>
    <n v="2018"/>
    <x v="0"/>
    <x v="2"/>
    <x v="3"/>
    <n v="3.25"/>
    <n v="19268"/>
    <x v="5374"/>
  </r>
  <r>
    <n v="7472"/>
    <x v="6"/>
    <n v="2018"/>
    <x v="1"/>
    <x v="1"/>
    <x v="6"/>
    <n v="3.15"/>
    <n v="6792"/>
    <x v="5375"/>
  </r>
  <r>
    <n v="7473"/>
    <x v="9"/>
    <n v="2018"/>
    <x v="0"/>
    <x v="0"/>
    <x v="3"/>
    <n v="3.25"/>
    <n v="11785"/>
    <x v="4674"/>
  </r>
  <r>
    <n v="7474"/>
    <x v="4"/>
    <n v="2018"/>
    <x v="1"/>
    <x v="1"/>
    <x v="8"/>
    <n v="3.15"/>
    <n v="6387"/>
    <x v="5376"/>
  </r>
  <r>
    <n v="7475"/>
    <x v="1"/>
    <n v="2018"/>
    <x v="0"/>
    <x v="1"/>
    <x v="7"/>
    <n v="3.25"/>
    <n v="4986"/>
    <x v="5377"/>
  </r>
  <r>
    <n v="7476"/>
    <x v="3"/>
    <n v="2018"/>
    <x v="2"/>
    <x v="0"/>
    <x v="1"/>
    <n v="4.25"/>
    <n v="7790"/>
    <x v="5378"/>
  </r>
  <r>
    <n v="7477"/>
    <x v="5"/>
    <n v="2018"/>
    <x v="1"/>
    <x v="2"/>
    <x v="4"/>
    <n v="3.25"/>
    <n v="21450"/>
    <x v="5379"/>
  </r>
  <r>
    <n v="7478"/>
    <x v="6"/>
    <n v="2018"/>
    <x v="0"/>
    <x v="1"/>
    <x v="5"/>
    <n v="3.85"/>
    <n v="5123"/>
    <x v="5380"/>
  </r>
  <r>
    <n v="7479"/>
    <x v="9"/>
    <n v="2018"/>
    <x v="1"/>
    <x v="1"/>
    <x v="7"/>
    <n v="3.4"/>
    <n v="5590"/>
    <x v="5381"/>
  </r>
  <r>
    <n v="7480"/>
    <x v="4"/>
    <n v="2018"/>
    <x v="1"/>
    <x v="1"/>
    <x v="8"/>
    <n v="3.15"/>
    <n v="5287"/>
    <x v="5382"/>
  </r>
  <r>
    <n v="7481"/>
    <x v="1"/>
    <n v="2018"/>
    <x v="2"/>
    <x v="1"/>
    <x v="7"/>
    <n v="3.25"/>
    <n v="5315"/>
    <x v="5383"/>
  </r>
  <r>
    <n v="7482"/>
    <x v="3"/>
    <n v="2018"/>
    <x v="2"/>
    <x v="1"/>
    <x v="2"/>
    <n v="3.5"/>
    <n v="4993"/>
    <x v="5384"/>
  </r>
  <r>
    <n v="7483"/>
    <x v="6"/>
    <n v="2018"/>
    <x v="0"/>
    <x v="1"/>
    <x v="6"/>
    <n v="3.15"/>
    <n v="5996"/>
    <x v="5385"/>
  </r>
  <r>
    <n v="7484"/>
    <x v="9"/>
    <n v="2018"/>
    <x v="1"/>
    <x v="1"/>
    <x v="8"/>
    <n v="3"/>
    <n v="6256"/>
    <x v="5386"/>
  </r>
  <r>
    <n v="7485"/>
    <x v="3"/>
    <n v="2018"/>
    <x v="1"/>
    <x v="1"/>
    <x v="5"/>
    <n v="3.5"/>
    <n v="5011"/>
    <x v="5387"/>
  </r>
  <r>
    <n v="7486"/>
    <x v="6"/>
    <n v="2018"/>
    <x v="2"/>
    <x v="1"/>
    <x v="8"/>
    <n v="3.15"/>
    <n v="6829"/>
    <x v="5388"/>
  </r>
  <r>
    <n v="7487"/>
    <x v="3"/>
    <n v="2018"/>
    <x v="1"/>
    <x v="1"/>
    <x v="5"/>
    <n v="3.5"/>
    <n v="5834"/>
    <x v="5389"/>
  </r>
  <r>
    <n v="7488"/>
    <x v="3"/>
    <n v="2018"/>
    <x v="0"/>
    <x v="2"/>
    <x v="0"/>
    <n v="3.2"/>
    <n v="17496"/>
    <x v="5390"/>
  </r>
  <r>
    <n v="7489"/>
    <x v="3"/>
    <n v="2018"/>
    <x v="2"/>
    <x v="0"/>
    <x v="2"/>
    <n v="3.5"/>
    <n v="9947"/>
    <x v="5391"/>
  </r>
  <r>
    <n v="7490"/>
    <x v="4"/>
    <n v="2018"/>
    <x v="0"/>
    <x v="1"/>
    <x v="7"/>
    <n v="3.4"/>
    <n v="6099"/>
    <x v="5392"/>
  </r>
  <r>
    <n v="7491"/>
    <x v="6"/>
    <n v="2018"/>
    <x v="0"/>
    <x v="0"/>
    <x v="6"/>
    <n v="3.15"/>
    <n v="10492"/>
    <x v="5393"/>
  </r>
  <r>
    <n v="7492"/>
    <x v="3"/>
    <n v="2018"/>
    <x v="2"/>
    <x v="1"/>
    <x v="1"/>
    <n v="4"/>
    <n v="4671"/>
    <x v="5394"/>
  </r>
  <r>
    <n v="7493"/>
    <x v="5"/>
    <n v="2018"/>
    <x v="1"/>
    <x v="0"/>
    <x v="3"/>
    <n v="3.25"/>
    <n v="12799"/>
    <x v="5395"/>
  </r>
  <r>
    <n v="7494"/>
    <x v="6"/>
    <n v="2018"/>
    <x v="1"/>
    <x v="0"/>
    <x v="8"/>
    <n v="3.15"/>
    <n v="10998"/>
    <x v="5396"/>
  </r>
  <r>
    <n v="7495"/>
    <x v="1"/>
    <n v="2018"/>
    <x v="0"/>
    <x v="0"/>
    <x v="0"/>
    <n v="3"/>
    <n v="11379"/>
    <x v="5397"/>
  </r>
  <r>
    <n v="7496"/>
    <x v="3"/>
    <n v="2018"/>
    <x v="0"/>
    <x v="1"/>
    <x v="2"/>
    <n v="3.5"/>
    <n v="5706"/>
    <x v="5398"/>
  </r>
  <r>
    <n v="7497"/>
    <x v="5"/>
    <n v="2018"/>
    <x v="2"/>
    <x v="0"/>
    <x v="9"/>
    <n v="3.7"/>
    <n v="10012"/>
    <x v="5399"/>
  </r>
  <r>
    <n v="7498"/>
    <x v="6"/>
    <n v="2018"/>
    <x v="1"/>
    <x v="1"/>
    <x v="7"/>
    <n v="3.4"/>
    <n v="5638"/>
    <x v="5400"/>
  </r>
  <r>
    <n v="7499"/>
    <x v="3"/>
    <n v="2018"/>
    <x v="1"/>
    <x v="1"/>
    <x v="5"/>
    <n v="3.5"/>
    <n v="6065"/>
    <x v="5401"/>
  </r>
  <r>
    <n v="7500"/>
    <x v="1"/>
    <n v="2018"/>
    <x v="0"/>
    <x v="0"/>
    <x v="6"/>
    <n v="3.2"/>
    <n v="12220"/>
    <x v="5402"/>
  </r>
  <r>
    <n v="7501"/>
    <x v="5"/>
    <n v="2018"/>
    <x v="2"/>
    <x v="0"/>
    <x v="9"/>
    <n v="3.7"/>
    <n v="9671"/>
    <x v="5403"/>
  </r>
  <r>
    <n v="7502"/>
    <x v="6"/>
    <n v="2018"/>
    <x v="1"/>
    <x v="1"/>
    <x v="7"/>
    <n v="3.4"/>
    <n v="5210"/>
    <x v="5404"/>
  </r>
  <r>
    <n v="7503"/>
    <x v="3"/>
    <n v="2018"/>
    <x v="0"/>
    <x v="1"/>
    <x v="7"/>
    <n v="3.25"/>
    <n v="5250"/>
    <x v="5405"/>
  </r>
  <r>
    <n v="7504"/>
    <x v="1"/>
    <n v="2018"/>
    <x v="1"/>
    <x v="0"/>
    <x v="0"/>
    <n v="3"/>
    <n v="11650"/>
    <x v="5406"/>
  </r>
  <r>
    <n v="7505"/>
    <x v="5"/>
    <n v="2018"/>
    <x v="1"/>
    <x v="0"/>
    <x v="3"/>
    <n v="3.25"/>
    <n v="12697"/>
    <x v="5407"/>
  </r>
  <r>
    <n v="7506"/>
    <x v="6"/>
    <n v="2018"/>
    <x v="1"/>
    <x v="1"/>
    <x v="7"/>
    <n v="3.4"/>
    <n v="5082"/>
    <x v="5408"/>
  </r>
  <r>
    <n v="7507"/>
    <x v="1"/>
    <n v="2018"/>
    <x v="1"/>
    <x v="1"/>
    <x v="8"/>
    <n v="3"/>
    <n v="6845"/>
    <x v="5409"/>
  </r>
  <r>
    <n v="7508"/>
    <x v="5"/>
    <n v="2018"/>
    <x v="0"/>
    <x v="2"/>
    <x v="3"/>
    <n v="3.25"/>
    <n v="23034"/>
    <x v="5410"/>
  </r>
  <r>
    <n v="7509"/>
    <x v="1"/>
    <n v="2018"/>
    <x v="0"/>
    <x v="1"/>
    <x v="6"/>
    <n v="3.2"/>
    <n v="6088"/>
    <x v="5411"/>
  </r>
  <r>
    <n v="7510"/>
    <x v="5"/>
    <n v="2018"/>
    <x v="2"/>
    <x v="2"/>
    <x v="11"/>
    <n v="5.16"/>
    <n v="10890"/>
    <x v="5412"/>
  </r>
  <r>
    <n v="7511"/>
    <x v="1"/>
    <n v="2018"/>
    <x v="1"/>
    <x v="1"/>
    <x v="7"/>
    <n v="3.25"/>
    <n v="5813"/>
    <x v="5413"/>
  </r>
  <r>
    <n v="7512"/>
    <x v="5"/>
    <n v="2018"/>
    <x v="2"/>
    <x v="2"/>
    <x v="11"/>
    <n v="5.16"/>
    <n v="10973"/>
    <x v="5414"/>
  </r>
  <r>
    <n v="7513"/>
    <x v="1"/>
    <n v="2018"/>
    <x v="2"/>
    <x v="1"/>
    <x v="6"/>
    <n v="3.2"/>
    <n v="5970"/>
    <x v="5415"/>
  </r>
  <r>
    <n v="7514"/>
    <x v="1"/>
    <n v="2018"/>
    <x v="0"/>
    <x v="1"/>
    <x v="7"/>
    <n v="3.25"/>
    <n v="5259"/>
    <x v="5416"/>
  </r>
  <r>
    <n v="7515"/>
    <x v="1"/>
    <n v="2018"/>
    <x v="1"/>
    <x v="1"/>
    <x v="7"/>
    <n v="3.25"/>
    <n v="6399"/>
    <x v="5245"/>
  </r>
  <r>
    <n v="7516"/>
    <x v="1"/>
    <n v="2018"/>
    <x v="0"/>
    <x v="1"/>
    <x v="7"/>
    <n v="3.25"/>
    <n v="3587"/>
    <x v="5417"/>
  </r>
  <r>
    <n v="7517"/>
    <x v="1"/>
    <n v="2018"/>
    <x v="0"/>
    <x v="1"/>
    <x v="8"/>
    <n v="3"/>
    <n v="4881"/>
    <x v="5418"/>
  </r>
  <r>
    <n v="7518"/>
    <x v="1"/>
    <n v="2018"/>
    <x v="2"/>
    <x v="2"/>
    <x v="0"/>
    <n v="3"/>
    <n v="7098"/>
    <x v="5419"/>
  </r>
  <r>
    <n v="7519"/>
    <x v="3"/>
    <n v="2018"/>
    <x v="2"/>
    <x v="0"/>
    <x v="5"/>
    <n v="3.25"/>
    <n v="10767"/>
    <x v="5420"/>
  </r>
  <r>
    <n v="7520"/>
    <x v="0"/>
    <n v="2018"/>
    <x v="0"/>
    <x v="0"/>
    <x v="4"/>
    <n v="3.25"/>
    <n v="10065"/>
    <x v="5421"/>
  </r>
  <r>
    <n v="7521"/>
    <x v="9"/>
    <n v="2018"/>
    <x v="2"/>
    <x v="1"/>
    <x v="8"/>
    <n v="3"/>
    <n v="5876"/>
    <x v="5422"/>
  </r>
  <r>
    <n v="7522"/>
    <x v="6"/>
    <n v="2018"/>
    <x v="2"/>
    <x v="0"/>
    <x v="5"/>
    <n v="3.85"/>
    <n v="8913"/>
    <x v="5423"/>
  </r>
  <r>
    <n v="7523"/>
    <x v="5"/>
    <n v="2018"/>
    <x v="1"/>
    <x v="0"/>
    <x v="11"/>
    <n v="5.16"/>
    <n v="6140"/>
    <x v="5424"/>
  </r>
  <r>
    <n v="7524"/>
    <x v="4"/>
    <n v="2018"/>
    <x v="1"/>
    <x v="0"/>
    <x v="8"/>
    <n v="3.1"/>
    <n v="8054"/>
    <x v="5425"/>
  </r>
  <r>
    <n v="7525"/>
    <x v="1"/>
    <n v="2018"/>
    <x v="2"/>
    <x v="0"/>
    <x v="6"/>
    <n v="3.2"/>
    <n v="10525"/>
    <x v="5426"/>
  </r>
  <r>
    <n v="7526"/>
    <x v="3"/>
    <n v="2018"/>
    <x v="0"/>
    <x v="1"/>
    <x v="5"/>
    <n v="3.5"/>
    <n v="6111"/>
    <x v="5427"/>
  </r>
  <r>
    <n v="7527"/>
    <x v="0"/>
    <n v="2018"/>
    <x v="0"/>
    <x v="1"/>
    <x v="7"/>
    <n v="3.3"/>
    <n v="4969"/>
    <x v="5428"/>
  </r>
  <r>
    <n v="7528"/>
    <x v="2"/>
    <n v="2018"/>
    <x v="0"/>
    <x v="0"/>
    <x v="6"/>
    <n v="3.1"/>
    <n v="11166"/>
    <x v="5429"/>
  </r>
  <r>
    <n v="7529"/>
    <x v="6"/>
    <n v="2018"/>
    <x v="0"/>
    <x v="1"/>
    <x v="7"/>
    <n v="3.4"/>
    <n v="5931"/>
    <x v="5430"/>
  </r>
  <r>
    <n v="7530"/>
    <x v="5"/>
    <n v="2018"/>
    <x v="1"/>
    <x v="0"/>
    <x v="3"/>
    <n v="3.2"/>
    <n v="10465"/>
    <x v="5431"/>
  </r>
  <r>
    <n v="7531"/>
    <x v="1"/>
    <n v="2018"/>
    <x v="0"/>
    <x v="1"/>
    <x v="6"/>
    <n v="3.2"/>
    <n v="2197"/>
    <x v="5432"/>
  </r>
  <r>
    <n v="7532"/>
    <x v="4"/>
    <n v="2018"/>
    <x v="1"/>
    <x v="1"/>
    <x v="7"/>
    <n v="3.4"/>
    <n v="6071"/>
    <x v="5433"/>
  </r>
  <r>
    <n v="7533"/>
    <x v="3"/>
    <n v="2018"/>
    <x v="2"/>
    <x v="1"/>
    <x v="1"/>
    <n v="4"/>
    <n v="4842"/>
    <x v="4901"/>
  </r>
  <r>
    <n v="7534"/>
    <x v="2"/>
    <n v="2018"/>
    <x v="0"/>
    <x v="1"/>
    <x v="6"/>
    <n v="3.2"/>
    <n v="1172"/>
    <x v="5434"/>
  </r>
  <r>
    <n v="7535"/>
    <x v="5"/>
    <n v="2018"/>
    <x v="2"/>
    <x v="0"/>
    <x v="9"/>
    <n v="3.6"/>
    <n v="11236"/>
    <x v="4360"/>
  </r>
  <r>
    <n v="7536"/>
    <x v="1"/>
    <n v="2018"/>
    <x v="1"/>
    <x v="1"/>
    <x v="8"/>
    <n v="3"/>
    <n v="2071"/>
    <x v="5435"/>
  </r>
  <r>
    <n v="7537"/>
    <x v="6"/>
    <n v="2018"/>
    <x v="1"/>
    <x v="1"/>
    <x v="8"/>
    <n v="3.15"/>
    <n v="5474"/>
    <x v="5436"/>
  </r>
  <r>
    <n v="7538"/>
    <x v="4"/>
    <n v="2018"/>
    <x v="2"/>
    <x v="1"/>
    <x v="1"/>
    <n v="3.6"/>
    <n v="4755"/>
    <x v="5437"/>
  </r>
  <r>
    <n v="7539"/>
    <x v="2"/>
    <n v="2018"/>
    <x v="1"/>
    <x v="1"/>
    <x v="5"/>
    <n v="3.55"/>
    <n v="4898"/>
    <x v="5438"/>
  </r>
  <r>
    <n v="7540"/>
    <x v="3"/>
    <n v="2018"/>
    <x v="2"/>
    <x v="1"/>
    <x v="1"/>
    <n v="4"/>
    <n v="4226"/>
    <x v="5439"/>
  </r>
  <r>
    <n v="7541"/>
    <x v="5"/>
    <n v="2018"/>
    <x v="0"/>
    <x v="0"/>
    <x v="10"/>
    <n v="4.5"/>
    <n v="8565"/>
    <x v="5440"/>
  </r>
  <r>
    <n v="7542"/>
    <x v="1"/>
    <n v="2018"/>
    <x v="2"/>
    <x v="2"/>
    <x v="0"/>
    <n v="3"/>
    <n v="6873"/>
    <x v="5441"/>
  </r>
  <r>
    <n v="7543"/>
    <x v="6"/>
    <n v="2018"/>
    <x v="2"/>
    <x v="1"/>
    <x v="5"/>
    <n v="3.85"/>
    <n v="5116"/>
    <x v="5442"/>
  </r>
  <r>
    <n v="7544"/>
    <x v="2"/>
    <n v="2018"/>
    <x v="2"/>
    <x v="1"/>
    <x v="7"/>
    <n v="3.1"/>
    <n v="6884"/>
    <x v="5443"/>
  </r>
  <r>
    <n v="7545"/>
    <x v="5"/>
    <n v="2018"/>
    <x v="0"/>
    <x v="2"/>
    <x v="0"/>
    <n v="3.2"/>
    <n v="17887"/>
    <x v="5444"/>
  </r>
  <r>
    <n v="7546"/>
    <x v="2"/>
    <n v="2018"/>
    <x v="1"/>
    <x v="1"/>
    <x v="5"/>
    <n v="3.55"/>
    <n v="5992"/>
    <x v="5445"/>
  </r>
  <r>
    <n v="7547"/>
    <x v="5"/>
    <n v="2018"/>
    <x v="2"/>
    <x v="2"/>
    <x v="11"/>
    <n v="5.16"/>
    <n v="13667"/>
    <x v="5446"/>
  </r>
  <r>
    <n v="7548"/>
    <x v="5"/>
    <n v="2018"/>
    <x v="2"/>
    <x v="2"/>
    <x v="3"/>
    <n v="3.2"/>
    <n v="18142"/>
    <x v="5447"/>
  </r>
  <r>
    <n v="7549"/>
    <x v="7"/>
    <n v="2019"/>
    <x v="0"/>
    <x v="0"/>
    <x v="1"/>
    <n v="3.45"/>
    <n v="9370"/>
    <x v="5448"/>
  </r>
  <r>
    <n v="7550"/>
    <x v="0"/>
    <n v="2019"/>
    <x v="1"/>
    <x v="0"/>
    <x v="0"/>
    <n v="3.25"/>
    <n v="10607"/>
    <x v="5449"/>
  </r>
  <r>
    <n v="7551"/>
    <x v="3"/>
    <n v="2019"/>
    <x v="0"/>
    <x v="0"/>
    <x v="7"/>
    <n v="3.25"/>
    <n v="11674"/>
    <x v="5450"/>
  </r>
  <r>
    <n v="7552"/>
    <x v="9"/>
    <n v="2019"/>
    <x v="2"/>
    <x v="1"/>
    <x v="7"/>
    <n v="3.4"/>
    <n v="5798"/>
    <x v="5451"/>
  </r>
  <r>
    <n v="7553"/>
    <x v="6"/>
    <n v="2019"/>
    <x v="0"/>
    <x v="0"/>
    <x v="6"/>
    <n v="3.2"/>
    <n v="10311"/>
    <x v="5452"/>
  </r>
  <r>
    <n v="7554"/>
    <x v="5"/>
    <n v="2019"/>
    <x v="0"/>
    <x v="0"/>
    <x v="10"/>
    <n v="4.5"/>
    <n v="7853"/>
    <x v="5453"/>
  </r>
  <r>
    <n v="7555"/>
    <x v="4"/>
    <n v="2019"/>
    <x v="1"/>
    <x v="1"/>
    <x v="5"/>
    <n v="3.7"/>
    <n v="5233"/>
    <x v="5454"/>
  </r>
  <r>
    <n v="7556"/>
    <x v="0"/>
    <n v="2019"/>
    <x v="1"/>
    <x v="2"/>
    <x v="4"/>
    <n v="3.25"/>
    <n v="21085"/>
    <x v="5455"/>
  </r>
  <r>
    <n v="7557"/>
    <x v="6"/>
    <n v="2019"/>
    <x v="1"/>
    <x v="0"/>
    <x v="7"/>
    <n v="3.3"/>
    <n v="10573"/>
    <x v="5456"/>
  </r>
  <r>
    <n v="7558"/>
    <x v="7"/>
    <n v="2019"/>
    <x v="2"/>
    <x v="1"/>
    <x v="1"/>
    <n v="3.3"/>
    <n v="6212"/>
    <x v="5457"/>
  </r>
  <r>
    <n v="7559"/>
    <x v="9"/>
    <n v="2019"/>
    <x v="0"/>
    <x v="2"/>
    <x v="3"/>
    <n v="3.25"/>
    <n v="22501"/>
    <x v="5458"/>
  </r>
  <r>
    <n v="7560"/>
    <x v="2"/>
    <n v="2019"/>
    <x v="1"/>
    <x v="1"/>
    <x v="5"/>
    <n v="3.5"/>
    <n v="5369"/>
    <x v="5459"/>
  </r>
  <r>
    <n v="7561"/>
    <x v="3"/>
    <n v="2019"/>
    <x v="1"/>
    <x v="0"/>
    <x v="2"/>
    <n v="3.25"/>
    <n v="11427"/>
    <x v="5460"/>
  </r>
  <r>
    <n v="7562"/>
    <x v="5"/>
    <n v="2019"/>
    <x v="2"/>
    <x v="0"/>
    <x v="11"/>
    <n v="5.16"/>
    <n v="6993"/>
    <x v="5461"/>
  </r>
  <r>
    <n v="7563"/>
    <x v="4"/>
    <n v="2019"/>
    <x v="1"/>
    <x v="1"/>
    <x v="5"/>
    <n v="3.7"/>
    <n v="5218"/>
    <x v="5462"/>
  </r>
  <r>
    <n v="7564"/>
    <x v="1"/>
    <n v="2019"/>
    <x v="2"/>
    <x v="1"/>
    <x v="7"/>
    <n v="3.15"/>
    <n v="6322"/>
    <x v="5463"/>
  </r>
  <r>
    <n v="7565"/>
    <x v="6"/>
    <n v="2019"/>
    <x v="2"/>
    <x v="0"/>
    <x v="6"/>
    <n v="3.2"/>
    <n v="11991"/>
    <x v="5464"/>
  </r>
  <r>
    <n v="7566"/>
    <x v="2"/>
    <n v="2019"/>
    <x v="2"/>
    <x v="1"/>
    <x v="5"/>
    <n v="3.5"/>
    <n v="4656"/>
    <x v="2900"/>
  </r>
  <r>
    <n v="7567"/>
    <x v="3"/>
    <n v="2019"/>
    <x v="2"/>
    <x v="2"/>
    <x v="10"/>
    <n v="4.5999999999999996"/>
    <n v="16090"/>
    <x v="5465"/>
  </r>
  <r>
    <n v="7568"/>
    <x v="5"/>
    <n v="2019"/>
    <x v="0"/>
    <x v="0"/>
    <x v="3"/>
    <n v="3.25"/>
    <n v="10302"/>
    <x v="5466"/>
  </r>
  <r>
    <n v="7569"/>
    <x v="4"/>
    <n v="2019"/>
    <x v="0"/>
    <x v="1"/>
    <x v="1"/>
    <n v="3.55"/>
    <n v="4781"/>
    <x v="5467"/>
  </r>
  <r>
    <n v="7570"/>
    <x v="1"/>
    <n v="2019"/>
    <x v="1"/>
    <x v="1"/>
    <x v="7"/>
    <n v="3.15"/>
    <n v="5322"/>
    <x v="5468"/>
  </r>
  <r>
    <n v="7571"/>
    <x v="6"/>
    <n v="2019"/>
    <x v="2"/>
    <x v="1"/>
    <x v="6"/>
    <n v="3.2"/>
    <n v="5970"/>
    <x v="5415"/>
  </r>
  <r>
    <n v="7572"/>
    <x v="4"/>
    <n v="2019"/>
    <x v="0"/>
    <x v="1"/>
    <x v="7"/>
    <n v="3.4"/>
    <n v="4987"/>
    <x v="5469"/>
  </r>
  <r>
    <n v="7573"/>
    <x v="5"/>
    <n v="2019"/>
    <x v="0"/>
    <x v="2"/>
    <x v="10"/>
    <n v="4.5"/>
    <n v="12790"/>
    <x v="5470"/>
  </r>
  <r>
    <n v="7574"/>
    <x v="1"/>
    <n v="2019"/>
    <x v="1"/>
    <x v="1"/>
    <x v="7"/>
    <n v="3.15"/>
    <n v="5734"/>
    <x v="5471"/>
  </r>
  <r>
    <n v="7575"/>
    <x v="6"/>
    <n v="2019"/>
    <x v="2"/>
    <x v="1"/>
    <x v="7"/>
    <n v="3.3"/>
    <n v="5411"/>
    <x v="5472"/>
  </r>
  <r>
    <n v="7576"/>
    <x v="1"/>
    <n v="2019"/>
    <x v="0"/>
    <x v="1"/>
    <x v="7"/>
    <n v="3.15"/>
    <n v="3311"/>
    <x v="5473"/>
  </r>
  <r>
    <n v="7577"/>
    <x v="6"/>
    <n v="2019"/>
    <x v="1"/>
    <x v="1"/>
    <x v="8"/>
    <n v="3.15"/>
    <n v="5183"/>
    <x v="5474"/>
  </r>
  <r>
    <n v="7578"/>
    <x v="6"/>
    <n v="2019"/>
    <x v="0"/>
    <x v="1"/>
    <x v="7"/>
    <n v="3.3"/>
    <n v="5084"/>
    <x v="2485"/>
  </r>
  <r>
    <n v="7579"/>
    <x v="0"/>
    <n v="2019"/>
    <x v="2"/>
    <x v="1"/>
    <x v="7"/>
    <n v="3.3"/>
    <n v="5503"/>
    <x v="5475"/>
  </r>
  <r>
    <n v="7580"/>
    <x v="7"/>
    <n v="2019"/>
    <x v="0"/>
    <x v="0"/>
    <x v="1"/>
    <n v="3.45"/>
    <n v="9558"/>
    <x v="5476"/>
  </r>
  <r>
    <n v="7581"/>
    <x v="9"/>
    <n v="2019"/>
    <x v="2"/>
    <x v="0"/>
    <x v="8"/>
    <n v="3"/>
    <n v="10316"/>
    <x v="5477"/>
  </r>
  <r>
    <n v="7582"/>
    <x v="2"/>
    <n v="2019"/>
    <x v="0"/>
    <x v="1"/>
    <x v="7"/>
    <n v="3.1"/>
    <n v="6420"/>
    <x v="5478"/>
  </r>
  <r>
    <n v="7583"/>
    <x v="5"/>
    <n v="2019"/>
    <x v="1"/>
    <x v="0"/>
    <x v="0"/>
    <n v="3.2"/>
    <n v="11980"/>
    <x v="5479"/>
  </r>
  <r>
    <n v="7584"/>
    <x v="8"/>
    <n v="2019"/>
    <x v="0"/>
    <x v="1"/>
    <x v="6"/>
    <n v="3"/>
    <n v="6527"/>
    <x v="5480"/>
  </r>
  <r>
    <n v="7585"/>
    <x v="3"/>
    <n v="2019"/>
    <x v="1"/>
    <x v="0"/>
    <x v="5"/>
    <n v="3.25"/>
    <n v="11518"/>
    <x v="5481"/>
  </r>
  <r>
    <n v="7586"/>
    <x v="0"/>
    <n v="2019"/>
    <x v="2"/>
    <x v="2"/>
    <x v="10"/>
    <n v="4.3"/>
    <n v="14499"/>
    <x v="5482"/>
  </r>
  <r>
    <n v="7587"/>
    <x v="6"/>
    <n v="2019"/>
    <x v="2"/>
    <x v="0"/>
    <x v="5"/>
    <n v="3.6"/>
    <n v="9662"/>
    <x v="5483"/>
  </r>
  <r>
    <n v="7588"/>
    <x v="7"/>
    <n v="2019"/>
    <x v="1"/>
    <x v="0"/>
    <x v="9"/>
    <n v="4"/>
    <n v="9425"/>
    <x v="4410"/>
  </r>
  <r>
    <n v="7589"/>
    <x v="9"/>
    <n v="2019"/>
    <x v="2"/>
    <x v="1"/>
    <x v="8"/>
    <n v="3"/>
    <n v="6648"/>
    <x v="3456"/>
  </r>
  <r>
    <n v="7590"/>
    <x v="5"/>
    <n v="2019"/>
    <x v="2"/>
    <x v="2"/>
    <x v="11"/>
    <n v="5.16"/>
    <n v="11065"/>
    <x v="5484"/>
  </r>
  <r>
    <n v="7591"/>
    <x v="2"/>
    <n v="2019"/>
    <x v="0"/>
    <x v="1"/>
    <x v="7"/>
    <n v="3.1"/>
    <n v="5726"/>
    <x v="5485"/>
  </r>
  <r>
    <n v="7592"/>
    <x v="1"/>
    <n v="2019"/>
    <x v="2"/>
    <x v="0"/>
    <x v="7"/>
    <n v="3.15"/>
    <n v="10674"/>
    <x v="5486"/>
  </r>
  <r>
    <n v="7593"/>
    <x v="0"/>
    <n v="2019"/>
    <x v="0"/>
    <x v="2"/>
    <x v="3"/>
    <n v="3.24"/>
    <n v="15480"/>
    <x v="5487"/>
  </r>
  <r>
    <n v="7594"/>
    <x v="3"/>
    <n v="2019"/>
    <x v="2"/>
    <x v="0"/>
    <x v="5"/>
    <n v="3.25"/>
    <n v="10306"/>
    <x v="5488"/>
  </r>
  <r>
    <n v="7595"/>
    <x v="6"/>
    <n v="2019"/>
    <x v="1"/>
    <x v="0"/>
    <x v="8"/>
    <n v="3.05"/>
    <n v="11546"/>
    <x v="5489"/>
  </r>
  <r>
    <n v="7596"/>
    <x v="7"/>
    <n v="2019"/>
    <x v="2"/>
    <x v="2"/>
    <x v="9"/>
    <n v="3.9"/>
    <n v="15937"/>
    <x v="5490"/>
  </r>
  <r>
    <n v="7597"/>
    <x v="9"/>
    <n v="2019"/>
    <x v="0"/>
    <x v="1"/>
    <x v="8"/>
    <n v="3"/>
    <n v="6214"/>
    <x v="5491"/>
  </r>
  <r>
    <n v="7598"/>
    <x v="3"/>
    <n v="2019"/>
    <x v="2"/>
    <x v="0"/>
    <x v="2"/>
    <n v="3.25"/>
    <n v="11499"/>
    <x v="5492"/>
  </r>
  <r>
    <n v="7599"/>
    <x v="6"/>
    <n v="2019"/>
    <x v="2"/>
    <x v="1"/>
    <x v="7"/>
    <n v="3.2"/>
    <n v="5557"/>
    <x v="5493"/>
  </r>
  <r>
    <n v="7600"/>
    <x v="3"/>
    <n v="2019"/>
    <x v="0"/>
    <x v="1"/>
    <x v="5"/>
    <n v="3.5"/>
    <n v="4491"/>
    <x v="5494"/>
  </r>
  <r>
    <n v="7601"/>
    <x v="6"/>
    <n v="2019"/>
    <x v="2"/>
    <x v="1"/>
    <x v="7"/>
    <n v="3.2"/>
    <n v="5099"/>
    <x v="5495"/>
  </r>
  <r>
    <n v="7602"/>
    <x v="3"/>
    <n v="2019"/>
    <x v="0"/>
    <x v="1"/>
    <x v="2"/>
    <n v="3.5"/>
    <n v="5102"/>
    <x v="5496"/>
  </r>
  <r>
    <n v="7603"/>
    <x v="6"/>
    <n v="2019"/>
    <x v="2"/>
    <x v="1"/>
    <x v="5"/>
    <n v="3.6"/>
    <n v="5395"/>
    <x v="5497"/>
  </r>
  <r>
    <n v="7604"/>
    <x v="3"/>
    <n v="2019"/>
    <x v="2"/>
    <x v="1"/>
    <x v="5"/>
    <n v="3.5"/>
    <n v="5607"/>
    <x v="5498"/>
  </r>
  <r>
    <n v="7605"/>
    <x v="6"/>
    <n v="2019"/>
    <x v="2"/>
    <x v="1"/>
    <x v="7"/>
    <n v="3.2"/>
    <n v="6046"/>
    <x v="5499"/>
  </r>
  <r>
    <n v="7606"/>
    <x v="3"/>
    <n v="2019"/>
    <x v="2"/>
    <x v="1"/>
    <x v="1"/>
    <n v="4"/>
    <n v="5036"/>
    <x v="5500"/>
  </r>
  <r>
    <n v="7607"/>
    <x v="6"/>
    <n v="2019"/>
    <x v="1"/>
    <x v="1"/>
    <x v="6"/>
    <n v="3.15"/>
    <n v="5115"/>
    <x v="5501"/>
  </r>
  <r>
    <n v="7608"/>
    <x v="6"/>
    <n v="2019"/>
    <x v="0"/>
    <x v="1"/>
    <x v="7"/>
    <n v="3.2"/>
    <n v="5782"/>
    <x v="5502"/>
  </r>
  <r>
    <n v="7609"/>
    <x v="3"/>
    <n v="2019"/>
    <x v="1"/>
    <x v="0"/>
    <x v="5"/>
    <n v="3.55"/>
    <n v="10049"/>
    <x v="5503"/>
  </r>
  <r>
    <n v="7610"/>
    <x v="4"/>
    <n v="2019"/>
    <x v="0"/>
    <x v="1"/>
    <x v="1"/>
    <n v="3.55"/>
    <n v="5138"/>
    <x v="5504"/>
  </r>
  <r>
    <n v="7611"/>
    <x v="0"/>
    <n v="2019"/>
    <x v="1"/>
    <x v="1"/>
    <x v="7"/>
    <n v="3.3"/>
    <n v="6166"/>
    <x v="5505"/>
  </r>
  <r>
    <n v="7612"/>
    <x v="7"/>
    <n v="2019"/>
    <x v="0"/>
    <x v="0"/>
    <x v="9"/>
    <n v="3.95"/>
    <n v="7779"/>
    <x v="5506"/>
  </r>
  <r>
    <n v="7613"/>
    <x v="5"/>
    <n v="2019"/>
    <x v="1"/>
    <x v="0"/>
    <x v="3"/>
    <n v="3.2"/>
    <n v="10362"/>
    <x v="5507"/>
  </r>
  <r>
    <n v="7614"/>
    <x v="2"/>
    <n v="2019"/>
    <x v="0"/>
    <x v="1"/>
    <x v="5"/>
    <n v="3.4"/>
    <n v="5062"/>
    <x v="5508"/>
  </r>
  <r>
    <n v="7615"/>
    <x v="8"/>
    <n v="2019"/>
    <x v="2"/>
    <x v="0"/>
    <x v="6"/>
    <n v="3"/>
    <n v="12643"/>
    <x v="5509"/>
  </r>
  <r>
    <n v="7616"/>
    <x v="4"/>
    <n v="2019"/>
    <x v="2"/>
    <x v="1"/>
    <x v="7"/>
    <n v="3.4"/>
    <n v="5770"/>
    <x v="5510"/>
  </r>
  <r>
    <n v="7617"/>
    <x v="9"/>
    <n v="2019"/>
    <x v="0"/>
    <x v="0"/>
    <x v="3"/>
    <n v="3.25"/>
    <n v="12123"/>
    <x v="5511"/>
  </r>
  <r>
    <n v="7618"/>
    <x v="1"/>
    <n v="2019"/>
    <x v="2"/>
    <x v="0"/>
    <x v="8"/>
    <n v="3.1"/>
    <n v="10537"/>
    <x v="5512"/>
  </r>
  <r>
    <n v="7619"/>
    <x v="3"/>
    <n v="2019"/>
    <x v="2"/>
    <x v="0"/>
    <x v="10"/>
    <n v="4.75"/>
    <n v="7286"/>
    <x v="5513"/>
  </r>
  <r>
    <n v="7620"/>
    <x v="7"/>
    <n v="2019"/>
    <x v="0"/>
    <x v="0"/>
    <x v="1"/>
    <n v="3.45"/>
    <n v="11072"/>
    <x v="5514"/>
  </r>
  <r>
    <n v="7621"/>
    <x v="5"/>
    <n v="2019"/>
    <x v="2"/>
    <x v="0"/>
    <x v="3"/>
    <n v="3.2"/>
    <n v="12353"/>
    <x v="5515"/>
  </r>
  <r>
    <n v="7622"/>
    <x v="2"/>
    <n v="2019"/>
    <x v="2"/>
    <x v="1"/>
    <x v="5"/>
    <n v="3.4"/>
    <n v="4611"/>
    <x v="5516"/>
  </r>
  <r>
    <n v="7623"/>
    <x v="6"/>
    <n v="2019"/>
    <x v="1"/>
    <x v="1"/>
    <x v="8"/>
    <n v="3"/>
    <n v="6938"/>
    <x v="5517"/>
  </r>
  <r>
    <n v="7624"/>
    <x v="8"/>
    <n v="2019"/>
    <x v="1"/>
    <x v="1"/>
    <x v="6"/>
    <n v="3"/>
    <n v="5262"/>
    <x v="5518"/>
  </r>
  <r>
    <n v="7625"/>
    <x v="1"/>
    <n v="2019"/>
    <x v="2"/>
    <x v="0"/>
    <x v="7"/>
    <n v="3.15"/>
    <n v="11612"/>
    <x v="5519"/>
  </r>
  <r>
    <n v="7626"/>
    <x v="9"/>
    <n v="2019"/>
    <x v="1"/>
    <x v="1"/>
    <x v="7"/>
    <n v="3.4"/>
    <n v="5689"/>
    <x v="5520"/>
  </r>
  <r>
    <n v="7627"/>
    <x v="3"/>
    <n v="2019"/>
    <x v="1"/>
    <x v="1"/>
    <x v="2"/>
    <n v="3.5"/>
    <n v="5443"/>
    <x v="5521"/>
  </r>
  <r>
    <n v="7628"/>
    <x v="7"/>
    <n v="2019"/>
    <x v="1"/>
    <x v="1"/>
    <x v="8"/>
    <n v="3.35"/>
    <n v="5528"/>
    <x v="5522"/>
  </r>
  <r>
    <n v="7629"/>
    <x v="5"/>
    <n v="2019"/>
    <x v="2"/>
    <x v="2"/>
    <x v="9"/>
    <n v="3.6"/>
    <n v="17206"/>
    <x v="5523"/>
  </r>
  <r>
    <n v="7630"/>
    <x v="8"/>
    <n v="2019"/>
    <x v="2"/>
    <x v="1"/>
    <x v="6"/>
    <n v="3"/>
    <n v="6564"/>
    <x v="2314"/>
  </r>
  <r>
    <n v="7631"/>
    <x v="6"/>
    <n v="2019"/>
    <x v="2"/>
    <x v="1"/>
    <x v="5"/>
    <n v="3.55"/>
    <n v="4377"/>
    <x v="5524"/>
  </r>
  <r>
    <n v="7632"/>
    <x v="1"/>
    <n v="2019"/>
    <x v="0"/>
    <x v="1"/>
    <x v="8"/>
    <n v="3"/>
    <n v="5525"/>
    <x v="5525"/>
  </r>
  <r>
    <n v="7633"/>
    <x v="9"/>
    <n v="2019"/>
    <x v="1"/>
    <x v="2"/>
    <x v="3"/>
    <n v="3.25"/>
    <n v="20282"/>
    <x v="5526"/>
  </r>
  <r>
    <n v="7634"/>
    <x v="6"/>
    <n v="2019"/>
    <x v="1"/>
    <x v="1"/>
    <x v="5"/>
    <n v="3.55"/>
    <n v="4616"/>
    <x v="5527"/>
  </r>
  <r>
    <n v="7635"/>
    <x v="8"/>
    <n v="2019"/>
    <x v="1"/>
    <x v="1"/>
    <x v="6"/>
    <n v="3"/>
    <n v="504"/>
    <x v="5528"/>
  </r>
  <r>
    <n v="7636"/>
    <x v="5"/>
    <n v="2019"/>
    <x v="0"/>
    <x v="2"/>
    <x v="11"/>
    <n v="5.1100000000000003"/>
    <n v="14126"/>
    <x v="5529"/>
  </r>
  <r>
    <n v="7637"/>
    <x v="1"/>
    <n v="2019"/>
    <x v="2"/>
    <x v="2"/>
    <x v="4"/>
    <n v="3"/>
    <n v="21529"/>
    <x v="5530"/>
  </r>
  <r>
    <n v="7638"/>
    <x v="6"/>
    <n v="2019"/>
    <x v="1"/>
    <x v="1"/>
    <x v="5"/>
    <n v="3.55"/>
    <n v="5320"/>
    <x v="4818"/>
  </r>
  <r>
    <n v="7639"/>
    <x v="5"/>
    <n v="2019"/>
    <x v="2"/>
    <x v="0"/>
    <x v="9"/>
    <n v="3.6"/>
    <n v="10180"/>
    <x v="5531"/>
  </r>
  <r>
    <n v="7640"/>
    <x v="0"/>
    <n v="2019"/>
    <x v="0"/>
    <x v="1"/>
    <x v="7"/>
    <n v="3.3"/>
    <n v="6116"/>
    <x v="5532"/>
  </r>
  <r>
    <n v="7641"/>
    <x v="8"/>
    <n v="2019"/>
    <x v="1"/>
    <x v="1"/>
    <x v="6"/>
    <n v="3.1"/>
    <n v="6499"/>
    <x v="5533"/>
  </r>
  <r>
    <n v="7642"/>
    <x v="3"/>
    <n v="2019"/>
    <x v="1"/>
    <x v="0"/>
    <x v="5"/>
    <n v="3.75"/>
    <n v="9090"/>
    <x v="5534"/>
  </r>
  <r>
    <n v="7643"/>
    <x v="7"/>
    <n v="2019"/>
    <x v="1"/>
    <x v="0"/>
    <x v="4"/>
    <n v="3.25"/>
    <n v="10273"/>
    <x v="5535"/>
  </r>
  <r>
    <n v="7644"/>
    <x v="4"/>
    <n v="2019"/>
    <x v="2"/>
    <x v="0"/>
    <x v="5"/>
    <n v="3.55"/>
    <n v="1912"/>
    <x v="5536"/>
  </r>
  <r>
    <n v="7645"/>
    <x v="6"/>
    <n v="2019"/>
    <x v="2"/>
    <x v="0"/>
    <x v="5"/>
    <n v="3.55"/>
    <n v="9273"/>
    <x v="5537"/>
  </r>
  <r>
    <n v="7646"/>
    <x v="2"/>
    <n v="2019"/>
    <x v="0"/>
    <x v="1"/>
    <x v="7"/>
    <n v="3.1"/>
    <n v="6042"/>
    <x v="5538"/>
  </r>
  <r>
    <n v="7647"/>
    <x v="5"/>
    <n v="2019"/>
    <x v="0"/>
    <x v="0"/>
    <x v="9"/>
    <n v="3.6"/>
    <n v="9910"/>
    <x v="5539"/>
  </r>
  <r>
    <n v="7648"/>
    <x v="8"/>
    <n v="2019"/>
    <x v="0"/>
    <x v="1"/>
    <x v="6"/>
    <n v="3.1"/>
    <n v="5053"/>
    <x v="5540"/>
  </r>
  <r>
    <n v="7649"/>
    <x v="9"/>
    <n v="2019"/>
    <x v="2"/>
    <x v="2"/>
    <x v="3"/>
    <n v="3.25"/>
    <n v="19088"/>
    <x v="5541"/>
  </r>
  <r>
    <n v="7650"/>
    <x v="3"/>
    <n v="2019"/>
    <x v="0"/>
    <x v="0"/>
    <x v="1"/>
    <n v="4.25"/>
    <n v="8190"/>
    <x v="5542"/>
  </r>
  <r>
    <n v="7651"/>
    <x v="5"/>
    <n v="2019"/>
    <x v="2"/>
    <x v="0"/>
    <x v="3"/>
    <n v="3.2"/>
    <n v="9943"/>
    <x v="5543"/>
  </r>
  <r>
    <n v="7652"/>
    <x v="4"/>
    <n v="2019"/>
    <x v="1"/>
    <x v="1"/>
    <x v="5"/>
    <n v="3.7"/>
    <n v="5264"/>
    <x v="5544"/>
  </r>
  <r>
    <n v="7653"/>
    <x v="6"/>
    <n v="2019"/>
    <x v="0"/>
    <x v="1"/>
    <x v="5"/>
    <n v="3.55"/>
    <n v="5089"/>
    <x v="5545"/>
  </r>
  <r>
    <n v="7654"/>
    <x v="8"/>
    <n v="2019"/>
    <x v="2"/>
    <x v="1"/>
    <x v="6"/>
    <n v="3.1"/>
    <n v="5924"/>
    <x v="5546"/>
  </r>
  <r>
    <n v="7655"/>
    <x v="1"/>
    <n v="2019"/>
    <x v="1"/>
    <x v="0"/>
    <x v="0"/>
    <n v="3"/>
    <n v="11898"/>
    <x v="5547"/>
  </r>
  <r>
    <n v="7656"/>
    <x v="3"/>
    <n v="2019"/>
    <x v="1"/>
    <x v="2"/>
    <x v="10"/>
    <n v="4.5999999999999996"/>
    <n v="16627"/>
    <x v="5548"/>
  </r>
  <r>
    <n v="7657"/>
    <x v="4"/>
    <n v="2019"/>
    <x v="0"/>
    <x v="1"/>
    <x v="1"/>
    <n v="3.55"/>
    <n v="4725"/>
    <x v="5549"/>
  </r>
  <r>
    <n v="7658"/>
    <x v="5"/>
    <n v="2019"/>
    <x v="2"/>
    <x v="0"/>
    <x v="9"/>
    <n v="3.6"/>
    <n v="9829"/>
    <x v="5550"/>
  </r>
  <r>
    <n v="7659"/>
    <x v="6"/>
    <n v="2019"/>
    <x v="1"/>
    <x v="1"/>
    <x v="6"/>
    <n v="3.1"/>
    <n v="5658"/>
    <x v="5551"/>
  </r>
  <r>
    <n v="7660"/>
    <x v="1"/>
    <n v="2019"/>
    <x v="1"/>
    <x v="1"/>
    <x v="7"/>
    <n v="3.25"/>
    <n v="6079"/>
    <x v="5552"/>
  </r>
  <r>
    <n v="7661"/>
    <x v="3"/>
    <n v="2019"/>
    <x v="2"/>
    <x v="2"/>
    <x v="10"/>
    <n v="4.5999999999999996"/>
    <n v="8674"/>
    <x v="5553"/>
  </r>
  <r>
    <n v="7662"/>
    <x v="5"/>
    <n v="2019"/>
    <x v="1"/>
    <x v="2"/>
    <x v="9"/>
    <n v="3.5"/>
    <n v="18605"/>
    <x v="5554"/>
  </r>
  <r>
    <n v="7663"/>
    <x v="6"/>
    <n v="2019"/>
    <x v="2"/>
    <x v="1"/>
    <x v="7"/>
    <n v="3.15"/>
    <n v="5678"/>
    <x v="5555"/>
  </r>
  <r>
    <n v="7664"/>
    <x v="6"/>
    <n v="2019"/>
    <x v="1"/>
    <x v="1"/>
    <x v="8"/>
    <n v="3"/>
    <n v="5620"/>
    <x v="5556"/>
  </r>
  <r>
    <n v="7665"/>
    <x v="6"/>
    <n v="2019"/>
    <x v="2"/>
    <x v="1"/>
    <x v="6"/>
    <n v="3.1"/>
    <n v="5861"/>
    <x v="5557"/>
  </r>
  <r>
    <n v="7666"/>
    <x v="6"/>
    <n v="2019"/>
    <x v="0"/>
    <x v="1"/>
    <x v="6"/>
    <n v="3.1"/>
    <n v="5751"/>
    <x v="5558"/>
  </r>
  <r>
    <n v="7667"/>
    <x v="6"/>
    <n v="2019"/>
    <x v="2"/>
    <x v="1"/>
    <x v="5"/>
    <n v="3.55"/>
    <n v="5060"/>
    <x v="5559"/>
  </r>
  <r>
    <n v="7668"/>
    <x v="6"/>
    <n v="2019"/>
    <x v="1"/>
    <x v="1"/>
    <x v="7"/>
    <n v="3.15"/>
    <n v="5361"/>
    <x v="5560"/>
  </r>
  <r>
    <n v="7669"/>
    <x v="3"/>
    <n v="2019"/>
    <x v="2"/>
    <x v="0"/>
    <x v="5"/>
    <n v="3.75"/>
    <n v="9912"/>
    <x v="5561"/>
  </r>
  <r>
    <n v="7670"/>
    <x v="5"/>
    <n v="2019"/>
    <x v="0"/>
    <x v="2"/>
    <x v="10"/>
    <n v="4.4000000000000004"/>
    <n v="13574"/>
    <x v="5562"/>
  </r>
  <r>
    <n v="7671"/>
    <x v="8"/>
    <n v="2019"/>
    <x v="0"/>
    <x v="0"/>
    <x v="6"/>
    <n v="3.1"/>
    <n v="1024"/>
    <x v="5563"/>
  </r>
  <r>
    <n v="7672"/>
    <x v="9"/>
    <n v="2019"/>
    <x v="1"/>
    <x v="0"/>
    <x v="8"/>
    <n v="3"/>
    <n v="11159"/>
    <x v="5564"/>
  </r>
  <r>
    <n v="7673"/>
    <x v="3"/>
    <n v="2019"/>
    <x v="0"/>
    <x v="1"/>
    <x v="1"/>
    <n v="4"/>
    <n v="3900"/>
    <x v="5565"/>
  </r>
  <r>
    <n v="7674"/>
    <x v="5"/>
    <n v="2019"/>
    <x v="2"/>
    <x v="2"/>
    <x v="10"/>
    <n v="4.4000000000000004"/>
    <n v="15218"/>
    <x v="5566"/>
  </r>
  <r>
    <n v="7675"/>
    <x v="7"/>
    <n v="2019"/>
    <x v="2"/>
    <x v="0"/>
    <x v="0"/>
    <n v="3.15"/>
    <n v="11987"/>
    <x v="5567"/>
  </r>
  <r>
    <n v="7676"/>
    <x v="2"/>
    <n v="2019"/>
    <x v="0"/>
    <x v="0"/>
    <x v="5"/>
    <n v="3.3"/>
    <n v="11120"/>
    <x v="5568"/>
  </r>
  <r>
    <n v="7677"/>
    <x v="3"/>
    <n v="2019"/>
    <x v="0"/>
    <x v="1"/>
    <x v="5"/>
    <n v="3.5"/>
    <n v="5462"/>
    <x v="5017"/>
  </r>
  <r>
    <n v="7678"/>
    <x v="9"/>
    <n v="2019"/>
    <x v="2"/>
    <x v="1"/>
    <x v="8"/>
    <n v="3"/>
    <n v="6861"/>
    <x v="5569"/>
  </r>
  <r>
    <n v="7679"/>
    <x v="4"/>
    <n v="2019"/>
    <x v="1"/>
    <x v="0"/>
    <x v="1"/>
    <n v="3.4"/>
    <n v="11589"/>
    <x v="5570"/>
  </r>
  <r>
    <n v="7680"/>
    <x v="6"/>
    <n v="2019"/>
    <x v="2"/>
    <x v="0"/>
    <x v="6"/>
    <n v="3.08"/>
    <n v="11896"/>
    <x v="5571"/>
  </r>
  <r>
    <n v="7681"/>
    <x v="1"/>
    <n v="2019"/>
    <x v="1"/>
    <x v="0"/>
    <x v="0"/>
    <n v="3"/>
    <n v="10854"/>
    <x v="5572"/>
  </r>
  <r>
    <n v="7682"/>
    <x v="7"/>
    <n v="2019"/>
    <x v="2"/>
    <x v="1"/>
    <x v="1"/>
    <n v="3.3"/>
    <n v="5849"/>
    <x v="5573"/>
  </r>
  <r>
    <n v="7683"/>
    <x v="9"/>
    <n v="2019"/>
    <x v="1"/>
    <x v="1"/>
    <x v="7"/>
    <n v="3.4"/>
    <n v="5759"/>
    <x v="5574"/>
  </r>
  <r>
    <n v="7684"/>
    <x v="4"/>
    <n v="2019"/>
    <x v="0"/>
    <x v="0"/>
    <x v="0"/>
    <n v="3.05"/>
    <n v="10101"/>
    <x v="5575"/>
  </r>
  <r>
    <n v="7685"/>
    <x v="1"/>
    <n v="2019"/>
    <x v="2"/>
    <x v="2"/>
    <x v="3"/>
    <n v="3"/>
    <n v="25215"/>
    <x v="5576"/>
  </r>
  <r>
    <n v="7686"/>
    <x v="6"/>
    <n v="2019"/>
    <x v="0"/>
    <x v="0"/>
    <x v="7"/>
    <n v="3.13"/>
    <n v="10276"/>
    <x v="5577"/>
  </r>
  <r>
    <n v="7687"/>
    <x v="7"/>
    <n v="2019"/>
    <x v="1"/>
    <x v="1"/>
    <x v="8"/>
    <n v="3.35"/>
    <n v="4975"/>
    <x v="5578"/>
  </r>
  <r>
    <n v="7688"/>
    <x v="4"/>
    <n v="2019"/>
    <x v="2"/>
    <x v="1"/>
    <x v="7"/>
    <n v="3.25"/>
    <n v="5188"/>
    <x v="5579"/>
  </r>
  <r>
    <n v="7689"/>
    <x v="9"/>
    <n v="2019"/>
    <x v="0"/>
    <x v="1"/>
    <x v="7"/>
    <n v="3.4"/>
    <n v="5462"/>
    <x v="5580"/>
  </r>
  <r>
    <n v="7690"/>
    <x v="6"/>
    <n v="2019"/>
    <x v="2"/>
    <x v="1"/>
    <x v="6"/>
    <n v="3.08"/>
    <n v="5459"/>
    <x v="5581"/>
  </r>
  <r>
    <n v="7691"/>
    <x v="1"/>
    <n v="2019"/>
    <x v="2"/>
    <x v="2"/>
    <x v="0"/>
    <n v="3"/>
    <n v="17248"/>
    <x v="5582"/>
  </r>
  <r>
    <n v="7692"/>
    <x v="7"/>
    <n v="2019"/>
    <x v="2"/>
    <x v="1"/>
    <x v="1"/>
    <n v="3.3"/>
    <n v="5865"/>
    <x v="5583"/>
  </r>
  <r>
    <n v="7693"/>
    <x v="6"/>
    <n v="2019"/>
    <x v="0"/>
    <x v="1"/>
    <x v="5"/>
    <n v="3.53"/>
    <n v="5455"/>
    <x v="5584"/>
  </r>
  <r>
    <n v="7694"/>
    <x v="6"/>
    <n v="2019"/>
    <x v="2"/>
    <x v="1"/>
    <x v="7"/>
    <n v="3.13"/>
    <n v="5950"/>
    <x v="5585"/>
  </r>
  <r>
    <n v="7695"/>
    <x v="6"/>
    <n v="2019"/>
    <x v="2"/>
    <x v="1"/>
    <x v="5"/>
    <n v="3.53"/>
    <n v="5313"/>
    <x v="5586"/>
  </r>
  <r>
    <n v="7696"/>
    <x v="6"/>
    <n v="2019"/>
    <x v="1"/>
    <x v="1"/>
    <x v="7"/>
    <n v="3.13"/>
    <n v="5761"/>
    <x v="5587"/>
  </r>
  <r>
    <n v="7697"/>
    <x v="6"/>
    <n v="2019"/>
    <x v="0"/>
    <x v="1"/>
    <x v="7"/>
    <n v="3.13"/>
    <n v="6410"/>
    <x v="5588"/>
  </r>
  <r>
    <n v="7698"/>
    <x v="6"/>
    <n v="2019"/>
    <x v="2"/>
    <x v="1"/>
    <x v="6"/>
    <n v="3.08"/>
    <n v="5732"/>
    <x v="5589"/>
  </r>
  <r>
    <n v="7699"/>
    <x v="6"/>
    <n v="2019"/>
    <x v="1"/>
    <x v="1"/>
    <x v="7"/>
    <n v="3.13"/>
    <n v="5822"/>
    <x v="5590"/>
  </r>
  <r>
    <n v="7700"/>
    <x v="4"/>
    <n v="2019"/>
    <x v="2"/>
    <x v="0"/>
    <x v="0"/>
    <n v="3.05"/>
    <n v="10585"/>
    <x v="5591"/>
  </r>
  <r>
    <n v="7701"/>
    <x v="9"/>
    <n v="2019"/>
    <x v="0"/>
    <x v="1"/>
    <x v="8"/>
    <n v="3"/>
    <n v="6489"/>
    <x v="5592"/>
  </r>
  <r>
    <n v="7702"/>
    <x v="3"/>
    <n v="2019"/>
    <x v="1"/>
    <x v="1"/>
    <x v="1"/>
    <n v="4"/>
    <n v="3930"/>
    <x v="5593"/>
  </r>
  <r>
    <n v="7703"/>
    <x v="5"/>
    <n v="2019"/>
    <x v="2"/>
    <x v="0"/>
    <x v="3"/>
    <n v="3.2"/>
    <n v="11610"/>
    <x v="5594"/>
  </r>
  <r>
    <n v="7704"/>
    <x v="2"/>
    <n v="2019"/>
    <x v="2"/>
    <x v="0"/>
    <x v="7"/>
    <n v="2.9"/>
    <n v="12138"/>
    <x v="3299"/>
  </r>
  <r>
    <n v="7705"/>
    <x v="4"/>
    <n v="2019"/>
    <x v="2"/>
    <x v="0"/>
    <x v="0"/>
    <n v="3.05"/>
    <n v="9314"/>
    <x v="5595"/>
  </r>
  <r>
    <n v="7706"/>
    <x v="6"/>
    <n v="2019"/>
    <x v="1"/>
    <x v="1"/>
    <x v="6"/>
    <n v="3.08"/>
    <n v="5706"/>
    <x v="5596"/>
  </r>
  <r>
    <n v="7707"/>
    <x v="2"/>
    <n v="2019"/>
    <x v="1"/>
    <x v="1"/>
    <x v="5"/>
    <n v="3.3"/>
    <n v="6073"/>
    <x v="5597"/>
  </r>
  <r>
    <n v="7708"/>
    <x v="5"/>
    <n v="2019"/>
    <x v="1"/>
    <x v="0"/>
    <x v="3"/>
    <n v="3.2"/>
    <n v="10925"/>
    <x v="5598"/>
  </r>
  <r>
    <n v="7709"/>
    <x v="6"/>
    <n v="2019"/>
    <x v="1"/>
    <x v="1"/>
    <x v="8"/>
    <n v="2.98"/>
    <n v="5936"/>
    <x v="5599"/>
  </r>
  <r>
    <n v="7710"/>
    <x v="4"/>
    <n v="2019"/>
    <x v="2"/>
    <x v="1"/>
    <x v="8"/>
    <n v="3.05"/>
    <n v="6196"/>
    <x v="5600"/>
  </r>
  <r>
    <n v="7711"/>
    <x v="1"/>
    <n v="2019"/>
    <x v="2"/>
    <x v="0"/>
    <x v="6"/>
    <n v="3.2"/>
    <n v="10471"/>
    <x v="5601"/>
  </r>
  <r>
    <n v="7712"/>
    <x v="5"/>
    <n v="2019"/>
    <x v="0"/>
    <x v="0"/>
    <x v="10"/>
    <n v="4.4000000000000004"/>
    <n v="7053"/>
    <x v="5602"/>
  </r>
  <r>
    <n v="7713"/>
    <x v="2"/>
    <n v="2019"/>
    <x v="1"/>
    <x v="1"/>
    <x v="2"/>
    <n v="3.65"/>
    <n v="5156"/>
    <x v="5603"/>
  </r>
  <r>
    <n v="7714"/>
    <x v="6"/>
    <n v="2019"/>
    <x v="2"/>
    <x v="2"/>
    <x v="11"/>
    <n v="5.0999999999999996"/>
    <n v="13788"/>
    <x v="5604"/>
  </r>
  <r>
    <n v="7715"/>
    <x v="4"/>
    <n v="2019"/>
    <x v="0"/>
    <x v="1"/>
    <x v="1"/>
    <n v="3.55"/>
    <n v="5154"/>
    <x v="5605"/>
  </r>
  <r>
    <n v="7716"/>
    <x v="1"/>
    <n v="2019"/>
    <x v="0"/>
    <x v="0"/>
    <x v="7"/>
    <n v="3.15"/>
    <n v="10001"/>
    <x v="5606"/>
  </r>
  <r>
    <n v="7717"/>
    <x v="5"/>
    <n v="2019"/>
    <x v="1"/>
    <x v="0"/>
    <x v="11"/>
    <n v="5.0599999999999996"/>
    <n v="6288"/>
    <x v="5607"/>
  </r>
  <r>
    <n v="7718"/>
    <x v="4"/>
    <n v="2019"/>
    <x v="2"/>
    <x v="1"/>
    <x v="1"/>
    <n v="3.55"/>
    <n v="5214"/>
    <x v="5608"/>
  </r>
  <r>
    <n v="7719"/>
    <x v="1"/>
    <n v="2019"/>
    <x v="2"/>
    <x v="1"/>
    <x v="7"/>
    <n v="3.25"/>
    <n v="4805"/>
    <x v="5609"/>
  </r>
  <r>
    <n v="7720"/>
    <x v="5"/>
    <n v="2019"/>
    <x v="1"/>
    <x v="0"/>
    <x v="10"/>
    <n v="4.4000000000000004"/>
    <n v="9145"/>
    <x v="5610"/>
  </r>
  <r>
    <n v="7721"/>
    <x v="4"/>
    <n v="2019"/>
    <x v="0"/>
    <x v="1"/>
    <x v="1"/>
    <n v="3.55"/>
    <n v="5688"/>
    <x v="5611"/>
  </r>
  <r>
    <n v="7722"/>
    <x v="1"/>
    <n v="2019"/>
    <x v="1"/>
    <x v="1"/>
    <x v="7"/>
    <n v="3.25"/>
    <n v="4743"/>
    <x v="5612"/>
  </r>
  <r>
    <n v="7723"/>
    <x v="5"/>
    <n v="2019"/>
    <x v="2"/>
    <x v="2"/>
    <x v="4"/>
    <n v="3.25"/>
    <n v="17523"/>
    <x v="5613"/>
  </r>
  <r>
    <n v="7724"/>
    <x v="1"/>
    <n v="2019"/>
    <x v="0"/>
    <x v="1"/>
    <x v="6"/>
    <n v="3.2"/>
    <n v="6306"/>
    <x v="5614"/>
  </r>
  <r>
    <n v="7725"/>
    <x v="5"/>
    <n v="2019"/>
    <x v="2"/>
    <x v="2"/>
    <x v="11"/>
    <n v="5.0599999999999996"/>
    <n v="11217"/>
    <x v="5615"/>
  </r>
  <r>
    <n v="7726"/>
    <x v="1"/>
    <n v="2019"/>
    <x v="2"/>
    <x v="1"/>
    <x v="7"/>
    <n v="3.25"/>
    <n v="339"/>
    <x v="5616"/>
  </r>
  <r>
    <n v="7727"/>
    <x v="5"/>
    <n v="2019"/>
    <x v="2"/>
    <x v="2"/>
    <x v="3"/>
    <n v="3.2"/>
    <n v="20823"/>
    <x v="5617"/>
  </r>
  <r>
    <n v="7728"/>
    <x v="1"/>
    <n v="2019"/>
    <x v="2"/>
    <x v="1"/>
    <x v="6"/>
    <n v="3.2"/>
    <n v="5205"/>
    <x v="1648"/>
  </r>
  <r>
    <n v="7729"/>
    <x v="0"/>
    <n v="2019"/>
    <x v="1"/>
    <x v="0"/>
    <x v="0"/>
    <n v="3.25"/>
    <n v="11602"/>
    <x v="5618"/>
  </r>
  <r>
    <n v="7730"/>
    <x v="2"/>
    <n v="2019"/>
    <x v="1"/>
    <x v="0"/>
    <x v="2"/>
    <n v="3.55"/>
    <n v="11009"/>
    <x v="5619"/>
  </r>
  <r>
    <n v="7731"/>
    <x v="7"/>
    <n v="2019"/>
    <x v="2"/>
    <x v="0"/>
    <x v="1"/>
    <n v="3.45"/>
    <n v="10243"/>
    <x v="5620"/>
  </r>
  <r>
    <n v="7732"/>
    <x v="6"/>
    <n v="2019"/>
    <x v="1"/>
    <x v="0"/>
    <x v="7"/>
    <n v="3.13"/>
    <n v="9559"/>
    <x v="5621"/>
  </r>
  <r>
    <n v="7733"/>
    <x v="5"/>
    <n v="2019"/>
    <x v="2"/>
    <x v="0"/>
    <x v="10"/>
    <n v="4.4000000000000004"/>
    <n v="8980"/>
    <x v="5622"/>
  </r>
  <r>
    <n v="7734"/>
    <x v="4"/>
    <n v="2019"/>
    <x v="1"/>
    <x v="1"/>
    <x v="8"/>
    <n v="3.05"/>
    <n v="5853"/>
    <x v="5623"/>
  </r>
  <r>
    <n v="7735"/>
    <x v="3"/>
    <n v="2019"/>
    <x v="0"/>
    <x v="0"/>
    <x v="0"/>
    <n v="3.5"/>
    <n v="9898"/>
    <x v="5624"/>
  </r>
  <r>
    <n v="7736"/>
    <x v="2"/>
    <n v="2019"/>
    <x v="2"/>
    <x v="1"/>
    <x v="7"/>
    <n v="3"/>
    <n v="5840"/>
    <x v="5625"/>
  </r>
  <r>
    <n v="7737"/>
    <x v="7"/>
    <n v="2019"/>
    <x v="2"/>
    <x v="0"/>
    <x v="4"/>
    <n v="3.25"/>
    <n v="11520"/>
    <x v="5626"/>
  </r>
  <r>
    <n v="7738"/>
    <x v="1"/>
    <n v="2019"/>
    <x v="0"/>
    <x v="0"/>
    <x v="6"/>
    <n v="3.1"/>
    <n v="12622"/>
    <x v="5627"/>
  </r>
  <r>
    <n v="7739"/>
    <x v="0"/>
    <n v="2019"/>
    <x v="2"/>
    <x v="1"/>
    <x v="7"/>
    <n v="3.35"/>
    <n v="5243"/>
    <x v="5628"/>
  </r>
  <r>
    <n v="7740"/>
    <x v="5"/>
    <n v="2019"/>
    <x v="0"/>
    <x v="2"/>
    <x v="3"/>
    <n v="3.2"/>
    <n v="20196"/>
    <x v="5629"/>
  </r>
  <r>
    <n v="7741"/>
    <x v="6"/>
    <n v="2019"/>
    <x v="1"/>
    <x v="0"/>
    <x v="7"/>
    <n v="3.13"/>
    <n v="10389"/>
    <x v="5630"/>
  </r>
  <r>
    <n v="7742"/>
    <x v="2"/>
    <n v="2019"/>
    <x v="0"/>
    <x v="1"/>
    <x v="2"/>
    <n v="3.65"/>
    <n v="4300"/>
    <x v="5631"/>
  </r>
  <r>
    <n v="7743"/>
    <x v="3"/>
    <n v="2019"/>
    <x v="1"/>
    <x v="0"/>
    <x v="7"/>
    <n v="3"/>
    <n v="11843"/>
    <x v="5632"/>
  </r>
  <r>
    <n v="7744"/>
    <x v="1"/>
    <n v="2019"/>
    <x v="0"/>
    <x v="1"/>
    <x v="6"/>
    <n v="3.1"/>
    <n v="2396"/>
    <x v="5633"/>
  </r>
  <r>
    <n v="7745"/>
    <x v="0"/>
    <n v="2019"/>
    <x v="1"/>
    <x v="1"/>
    <x v="7"/>
    <n v="3.35"/>
    <n v="4689"/>
    <x v="5634"/>
  </r>
  <r>
    <n v="7746"/>
    <x v="6"/>
    <n v="2019"/>
    <x v="2"/>
    <x v="1"/>
    <x v="6"/>
    <n v="3.08"/>
    <n v="6503"/>
    <x v="5635"/>
  </r>
  <r>
    <n v="7747"/>
    <x v="2"/>
    <n v="2019"/>
    <x v="2"/>
    <x v="1"/>
    <x v="7"/>
    <n v="3"/>
    <n v="5831"/>
    <x v="5636"/>
  </r>
  <r>
    <n v="7748"/>
    <x v="3"/>
    <n v="2019"/>
    <x v="0"/>
    <x v="1"/>
    <x v="2"/>
    <n v="3"/>
    <n v="5530"/>
    <x v="5637"/>
  </r>
  <r>
    <n v="7749"/>
    <x v="0"/>
    <n v="2019"/>
    <x v="0"/>
    <x v="2"/>
    <x v="0"/>
    <n v="3.2"/>
    <n v="20972"/>
    <x v="5638"/>
  </r>
  <r>
    <n v="7750"/>
    <x v="6"/>
    <n v="2019"/>
    <x v="1"/>
    <x v="1"/>
    <x v="7"/>
    <n v="3.13"/>
    <n v="5423"/>
    <x v="5639"/>
  </r>
  <r>
    <n v="7751"/>
    <x v="3"/>
    <n v="2019"/>
    <x v="2"/>
    <x v="1"/>
    <x v="2"/>
    <n v="3"/>
    <n v="6540"/>
    <x v="5640"/>
  </r>
  <r>
    <n v="7752"/>
    <x v="2"/>
    <n v="2019"/>
    <x v="2"/>
    <x v="1"/>
    <x v="5"/>
    <n v="3.3"/>
    <n v="5319"/>
    <x v="5641"/>
  </r>
  <r>
    <n v="7753"/>
    <x v="0"/>
    <n v="2019"/>
    <x v="1"/>
    <x v="2"/>
    <x v="4"/>
    <n v="3.2"/>
    <n v="18850"/>
    <x v="5642"/>
  </r>
  <r>
    <n v="7754"/>
    <x v="6"/>
    <n v="2019"/>
    <x v="2"/>
    <x v="1"/>
    <x v="7"/>
    <n v="3.13"/>
    <n v="5520"/>
    <x v="5643"/>
  </r>
  <r>
    <n v="7755"/>
    <x v="3"/>
    <n v="2019"/>
    <x v="1"/>
    <x v="2"/>
    <x v="0"/>
    <n v="3.2"/>
    <n v="23926"/>
    <x v="5644"/>
  </r>
  <r>
    <n v="7756"/>
    <x v="2"/>
    <n v="2019"/>
    <x v="1"/>
    <x v="1"/>
    <x v="7"/>
    <n v="3"/>
    <n v="5971"/>
    <x v="5645"/>
  </r>
  <r>
    <n v="7757"/>
    <x v="6"/>
    <n v="2019"/>
    <x v="1"/>
    <x v="1"/>
    <x v="5"/>
    <n v="3.53"/>
    <n v="5746"/>
    <x v="5646"/>
  </r>
  <r>
    <n v="7758"/>
    <x v="6"/>
    <n v="2019"/>
    <x v="2"/>
    <x v="1"/>
    <x v="8"/>
    <n v="2.98"/>
    <n v="6216"/>
    <x v="5647"/>
  </r>
  <r>
    <n v="7759"/>
    <x v="8"/>
    <n v="2019"/>
    <x v="0"/>
    <x v="0"/>
    <x v="5"/>
    <n v="3.2"/>
    <n v="10390"/>
    <x v="5648"/>
  </r>
  <r>
    <n v="7760"/>
    <x v="5"/>
    <n v="2019"/>
    <x v="0"/>
    <x v="2"/>
    <x v="3"/>
    <n v="3.2"/>
    <n v="23847"/>
    <x v="5649"/>
  </r>
  <r>
    <n v="7761"/>
    <x v="0"/>
    <n v="2019"/>
    <x v="1"/>
    <x v="0"/>
    <x v="4"/>
    <n v="3.25"/>
    <n v="10323"/>
    <x v="5650"/>
  </r>
  <r>
    <n v="7762"/>
    <x v="4"/>
    <n v="2019"/>
    <x v="1"/>
    <x v="1"/>
    <x v="7"/>
    <n v="3.25"/>
    <n v="5127"/>
    <x v="5651"/>
  </r>
  <r>
    <n v="7763"/>
    <x v="2"/>
    <n v="2019"/>
    <x v="0"/>
    <x v="1"/>
    <x v="7"/>
    <n v="3"/>
    <n v="6811"/>
    <x v="5170"/>
  </r>
  <r>
    <n v="7764"/>
    <x v="6"/>
    <n v="2019"/>
    <x v="1"/>
    <x v="0"/>
    <x v="5"/>
    <n v="3.53"/>
    <n v="10629"/>
    <x v="5652"/>
  </r>
  <r>
    <n v="7765"/>
    <x v="7"/>
    <n v="2019"/>
    <x v="0"/>
    <x v="1"/>
    <x v="1"/>
    <n v="3.3"/>
    <n v="5426"/>
    <x v="5653"/>
  </r>
  <r>
    <n v="7766"/>
    <x v="9"/>
    <n v="2019"/>
    <x v="2"/>
    <x v="0"/>
    <x v="7"/>
    <n v="3.4"/>
    <n v="8985"/>
    <x v="5654"/>
  </r>
  <r>
    <n v="7767"/>
    <x v="3"/>
    <n v="2019"/>
    <x v="2"/>
    <x v="1"/>
    <x v="7"/>
    <n v="3"/>
    <n v="6324"/>
    <x v="5183"/>
  </r>
  <r>
    <n v="7768"/>
    <x v="8"/>
    <n v="2019"/>
    <x v="2"/>
    <x v="1"/>
    <x v="5"/>
    <n v="3.2"/>
    <n v="4977"/>
    <x v="5655"/>
  </r>
  <r>
    <n v="7769"/>
    <x v="4"/>
    <n v="2019"/>
    <x v="2"/>
    <x v="1"/>
    <x v="8"/>
    <n v="3.05"/>
    <n v="5320"/>
    <x v="5656"/>
  </r>
  <r>
    <n v="7770"/>
    <x v="7"/>
    <n v="2019"/>
    <x v="2"/>
    <x v="1"/>
    <x v="1"/>
    <n v="3.3"/>
    <n v="5690"/>
    <x v="5657"/>
  </r>
  <r>
    <n v="7771"/>
    <x v="6"/>
    <n v="2019"/>
    <x v="0"/>
    <x v="0"/>
    <x v="7"/>
    <n v="3.05"/>
    <n v="11824"/>
    <x v="5658"/>
  </r>
  <r>
    <n v="7772"/>
    <x v="1"/>
    <n v="2019"/>
    <x v="2"/>
    <x v="0"/>
    <x v="0"/>
    <n v="3"/>
    <n v="10760"/>
    <x v="5659"/>
  </r>
  <r>
    <n v="7773"/>
    <x v="2"/>
    <n v="2019"/>
    <x v="2"/>
    <x v="1"/>
    <x v="7"/>
    <n v="3"/>
    <n v="5490"/>
    <x v="5660"/>
  </r>
  <r>
    <n v="7774"/>
    <x v="9"/>
    <n v="2019"/>
    <x v="2"/>
    <x v="1"/>
    <x v="8"/>
    <n v="3"/>
    <n v="5866"/>
    <x v="5661"/>
  </r>
  <r>
    <n v="7775"/>
    <x v="3"/>
    <n v="2019"/>
    <x v="1"/>
    <x v="1"/>
    <x v="2"/>
    <n v="3"/>
    <n v="6028"/>
    <x v="5662"/>
  </r>
  <r>
    <n v="7776"/>
    <x v="6"/>
    <n v="2019"/>
    <x v="2"/>
    <x v="0"/>
    <x v="8"/>
    <n v="2.98"/>
    <n v="6169"/>
    <x v="5663"/>
  </r>
  <r>
    <n v="7777"/>
    <x v="1"/>
    <n v="2019"/>
    <x v="1"/>
    <x v="0"/>
    <x v="0"/>
    <n v="3"/>
    <n v="11977"/>
    <x v="5664"/>
  </r>
  <r>
    <n v="7778"/>
    <x v="9"/>
    <n v="2019"/>
    <x v="2"/>
    <x v="2"/>
    <x v="11"/>
    <n v="5"/>
    <n v="13558"/>
    <x v="5665"/>
  </r>
  <r>
    <n v="7779"/>
    <x v="6"/>
    <n v="2019"/>
    <x v="2"/>
    <x v="0"/>
    <x v="5"/>
    <n v="3.53"/>
    <n v="10817"/>
    <x v="5666"/>
  </r>
  <r>
    <n v="7780"/>
    <x v="9"/>
    <n v="2019"/>
    <x v="2"/>
    <x v="2"/>
    <x v="11"/>
    <n v="5"/>
    <n v="11442"/>
    <x v="5667"/>
  </r>
  <r>
    <n v="7781"/>
    <x v="1"/>
    <n v="2019"/>
    <x v="0"/>
    <x v="1"/>
    <x v="8"/>
    <n v="3"/>
    <n v="5234"/>
    <x v="5668"/>
  </r>
  <r>
    <n v="7782"/>
    <x v="1"/>
    <n v="2019"/>
    <x v="2"/>
    <x v="2"/>
    <x v="0"/>
    <n v="3"/>
    <n v="9068"/>
    <x v="5669"/>
  </r>
  <r>
    <n v="7783"/>
    <x v="6"/>
    <n v="2019"/>
    <x v="1"/>
    <x v="0"/>
    <x v="11"/>
    <n v="4.8"/>
    <n v="8229"/>
    <x v="5670"/>
  </r>
  <r>
    <n v="7784"/>
    <x v="6"/>
    <n v="2019"/>
    <x v="1"/>
    <x v="1"/>
    <x v="6"/>
    <n v="3.08"/>
    <n v="5334"/>
    <x v="5671"/>
  </r>
  <r>
    <n v="7785"/>
    <x v="6"/>
    <n v="2019"/>
    <x v="1"/>
    <x v="1"/>
    <x v="7"/>
    <n v="3.05"/>
    <n v="6015"/>
    <x v="5672"/>
  </r>
  <r>
    <n v="7786"/>
    <x v="6"/>
    <n v="2019"/>
    <x v="0"/>
    <x v="1"/>
    <x v="6"/>
    <n v="3.08"/>
    <n v="6619"/>
    <x v="5673"/>
  </r>
  <r>
    <n v="7787"/>
    <x v="6"/>
    <n v="2019"/>
    <x v="2"/>
    <x v="1"/>
    <x v="7"/>
    <n v="3.05"/>
    <n v="6004"/>
    <x v="5674"/>
  </r>
  <r>
    <n v="7788"/>
    <x v="6"/>
    <n v="2019"/>
    <x v="2"/>
    <x v="1"/>
    <x v="7"/>
    <n v="3.05"/>
    <n v="6646"/>
    <x v="5675"/>
  </r>
  <r>
    <n v="7789"/>
    <x v="8"/>
    <n v="2019"/>
    <x v="1"/>
    <x v="1"/>
    <x v="2"/>
    <n v="5"/>
    <n v="3513"/>
    <x v="5676"/>
  </r>
  <r>
    <n v="7790"/>
    <x v="7"/>
    <n v="2019"/>
    <x v="1"/>
    <x v="0"/>
    <x v="9"/>
    <n v="3.45"/>
    <n v="9421"/>
    <x v="5677"/>
  </r>
  <r>
    <n v="7791"/>
    <x v="0"/>
    <n v="2019"/>
    <x v="2"/>
    <x v="0"/>
    <x v="7"/>
    <n v="3.35"/>
    <n v="10368"/>
    <x v="4727"/>
  </r>
  <r>
    <n v="7792"/>
    <x v="4"/>
    <n v="2019"/>
    <x v="0"/>
    <x v="1"/>
    <x v="8"/>
    <n v="3.05"/>
    <n v="6073"/>
    <x v="5678"/>
  </r>
  <r>
    <n v="7793"/>
    <x v="2"/>
    <n v="2019"/>
    <x v="1"/>
    <x v="0"/>
    <x v="7"/>
    <n v="2.9"/>
    <n v="10849"/>
    <x v="5679"/>
  </r>
  <r>
    <n v="7794"/>
    <x v="5"/>
    <n v="2019"/>
    <x v="0"/>
    <x v="0"/>
    <x v="10"/>
    <n v="4.4000000000000004"/>
    <n v="7789"/>
    <x v="5680"/>
  </r>
  <r>
    <n v="7795"/>
    <x v="9"/>
    <n v="2019"/>
    <x v="1"/>
    <x v="1"/>
    <x v="8"/>
    <n v="3"/>
    <n v="5254"/>
    <x v="5681"/>
  </r>
  <r>
    <n v="7796"/>
    <x v="7"/>
    <n v="2019"/>
    <x v="2"/>
    <x v="0"/>
    <x v="0"/>
    <n v="3.05"/>
    <n v="10247"/>
    <x v="5682"/>
  </r>
  <r>
    <n v="7797"/>
    <x v="3"/>
    <n v="2019"/>
    <x v="2"/>
    <x v="0"/>
    <x v="10"/>
    <n v="4.75"/>
    <n v="6369"/>
    <x v="5683"/>
  </r>
  <r>
    <n v="7798"/>
    <x v="6"/>
    <n v="2019"/>
    <x v="0"/>
    <x v="0"/>
    <x v="7"/>
    <n v="3.05"/>
    <n v="11516"/>
    <x v="5684"/>
  </r>
  <r>
    <n v="7799"/>
    <x v="4"/>
    <n v="2019"/>
    <x v="2"/>
    <x v="2"/>
    <x v="0"/>
    <n v="2.95"/>
    <n v="15512"/>
    <x v="5685"/>
  </r>
  <r>
    <n v="7800"/>
    <x v="2"/>
    <n v="2019"/>
    <x v="0"/>
    <x v="1"/>
    <x v="2"/>
    <n v="3.25"/>
    <n v="5254"/>
    <x v="4577"/>
  </r>
  <r>
    <n v="7801"/>
    <x v="5"/>
    <n v="2019"/>
    <x v="0"/>
    <x v="2"/>
    <x v="9"/>
    <n v="3.4"/>
    <n v="21358"/>
    <x v="5686"/>
  </r>
  <r>
    <n v="7802"/>
    <x v="7"/>
    <n v="2019"/>
    <x v="1"/>
    <x v="1"/>
    <x v="8"/>
    <n v="3.35"/>
    <n v="6175"/>
    <x v="5687"/>
  </r>
  <r>
    <n v="7803"/>
    <x v="3"/>
    <n v="2019"/>
    <x v="1"/>
    <x v="1"/>
    <x v="7"/>
    <n v="2.5"/>
    <n v="7855"/>
    <x v="5688"/>
  </r>
  <r>
    <n v="7804"/>
    <x v="6"/>
    <n v="2019"/>
    <x v="2"/>
    <x v="0"/>
    <x v="11"/>
    <n v="4.8"/>
    <n v="7180"/>
    <x v="5689"/>
  </r>
  <r>
    <n v="7805"/>
    <x v="5"/>
    <n v="2019"/>
    <x v="2"/>
    <x v="2"/>
    <x v="3"/>
    <n v="3.2"/>
    <n v="22248"/>
    <x v="5690"/>
  </r>
  <r>
    <n v="7806"/>
    <x v="1"/>
    <n v="2019"/>
    <x v="2"/>
    <x v="0"/>
    <x v="0"/>
    <n v="3"/>
    <n v="5195"/>
    <x v="511"/>
  </r>
  <r>
    <n v="7807"/>
    <x v="3"/>
    <n v="2019"/>
    <x v="0"/>
    <x v="1"/>
    <x v="7"/>
    <n v="2.5"/>
    <n v="7634"/>
    <x v="5691"/>
  </r>
  <r>
    <n v="7808"/>
    <x v="6"/>
    <n v="2019"/>
    <x v="2"/>
    <x v="0"/>
    <x v="6"/>
    <n v="3.08"/>
    <n v="9997"/>
    <x v="5692"/>
  </r>
  <r>
    <n v="7809"/>
    <x v="1"/>
    <n v="2019"/>
    <x v="1"/>
    <x v="1"/>
    <x v="8"/>
    <n v="3"/>
    <n v="5371"/>
    <x v="5693"/>
  </r>
  <r>
    <n v="7810"/>
    <x v="6"/>
    <n v="2019"/>
    <x v="0"/>
    <x v="1"/>
    <x v="6"/>
    <n v="3.08"/>
    <n v="6209"/>
    <x v="5694"/>
  </r>
  <r>
    <n v="7811"/>
    <x v="6"/>
    <n v="2019"/>
    <x v="1"/>
    <x v="1"/>
    <x v="5"/>
    <n v="3.35"/>
    <n v="4935"/>
    <x v="5695"/>
  </r>
  <r>
    <n v="7812"/>
    <x v="6"/>
    <n v="2019"/>
    <x v="0"/>
    <x v="1"/>
    <x v="5"/>
    <n v="3.35"/>
    <n v="5296"/>
    <x v="5696"/>
  </r>
  <r>
    <n v="7813"/>
    <x v="6"/>
    <n v="2019"/>
    <x v="0"/>
    <x v="1"/>
    <x v="6"/>
    <n v="3.08"/>
    <n v="5042"/>
    <x v="5697"/>
  </r>
  <r>
    <n v="7814"/>
    <x v="6"/>
    <n v="2019"/>
    <x v="2"/>
    <x v="1"/>
    <x v="6"/>
    <n v="3.08"/>
    <n v="6122"/>
    <x v="5698"/>
  </r>
  <r>
    <n v="7815"/>
    <x v="6"/>
    <n v="2019"/>
    <x v="2"/>
    <x v="1"/>
    <x v="6"/>
    <n v="3.08"/>
    <n v="6654"/>
    <x v="5699"/>
  </r>
  <r>
    <n v="7816"/>
    <x v="6"/>
    <n v="2019"/>
    <x v="0"/>
    <x v="1"/>
    <x v="7"/>
    <n v="3.05"/>
    <n v="5723"/>
    <x v="5700"/>
  </r>
  <r>
    <n v="7817"/>
    <x v="6"/>
    <n v="2019"/>
    <x v="2"/>
    <x v="1"/>
    <x v="5"/>
    <n v="3.35"/>
    <n v="5253"/>
    <x v="5701"/>
  </r>
  <r>
    <n v="7818"/>
    <x v="6"/>
    <n v="2019"/>
    <x v="2"/>
    <x v="2"/>
    <x v="11"/>
    <n v="4.75"/>
    <n v="14330"/>
    <x v="5702"/>
  </r>
  <r>
    <n v="7819"/>
    <x v="0"/>
    <n v="2019"/>
    <x v="2"/>
    <x v="1"/>
    <x v="7"/>
    <n v="3.35"/>
    <n v="4942"/>
    <x v="5703"/>
  </r>
  <r>
    <n v="7820"/>
    <x v="4"/>
    <n v="2019"/>
    <x v="2"/>
    <x v="1"/>
    <x v="1"/>
    <n v="3.55"/>
    <n v="4625"/>
    <x v="5704"/>
  </r>
  <r>
    <n v="7821"/>
    <x v="8"/>
    <n v="2019"/>
    <x v="0"/>
    <x v="0"/>
    <x v="2"/>
    <n v="3.4"/>
    <n v="11134"/>
    <x v="5705"/>
  </r>
  <r>
    <n v="7822"/>
    <x v="7"/>
    <n v="2019"/>
    <x v="1"/>
    <x v="1"/>
    <x v="1"/>
    <n v="3.3"/>
    <n v="6056"/>
    <x v="4817"/>
  </r>
  <r>
    <n v="7823"/>
    <x v="5"/>
    <n v="2019"/>
    <x v="2"/>
    <x v="0"/>
    <x v="0"/>
    <n v="3.2"/>
    <n v="11908"/>
    <x v="5706"/>
  </r>
  <r>
    <n v="7824"/>
    <x v="6"/>
    <n v="2019"/>
    <x v="1"/>
    <x v="0"/>
    <x v="11"/>
    <n v="4.8"/>
    <n v="7462"/>
    <x v="5707"/>
  </r>
  <r>
    <n v="7825"/>
    <x v="2"/>
    <n v="2019"/>
    <x v="0"/>
    <x v="0"/>
    <x v="10"/>
    <n v="4.45"/>
    <n v="7298"/>
    <x v="5708"/>
  </r>
  <r>
    <n v="7826"/>
    <x v="9"/>
    <n v="2019"/>
    <x v="1"/>
    <x v="0"/>
    <x v="8"/>
    <n v="3"/>
    <n v="11187"/>
    <x v="5709"/>
  </r>
  <r>
    <n v="7827"/>
    <x v="3"/>
    <n v="2019"/>
    <x v="0"/>
    <x v="0"/>
    <x v="2"/>
    <n v="3"/>
    <n v="11380"/>
    <x v="5710"/>
  </r>
  <r>
    <n v="7828"/>
    <x v="0"/>
    <n v="2019"/>
    <x v="1"/>
    <x v="2"/>
    <x v="4"/>
    <n v="3.25"/>
    <n v="20979"/>
    <x v="5711"/>
  </r>
  <r>
    <n v="7829"/>
    <x v="4"/>
    <n v="2019"/>
    <x v="1"/>
    <x v="1"/>
    <x v="7"/>
    <n v="3.25"/>
    <n v="5902"/>
    <x v="953"/>
  </r>
  <r>
    <n v="7830"/>
    <x v="1"/>
    <n v="2019"/>
    <x v="1"/>
    <x v="0"/>
    <x v="6"/>
    <n v="3.25"/>
    <n v="4849"/>
    <x v="5712"/>
  </r>
  <r>
    <n v="7831"/>
    <x v="6"/>
    <n v="2019"/>
    <x v="1"/>
    <x v="1"/>
    <x v="8"/>
    <n v="2.98"/>
    <n v="5511"/>
    <x v="5713"/>
  </r>
  <r>
    <n v="7832"/>
    <x v="5"/>
    <n v="2019"/>
    <x v="0"/>
    <x v="0"/>
    <x v="3"/>
    <n v="3.2"/>
    <n v="12195"/>
    <x v="5714"/>
  </r>
  <r>
    <n v="7833"/>
    <x v="7"/>
    <n v="2019"/>
    <x v="0"/>
    <x v="1"/>
    <x v="1"/>
    <n v="3.3"/>
    <n v="5895"/>
    <x v="5715"/>
  </r>
  <r>
    <n v="7834"/>
    <x v="9"/>
    <n v="2019"/>
    <x v="0"/>
    <x v="2"/>
    <x v="3"/>
    <n v="3.25"/>
    <n v="20476"/>
    <x v="5716"/>
  </r>
  <r>
    <n v="7835"/>
    <x v="2"/>
    <n v="2019"/>
    <x v="1"/>
    <x v="1"/>
    <x v="5"/>
    <n v="3.25"/>
    <n v="4898"/>
    <x v="5717"/>
  </r>
  <r>
    <n v="7836"/>
    <x v="3"/>
    <n v="2019"/>
    <x v="1"/>
    <x v="1"/>
    <x v="7"/>
    <n v="2.5"/>
    <n v="6644"/>
    <x v="5718"/>
  </r>
  <r>
    <n v="7837"/>
    <x v="1"/>
    <n v="2019"/>
    <x v="2"/>
    <x v="1"/>
    <x v="7"/>
    <n v="3.25"/>
    <n v="4778"/>
    <x v="5719"/>
  </r>
  <r>
    <n v="7838"/>
    <x v="6"/>
    <n v="2019"/>
    <x v="2"/>
    <x v="1"/>
    <x v="5"/>
    <n v="3.35"/>
    <n v="5437"/>
    <x v="5720"/>
  </r>
  <r>
    <n v="7839"/>
    <x v="5"/>
    <n v="2019"/>
    <x v="0"/>
    <x v="0"/>
    <x v="0"/>
    <n v="3.2"/>
    <n v="11748"/>
    <x v="5721"/>
  </r>
  <r>
    <n v="7840"/>
    <x v="3"/>
    <n v="2019"/>
    <x v="1"/>
    <x v="1"/>
    <x v="7"/>
    <n v="2.5"/>
    <n v="6366"/>
    <x v="5722"/>
  </r>
  <r>
    <n v="7841"/>
    <x v="2"/>
    <n v="2019"/>
    <x v="1"/>
    <x v="1"/>
    <x v="5"/>
    <n v="3.25"/>
    <n v="6281"/>
    <x v="5723"/>
  </r>
  <r>
    <n v="7842"/>
    <x v="6"/>
    <n v="2019"/>
    <x v="1"/>
    <x v="1"/>
    <x v="7"/>
    <n v="3.05"/>
    <n v="5127"/>
    <x v="5724"/>
  </r>
  <r>
    <n v="7843"/>
    <x v="5"/>
    <n v="2019"/>
    <x v="0"/>
    <x v="0"/>
    <x v="3"/>
    <n v="3.2"/>
    <n v="10726"/>
    <x v="5725"/>
  </r>
  <r>
    <n v="7844"/>
    <x v="3"/>
    <n v="2019"/>
    <x v="1"/>
    <x v="1"/>
    <x v="7"/>
    <n v="2.5"/>
    <n v="6645"/>
    <x v="5726"/>
  </r>
  <r>
    <n v="7845"/>
    <x v="2"/>
    <n v="2019"/>
    <x v="0"/>
    <x v="2"/>
    <x v="10"/>
    <n v="4.33"/>
    <n v="13702"/>
    <x v="5727"/>
  </r>
  <r>
    <n v="7846"/>
    <x v="6"/>
    <n v="2019"/>
    <x v="0"/>
    <x v="1"/>
    <x v="5"/>
    <n v="3.35"/>
    <n v="5844"/>
    <x v="5728"/>
  </r>
  <r>
    <n v="7847"/>
    <x v="5"/>
    <n v="2019"/>
    <x v="2"/>
    <x v="2"/>
    <x v="10"/>
    <n v="4.4000000000000004"/>
    <n v="16292"/>
    <x v="5729"/>
  </r>
  <r>
    <n v="7848"/>
    <x v="3"/>
    <n v="2019"/>
    <x v="1"/>
    <x v="1"/>
    <x v="7"/>
    <n v="2.5"/>
    <n v="7850"/>
    <x v="5730"/>
  </r>
  <r>
    <n v="7849"/>
    <x v="7"/>
    <n v="2019"/>
    <x v="0"/>
    <x v="1"/>
    <x v="1"/>
    <n v="3.3"/>
    <n v="5186"/>
    <x v="5731"/>
  </r>
  <r>
    <n v="7850"/>
    <x v="8"/>
    <n v="2019"/>
    <x v="0"/>
    <x v="1"/>
    <x v="5"/>
    <n v="3.2"/>
    <n v="5569"/>
    <x v="5732"/>
  </r>
  <r>
    <n v="7851"/>
    <x v="9"/>
    <n v="2019"/>
    <x v="1"/>
    <x v="1"/>
    <x v="8"/>
    <n v="3"/>
    <n v="6934"/>
    <x v="5733"/>
  </r>
  <r>
    <n v="7852"/>
    <x v="3"/>
    <n v="2019"/>
    <x v="2"/>
    <x v="0"/>
    <x v="2"/>
    <n v="3"/>
    <n v="13077"/>
    <x v="5734"/>
  </r>
  <r>
    <n v="7853"/>
    <x v="2"/>
    <n v="2019"/>
    <x v="2"/>
    <x v="0"/>
    <x v="2"/>
    <n v="3.15"/>
    <n v="11363"/>
    <x v="5735"/>
  </r>
  <r>
    <n v="7854"/>
    <x v="6"/>
    <n v="2019"/>
    <x v="1"/>
    <x v="0"/>
    <x v="11"/>
    <n v="4.8"/>
    <n v="6523"/>
    <x v="5736"/>
  </r>
  <r>
    <n v="7855"/>
    <x v="4"/>
    <n v="2019"/>
    <x v="1"/>
    <x v="0"/>
    <x v="0"/>
    <n v="3.05"/>
    <n v="6488"/>
    <x v="5737"/>
  </r>
  <r>
    <n v="7856"/>
    <x v="1"/>
    <n v="2019"/>
    <x v="1"/>
    <x v="1"/>
    <x v="6"/>
    <n v="3.25"/>
    <n v="5876"/>
    <x v="5738"/>
  </r>
  <r>
    <n v="7857"/>
    <x v="7"/>
    <n v="2019"/>
    <x v="2"/>
    <x v="2"/>
    <x v="0"/>
    <n v="3"/>
    <n v="24564"/>
    <x v="5739"/>
  </r>
  <r>
    <n v="7858"/>
    <x v="3"/>
    <n v="2019"/>
    <x v="1"/>
    <x v="0"/>
    <x v="2"/>
    <n v="3"/>
    <n v="10853"/>
    <x v="5740"/>
  </r>
  <r>
    <n v="7859"/>
    <x v="5"/>
    <n v="2019"/>
    <x v="0"/>
    <x v="0"/>
    <x v="10"/>
    <n v="4.4000000000000004"/>
    <n v="9072"/>
    <x v="5741"/>
  </r>
  <r>
    <n v="7860"/>
    <x v="2"/>
    <n v="2019"/>
    <x v="0"/>
    <x v="1"/>
    <x v="5"/>
    <n v="3.25"/>
    <n v="6303"/>
    <x v="5742"/>
  </r>
  <r>
    <n v="7861"/>
    <x v="6"/>
    <n v="2019"/>
    <x v="0"/>
    <x v="0"/>
    <x v="5"/>
    <n v="3.35"/>
    <n v="10211"/>
    <x v="5743"/>
  </r>
  <r>
    <n v="7862"/>
    <x v="4"/>
    <n v="2019"/>
    <x v="0"/>
    <x v="1"/>
    <x v="5"/>
    <n v="3.6"/>
    <n v="4756"/>
    <x v="5744"/>
  </r>
  <r>
    <n v="7863"/>
    <x v="1"/>
    <n v="2019"/>
    <x v="0"/>
    <x v="1"/>
    <x v="6"/>
    <n v="3.25"/>
    <n v="5249"/>
    <x v="5745"/>
  </r>
  <r>
    <n v="7864"/>
    <x v="3"/>
    <n v="2019"/>
    <x v="0"/>
    <x v="1"/>
    <x v="5"/>
    <n v="4"/>
    <n v="3057"/>
    <x v="5746"/>
  </r>
  <r>
    <n v="7865"/>
    <x v="5"/>
    <n v="2019"/>
    <x v="1"/>
    <x v="0"/>
    <x v="3"/>
    <n v="3.2"/>
    <n v="4051"/>
    <x v="5747"/>
  </r>
  <r>
    <n v="7866"/>
    <x v="2"/>
    <n v="2019"/>
    <x v="0"/>
    <x v="1"/>
    <x v="7"/>
    <n v="3"/>
    <n v="6527"/>
    <x v="5480"/>
  </r>
  <r>
    <n v="7867"/>
    <x v="6"/>
    <n v="2019"/>
    <x v="0"/>
    <x v="1"/>
    <x v="5"/>
    <n v="3.35"/>
    <n v="5940"/>
    <x v="2446"/>
  </r>
  <r>
    <n v="7868"/>
    <x v="1"/>
    <n v="2019"/>
    <x v="1"/>
    <x v="1"/>
    <x v="6"/>
    <n v="3.25"/>
    <n v="5287"/>
    <x v="5748"/>
  </r>
  <r>
    <n v="7869"/>
    <x v="5"/>
    <n v="2019"/>
    <x v="1"/>
    <x v="0"/>
    <x v="10"/>
    <n v="4.4000000000000004"/>
    <n v="7174"/>
    <x v="5749"/>
  </r>
  <r>
    <n v="7870"/>
    <x v="3"/>
    <n v="2019"/>
    <x v="0"/>
    <x v="1"/>
    <x v="2"/>
    <n v="3"/>
    <n v="6240"/>
    <x v="149"/>
  </r>
  <r>
    <n v="7871"/>
    <x v="6"/>
    <n v="2019"/>
    <x v="2"/>
    <x v="1"/>
    <x v="7"/>
    <n v="3.05"/>
    <n v="5644"/>
    <x v="5750"/>
  </r>
  <r>
    <n v="7872"/>
    <x v="5"/>
    <n v="2019"/>
    <x v="1"/>
    <x v="0"/>
    <x v="10"/>
    <n v="4.4000000000000004"/>
    <n v="8445"/>
    <x v="5751"/>
  </r>
  <r>
    <n v="7873"/>
    <x v="6"/>
    <n v="2019"/>
    <x v="1"/>
    <x v="1"/>
    <x v="7"/>
    <n v="3.05"/>
    <n v="6391"/>
    <x v="5752"/>
  </r>
  <r>
    <n v="7874"/>
    <x v="3"/>
    <n v="2019"/>
    <x v="1"/>
    <x v="1"/>
    <x v="2"/>
    <n v="3"/>
    <n v="5622"/>
    <x v="5753"/>
  </r>
  <r>
    <n v="7875"/>
    <x v="5"/>
    <n v="2019"/>
    <x v="2"/>
    <x v="2"/>
    <x v="10"/>
    <n v="4.4000000000000004"/>
    <n v="15665"/>
    <x v="5754"/>
  </r>
  <r>
    <n v="7876"/>
    <x v="6"/>
    <n v="2019"/>
    <x v="2"/>
    <x v="1"/>
    <x v="5"/>
    <n v="3.35"/>
    <n v="5623"/>
    <x v="5755"/>
  </r>
  <r>
    <n v="7877"/>
    <x v="3"/>
    <n v="2019"/>
    <x v="0"/>
    <x v="2"/>
    <x v="0"/>
    <n v="3.2"/>
    <n v="19157"/>
    <x v="5756"/>
  </r>
  <r>
    <n v="7878"/>
    <x v="6"/>
    <n v="2019"/>
    <x v="2"/>
    <x v="2"/>
    <x v="11"/>
    <n v="4.75"/>
    <n v="15556"/>
    <x v="5757"/>
  </r>
  <r>
    <n v="7879"/>
    <x v="8"/>
    <n v="2019"/>
    <x v="2"/>
    <x v="0"/>
    <x v="5"/>
    <n v="3.2"/>
    <n v="11156"/>
    <x v="5758"/>
  </r>
  <r>
    <n v="7880"/>
    <x v="2"/>
    <n v="2019"/>
    <x v="2"/>
    <x v="0"/>
    <x v="5"/>
    <n v="3.1"/>
    <n v="10153"/>
    <x v="5759"/>
  </r>
  <r>
    <n v="7881"/>
    <x v="7"/>
    <n v="2019"/>
    <x v="0"/>
    <x v="1"/>
    <x v="1"/>
    <n v="3.3"/>
    <n v="5502"/>
    <x v="5760"/>
  </r>
  <r>
    <n v="7882"/>
    <x v="5"/>
    <n v="2019"/>
    <x v="2"/>
    <x v="0"/>
    <x v="9"/>
    <n v="3.39"/>
    <n v="10600"/>
    <x v="5761"/>
  </r>
  <r>
    <n v="7883"/>
    <x v="0"/>
    <n v="2019"/>
    <x v="0"/>
    <x v="0"/>
    <x v="4"/>
    <n v="3.3"/>
    <n v="10573"/>
    <x v="5456"/>
  </r>
  <r>
    <n v="7884"/>
    <x v="9"/>
    <n v="2019"/>
    <x v="2"/>
    <x v="0"/>
    <x v="3"/>
    <n v="3.25"/>
    <n v="11158"/>
    <x v="5762"/>
  </r>
  <r>
    <n v="7885"/>
    <x v="3"/>
    <n v="2019"/>
    <x v="0"/>
    <x v="1"/>
    <x v="7"/>
    <n v="2.75"/>
    <n v="7485"/>
    <x v="5763"/>
  </r>
  <r>
    <n v="7886"/>
    <x v="4"/>
    <n v="2019"/>
    <x v="2"/>
    <x v="1"/>
    <x v="7"/>
    <n v="3.2"/>
    <n v="4932"/>
    <x v="5764"/>
  </r>
  <r>
    <n v="7887"/>
    <x v="6"/>
    <n v="2019"/>
    <x v="0"/>
    <x v="0"/>
    <x v="7"/>
    <n v="3.05"/>
    <n v="10161"/>
    <x v="5765"/>
  </r>
  <r>
    <n v="7888"/>
    <x v="8"/>
    <n v="2019"/>
    <x v="1"/>
    <x v="1"/>
    <x v="5"/>
    <n v="3.2"/>
    <n v="6373"/>
    <x v="5766"/>
  </r>
  <r>
    <n v="7889"/>
    <x v="2"/>
    <n v="2019"/>
    <x v="2"/>
    <x v="1"/>
    <x v="7"/>
    <n v="3"/>
    <n v="6208"/>
    <x v="5767"/>
  </r>
  <r>
    <n v="7890"/>
    <x v="7"/>
    <n v="2019"/>
    <x v="0"/>
    <x v="1"/>
    <x v="1"/>
    <n v="3.3"/>
    <n v="5620"/>
    <x v="5768"/>
  </r>
  <r>
    <n v="7891"/>
    <x v="5"/>
    <n v="2019"/>
    <x v="2"/>
    <x v="0"/>
    <x v="11"/>
    <n v="4.5"/>
    <n v="6690"/>
    <x v="5769"/>
  </r>
  <r>
    <n v="7892"/>
    <x v="0"/>
    <n v="2019"/>
    <x v="2"/>
    <x v="0"/>
    <x v="4"/>
    <n v="3.3"/>
    <n v="11864"/>
    <x v="5770"/>
  </r>
  <r>
    <n v="7893"/>
    <x v="9"/>
    <n v="2019"/>
    <x v="1"/>
    <x v="2"/>
    <x v="3"/>
    <n v="3.25"/>
    <n v="17767"/>
    <x v="5771"/>
  </r>
  <r>
    <n v="7894"/>
    <x v="3"/>
    <n v="2019"/>
    <x v="1"/>
    <x v="1"/>
    <x v="7"/>
    <n v="2.75"/>
    <n v="7096"/>
    <x v="5772"/>
  </r>
  <r>
    <n v="7895"/>
    <x v="6"/>
    <n v="2019"/>
    <x v="2"/>
    <x v="0"/>
    <x v="5"/>
    <n v="3.35"/>
    <n v="11447"/>
    <x v="5773"/>
  </r>
  <r>
    <n v="7896"/>
    <x v="7"/>
    <n v="2019"/>
    <x v="1"/>
    <x v="1"/>
    <x v="1"/>
    <n v="3.3"/>
    <n v="4965"/>
    <x v="5774"/>
  </r>
  <r>
    <n v="7897"/>
    <x v="9"/>
    <n v="2019"/>
    <x v="2"/>
    <x v="2"/>
    <x v="3"/>
    <n v="3.25"/>
    <n v="18064"/>
    <x v="5775"/>
  </r>
  <r>
    <n v="7898"/>
    <x v="6"/>
    <n v="2019"/>
    <x v="0"/>
    <x v="1"/>
    <x v="8"/>
    <n v="2.95"/>
    <n v="6728"/>
    <x v="5776"/>
  </r>
  <r>
    <n v="7899"/>
    <x v="7"/>
    <n v="2019"/>
    <x v="0"/>
    <x v="1"/>
    <x v="1"/>
    <n v="3.3"/>
    <n v="5584"/>
    <x v="5777"/>
  </r>
  <r>
    <n v="7900"/>
    <x v="1"/>
    <n v="2019"/>
    <x v="0"/>
    <x v="0"/>
    <x v="6"/>
    <n v="3.3"/>
    <n v="11949"/>
    <x v="5778"/>
  </r>
  <r>
    <n v="7901"/>
    <x v="6"/>
    <n v="2019"/>
    <x v="1"/>
    <x v="1"/>
    <x v="5"/>
    <n v="3.35"/>
    <n v="5567"/>
    <x v="5779"/>
  </r>
  <r>
    <n v="7902"/>
    <x v="7"/>
    <n v="2019"/>
    <x v="1"/>
    <x v="1"/>
    <x v="1"/>
    <n v="3.3"/>
    <n v="6188"/>
    <x v="1152"/>
  </r>
  <r>
    <n v="7903"/>
    <x v="1"/>
    <n v="2019"/>
    <x v="0"/>
    <x v="1"/>
    <x v="7"/>
    <n v="3.25"/>
    <n v="6304"/>
    <x v="5780"/>
  </r>
  <r>
    <n v="7904"/>
    <x v="6"/>
    <n v="2019"/>
    <x v="0"/>
    <x v="1"/>
    <x v="5"/>
    <n v="3.35"/>
    <n v="4879"/>
    <x v="5781"/>
  </r>
  <r>
    <n v="7905"/>
    <x v="7"/>
    <n v="2019"/>
    <x v="0"/>
    <x v="1"/>
    <x v="8"/>
    <n v="3"/>
    <n v="6674"/>
    <x v="5782"/>
  </r>
  <r>
    <n v="7906"/>
    <x v="1"/>
    <n v="2019"/>
    <x v="0"/>
    <x v="1"/>
    <x v="6"/>
    <n v="3.3"/>
    <n v="4801"/>
    <x v="5783"/>
  </r>
  <r>
    <n v="7907"/>
    <x v="6"/>
    <n v="2019"/>
    <x v="0"/>
    <x v="2"/>
    <x v="11"/>
    <n v="4.75"/>
    <n v="12539"/>
    <x v="5784"/>
  </r>
  <r>
    <n v="7908"/>
    <x v="7"/>
    <n v="2019"/>
    <x v="2"/>
    <x v="2"/>
    <x v="9"/>
    <n v="3.4"/>
    <n v="17941"/>
    <x v="5785"/>
  </r>
  <r>
    <n v="7909"/>
    <x v="8"/>
    <n v="2019"/>
    <x v="0"/>
    <x v="1"/>
    <x v="5"/>
    <n v="3.2"/>
    <n v="6036"/>
    <x v="5786"/>
  </r>
  <r>
    <n v="7910"/>
    <x v="9"/>
    <n v="2019"/>
    <x v="0"/>
    <x v="0"/>
    <x v="3"/>
    <n v="3.25"/>
    <n v="11523"/>
    <x v="5787"/>
  </r>
  <r>
    <n v="7911"/>
    <x v="7"/>
    <n v="2019"/>
    <x v="2"/>
    <x v="1"/>
    <x v="8"/>
    <n v="3"/>
    <n v="6083"/>
    <x v="5788"/>
  </r>
  <r>
    <n v="7912"/>
    <x v="4"/>
    <n v="2019"/>
    <x v="1"/>
    <x v="0"/>
    <x v="0"/>
    <n v="3.05"/>
    <n v="11812"/>
    <x v="5789"/>
  </r>
  <r>
    <n v="7913"/>
    <x v="2"/>
    <n v="2019"/>
    <x v="0"/>
    <x v="0"/>
    <x v="2"/>
    <n v="3"/>
    <n v="13217"/>
    <x v="5790"/>
  </r>
  <r>
    <n v="7914"/>
    <x v="3"/>
    <n v="2019"/>
    <x v="2"/>
    <x v="0"/>
    <x v="1"/>
    <n v="3"/>
    <n v="10342"/>
    <x v="5791"/>
  </r>
  <r>
    <n v="7915"/>
    <x v="1"/>
    <n v="2019"/>
    <x v="0"/>
    <x v="0"/>
    <x v="0"/>
    <n v="3"/>
    <n v="12388"/>
    <x v="5792"/>
  </r>
  <r>
    <n v="7916"/>
    <x v="5"/>
    <n v="2019"/>
    <x v="2"/>
    <x v="0"/>
    <x v="10"/>
    <n v="4.3499999999999996"/>
    <n v="6957"/>
    <x v="5793"/>
  </r>
  <r>
    <n v="7917"/>
    <x v="9"/>
    <n v="2019"/>
    <x v="2"/>
    <x v="0"/>
    <x v="3"/>
    <n v="3.25"/>
    <n v="12267"/>
    <x v="5794"/>
  </r>
  <r>
    <n v="7918"/>
    <x v="6"/>
    <n v="2019"/>
    <x v="1"/>
    <x v="0"/>
    <x v="7"/>
    <n v="2.9"/>
    <n v="12541"/>
    <x v="5795"/>
  </r>
  <r>
    <n v="7919"/>
    <x v="8"/>
    <n v="2019"/>
    <x v="0"/>
    <x v="1"/>
    <x v="5"/>
    <n v="3.2"/>
    <n v="5254"/>
    <x v="5796"/>
  </r>
  <r>
    <n v="7920"/>
    <x v="7"/>
    <n v="2019"/>
    <x v="1"/>
    <x v="2"/>
    <x v="9"/>
    <n v="3.4"/>
    <n v="19182"/>
    <x v="5797"/>
  </r>
  <r>
    <n v="7921"/>
    <x v="4"/>
    <n v="2019"/>
    <x v="2"/>
    <x v="1"/>
    <x v="5"/>
    <n v="3.6"/>
    <n v="5061"/>
    <x v="5798"/>
  </r>
  <r>
    <n v="7922"/>
    <x v="3"/>
    <n v="2019"/>
    <x v="2"/>
    <x v="1"/>
    <x v="2"/>
    <n v="3"/>
    <n v="6145"/>
    <x v="5799"/>
  </r>
  <r>
    <n v="7923"/>
    <x v="2"/>
    <n v="2019"/>
    <x v="1"/>
    <x v="0"/>
    <x v="3"/>
    <n v="3.9"/>
    <n v="9261"/>
    <x v="5800"/>
  </r>
  <r>
    <n v="7924"/>
    <x v="5"/>
    <n v="2019"/>
    <x v="1"/>
    <x v="2"/>
    <x v="10"/>
    <n v="4.3499999999999996"/>
    <n v="14753"/>
    <x v="5801"/>
  </r>
  <r>
    <n v="7925"/>
    <x v="1"/>
    <n v="2019"/>
    <x v="2"/>
    <x v="0"/>
    <x v="0"/>
    <n v="3"/>
    <n v="12914"/>
    <x v="4786"/>
  </r>
  <r>
    <n v="7926"/>
    <x v="9"/>
    <n v="2019"/>
    <x v="0"/>
    <x v="1"/>
    <x v="8"/>
    <n v="3"/>
    <n v="6562"/>
    <x v="5802"/>
  </r>
  <r>
    <n v="7927"/>
    <x v="6"/>
    <n v="2019"/>
    <x v="1"/>
    <x v="1"/>
    <x v="5"/>
    <n v="3.2"/>
    <n v="5628"/>
    <x v="5803"/>
  </r>
  <r>
    <n v="7928"/>
    <x v="4"/>
    <n v="2019"/>
    <x v="1"/>
    <x v="1"/>
    <x v="5"/>
    <n v="3.6"/>
    <n v="4929"/>
    <x v="5804"/>
  </r>
  <r>
    <n v="7929"/>
    <x v="5"/>
    <n v="2019"/>
    <x v="2"/>
    <x v="2"/>
    <x v="10"/>
    <n v="4.3499999999999996"/>
    <n v="15969"/>
    <x v="5805"/>
  </r>
  <r>
    <n v="7930"/>
    <x v="2"/>
    <n v="2019"/>
    <x v="0"/>
    <x v="1"/>
    <x v="5"/>
    <n v="3.25"/>
    <n v="5034"/>
    <x v="5806"/>
  </r>
  <r>
    <n v="7931"/>
    <x v="1"/>
    <n v="2019"/>
    <x v="1"/>
    <x v="1"/>
    <x v="7"/>
    <n v="3.25"/>
    <n v="4958"/>
    <x v="5807"/>
  </r>
  <r>
    <n v="7932"/>
    <x v="6"/>
    <n v="2019"/>
    <x v="1"/>
    <x v="1"/>
    <x v="6"/>
    <n v="3"/>
    <n v="6086"/>
    <x v="5808"/>
  </r>
  <r>
    <n v="7933"/>
    <x v="4"/>
    <n v="2019"/>
    <x v="1"/>
    <x v="1"/>
    <x v="8"/>
    <n v="3.05"/>
    <n v="6672"/>
    <x v="5809"/>
  </r>
  <r>
    <n v="7934"/>
    <x v="2"/>
    <n v="2019"/>
    <x v="1"/>
    <x v="1"/>
    <x v="2"/>
    <n v="3.1"/>
    <n v="5085"/>
    <x v="5810"/>
  </r>
  <r>
    <n v="7935"/>
    <x v="1"/>
    <n v="2019"/>
    <x v="2"/>
    <x v="1"/>
    <x v="7"/>
    <n v="3.25"/>
    <n v="5464"/>
    <x v="5811"/>
  </r>
  <r>
    <n v="7936"/>
    <x v="4"/>
    <n v="2019"/>
    <x v="1"/>
    <x v="1"/>
    <x v="8"/>
    <n v="3.05"/>
    <n v="5333"/>
    <x v="5812"/>
  </r>
  <r>
    <n v="7937"/>
    <x v="1"/>
    <n v="2019"/>
    <x v="1"/>
    <x v="1"/>
    <x v="7"/>
    <n v="3.25"/>
    <n v="5960"/>
    <x v="5813"/>
  </r>
  <r>
    <n v="7938"/>
    <x v="1"/>
    <n v="2019"/>
    <x v="2"/>
    <x v="2"/>
    <x v="3"/>
    <n v="3"/>
    <n v="20927"/>
    <x v="5814"/>
  </r>
  <r>
    <n v="7939"/>
    <x v="0"/>
    <n v="2019"/>
    <x v="2"/>
    <x v="0"/>
    <x v="3"/>
    <n v="3.24"/>
    <n v="9332"/>
    <x v="5815"/>
  </r>
  <r>
    <n v="7940"/>
    <x v="9"/>
    <n v="2019"/>
    <x v="1"/>
    <x v="0"/>
    <x v="3"/>
    <n v="3.25"/>
    <n v="12068"/>
    <x v="5816"/>
  </r>
  <r>
    <n v="7941"/>
    <x v="3"/>
    <n v="2019"/>
    <x v="2"/>
    <x v="0"/>
    <x v="1"/>
    <n v="3"/>
    <n v="12671"/>
    <x v="5817"/>
  </r>
  <r>
    <n v="7942"/>
    <x v="2"/>
    <n v="2019"/>
    <x v="2"/>
    <x v="0"/>
    <x v="2"/>
    <n v="3"/>
    <n v="12980"/>
    <x v="5818"/>
  </r>
  <r>
    <n v="7943"/>
    <x v="5"/>
    <n v="2019"/>
    <x v="0"/>
    <x v="0"/>
    <x v="10"/>
    <n v="4.3499999999999996"/>
    <n v="7161"/>
    <x v="5819"/>
  </r>
  <r>
    <n v="7944"/>
    <x v="6"/>
    <n v="2019"/>
    <x v="1"/>
    <x v="0"/>
    <x v="8"/>
    <n v="2.95"/>
    <n v="11030"/>
    <x v="5820"/>
  </r>
  <r>
    <n v="7945"/>
    <x v="4"/>
    <n v="2019"/>
    <x v="0"/>
    <x v="0"/>
    <x v="0"/>
    <n v="3.05"/>
    <n v="12140"/>
    <x v="5821"/>
  </r>
  <r>
    <n v="7946"/>
    <x v="0"/>
    <n v="2019"/>
    <x v="2"/>
    <x v="0"/>
    <x v="4"/>
    <n v="3.3"/>
    <n v="9674"/>
    <x v="5822"/>
  </r>
  <r>
    <n v="7947"/>
    <x v="9"/>
    <n v="2019"/>
    <x v="1"/>
    <x v="1"/>
    <x v="8"/>
    <n v="3"/>
    <n v="6887"/>
    <x v="5823"/>
  </r>
  <r>
    <n v="7948"/>
    <x v="3"/>
    <n v="2019"/>
    <x v="2"/>
    <x v="1"/>
    <x v="7"/>
    <n v="3"/>
    <n v="6118"/>
    <x v="821"/>
  </r>
  <r>
    <n v="7949"/>
    <x v="2"/>
    <n v="2019"/>
    <x v="1"/>
    <x v="0"/>
    <x v="2"/>
    <n v="3"/>
    <n v="10305"/>
    <x v="5824"/>
  </r>
  <r>
    <n v="7950"/>
    <x v="5"/>
    <n v="2019"/>
    <x v="0"/>
    <x v="2"/>
    <x v="10"/>
    <n v="4.3499999999999996"/>
    <n v="15108"/>
    <x v="5825"/>
  </r>
  <r>
    <n v="7951"/>
    <x v="6"/>
    <n v="2019"/>
    <x v="1"/>
    <x v="1"/>
    <x v="5"/>
    <n v="3.2"/>
    <n v="5008"/>
    <x v="5826"/>
  </r>
  <r>
    <n v="7952"/>
    <x v="0"/>
    <n v="2019"/>
    <x v="0"/>
    <x v="0"/>
    <x v="4"/>
    <n v="3.3"/>
    <n v="9508"/>
    <x v="5827"/>
  </r>
  <r>
    <n v="7953"/>
    <x v="4"/>
    <n v="2019"/>
    <x v="1"/>
    <x v="1"/>
    <x v="8"/>
    <n v="3.05"/>
    <n v="5924"/>
    <x v="5828"/>
  </r>
  <r>
    <n v="7954"/>
    <x v="9"/>
    <n v="2019"/>
    <x v="1"/>
    <x v="1"/>
    <x v="7"/>
    <n v="3.4"/>
    <n v="4732"/>
    <x v="5829"/>
  </r>
  <r>
    <n v="7955"/>
    <x v="3"/>
    <n v="2019"/>
    <x v="2"/>
    <x v="1"/>
    <x v="1"/>
    <n v="3"/>
    <n v="5261"/>
    <x v="5830"/>
  </r>
  <r>
    <n v="7956"/>
    <x v="2"/>
    <n v="2019"/>
    <x v="0"/>
    <x v="1"/>
    <x v="6"/>
    <n v="3.2"/>
    <n v="6122"/>
    <x v="5831"/>
  </r>
  <r>
    <n v="7957"/>
    <x v="1"/>
    <n v="2019"/>
    <x v="0"/>
    <x v="1"/>
    <x v="6"/>
    <n v="3.3"/>
    <n v="5677"/>
    <x v="5832"/>
  </r>
  <r>
    <n v="7958"/>
    <x v="5"/>
    <n v="2019"/>
    <x v="2"/>
    <x v="2"/>
    <x v="10"/>
    <n v="4.3499999999999996"/>
    <n v="16816"/>
    <x v="5833"/>
  </r>
  <r>
    <n v="7959"/>
    <x v="6"/>
    <n v="2019"/>
    <x v="2"/>
    <x v="1"/>
    <x v="8"/>
    <n v="2.95"/>
    <n v="5488"/>
    <x v="5834"/>
  </r>
  <r>
    <n v="7960"/>
    <x v="0"/>
    <n v="2019"/>
    <x v="2"/>
    <x v="2"/>
    <x v="0"/>
    <n v="3.4"/>
    <n v="18505"/>
    <x v="5835"/>
  </r>
  <r>
    <n v="7961"/>
    <x v="4"/>
    <n v="2019"/>
    <x v="0"/>
    <x v="1"/>
    <x v="7"/>
    <n v="3.2"/>
    <n v="6304"/>
    <x v="5836"/>
  </r>
  <r>
    <n v="7962"/>
    <x v="1"/>
    <n v="2019"/>
    <x v="1"/>
    <x v="1"/>
    <x v="7"/>
    <n v="3.25"/>
    <n v="6393"/>
    <x v="5837"/>
  </r>
  <r>
    <n v="7963"/>
    <x v="6"/>
    <n v="2019"/>
    <x v="1"/>
    <x v="1"/>
    <x v="7"/>
    <n v="2.9"/>
    <n v="6722"/>
    <x v="5838"/>
  </r>
  <r>
    <n v="7964"/>
    <x v="1"/>
    <n v="2019"/>
    <x v="1"/>
    <x v="1"/>
    <x v="7"/>
    <n v="3.25"/>
    <n v="3143"/>
    <x v="5839"/>
  </r>
  <r>
    <n v="7965"/>
    <x v="6"/>
    <n v="2019"/>
    <x v="2"/>
    <x v="1"/>
    <x v="6"/>
    <n v="3"/>
    <n v="5865"/>
    <x v="5840"/>
  </r>
  <r>
    <n v="7966"/>
    <x v="1"/>
    <n v="2019"/>
    <x v="2"/>
    <x v="2"/>
    <x v="0"/>
    <n v="2.9"/>
    <n v="6503"/>
    <x v="5841"/>
  </r>
  <r>
    <n v="7967"/>
    <x v="6"/>
    <n v="2019"/>
    <x v="1"/>
    <x v="1"/>
    <x v="7"/>
    <n v="2.9"/>
    <n v="6458"/>
    <x v="5842"/>
  </r>
  <r>
    <n v="7968"/>
    <x v="6"/>
    <n v="2019"/>
    <x v="0"/>
    <x v="1"/>
    <x v="7"/>
    <n v="2.9"/>
    <n v="5388"/>
    <x v="5843"/>
  </r>
  <r>
    <n v="7969"/>
    <x v="2"/>
    <n v="2019"/>
    <x v="2"/>
    <x v="1"/>
    <x v="6"/>
    <n v="3.1"/>
    <n v="5509"/>
    <x v="5844"/>
  </r>
  <r>
    <n v="7970"/>
    <x v="0"/>
    <n v="2019"/>
    <x v="2"/>
    <x v="2"/>
    <x v="4"/>
    <n v="3.3"/>
    <n v="20348"/>
    <x v="5845"/>
  </r>
  <r>
    <n v="7971"/>
    <x v="3"/>
    <n v="2019"/>
    <x v="0"/>
    <x v="0"/>
    <x v="7"/>
    <n v="2.5499999999999998"/>
    <n v="15357"/>
    <x v="5846"/>
  </r>
  <r>
    <n v="7972"/>
    <x v="9"/>
    <n v="2019"/>
    <x v="2"/>
    <x v="0"/>
    <x v="10"/>
    <n v="4.2"/>
    <n v="8090"/>
    <x v="5847"/>
  </r>
  <r>
    <n v="7973"/>
    <x v="4"/>
    <n v="2019"/>
    <x v="1"/>
    <x v="0"/>
    <x v="0"/>
    <n v="3.05"/>
    <n v="12934"/>
    <x v="5848"/>
  </r>
  <r>
    <n v="7974"/>
    <x v="5"/>
    <n v="2019"/>
    <x v="2"/>
    <x v="0"/>
    <x v="3"/>
    <n v="3.15"/>
    <n v="10262"/>
    <x v="5849"/>
  </r>
  <r>
    <n v="7975"/>
    <x v="2"/>
    <n v="2019"/>
    <x v="1"/>
    <x v="1"/>
    <x v="2"/>
    <n v="3.1"/>
    <n v="5734"/>
    <x v="5850"/>
  </r>
  <r>
    <n v="7976"/>
    <x v="3"/>
    <n v="2019"/>
    <x v="1"/>
    <x v="0"/>
    <x v="0"/>
    <n v="3"/>
    <n v="11305"/>
    <x v="5851"/>
  </r>
  <r>
    <n v="7977"/>
    <x v="6"/>
    <n v="2019"/>
    <x v="2"/>
    <x v="0"/>
    <x v="7"/>
    <n v="2.9"/>
    <n v="13653"/>
    <x v="5852"/>
  </r>
  <r>
    <n v="7978"/>
    <x v="4"/>
    <n v="2019"/>
    <x v="0"/>
    <x v="1"/>
    <x v="1"/>
    <n v="3.45"/>
    <n v="5062"/>
    <x v="5853"/>
  </r>
  <r>
    <n v="7979"/>
    <x v="9"/>
    <n v="2019"/>
    <x v="1"/>
    <x v="1"/>
    <x v="8"/>
    <n v="3"/>
    <n v="6418"/>
    <x v="5854"/>
  </r>
  <r>
    <n v="7980"/>
    <x v="5"/>
    <n v="2019"/>
    <x v="2"/>
    <x v="0"/>
    <x v="4"/>
    <n v="3.15"/>
    <n v="11904"/>
    <x v="5855"/>
  </r>
  <r>
    <n v="7981"/>
    <x v="1"/>
    <n v="2019"/>
    <x v="1"/>
    <x v="0"/>
    <x v="3"/>
    <n v="3.2"/>
    <n v="10414"/>
    <x v="5856"/>
  </r>
  <r>
    <n v="7982"/>
    <x v="3"/>
    <n v="2019"/>
    <x v="0"/>
    <x v="1"/>
    <x v="1"/>
    <n v="3"/>
    <n v="6625"/>
    <x v="5857"/>
  </r>
  <r>
    <n v="7983"/>
    <x v="6"/>
    <n v="2019"/>
    <x v="0"/>
    <x v="1"/>
    <x v="6"/>
    <n v="3"/>
    <n v="6807"/>
    <x v="5858"/>
  </r>
  <r>
    <n v="7984"/>
    <x v="5"/>
    <n v="2019"/>
    <x v="1"/>
    <x v="0"/>
    <x v="11"/>
    <n v="4.5"/>
    <n v="7164"/>
    <x v="5859"/>
  </r>
  <r>
    <n v="7985"/>
    <x v="1"/>
    <n v="2019"/>
    <x v="0"/>
    <x v="1"/>
    <x v="6"/>
    <n v="3.3"/>
    <n v="4919"/>
    <x v="5860"/>
  </r>
  <r>
    <n v="7986"/>
    <x v="3"/>
    <n v="2019"/>
    <x v="1"/>
    <x v="1"/>
    <x v="7"/>
    <n v="3"/>
    <n v="6602"/>
    <x v="5861"/>
  </r>
  <r>
    <n v="7987"/>
    <x v="6"/>
    <n v="2019"/>
    <x v="1"/>
    <x v="1"/>
    <x v="5"/>
    <n v="3.2"/>
    <n v="5606"/>
    <x v="5862"/>
  </r>
  <r>
    <n v="7988"/>
    <x v="5"/>
    <n v="2019"/>
    <x v="1"/>
    <x v="0"/>
    <x v="10"/>
    <n v="4.3499999999999996"/>
    <n v="1347"/>
    <x v="5863"/>
  </r>
  <r>
    <n v="7989"/>
    <x v="3"/>
    <n v="2019"/>
    <x v="0"/>
    <x v="1"/>
    <x v="2"/>
    <n v="3"/>
    <n v="5887"/>
    <x v="5864"/>
  </r>
  <r>
    <n v="7990"/>
    <x v="6"/>
    <n v="2019"/>
    <x v="0"/>
    <x v="1"/>
    <x v="7"/>
    <n v="2.9"/>
    <n v="6886"/>
    <x v="5865"/>
  </r>
  <r>
    <n v="7991"/>
    <x v="5"/>
    <n v="2019"/>
    <x v="2"/>
    <x v="2"/>
    <x v="11"/>
    <n v="4.5"/>
    <n v="16804"/>
    <x v="5866"/>
  </r>
  <r>
    <n v="7992"/>
    <x v="3"/>
    <n v="2019"/>
    <x v="2"/>
    <x v="1"/>
    <x v="1"/>
    <n v="3"/>
    <n v="5864"/>
    <x v="5867"/>
  </r>
  <r>
    <n v="7993"/>
    <x v="6"/>
    <n v="2019"/>
    <x v="0"/>
    <x v="1"/>
    <x v="5"/>
    <n v="3.2"/>
    <n v="4927"/>
    <x v="5868"/>
  </r>
  <r>
    <n v="7994"/>
    <x v="5"/>
    <n v="2019"/>
    <x v="2"/>
    <x v="2"/>
    <x v="3"/>
    <n v="3.15"/>
    <n v="18071"/>
    <x v="5869"/>
  </r>
  <r>
    <n v="7995"/>
    <x v="3"/>
    <n v="2019"/>
    <x v="2"/>
    <x v="1"/>
    <x v="1"/>
    <n v="3"/>
    <n v="6625"/>
    <x v="5857"/>
  </r>
  <r>
    <n v="7996"/>
    <x v="6"/>
    <n v="2019"/>
    <x v="0"/>
    <x v="1"/>
    <x v="6"/>
    <n v="3"/>
    <n v="5724"/>
    <x v="5870"/>
  </r>
  <r>
    <n v="7997"/>
    <x v="5"/>
    <n v="2019"/>
    <x v="2"/>
    <x v="2"/>
    <x v="11"/>
    <n v="4.5"/>
    <n v="14873"/>
    <x v="5871"/>
  </r>
  <r>
    <n v="7998"/>
    <x v="3"/>
    <n v="2019"/>
    <x v="2"/>
    <x v="1"/>
    <x v="1"/>
    <n v="3"/>
    <n v="6308"/>
    <x v="5872"/>
  </r>
  <r>
    <n v="7999"/>
    <x v="0"/>
    <n v="2019"/>
    <x v="1"/>
    <x v="0"/>
    <x v="4"/>
    <n v="3.3"/>
    <n v="9568"/>
    <x v="5873"/>
  </r>
  <r>
    <n v="8000"/>
    <x v="8"/>
    <n v="2019"/>
    <x v="1"/>
    <x v="1"/>
    <x v="5"/>
    <n v="3.2"/>
    <n v="4816"/>
    <x v="5874"/>
  </r>
  <r>
    <n v="8001"/>
    <x v="5"/>
    <n v="2019"/>
    <x v="2"/>
    <x v="0"/>
    <x v="11"/>
    <n v="4.5"/>
    <n v="7454"/>
    <x v="5875"/>
  </r>
  <r>
    <n v="8002"/>
    <x v="2"/>
    <n v="2019"/>
    <x v="2"/>
    <x v="1"/>
    <x v="6"/>
    <n v="3"/>
    <n v="5211"/>
    <x v="5876"/>
  </r>
  <r>
    <n v="8003"/>
    <x v="9"/>
    <n v="2019"/>
    <x v="0"/>
    <x v="0"/>
    <x v="4"/>
    <n v="3.2"/>
    <n v="10420"/>
    <x v="5877"/>
  </r>
  <r>
    <n v="8004"/>
    <x v="3"/>
    <n v="2019"/>
    <x v="1"/>
    <x v="0"/>
    <x v="1"/>
    <n v="2.75"/>
    <n v="14124"/>
    <x v="5878"/>
  </r>
  <r>
    <n v="8005"/>
    <x v="6"/>
    <n v="2019"/>
    <x v="2"/>
    <x v="0"/>
    <x v="11"/>
    <n v="4.75"/>
    <n v="6949"/>
    <x v="5879"/>
  </r>
  <r>
    <n v="8006"/>
    <x v="0"/>
    <n v="2019"/>
    <x v="1"/>
    <x v="2"/>
    <x v="4"/>
    <n v="3.3"/>
    <n v="19969"/>
    <x v="5880"/>
  </r>
  <r>
    <n v="8007"/>
    <x v="2"/>
    <n v="2019"/>
    <x v="2"/>
    <x v="1"/>
    <x v="7"/>
    <n v="3"/>
    <n v="6264"/>
    <x v="5881"/>
  </r>
  <r>
    <n v="8008"/>
    <x v="5"/>
    <n v="2019"/>
    <x v="2"/>
    <x v="0"/>
    <x v="9"/>
    <n v="3.19"/>
    <n v="11380"/>
    <x v="5882"/>
  </r>
  <r>
    <n v="8009"/>
    <x v="3"/>
    <n v="2019"/>
    <x v="1"/>
    <x v="1"/>
    <x v="2"/>
    <n v="3"/>
    <n v="6441"/>
    <x v="5883"/>
  </r>
  <r>
    <n v="8010"/>
    <x v="4"/>
    <n v="2019"/>
    <x v="0"/>
    <x v="0"/>
    <x v="0"/>
    <n v="3.05"/>
    <n v="10212"/>
    <x v="5884"/>
  </r>
  <r>
    <n v="8011"/>
    <x v="9"/>
    <n v="2019"/>
    <x v="0"/>
    <x v="1"/>
    <x v="7"/>
    <n v="3"/>
    <n v="6490"/>
    <x v="205"/>
  </r>
  <r>
    <n v="8012"/>
    <x v="6"/>
    <n v="2019"/>
    <x v="2"/>
    <x v="0"/>
    <x v="5"/>
    <n v="3.2"/>
    <n v="12247"/>
    <x v="5885"/>
  </r>
  <r>
    <n v="8013"/>
    <x v="1"/>
    <n v="2019"/>
    <x v="0"/>
    <x v="0"/>
    <x v="6"/>
    <n v="3.25"/>
    <n v="10588"/>
    <x v="5886"/>
  </r>
  <r>
    <n v="8014"/>
    <x v="5"/>
    <n v="2019"/>
    <x v="2"/>
    <x v="0"/>
    <x v="11"/>
    <n v="4.5"/>
    <n v="6682"/>
    <x v="5887"/>
  </r>
  <r>
    <n v="8015"/>
    <x v="3"/>
    <n v="2019"/>
    <x v="2"/>
    <x v="1"/>
    <x v="1"/>
    <n v="3"/>
    <n v="5583"/>
    <x v="5888"/>
  </r>
  <r>
    <n v="8016"/>
    <x v="4"/>
    <n v="2019"/>
    <x v="2"/>
    <x v="1"/>
    <x v="7"/>
    <n v="3.2"/>
    <n v="5127"/>
    <x v="5889"/>
  </r>
  <r>
    <n v="8017"/>
    <x v="6"/>
    <n v="2019"/>
    <x v="1"/>
    <x v="1"/>
    <x v="5"/>
    <n v="3.2"/>
    <n v="6342"/>
    <x v="5890"/>
  </r>
  <r>
    <n v="8018"/>
    <x v="1"/>
    <n v="2019"/>
    <x v="1"/>
    <x v="1"/>
    <x v="6"/>
    <n v="3.2"/>
    <n v="5436"/>
    <x v="5891"/>
  </r>
  <r>
    <n v="8019"/>
    <x v="3"/>
    <n v="2019"/>
    <x v="0"/>
    <x v="1"/>
    <x v="1"/>
    <n v="3"/>
    <n v="5182"/>
    <x v="5892"/>
  </r>
  <r>
    <n v="8020"/>
    <x v="4"/>
    <n v="2019"/>
    <x v="1"/>
    <x v="1"/>
    <x v="5"/>
    <n v="3.4"/>
    <n v="5258"/>
    <x v="5893"/>
  </r>
  <r>
    <n v="8021"/>
    <x v="6"/>
    <n v="2019"/>
    <x v="2"/>
    <x v="1"/>
    <x v="5"/>
    <n v="3.2"/>
    <n v="4986"/>
    <x v="5894"/>
  </r>
  <r>
    <n v="8022"/>
    <x v="1"/>
    <n v="2019"/>
    <x v="1"/>
    <x v="1"/>
    <x v="8"/>
    <n v="3"/>
    <n v="5524"/>
    <x v="5895"/>
  </r>
  <r>
    <n v="8023"/>
    <x v="3"/>
    <n v="2019"/>
    <x v="2"/>
    <x v="1"/>
    <x v="1"/>
    <n v="3"/>
    <n v="5611"/>
    <x v="5896"/>
  </r>
  <r>
    <n v="8024"/>
    <x v="6"/>
    <n v="2019"/>
    <x v="1"/>
    <x v="1"/>
    <x v="7"/>
    <n v="2.9"/>
    <n v="6655"/>
    <x v="5897"/>
  </r>
  <r>
    <n v="8025"/>
    <x v="1"/>
    <n v="2019"/>
    <x v="0"/>
    <x v="2"/>
    <x v="3"/>
    <n v="2.9"/>
    <n v="5659"/>
    <x v="5898"/>
  </r>
  <r>
    <n v="8026"/>
    <x v="3"/>
    <n v="2019"/>
    <x v="1"/>
    <x v="2"/>
    <x v="0"/>
    <n v="2.75"/>
    <n v="24287"/>
    <x v="5899"/>
  </r>
  <r>
    <n v="8027"/>
    <x v="6"/>
    <n v="2019"/>
    <x v="1"/>
    <x v="1"/>
    <x v="7"/>
    <n v="2.9"/>
    <n v="5635"/>
    <x v="5900"/>
  </r>
  <r>
    <n v="8028"/>
    <x v="3"/>
    <n v="2019"/>
    <x v="0"/>
    <x v="2"/>
    <x v="0"/>
    <n v="2.75"/>
    <n v="24738"/>
    <x v="5901"/>
  </r>
  <r>
    <n v="8029"/>
    <x v="2"/>
    <n v="2019"/>
    <x v="2"/>
    <x v="0"/>
    <x v="3"/>
    <n v="3.9"/>
    <n v="6820"/>
    <x v="5902"/>
  </r>
  <r>
    <n v="8030"/>
    <x v="5"/>
    <n v="2019"/>
    <x v="2"/>
    <x v="0"/>
    <x v="3"/>
    <n v="3.15"/>
    <n v="11322"/>
    <x v="5903"/>
  </r>
  <r>
    <n v="8031"/>
    <x v="0"/>
    <n v="2019"/>
    <x v="2"/>
    <x v="0"/>
    <x v="10"/>
    <n v="3.6"/>
    <n v="9288"/>
    <x v="5904"/>
  </r>
  <r>
    <n v="8032"/>
    <x v="9"/>
    <n v="2019"/>
    <x v="2"/>
    <x v="0"/>
    <x v="3"/>
    <n v="3.15"/>
    <n v="10501"/>
    <x v="5905"/>
  </r>
  <r>
    <n v="8033"/>
    <x v="3"/>
    <n v="2019"/>
    <x v="0"/>
    <x v="0"/>
    <x v="1"/>
    <n v="2.75"/>
    <n v="11736"/>
    <x v="1349"/>
  </r>
  <r>
    <n v="8034"/>
    <x v="4"/>
    <n v="2019"/>
    <x v="2"/>
    <x v="1"/>
    <x v="1"/>
    <n v="3.4"/>
    <n v="5792"/>
    <x v="5906"/>
  </r>
  <r>
    <n v="8035"/>
    <x v="6"/>
    <n v="2019"/>
    <x v="1"/>
    <x v="0"/>
    <x v="5"/>
    <n v="3.15"/>
    <n v="10837"/>
    <x v="5907"/>
  </r>
  <r>
    <n v="8036"/>
    <x v="1"/>
    <n v="2019"/>
    <x v="2"/>
    <x v="2"/>
    <x v="0"/>
    <n v="2.9"/>
    <n v="14122"/>
    <x v="5908"/>
  </r>
  <r>
    <n v="8037"/>
    <x v="8"/>
    <n v="2019"/>
    <x v="0"/>
    <x v="1"/>
    <x v="2"/>
    <n v="2.9"/>
    <n v="5458"/>
    <x v="5909"/>
  </r>
  <r>
    <n v="8038"/>
    <x v="2"/>
    <n v="2019"/>
    <x v="2"/>
    <x v="1"/>
    <x v="2"/>
    <n v="3.1"/>
    <n v="6372"/>
    <x v="5910"/>
  </r>
  <r>
    <n v="8039"/>
    <x v="9"/>
    <n v="2019"/>
    <x v="2"/>
    <x v="1"/>
    <x v="7"/>
    <n v="3"/>
    <n v="6826"/>
    <x v="5911"/>
  </r>
  <r>
    <n v="8040"/>
    <x v="3"/>
    <n v="2019"/>
    <x v="1"/>
    <x v="0"/>
    <x v="10"/>
    <n v="4.55"/>
    <n v="6994"/>
    <x v="5912"/>
  </r>
  <r>
    <n v="8041"/>
    <x v="0"/>
    <n v="2019"/>
    <x v="1"/>
    <x v="0"/>
    <x v="3"/>
    <n v="3.24"/>
    <n v="10612"/>
    <x v="5913"/>
  </r>
  <r>
    <n v="8042"/>
    <x v="5"/>
    <n v="2019"/>
    <x v="1"/>
    <x v="0"/>
    <x v="11"/>
    <n v="4.5"/>
    <n v="7028"/>
    <x v="783"/>
  </r>
  <r>
    <n v="8043"/>
    <x v="6"/>
    <n v="2019"/>
    <x v="0"/>
    <x v="0"/>
    <x v="7"/>
    <n v="2.85"/>
    <n v="14052"/>
    <x v="5914"/>
  </r>
  <r>
    <n v="8044"/>
    <x v="2"/>
    <n v="2019"/>
    <x v="0"/>
    <x v="1"/>
    <x v="5"/>
    <n v="3.05"/>
    <n v="6350"/>
    <x v="5915"/>
  </r>
  <r>
    <n v="8045"/>
    <x v="9"/>
    <n v="2019"/>
    <x v="0"/>
    <x v="1"/>
    <x v="6"/>
    <n v="3.05"/>
    <n v="6251"/>
    <x v="5916"/>
  </r>
  <r>
    <n v="8046"/>
    <x v="3"/>
    <n v="2019"/>
    <x v="0"/>
    <x v="1"/>
    <x v="1"/>
    <n v="3"/>
    <n v="6543"/>
    <x v="5917"/>
  </r>
  <r>
    <n v="8047"/>
    <x v="5"/>
    <n v="2019"/>
    <x v="2"/>
    <x v="2"/>
    <x v="11"/>
    <n v="4.5"/>
    <n v="16778"/>
    <x v="5918"/>
  </r>
  <r>
    <n v="8048"/>
    <x v="0"/>
    <n v="2019"/>
    <x v="2"/>
    <x v="1"/>
    <x v="7"/>
    <n v="3.15"/>
    <n v="5673"/>
    <x v="5919"/>
  </r>
  <r>
    <n v="8049"/>
    <x v="6"/>
    <n v="2019"/>
    <x v="0"/>
    <x v="1"/>
    <x v="7"/>
    <n v="2.85"/>
    <n v="5715"/>
    <x v="5920"/>
  </r>
  <r>
    <n v="8050"/>
    <x v="9"/>
    <n v="2019"/>
    <x v="0"/>
    <x v="2"/>
    <x v="3"/>
    <n v="3.15"/>
    <n v="20974"/>
    <x v="5921"/>
  </r>
  <r>
    <n v="8051"/>
    <x v="5"/>
    <n v="2019"/>
    <x v="2"/>
    <x v="2"/>
    <x v="11"/>
    <n v="4.5"/>
    <n v="13471"/>
    <x v="5922"/>
  </r>
  <r>
    <n v="8052"/>
    <x v="6"/>
    <n v="2019"/>
    <x v="0"/>
    <x v="1"/>
    <x v="7"/>
    <n v="2.85"/>
    <n v="6711"/>
    <x v="5923"/>
  </r>
  <r>
    <n v="8053"/>
    <x v="6"/>
    <n v="2019"/>
    <x v="1"/>
    <x v="1"/>
    <x v="8"/>
    <n v="2.9"/>
    <n v="5737"/>
    <x v="5924"/>
  </r>
  <r>
    <n v="8054"/>
    <x v="6"/>
    <n v="2019"/>
    <x v="2"/>
    <x v="1"/>
    <x v="5"/>
    <n v="3.15"/>
    <n v="5635"/>
    <x v="5925"/>
  </r>
  <r>
    <n v="8055"/>
    <x v="6"/>
    <n v="2019"/>
    <x v="2"/>
    <x v="1"/>
    <x v="7"/>
    <n v="2.85"/>
    <n v="6840"/>
    <x v="5926"/>
  </r>
  <r>
    <n v="8056"/>
    <x v="6"/>
    <n v="2019"/>
    <x v="2"/>
    <x v="1"/>
    <x v="7"/>
    <n v="2.85"/>
    <n v="6129"/>
    <x v="5927"/>
  </r>
  <r>
    <n v="8057"/>
    <x v="6"/>
    <n v="2019"/>
    <x v="2"/>
    <x v="1"/>
    <x v="8"/>
    <n v="2.9"/>
    <n v="6681"/>
    <x v="5928"/>
  </r>
  <r>
    <n v="8058"/>
    <x v="6"/>
    <n v="2019"/>
    <x v="1"/>
    <x v="1"/>
    <x v="7"/>
    <n v="2.85"/>
    <n v="6017"/>
    <x v="5929"/>
  </r>
  <r>
    <n v="8059"/>
    <x v="9"/>
    <n v="2019"/>
    <x v="0"/>
    <x v="1"/>
    <x v="8"/>
    <n v="3"/>
    <n v="5222"/>
    <x v="5930"/>
  </r>
  <r>
    <n v="8060"/>
    <x v="5"/>
    <n v="2019"/>
    <x v="0"/>
    <x v="0"/>
    <x v="11"/>
    <n v="4.5"/>
    <n v="7533"/>
    <x v="5931"/>
  </r>
  <r>
    <n v="8061"/>
    <x v="8"/>
    <n v="2019"/>
    <x v="0"/>
    <x v="1"/>
    <x v="2"/>
    <n v="2.8"/>
    <n v="5964"/>
    <x v="5932"/>
  </r>
  <r>
    <n v="8062"/>
    <x v="7"/>
    <n v="2019"/>
    <x v="0"/>
    <x v="2"/>
    <x v="9"/>
    <n v="3.45"/>
    <n v="21617"/>
    <x v="5933"/>
  </r>
  <r>
    <n v="8063"/>
    <x v="4"/>
    <n v="2019"/>
    <x v="2"/>
    <x v="0"/>
    <x v="5"/>
    <n v="3.26"/>
    <n v="4941"/>
    <x v="5934"/>
  </r>
  <r>
    <n v="8064"/>
    <x v="2"/>
    <n v="2019"/>
    <x v="2"/>
    <x v="0"/>
    <x v="6"/>
    <n v="2.9"/>
    <n v="10353"/>
    <x v="5935"/>
  </r>
  <r>
    <n v="8065"/>
    <x v="3"/>
    <n v="2019"/>
    <x v="0"/>
    <x v="0"/>
    <x v="1"/>
    <n v="2.75"/>
    <n v="12895"/>
    <x v="5936"/>
  </r>
  <r>
    <n v="8066"/>
    <x v="6"/>
    <n v="2019"/>
    <x v="2"/>
    <x v="0"/>
    <x v="5"/>
    <n v="3.15"/>
    <n v="12245"/>
    <x v="5937"/>
  </r>
  <r>
    <n v="8067"/>
    <x v="5"/>
    <n v="2019"/>
    <x v="2"/>
    <x v="2"/>
    <x v="3"/>
    <n v="3.15"/>
    <n v="20800"/>
    <x v="5938"/>
  </r>
  <r>
    <n v="8068"/>
    <x v="1"/>
    <n v="2019"/>
    <x v="0"/>
    <x v="0"/>
    <x v="3"/>
    <n v="3.2"/>
    <n v="9445"/>
    <x v="5939"/>
  </r>
  <r>
    <n v="8069"/>
    <x v="7"/>
    <n v="2019"/>
    <x v="2"/>
    <x v="2"/>
    <x v="0"/>
    <n v="2.99"/>
    <n v="25345"/>
    <x v="5940"/>
  </r>
  <r>
    <n v="8070"/>
    <x v="2"/>
    <n v="2019"/>
    <x v="2"/>
    <x v="0"/>
    <x v="6"/>
    <n v="2.9"/>
    <n v="12613"/>
    <x v="5941"/>
  </r>
  <r>
    <n v="8071"/>
    <x v="3"/>
    <n v="2019"/>
    <x v="1"/>
    <x v="0"/>
    <x v="1"/>
    <n v="2.75"/>
    <n v="14229"/>
    <x v="5942"/>
  </r>
  <r>
    <n v="8072"/>
    <x v="6"/>
    <n v="2019"/>
    <x v="2"/>
    <x v="1"/>
    <x v="5"/>
    <n v="3.15"/>
    <n v="5834"/>
    <x v="5943"/>
  </r>
  <r>
    <n v="8073"/>
    <x v="1"/>
    <n v="2019"/>
    <x v="0"/>
    <x v="0"/>
    <x v="0"/>
    <n v="3"/>
    <n v="12846"/>
    <x v="5944"/>
  </r>
  <r>
    <n v="8074"/>
    <x v="2"/>
    <n v="2019"/>
    <x v="1"/>
    <x v="1"/>
    <x v="7"/>
    <n v="2.9"/>
    <n v="6662"/>
    <x v="5945"/>
  </r>
  <r>
    <n v="8075"/>
    <x v="3"/>
    <n v="2019"/>
    <x v="0"/>
    <x v="1"/>
    <x v="7"/>
    <n v="3"/>
    <n v="5682"/>
    <x v="5946"/>
  </r>
  <r>
    <n v="8076"/>
    <x v="6"/>
    <n v="2019"/>
    <x v="0"/>
    <x v="1"/>
    <x v="7"/>
    <n v="2.85"/>
    <n v="6587"/>
    <x v="5947"/>
  </r>
  <r>
    <n v="8077"/>
    <x v="1"/>
    <n v="2019"/>
    <x v="1"/>
    <x v="0"/>
    <x v="0"/>
    <n v="3"/>
    <n v="3529"/>
    <x v="5948"/>
  </r>
  <r>
    <n v="8078"/>
    <x v="3"/>
    <n v="2019"/>
    <x v="2"/>
    <x v="1"/>
    <x v="1"/>
    <n v="3"/>
    <n v="6912"/>
    <x v="4687"/>
  </r>
  <r>
    <n v="8079"/>
    <x v="6"/>
    <n v="2019"/>
    <x v="0"/>
    <x v="1"/>
    <x v="7"/>
    <n v="2.85"/>
    <n v="6815"/>
    <x v="5949"/>
  </r>
  <r>
    <n v="8080"/>
    <x v="3"/>
    <n v="2019"/>
    <x v="0"/>
    <x v="1"/>
    <x v="2"/>
    <n v="3"/>
    <n v="5379"/>
    <x v="5950"/>
  </r>
  <r>
    <n v="8081"/>
    <x v="6"/>
    <n v="2019"/>
    <x v="1"/>
    <x v="1"/>
    <x v="7"/>
    <n v="2.85"/>
    <n v="6946"/>
    <x v="5951"/>
  </r>
  <r>
    <n v="8082"/>
    <x v="3"/>
    <n v="2019"/>
    <x v="1"/>
    <x v="1"/>
    <x v="2"/>
    <n v="3"/>
    <n v="6290"/>
    <x v="5952"/>
  </r>
  <r>
    <n v="8083"/>
    <x v="6"/>
    <n v="2019"/>
    <x v="2"/>
    <x v="1"/>
    <x v="8"/>
    <n v="2.9"/>
    <n v="6896"/>
    <x v="5953"/>
  </r>
  <r>
    <n v="8084"/>
    <x v="3"/>
    <n v="2019"/>
    <x v="1"/>
    <x v="1"/>
    <x v="5"/>
    <n v="3"/>
    <n v="6151"/>
    <x v="5954"/>
  </r>
  <r>
    <n v="8085"/>
    <x v="6"/>
    <n v="2019"/>
    <x v="1"/>
    <x v="1"/>
    <x v="7"/>
    <n v="2.85"/>
    <n v="5787"/>
    <x v="5955"/>
  </r>
  <r>
    <n v="8086"/>
    <x v="6"/>
    <n v="2019"/>
    <x v="2"/>
    <x v="1"/>
    <x v="5"/>
    <n v="3.15"/>
    <n v="4918"/>
    <x v="5956"/>
  </r>
  <r>
    <n v="8087"/>
    <x v="6"/>
    <n v="2019"/>
    <x v="2"/>
    <x v="1"/>
    <x v="5"/>
    <n v="3.15"/>
    <n v="6066"/>
    <x v="5957"/>
  </r>
  <r>
    <n v="8088"/>
    <x v="6"/>
    <n v="2019"/>
    <x v="2"/>
    <x v="2"/>
    <x v="11"/>
    <n v="4.45"/>
    <n v="15366"/>
    <x v="5958"/>
  </r>
  <r>
    <n v="8089"/>
    <x v="2"/>
    <n v="2019"/>
    <x v="1"/>
    <x v="1"/>
    <x v="6"/>
    <n v="2.9"/>
    <n v="7124"/>
    <x v="4277"/>
  </r>
  <r>
    <n v="8090"/>
    <x v="9"/>
    <n v="2019"/>
    <x v="1"/>
    <x v="0"/>
    <x v="3"/>
    <n v="3.15"/>
    <n v="11455"/>
    <x v="5959"/>
  </r>
  <r>
    <n v="8091"/>
    <x v="0"/>
    <n v="2019"/>
    <x v="2"/>
    <x v="0"/>
    <x v="3"/>
    <n v="3.24"/>
    <n v="10576"/>
    <x v="5960"/>
  </r>
  <r>
    <n v="8092"/>
    <x v="5"/>
    <n v="2019"/>
    <x v="1"/>
    <x v="0"/>
    <x v="4"/>
    <n v="3.15"/>
    <n v="11098"/>
    <x v="5961"/>
  </r>
  <r>
    <n v="8093"/>
    <x v="3"/>
    <n v="2019"/>
    <x v="2"/>
    <x v="0"/>
    <x v="1"/>
    <n v="2.75"/>
    <n v="12603"/>
    <x v="5962"/>
  </r>
  <r>
    <n v="8094"/>
    <x v="7"/>
    <n v="2019"/>
    <x v="1"/>
    <x v="0"/>
    <x v="0"/>
    <n v="3"/>
    <n v="12906"/>
    <x v="5963"/>
  </r>
  <r>
    <n v="8095"/>
    <x v="4"/>
    <n v="2019"/>
    <x v="0"/>
    <x v="0"/>
    <x v="0"/>
    <n v="3.15"/>
    <n v="10124"/>
    <x v="5964"/>
  </r>
  <r>
    <n v="8096"/>
    <x v="9"/>
    <n v="2019"/>
    <x v="1"/>
    <x v="1"/>
    <x v="7"/>
    <n v="3"/>
    <n v="6141"/>
    <x v="5965"/>
  </r>
  <r>
    <n v="8097"/>
    <x v="2"/>
    <n v="2019"/>
    <x v="0"/>
    <x v="1"/>
    <x v="2"/>
    <n v="3.1"/>
    <n v="5553"/>
    <x v="5966"/>
  </r>
  <r>
    <n v="8098"/>
    <x v="0"/>
    <n v="2019"/>
    <x v="0"/>
    <x v="2"/>
    <x v="10"/>
    <n v="3.5"/>
    <n v="20434"/>
    <x v="5967"/>
  </r>
  <r>
    <n v="8099"/>
    <x v="6"/>
    <n v="2019"/>
    <x v="2"/>
    <x v="0"/>
    <x v="7"/>
    <n v="2.85"/>
    <n v="11730"/>
    <x v="5968"/>
  </r>
  <r>
    <n v="8100"/>
    <x v="5"/>
    <n v="2019"/>
    <x v="2"/>
    <x v="0"/>
    <x v="11"/>
    <n v="4.5"/>
    <n v="6661"/>
    <x v="5969"/>
  </r>
  <r>
    <n v="8101"/>
    <x v="7"/>
    <n v="2019"/>
    <x v="1"/>
    <x v="1"/>
    <x v="1"/>
    <n v="2.99"/>
    <n v="5398"/>
    <x v="5970"/>
  </r>
  <r>
    <n v="8102"/>
    <x v="4"/>
    <n v="2019"/>
    <x v="0"/>
    <x v="1"/>
    <x v="8"/>
    <n v="3.05"/>
    <n v="6542"/>
    <x v="5971"/>
  </r>
  <r>
    <n v="8103"/>
    <x v="3"/>
    <n v="2019"/>
    <x v="0"/>
    <x v="0"/>
    <x v="1"/>
    <n v="2.75"/>
    <n v="12305"/>
    <x v="5972"/>
  </r>
  <r>
    <n v="8104"/>
    <x v="1"/>
    <n v="2019"/>
    <x v="1"/>
    <x v="1"/>
    <x v="6"/>
    <n v="3.1"/>
    <n v="6263"/>
    <x v="5973"/>
  </r>
  <r>
    <n v="8105"/>
    <x v="2"/>
    <n v="2019"/>
    <x v="1"/>
    <x v="1"/>
    <x v="2"/>
    <n v="3.1"/>
    <n v="5516"/>
    <x v="5974"/>
  </r>
  <r>
    <n v="8106"/>
    <x v="0"/>
    <n v="2019"/>
    <x v="2"/>
    <x v="2"/>
    <x v="10"/>
    <n v="3.5"/>
    <n v="19721"/>
    <x v="5975"/>
  </r>
  <r>
    <n v="8107"/>
    <x v="6"/>
    <n v="2019"/>
    <x v="1"/>
    <x v="1"/>
    <x v="5"/>
    <n v="3.05"/>
    <n v="5753"/>
    <x v="5976"/>
  </r>
  <r>
    <n v="8108"/>
    <x v="5"/>
    <n v="2019"/>
    <x v="1"/>
    <x v="0"/>
    <x v="4"/>
    <n v="3.15"/>
    <n v="9685"/>
    <x v="5977"/>
  </r>
  <r>
    <n v="8109"/>
    <x v="1"/>
    <n v="2019"/>
    <x v="2"/>
    <x v="1"/>
    <x v="6"/>
    <n v="3.1"/>
    <n v="6668"/>
    <x v="5978"/>
  </r>
  <r>
    <n v="8110"/>
    <x v="3"/>
    <n v="2019"/>
    <x v="2"/>
    <x v="1"/>
    <x v="7"/>
    <n v="3"/>
    <n v="6257"/>
    <x v="5979"/>
  </r>
  <r>
    <n v="8111"/>
    <x v="5"/>
    <n v="2019"/>
    <x v="0"/>
    <x v="2"/>
    <x v="3"/>
    <n v="3.15"/>
    <n v="19290"/>
    <x v="5980"/>
  </r>
  <r>
    <n v="8112"/>
    <x v="6"/>
    <n v="2019"/>
    <x v="1"/>
    <x v="1"/>
    <x v="7"/>
    <n v="2.85"/>
    <n v="5519"/>
    <x v="5981"/>
  </r>
  <r>
    <n v="8113"/>
    <x v="3"/>
    <n v="2019"/>
    <x v="1"/>
    <x v="1"/>
    <x v="5"/>
    <n v="3"/>
    <n v="6430"/>
    <x v="5982"/>
  </r>
  <r>
    <n v="8114"/>
    <x v="5"/>
    <n v="2019"/>
    <x v="1"/>
    <x v="2"/>
    <x v="4"/>
    <n v="3.15"/>
    <n v="20359"/>
    <x v="5983"/>
  </r>
  <r>
    <n v="8115"/>
    <x v="6"/>
    <n v="2019"/>
    <x v="0"/>
    <x v="1"/>
    <x v="7"/>
    <n v="2.85"/>
    <n v="6843"/>
    <x v="5984"/>
  </r>
  <r>
    <n v="8116"/>
    <x v="3"/>
    <n v="2019"/>
    <x v="0"/>
    <x v="1"/>
    <x v="5"/>
    <n v="3"/>
    <n v="5758"/>
    <x v="5985"/>
  </r>
  <r>
    <n v="8117"/>
    <x v="6"/>
    <n v="2019"/>
    <x v="2"/>
    <x v="1"/>
    <x v="7"/>
    <n v="2.85"/>
    <n v="6133"/>
    <x v="5986"/>
  </r>
  <r>
    <n v="8118"/>
    <x v="3"/>
    <n v="2019"/>
    <x v="0"/>
    <x v="1"/>
    <x v="1"/>
    <n v="3"/>
    <n v="5199"/>
    <x v="5987"/>
  </r>
  <r>
    <n v="8119"/>
    <x v="9"/>
    <n v="2019"/>
    <x v="1"/>
    <x v="0"/>
    <x v="6"/>
    <n v="3.05"/>
    <n v="11709"/>
    <x v="5988"/>
  </r>
  <r>
    <n v="8120"/>
    <x v="2"/>
    <n v="2019"/>
    <x v="1"/>
    <x v="0"/>
    <x v="7"/>
    <n v="2.8"/>
    <n v="12931"/>
    <x v="5989"/>
  </r>
  <r>
    <n v="8121"/>
    <x v="3"/>
    <n v="2019"/>
    <x v="0"/>
    <x v="0"/>
    <x v="1"/>
    <n v="2.75"/>
    <n v="12032"/>
    <x v="5990"/>
  </r>
  <r>
    <n v="8122"/>
    <x v="4"/>
    <n v="2019"/>
    <x v="0"/>
    <x v="0"/>
    <x v="0"/>
    <n v="3.15"/>
    <n v="9758"/>
    <x v="5991"/>
  </r>
  <r>
    <n v="8123"/>
    <x v="7"/>
    <n v="2019"/>
    <x v="2"/>
    <x v="0"/>
    <x v="8"/>
    <n v="2.7"/>
    <n v="14576"/>
    <x v="5992"/>
  </r>
  <r>
    <n v="8124"/>
    <x v="5"/>
    <n v="2019"/>
    <x v="0"/>
    <x v="0"/>
    <x v="3"/>
    <n v="3.15"/>
    <n v="11897"/>
    <x v="5993"/>
  </r>
  <r>
    <n v="8125"/>
    <x v="6"/>
    <n v="2019"/>
    <x v="2"/>
    <x v="0"/>
    <x v="11"/>
    <n v="4.5"/>
    <n v="8287"/>
    <x v="5994"/>
  </r>
  <r>
    <n v="8126"/>
    <x v="9"/>
    <n v="2019"/>
    <x v="2"/>
    <x v="1"/>
    <x v="7"/>
    <n v="3"/>
    <n v="5838"/>
    <x v="5995"/>
  </r>
  <r>
    <n v="8127"/>
    <x v="2"/>
    <n v="2019"/>
    <x v="0"/>
    <x v="1"/>
    <x v="5"/>
    <n v="2.95"/>
    <n v="6124"/>
    <x v="5996"/>
  </r>
  <r>
    <n v="8128"/>
    <x v="4"/>
    <n v="2019"/>
    <x v="0"/>
    <x v="0"/>
    <x v="0"/>
    <n v="3.15"/>
    <n v="118"/>
    <x v="5997"/>
  </r>
  <r>
    <n v="8129"/>
    <x v="3"/>
    <n v="2019"/>
    <x v="0"/>
    <x v="1"/>
    <x v="1"/>
    <n v="3"/>
    <n v="6272"/>
    <x v="5998"/>
  </r>
  <r>
    <n v="8130"/>
    <x v="7"/>
    <n v="2019"/>
    <x v="2"/>
    <x v="1"/>
    <x v="1"/>
    <n v="2.99"/>
    <n v="6476"/>
    <x v="5999"/>
  </r>
  <r>
    <n v="8131"/>
    <x v="5"/>
    <n v="2019"/>
    <x v="2"/>
    <x v="0"/>
    <x v="11"/>
    <n v="4.5"/>
    <n v="8348"/>
    <x v="6000"/>
  </r>
  <r>
    <n v="8132"/>
    <x v="6"/>
    <n v="2019"/>
    <x v="0"/>
    <x v="1"/>
    <x v="6"/>
    <n v="2.85"/>
    <n v="7232"/>
    <x v="6001"/>
  </r>
  <r>
    <n v="8133"/>
    <x v="9"/>
    <n v="2019"/>
    <x v="1"/>
    <x v="1"/>
    <x v="8"/>
    <n v="3"/>
    <n v="6082"/>
    <x v="6002"/>
  </r>
  <r>
    <n v="8134"/>
    <x v="3"/>
    <n v="2019"/>
    <x v="2"/>
    <x v="2"/>
    <x v="10"/>
    <n v="3.55"/>
    <n v="16097"/>
    <x v="6003"/>
  </r>
  <r>
    <n v="8135"/>
    <x v="4"/>
    <n v="2019"/>
    <x v="2"/>
    <x v="1"/>
    <x v="5"/>
    <n v="3.3"/>
    <n v="6098"/>
    <x v="6004"/>
  </r>
  <r>
    <n v="8136"/>
    <x v="5"/>
    <n v="2019"/>
    <x v="2"/>
    <x v="2"/>
    <x v="11"/>
    <n v="4.5"/>
    <n v="15010"/>
    <x v="6005"/>
  </r>
  <r>
    <n v="8137"/>
    <x v="6"/>
    <n v="2019"/>
    <x v="0"/>
    <x v="1"/>
    <x v="6"/>
    <n v="2.85"/>
    <n v="6613"/>
    <x v="6006"/>
  </r>
  <r>
    <n v="8138"/>
    <x v="1"/>
    <n v="2019"/>
    <x v="0"/>
    <x v="0"/>
    <x v="4"/>
    <n v="3"/>
    <n v="11554"/>
    <x v="6007"/>
  </r>
  <r>
    <n v="8139"/>
    <x v="9"/>
    <n v="2019"/>
    <x v="1"/>
    <x v="1"/>
    <x v="7"/>
    <n v="3"/>
    <n v="5691"/>
    <x v="6008"/>
  </r>
  <r>
    <n v="8140"/>
    <x v="5"/>
    <n v="2019"/>
    <x v="2"/>
    <x v="2"/>
    <x v="9"/>
    <n v="3"/>
    <n v="23507"/>
    <x v="6009"/>
  </r>
  <r>
    <n v="8141"/>
    <x v="1"/>
    <n v="2019"/>
    <x v="1"/>
    <x v="1"/>
    <x v="7"/>
    <n v="3"/>
    <n v="6610"/>
    <x v="6010"/>
  </r>
  <r>
    <n v="8142"/>
    <x v="9"/>
    <n v="2019"/>
    <x v="0"/>
    <x v="2"/>
    <x v="3"/>
    <n v="3.15"/>
    <n v="9535"/>
    <x v="6011"/>
  </r>
  <r>
    <n v="8143"/>
    <x v="6"/>
    <n v="2019"/>
    <x v="2"/>
    <x v="1"/>
    <x v="5"/>
    <n v="3.05"/>
    <n v="6213"/>
    <x v="6012"/>
  </r>
  <r>
    <n v="8144"/>
    <x v="1"/>
    <n v="2019"/>
    <x v="2"/>
    <x v="1"/>
    <x v="6"/>
    <n v="3"/>
    <n v="6868"/>
    <x v="6013"/>
  </r>
  <r>
    <n v="8145"/>
    <x v="1"/>
    <n v="2019"/>
    <x v="1"/>
    <x v="1"/>
    <x v="7"/>
    <n v="3"/>
    <n v="5827"/>
    <x v="6014"/>
  </r>
  <r>
    <n v="8146"/>
    <x v="1"/>
    <n v="2019"/>
    <x v="2"/>
    <x v="1"/>
    <x v="6"/>
    <n v="3"/>
    <n v="5538"/>
    <x v="2594"/>
  </r>
  <r>
    <n v="8147"/>
    <x v="1"/>
    <n v="2019"/>
    <x v="2"/>
    <x v="1"/>
    <x v="7"/>
    <n v="3"/>
    <n v="5626"/>
    <x v="3941"/>
  </r>
  <r>
    <n v="8148"/>
    <x v="1"/>
    <n v="2019"/>
    <x v="2"/>
    <x v="1"/>
    <x v="6"/>
    <n v="3"/>
    <n v="5509"/>
    <x v="6015"/>
  </r>
  <r>
    <n v="8149"/>
    <x v="3"/>
    <n v="2019"/>
    <x v="0"/>
    <x v="1"/>
    <x v="5"/>
    <n v="3"/>
    <n v="5735"/>
    <x v="5110"/>
  </r>
  <r>
    <n v="8150"/>
    <x v="2"/>
    <n v="2019"/>
    <x v="2"/>
    <x v="0"/>
    <x v="7"/>
    <n v="2.8"/>
    <n v="11028"/>
    <x v="6016"/>
  </r>
  <r>
    <n v="8151"/>
    <x v="7"/>
    <n v="2019"/>
    <x v="2"/>
    <x v="0"/>
    <x v="1"/>
    <n v="2.99"/>
    <n v="11266"/>
    <x v="6017"/>
  </r>
  <r>
    <n v="8152"/>
    <x v="9"/>
    <n v="2019"/>
    <x v="1"/>
    <x v="0"/>
    <x v="3"/>
    <n v="3.15"/>
    <n v="8000"/>
    <x v="6018"/>
  </r>
  <r>
    <n v="8153"/>
    <x v="5"/>
    <n v="2019"/>
    <x v="1"/>
    <x v="0"/>
    <x v="11"/>
    <n v="4"/>
    <n v="7883"/>
    <x v="6019"/>
  </r>
  <r>
    <n v="8154"/>
    <x v="6"/>
    <n v="2019"/>
    <x v="2"/>
    <x v="0"/>
    <x v="5"/>
    <n v="3.05"/>
    <n v="11427"/>
    <x v="6020"/>
  </r>
  <r>
    <n v="8155"/>
    <x v="7"/>
    <n v="2019"/>
    <x v="1"/>
    <x v="1"/>
    <x v="8"/>
    <n v="2.7"/>
    <n v="6522"/>
    <x v="6021"/>
  </r>
  <r>
    <n v="8156"/>
    <x v="2"/>
    <n v="2019"/>
    <x v="0"/>
    <x v="1"/>
    <x v="5"/>
    <n v="2.95"/>
    <n v="5596"/>
    <x v="6022"/>
  </r>
  <r>
    <n v="8157"/>
    <x v="4"/>
    <n v="2019"/>
    <x v="0"/>
    <x v="0"/>
    <x v="1"/>
    <n v="2.95"/>
    <n v="12426"/>
    <x v="6023"/>
  </r>
  <r>
    <n v="8158"/>
    <x v="3"/>
    <n v="2019"/>
    <x v="2"/>
    <x v="1"/>
    <x v="1"/>
    <n v="3"/>
    <n v="5406"/>
    <x v="2720"/>
  </r>
  <r>
    <n v="8159"/>
    <x v="5"/>
    <n v="2019"/>
    <x v="1"/>
    <x v="2"/>
    <x v="3"/>
    <n v="3.15"/>
    <n v="24235"/>
    <x v="6024"/>
  </r>
  <r>
    <n v="8160"/>
    <x v="1"/>
    <n v="2019"/>
    <x v="0"/>
    <x v="0"/>
    <x v="0"/>
    <n v="3"/>
    <n v="11379"/>
    <x v="5397"/>
  </r>
  <r>
    <n v="8161"/>
    <x v="2"/>
    <n v="2019"/>
    <x v="0"/>
    <x v="1"/>
    <x v="7"/>
    <n v="2.9"/>
    <n v="6840"/>
    <x v="3110"/>
  </r>
  <r>
    <n v="8162"/>
    <x v="4"/>
    <n v="2019"/>
    <x v="0"/>
    <x v="1"/>
    <x v="8"/>
    <n v="3"/>
    <n v="5335"/>
    <x v="1313"/>
  </r>
  <r>
    <n v="8163"/>
    <x v="3"/>
    <n v="2019"/>
    <x v="1"/>
    <x v="1"/>
    <x v="2"/>
    <n v="3"/>
    <n v="5559"/>
    <x v="6025"/>
  </r>
  <r>
    <n v="8164"/>
    <x v="5"/>
    <n v="2019"/>
    <x v="2"/>
    <x v="2"/>
    <x v="9"/>
    <n v="3"/>
    <n v="19184"/>
    <x v="6026"/>
  </r>
  <r>
    <n v="8165"/>
    <x v="1"/>
    <n v="2019"/>
    <x v="2"/>
    <x v="0"/>
    <x v="0"/>
    <n v="3"/>
    <n v="10702"/>
    <x v="6027"/>
  </r>
  <r>
    <n v="8166"/>
    <x v="4"/>
    <n v="2019"/>
    <x v="2"/>
    <x v="1"/>
    <x v="7"/>
    <n v="3.1"/>
    <n v="5922"/>
    <x v="6028"/>
  </r>
  <r>
    <n v="8167"/>
    <x v="2"/>
    <n v="2019"/>
    <x v="2"/>
    <x v="1"/>
    <x v="7"/>
    <n v="2.9"/>
    <n v="5632"/>
    <x v="6029"/>
  </r>
  <r>
    <n v="8168"/>
    <x v="3"/>
    <n v="2019"/>
    <x v="0"/>
    <x v="1"/>
    <x v="5"/>
    <n v="3"/>
    <n v="6102"/>
    <x v="6030"/>
  </r>
  <r>
    <n v="8169"/>
    <x v="5"/>
    <n v="2019"/>
    <x v="0"/>
    <x v="2"/>
    <x v="11"/>
    <n v="4"/>
    <n v="17165"/>
    <x v="6031"/>
  </r>
  <r>
    <n v="8170"/>
    <x v="1"/>
    <n v="2019"/>
    <x v="0"/>
    <x v="0"/>
    <x v="7"/>
    <n v="3.05"/>
    <n v="12864"/>
    <x v="6032"/>
  </r>
  <r>
    <n v="8171"/>
    <x v="4"/>
    <n v="2019"/>
    <x v="0"/>
    <x v="1"/>
    <x v="1"/>
    <n v="3.1"/>
    <n v="6593"/>
    <x v="6033"/>
  </r>
  <r>
    <n v="8172"/>
    <x v="3"/>
    <n v="2019"/>
    <x v="1"/>
    <x v="1"/>
    <x v="7"/>
    <n v="3"/>
    <n v="3317"/>
    <x v="6034"/>
  </r>
  <r>
    <n v="8173"/>
    <x v="5"/>
    <n v="2019"/>
    <x v="2"/>
    <x v="2"/>
    <x v="3"/>
    <n v="3.15"/>
    <n v="23953"/>
    <x v="6035"/>
  </r>
  <r>
    <n v="8174"/>
    <x v="1"/>
    <n v="2019"/>
    <x v="1"/>
    <x v="0"/>
    <x v="0"/>
    <n v="3"/>
    <n v="2041"/>
    <x v="6036"/>
  </r>
  <r>
    <n v="8175"/>
    <x v="1"/>
    <n v="2019"/>
    <x v="1"/>
    <x v="1"/>
    <x v="7"/>
    <n v="3"/>
    <n v="5970"/>
    <x v="6037"/>
  </r>
  <r>
    <n v="8176"/>
    <x v="1"/>
    <n v="2019"/>
    <x v="2"/>
    <x v="1"/>
    <x v="6"/>
    <n v="3"/>
    <n v="5158"/>
    <x v="6038"/>
  </r>
  <r>
    <n v="8177"/>
    <x v="1"/>
    <n v="2019"/>
    <x v="1"/>
    <x v="1"/>
    <x v="6"/>
    <n v="3"/>
    <n v="5630"/>
    <x v="6039"/>
  </r>
  <r>
    <n v="8178"/>
    <x v="1"/>
    <n v="2019"/>
    <x v="2"/>
    <x v="1"/>
    <x v="6"/>
    <n v="3"/>
    <n v="5372"/>
    <x v="6040"/>
  </r>
  <r>
    <n v="8179"/>
    <x v="8"/>
    <n v="2019"/>
    <x v="2"/>
    <x v="1"/>
    <x v="5"/>
    <n v="2.85"/>
    <n v="5672"/>
    <x v="6041"/>
  </r>
  <r>
    <n v="8180"/>
    <x v="0"/>
    <n v="2019"/>
    <x v="0"/>
    <x v="0"/>
    <x v="0"/>
    <n v="3.4"/>
    <n v="11664"/>
    <x v="6042"/>
  </r>
  <r>
    <n v="8181"/>
    <x v="3"/>
    <n v="2019"/>
    <x v="2"/>
    <x v="0"/>
    <x v="1"/>
    <n v="2.25"/>
    <n v="17463"/>
    <x v="6043"/>
  </r>
  <r>
    <n v="8182"/>
    <x v="4"/>
    <n v="2019"/>
    <x v="1"/>
    <x v="1"/>
    <x v="8"/>
    <n v="3"/>
    <n v="6256"/>
    <x v="5386"/>
  </r>
  <r>
    <n v="8183"/>
    <x v="3"/>
    <n v="2019"/>
    <x v="0"/>
    <x v="0"/>
    <x v="1"/>
    <n v="2.25"/>
    <n v="2489"/>
    <x v="6044"/>
  </r>
  <r>
    <n v="8184"/>
    <x v="6"/>
    <n v="2019"/>
    <x v="1"/>
    <x v="0"/>
    <x v="6"/>
    <n v="2.4"/>
    <n v="13598"/>
    <x v="6045"/>
  </r>
  <r>
    <n v="8185"/>
    <x v="8"/>
    <n v="2019"/>
    <x v="1"/>
    <x v="1"/>
    <x v="2"/>
    <n v="2.85"/>
    <n v="5771"/>
    <x v="6046"/>
  </r>
  <r>
    <n v="8186"/>
    <x v="4"/>
    <n v="2019"/>
    <x v="1"/>
    <x v="1"/>
    <x v="5"/>
    <n v="3.3"/>
    <n v="5522"/>
    <x v="6047"/>
  </r>
  <r>
    <n v="8187"/>
    <x v="5"/>
    <n v="2019"/>
    <x v="1"/>
    <x v="0"/>
    <x v="11"/>
    <n v="4"/>
    <n v="9713"/>
    <x v="6048"/>
  </r>
  <r>
    <n v="8188"/>
    <x v="2"/>
    <n v="2019"/>
    <x v="0"/>
    <x v="1"/>
    <x v="7"/>
    <n v="2.7"/>
    <n v="7409"/>
    <x v="6049"/>
  </r>
  <r>
    <n v="8189"/>
    <x v="1"/>
    <n v="2019"/>
    <x v="0"/>
    <x v="0"/>
    <x v="7"/>
    <n v="3.05"/>
    <n v="12701"/>
    <x v="6050"/>
  </r>
  <r>
    <n v="8190"/>
    <x v="3"/>
    <n v="2019"/>
    <x v="1"/>
    <x v="2"/>
    <x v="10"/>
    <n v="3.55"/>
    <n v="20654"/>
    <x v="6051"/>
  </r>
  <r>
    <n v="8191"/>
    <x v="6"/>
    <n v="2019"/>
    <x v="2"/>
    <x v="1"/>
    <x v="5"/>
    <n v="3.05"/>
    <n v="6035"/>
    <x v="6052"/>
  </r>
  <r>
    <n v="8192"/>
    <x v="5"/>
    <n v="2019"/>
    <x v="0"/>
    <x v="0"/>
    <x v="3"/>
    <n v="3.05"/>
    <n v="10122"/>
    <x v="6053"/>
  </r>
  <r>
    <n v="8193"/>
    <x v="2"/>
    <n v="2019"/>
    <x v="0"/>
    <x v="1"/>
    <x v="7"/>
    <n v="2.7"/>
    <n v="6285"/>
    <x v="2639"/>
  </r>
  <r>
    <n v="8194"/>
    <x v="1"/>
    <n v="2019"/>
    <x v="2"/>
    <x v="0"/>
    <x v="8"/>
    <n v="3"/>
    <n v="11422"/>
    <x v="6054"/>
  </r>
  <r>
    <n v="8195"/>
    <x v="3"/>
    <n v="2019"/>
    <x v="2"/>
    <x v="2"/>
    <x v="10"/>
    <n v="3.55"/>
    <n v="19216"/>
    <x v="6055"/>
  </r>
  <r>
    <n v="8196"/>
    <x v="6"/>
    <n v="2019"/>
    <x v="1"/>
    <x v="1"/>
    <x v="6"/>
    <n v="2.4"/>
    <n v="8515"/>
    <x v="6056"/>
  </r>
  <r>
    <n v="8197"/>
    <x v="5"/>
    <n v="2019"/>
    <x v="1"/>
    <x v="0"/>
    <x v="9"/>
    <n v="3"/>
    <n v="12146"/>
    <x v="6057"/>
  </r>
  <r>
    <n v="8198"/>
    <x v="2"/>
    <n v="2019"/>
    <x v="2"/>
    <x v="1"/>
    <x v="6"/>
    <n v="2.8"/>
    <n v="5768"/>
    <x v="6058"/>
  </r>
  <r>
    <n v="8199"/>
    <x v="1"/>
    <n v="2019"/>
    <x v="1"/>
    <x v="0"/>
    <x v="3"/>
    <n v="3"/>
    <n v="10264"/>
    <x v="6059"/>
  </r>
  <r>
    <n v="8200"/>
    <x v="6"/>
    <n v="2019"/>
    <x v="2"/>
    <x v="1"/>
    <x v="6"/>
    <n v="2.4"/>
    <n v="6857"/>
    <x v="6060"/>
  </r>
  <r>
    <n v="8201"/>
    <x v="5"/>
    <n v="2019"/>
    <x v="2"/>
    <x v="2"/>
    <x v="3"/>
    <n v="3.05"/>
    <n v="20639"/>
    <x v="6061"/>
  </r>
  <r>
    <n v="8202"/>
    <x v="1"/>
    <n v="2019"/>
    <x v="1"/>
    <x v="1"/>
    <x v="6"/>
    <n v="3"/>
    <n v="1624"/>
    <x v="6062"/>
  </r>
  <r>
    <n v="8203"/>
    <x v="6"/>
    <n v="2019"/>
    <x v="2"/>
    <x v="1"/>
    <x v="6"/>
    <n v="2.4"/>
    <n v="7670"/>
    <x v="6063"/>
  </r>
  <r>
    <n v="8204"/>
    <x v="5"/>
    <n v="2019"/>
    <x v="1"/>
    <x v="2"/>
    <x v="9"/>
    <n v="3"/>
    <n v="22671"/>
    <x v="6064"/>
  </r>
  <r>
    <n v="8205"/>
    <x v="6"/>
    <n v="2019"/>
    <x v="0"/>
    <x v="1"/>
    <x v="5"/>
    <n v="3.05"/>
    <n v="6636"/>
    <x v="6065"/>
  </r>
  <r>
    <n v="8206"/>
    <x v="6"/>
    <n v="2019"/>
    <x v="2"/>
    <x v="1"/>
    <x v="6"/>
    <n v="2.4"/>
    <n v="8215"/>
    <x v="6066"/>
  </r>
  <r>
    <n v="8207"/>
    <x v="6"/>
    <n v="2019"/>
    <x v="0"/>
    <x v="1"/>
    <x v="6"/>
    <n v="2.4"/>
    <n v="7542"/>
    <x v="6067"/>
  </r>
  <r>
    <n v="8208"/>
    <x v="6"/>
    <n v="2019"/>
    <x v="2"/>
    <x v="1"/>
    <x v="6"/>
    <n v="2.4"/>
    <n v="6591"/>
    <x v="6068"/>
  </r>
  <r>
    <n v="8209"/>
    <x v="2"/>
    <n v="2019"/>
    <x v="0"/>
    <x v="0"/>
    <x v="6"/>
    <n v="2.6"/>
    <n v="13528"/>
    <x v="6069"/>
  </r>
  <r>
    <n v="8210"/>
    <x v="8"/>
    <n v="2019"/>
    <x v="1"/>
    <x v="1"/>
    <x v="5"/>
    <n v="2.85"/>
    <n v="7022"/>
    <x v="6070"/>
  </r>
  <r>
    <n v="8211"/>
    <x v="0"/>
    <n v="2019"/>
    <x v="1"/>
    <x v="0"/>
    <x v="3"/>
    <n v="3.15"/>
    <n v="10299"/>
    <x v="6071"/>
  </r>
  <r>
    <n v="8212"/>
    <x v="7"/>
    <n v="2019"/>
    <x v="2"/>
    <x v="0"/>
    <x v="9"/>
    <n v="3.1"/>
    <n v="12628"/>
    <x v="6072"/>
  </r>
  <r>
    <n v="8213"/>
    <x v="4"/>
    <n v="2019"/>
    <x v="1"/>
    <x v="1"/>
    <x v="1"/>
    <n v="2.9"/>
    <n v="6426"/>
    <x v="6073"/>
  </r>
  <r>
    <n v="8214"/>
    <x v="5"/>
    <n v="2019"/>
    <x v="2"/>
    <x v="0"/>
    <x v="9"/>
    <n v="3"/>
    <n v="13226"/>
    <x v="6074"/>
  </r>
  <r>
    <n v="8215"/>
    <x v="9"/>
    <n v="2019"/>
    <x v="1"/>
    <x v="1"/>
    <x v="7"/>
    <n v="2.6"/>
    <n v="6623"/>
    <x v="6075"/>
  </r>
  <r>
    <n v="8216"/>
    <x v="1"/>
    <n v="2019"/>
    <x v="1"/>
    <x v="0"/>
    <x v="6"/>
    <n v="3"/>
    <n v="7216"/>
    <x v="5001"/>
  </r>
  <r>
    <n v="8217"/>
    <x v="6"/>
    <n v="2019"/>
    <x v="1"/>
    <x v="0"/>
    <x v="6"/>
    <n v="2.2000000000000002"/>
    <n v="14444"/>
    <x v="6076"/>
  </r>
  <r>
    <n v="8218"/>
    <x v="3"/>
    <n v="2019"/>
    <x v="2"/>
    <x v="1"/>
    <x v="2"/>
    <n v="2.75"/>
    <n v="5778"/>
    <x v="2310"/>
  </r>
  <r>
    <n v="8219"/>
    <x v="0"/>
    <n v="2019"/>
    <x v="2"/>
    <x v="1"/>
    <x v="7"/>
    <n v="2.8"/>
    <n v="6175"/>
    <x v="6077"/>
  </r>
  <r>
    <n v="8220"/>
    <x v="8"/>
    <n v="2019"/>
    <x v="1"/>
    <x v="1"/>
    <x v="5"/>
    <n v="2.85"/>
    <n v="6222"/>
    <x v="6078"/>
  </r>
  <r>
    <n v="8221"/>
    <x v="5"/>
    <n v="2019"/>
    <x v="1"/>
    <x v="0"/>
    <x v="3"/>
    <n v="3.05"/>
    <n v="11395"/>
    <x v="6079"/>
  </r>
  <r>
    <n v="8222"/>
    <x v="7"/>
    <n v="2019"/>
    <x v="2"/>
    <x v="1"/>
    <x v="8"/>
    <n v="2.7"/>
    <n v="7063"/>
    <x v="6080"/>
  </r>
  <r>
    <n v="8223"/>
    <x v="6"/>
    <n v="2019"/>
    <x v="1"/>
    <x v="1"/>
    <x v="8"/>
    <n v="2.8"/>
    <n v="6760"/>
    <x v="4321"/>
  </r>
  <r>
    <n v="8224"/>
    <x v="9"/>
    <n v="2019"/>
    <x v="2"/>
    <x v="2"/>
    <x v="3"/>
    <n v="3.15"/>
    <n v="19928"/>
    <x v="6081"/>
  </r>
  <r>
    <n v="8225"/>
    <x v="2"/>
    <n v="2019"/>
    <x v="2"/>
    <x v="0"/>
    <x v="6"/>
    <n v="2.6"/>
    <n v="15417"/>
    <x v="6082"/>
  </r>
  <r>
    <n v="8226"/>
    <x v="1"/>
    <n v="2019"/>
    <x v="1"/>
    <x v="0"/>
    <x v="0"/>
    <n v="3"/>
    <n v="11111"/>
    <x v="6083"/>
  </r>
  <r>
    <n v="8227"/>
    <x v="3"/>
    <n v="2019"/>
    <x v="0"/>
    <x v="2"/>
    <x v="10"/>
    <n v="3.55"/>
    <n v="18562"/>
    <x v="6084"/>
  </r>
  <r>
    <n v="8228"/>
    <x v="8"/>
    <n v="2019"/>
    <x v="2"/>
    <x v="1"/>
    <x v="2"/>
    <n v="2.85"/>
    <n v="6879"/>
    <x v="6085"/>
  </r>
  <r>
    <n v="8229"/>
    <x v="7"/>
    <n v="2019"/>
    <x v="2"/>
    <x v="1"/>
    <x v="1"/>
    <n v="2.99"/>
    <n v="5408"/>
    <x v="6086"/>
  </r>
  <r>
    <n v="8230"/>
    <x v="5"/>
    <n v="2019"/>
    <x v="1"/>
    <x v="0"/>
    <x v="11"/>
    <n v="4"/>
    <n v="8227"/>
    <x v="3040"/>
  </r>
  <r>
    <n v="8231"/>
    <x v="6"/>
    <n v="2019"/>
    <x v="0"/>
    <x v="1"/>
    <x v="8"/>
    <n v="2.8"/>
    <n v="5735"/>
    <x v="6087"/>
  </r>
  <r>
    <n v="8232"/>
    <x v="2"/>
    <n v="2019"/>
    <x v="2"/>
    <x v="1"/>
    <x v="7"/>
    <n v="2.7"/>
    <n v="7342"/>
    <x v="6088"/>
  </r>
  <r>
    <n v="8233"/>
    <x v="1"/>
    <n v="2019"/>
    <x v="1"/>
    <x v="1"/>
    <x v="7"/>
    <n v="3"/>
    <n v="6314"/>
    <x v="6089"/>
  </r>
  <r>
    <n v="8234"/>
    <x v="3"/>
    <n v="2019"/>
    <x v="2"/>
    <x v="2"/>
    <x v="10"/>
    <n v="3.55"/>
    <n v="17802"/>
    <x v="6090"/>
  </r>
  <r>
    <n v="8235"/>
    <x v="8"/>
    <n v="2019"/>
    <x v="0"/>
    <x v="1"/>
    <x v="2"/>
    <n v="2.85"/>
    <n v="5614"/>
    <x v="6091"/>
  </r>
  <r>
    <n v="8236"/>
    <x v="6"/>
    <n v="2019"/>
    <x v="0"/>
    <x v="1"/>
    <x v="6"/>
    <n v="2.2000000000000002"/>
    <n v="8285"/>
    <x v="6092"/>
  </r>
  <r>
    <n v="8237"/>
    <x v="1"/>
    <n v="2019"/>
    <x v="0"/>
    <x v="1"/>
    <x v="8"/>
    <n v="3"/>
    <n v="5833"/>
    <x v="6093"/>
  </r>
  <r>
    <n v="8238"/>
    <x v="1"/>
    <n v="2019"/>
    <x v="2"/>
    <x v="2"/>
    <x v="0"/>
    <n v="2.9"/>
    <n v="14767"/>
    <x v="6094"/>
  </r>
  <r>
    <n v="8239"/>
    <x v="8"/>
    <n v="2019"/>
    <x v="1"/>
    <x v="1"/>
    <x v="2"/>
    <n v="2.73"/>
    <n v="7496"/>
    <x v="6095"/>
  </r>
  <r>
    <n v="8240"/>
    <x v="0"/>
    <n v="2019"/>
    <x v="0"/>
    <x v="0"/>
    <x v="10"/>
    <n v="3.55"/>
    <n v="8799"/>
    <x v="6096"/>
  </r>
  <r>
    <n v="8241"/>
    <x v="7"/>
    <n v="2019"/>
    <x v="1"/>
    <x v="1"/>
    <x v="1"/>
    <n v="2.99"/>
    <n v="5526"/>
    <x v="6097"/>
  </r>
  <r>
    <n v="8242"/>
    <x v="9"/>
    <n v="2019"/>
    <x v="0"/>
    <x v="1"/>
    <x v="6"/>
    <n v="2.8"/>
    <n v="6803"/>
    <x v="6098"/>
  </r>
  <r>
    <n v="8243"/>
    <x v="2"/>
    <n v="2019"/>
    <x v="2"/>
    <x v="1"/>
    <x v="7"/>
    <n v="2.7"/>
    <n v="5802"/>
    <x v="6099"/>
  </r>
  <r>
    <n v="8244"/>
    <x v="5"/>
    <n v="2019"/>
    <x v="2"/>
    <x v="0"/>
    <x v="9"/>
    <n v="3"/>
    <n v="10802"/>
    <x v="6100"/>
  </r>
  <r>
    <n v="8245"/>
    <x v="1"/>
    <n v="2019"/>
    <x v="0"/>
    <x v="0"/>
    <x v="7"/>
    <n v="3.05"/>
    <n v="9883"/>
    <x v="6101"/>
  </r>
  <r>
    <n v="8246"/>
    <x v="8"/>
    <n v="2019"/>
    <x v="1"/>
    <x v="1"/>
    <x v="2"/>
    <n v="2.73"/>
    <n v="6517"/>
    <x v="6102"/>
  </r>
  <r>
    <n v="8247"/>
    <x v="2"/>
    <n v="2019"/>
    <x v="0"/>
    <x v="1"/>
    <x v="7"/>
    <n v="2.7"/>
    <n v="7557"/>
    <x v="6103"/>
  </r>
  <r>
    <n v="8248"/>
    <x v="4"/>
    <n v="2019"/>
    <x v="2"/>
    <x v="1"/>
    <x v="7"/>
    <n v="3"/>
    <n v="5407"/>
    <x v="6104"/>
  </r>
  <r>
    <n v="8249"/>
    <x v="6"/>
    <n v="2019"/>
    <x v="0"/>
    <x v="0"/>
    <x v="6"/>
    <n v="2.2999999999999998"/>
    <n v="15031"/>
    <x v="6105"/>
  </r>
  <r>
    <n v="8250"/>
    <x v="9"/>
    <n v="2019"/>
    <x v="2"/>
    <x v="2"/>
    <x v="3"/>
    <n v="2.75"/>
    <n v="25763"/>
    <x v="6106"/>
  </r>
  <r>
    <n v="8251"/>
    <x v="3"/>
    <n v="2019"/>
    <x v="2"/>
    <x v="0"/>
    <x v="5"/>
    <n v="2.25"/>
    <n v="14529"/>
    <x v="6107"/>
  </r>
  <r>
    <n v="8252"/>
    <x v="5"/>
    <n v="2019"/>
    <x v="0"/>
    <x v="0"/>
    <x v="4"/>
    <n v="2.75"/>
    <n v="11007"/>
    <x v="6108"/>
  </r>
  <r>
    <n v="8253"/>
    <x v="1"/>
    <n v="2019"/>
    <x v="2"/>
    <x v="1"/>
    <x v="7"/>
    <n v="3"/>
    <n v="6110"/>
    <x v="6109"/>
  </r>
  <r>
    <n v="8254"/>
    <x v="4"/>
    <n v="2019"/>
    <x v="1"/>
    <x v="1"/>
    <x v="1"/>
    <n v="2.9"/>
    <n v="6614"/>
    <x v="6110"/>
  </r>
  <r>
    <n v="8255"/>
    <x v="6"/>
    <n v="2019"/>
    <x v="0"/>
    <x v="0"/>
    <x v="6"/>
    <n v="2.2999999999999998"/>
    <n v="16760"/>
    <x v="6111"/>
  </r>
  <r>
    <n v="8256"/>
    <x v="3"/>
    <n v="2019"/>
    <x v="2"/>
    <x v="0"/>
    <x v="5"/>
    <n v="2.25"/>
    <n v="17797"/>
    <x v="6112"/>
  </r>
  <r>
    <n v="8257"/>
    <x v="5"/>
    <n v="2019"/>
    <x v="2"/>
    <x v="2"/>
    <x v="4"/>
    <n v="2.75"/>
    <n v="24452"/>
    <x v="6113"/>
  </r>
  <r>
    <n v="8258"/>
    <x v="1"/>
    <n v="2019"/>
    <x v="1"/>
    <x v="1"/>
    <x v="7"/>
    <n v="3"/>
    <n v="5559"/>
    <x v="6025"/>
  </r>
  <r>
    <n v="8259"/>
    <x v="4"/>
    <n v="2019"/>
    <x v="0"/>
    <x v="1"/>
    <x v="7"/>
    <n v="3"/>
    <n v="5511"/>
    <x v="6114"/>
  </r>
  <r>
    <n v="8260"/>
    <x v="6"/>
    <n v="2019"/>
    <x v="2"/>
    <x v="1"/>
    <x v="6"/>
    <n v="2.2999999999999998"/>
    <n v="8993"/>
    <x v="6115"/>
  </r>
  <r>
    <n v="8261"/>
    <x v="3"/>
    <n v="2019"/>
    <x v="0"/>
    <x v="0"/>
    <x v="10"/>
    <n v="4"/>
    <n v="9754"/>
    <x v="6116"/>
  </r>
  <r>
    <n v="8262"/>
    <x v="5"/>
    <n v="2019"/>
    <x v="2"/>
    <x v="2"/>
    <x v="11"/>
    <n v="4"/>
    <n v="16944"/>
    <x v="6117"/>
  </r>
  <r>
    <n v="8263"/>
    <x v="1"/>
    <n v="2019"/>
    <x v="0"/>
    <x v="1"/>
    <x v="8"/>
    <n v="3"/>
    <n v="6015"/>
    <x v="6118"/>
  </r>
  <r>
    <n v="8264"/>
    <x v="6"/>
    <n v="2019"/>
    <x v="0"/>
    <x v="1"/>
    <x v="6"/>
    <n v="2.2999999999999998"/>
    <n v="7669"/>
    <x v="6119"/>
  </r>
  <r>
    <n v="8265"/>
    <x v="3"/>
    <n v="2019"/>
    <x v="1"/>
    <x v="0"/>
    <x v="5"/>
    <n v="2.25"/>
    <n v="13858"/>
    <x v="6120"/>
  </r>
  <r>
    <n v="8266"/>
    <x v="6"/>
    <n v="2019"/>
    <x v="0"/>
    <x v="1"/>
    <x v="5"/>
    <n v="3.05"/>
    <n v="6619"/>
    <x v="6121"/>
  </r>
  <r>
    <n v="8267"/>
    <x v="3"/>
    <n v="2019"/>
    <x v="2"/>
    <x v="1"/>
    <x v="5"/>
    <n v="2.5"/>
    <n v="6498"/>
    <x v="6122"/>
  </r>
  <r>
    <n v="8268"/>
    <x v="6"/>
    <n v="2019"/>
    <x v="2"/>
    <x v="2"/>
    <x v="11"/>
    <n v="4"/>
    <n v="14606"/>
    <x v="6123"/>
  </r>
  <r>
    <n v="8269"/>
    <x v="9"/>
    <n v="2019"/>
    <x v="1"/>
    <x v="0"/>
    <x v="8"/>
    <n v="2.65"/>
    <n v="14914"/>
    <x v="6124"/>
  </r>
  <r>
    <n v="8270"/>
    <x v="0"/>
    <n v="2019"/>
    <x v="1"/>
    <x v="1"/>
    <x v="7"/>
    <n v="2.8"/>
    <n v="7170"/>
    <x v="6125"/>
  </r>
  <r>
    <n v="8271"/>
    <x v="8"/>
    <n v="2019"/>
    <x v="1"/>
    <x v="0"/>
    <x v="0"/>
    <n v="3.17"/>
    <n v="11391"/>
    <x v="6126"/>
  </r>
  <r>
    <n v="8272"/>
    <x v="4"/>
    <n v="2019"/>
    <x v="1"/>
    <x v="0"/>
    <x v="5"/>
    <n v="3"/>
    <n v="13195"/>
    <x v="6127"/>
  </r>
  <r>
    <n v="8273"/>
    <x v="2"/>
    <n v="2019"/>
    <x v="2"/>
    <x v="0"/>
    <x v="5"/>
    <n v="2.7"/>
    <n v="12036"/>
    <x v="6128"/>
  </r>
  <r>
    <n v="8274"/>
    <x v="5"/>
    <n v="2019"/>
    <x v="2"/>
    <x v="0"/>
    <x v="11"/>
    <n v="4"/>
    <n v="8992"/>
    <x v="6129"/>
  </r>
  <r>
    <n v="8275"/>
    <x v="6"/>
    <n v="2019"/>
    <x v="2"/>
    <x v="0"/>
    <x v="7"/>
    <n v="2.85"/>
    <n v="11491"/>
    <x v="6130"/>
  </r>
  <r>
    <n v="8276"/>
    <x v="3"/>
    <n v="2019"/>
    <x v="0"/>
    <x v="0"/>
    <x v="1"/>
    <n v="2.5499999999999998"/>
    <n v="10000"/>
    <x v="6131"/>
  </r>
  <r>
    <n v="8277"/>
    <x v="9"/>
    <n v="2019"/>
    <x v="0"/>
    <x v="0"/>
    <x v="3"/>
    <n v="2.75"/>
    <n v="12746"/>
    <x v="6132"/>
  </r>
  <r>
    <n v="8278"/>
    <x v="4"/>
    <n v="2019"/>
    <x v="0"/>
    <x v="0"/>
    <x v="1"/>
    <n v="2.7"/>
    <n v="14124"/>
    <x v="6133"/>
  </r>
  <r>
    <n v="8279"/>
    <x v="0"/>
    <n v="2019"/>
    <x v="0"/>
    <x v="2"/>
    <x v="0"/>
    <n v="3.4"/>
    <n v="17122"/>
    <x v="6134"/>
  </r>
  <r>
    <n v="8280"/>
    <x v="5"/>
    <n v="2019"/>
    <x v="1"/>
    <x v="2"/>
    <x v="4"/>
    <n v="2.75"/>
    <n v="22136"/>
    <x v="6135"/>
  </r>
  <r>
    <n v="8281"/>
    <x v="2"/>
    <n v="2019"/>
    <x v="1"/>
    <x v="1"/>
    <x v="7"/>
    <n v="2.7"/>
    <n v="7317"/>
    <x v="6136"/>
  </r>
  <r>
    <n v="8282"/>
    <x v="3"/>
    <n v="2019"/>
    <x v="0"/>
    <x v="1"/>
    <x v="2"/>
    <n v="2.5"/>
    <n v="8324"/>
    <x v="2328"/>
  </r>
  <r>
    <n v="8283"/>
    <x v="6"/>
    <n v="2019"/>
    <x v="2"/>
    <x v="1"/>
    <x v="6"/>
    <n v="2.1"/>
    <n v="7992"/>
    <x v="6137"/>
  </r>
  <r>
    <n v="8284"/>
    <x v="1"/>
    <n v="2019"/>
    <x v="2"/>
    <x v="0"/>
    <x v="6"/>
    <n v="3"/>
    <n v="11001"/>
    <x v="6138"/>
  </r>
  <r>
    <n v="8285"/>
    <x v="4"/>
    <n v="2019"/>
    <x v="1"/>
    <x v="1"/>
    <x v="7"/>
    <n v="3"/>
    <n v="6761"/>
    <x v="6139"/>
  </r>
  <r>
    <n v="8286"/>
    <x v="9"/>
    <n v="2019"/>
    <x v="2"/>
    <x v="1"/>
    <x v="6"/>
    <n v="2.8"/>
    <n v="6479"/>
    <x v="6140"/>
  </r>
  <r>
    <n v="8287"/>
    <x v="6"/>
    <n v="2019"/>
    <x v="2"/>
    <x v="1"/>
    <x v="5"/>
    <n v="3.05"/>
    <n v="5616"/>
    <x v="6141"/>
  </r>
  <r>
    <n v="8288"/>
    <x v="3"/>
    <n v="2019"/>
    <x v="1"/>
    <x v="1"/>
    <x v="5"/>
    <n v="3"/>
    <n v="6665"/>
    <x v="6142"/>
  </r>
  <r>
    <n v="8289"/>
    <x v="4"/>
    <n v="2019"/>
    <x v="1"/>
    <x v="1"/>
    <x v="1"/>
    <n v="2.9"/>
    <n v="6373"/>
    <x v="6143"/>
  </r>
  <r>
    <n v="8290"/>
    <x v="9"/>
    <n v="2019"/>
    <x v="0"/>
    <x v="2"/>
    <x v="3"/>
    <n v="2.75"/>
    <n v="21106"/>
    <x v="6144"/>
  </r>
  <r>
    <n v="8291"/>
    <x v="6"/>
    <n v="2019"/>
    <x v="1"/>
    <x v="1"/>
    <x v="6"/>
    <n v="2.1"/>
    <n v="7568"/>
    <x v="2815"/>
  </r>
  <r>
    <n v="8292"/>
    <x v="4"/>
    <n v="2019"/>
    <x v="1"/>
    <x v="2"/>
    <x v="0"/>
    <n v="3.1"/>
    <n v="24300"/>
    <x v="6145"/>
  </r>
  <r>
    <n v="8293"/>
    <x v="6"/>
    <n v="2019"/>
    <x v="1"/>
    <x v="1"/>
    <x v="6"/>
    <n v="2.1"/>
    <n v="8248"/>
    <x v="6146"/>
  </r>
  <r>
    <n v="8294"/>
    <x v="6"/>
    <n v="2019"/>
    <x v="1"/>
    <x v="1"/>
    <x v="6"/>
    <n v="2.1"/>
    <n v="7805"/>
    <x v="6147"/>
  </r>
  <r>
    <n v="8295"/>
    <x v="6"/>
    <n v="2019"/>
    <x v="1"/>
    <x v="1"/>
    <x v="8"/>
    <n v="2.5"/>
    <n v="6814"/>
    <x v="6148"/>
  </r>
  <r>
    <n v="8296"/>
    <x v="6"/>
    <n v="2019"/>
    <x v="2"/>
    <x v="1"/>
    <x v="6"/>
    <n v="2.1"/>
    <n v="9831"/>
    <x v="6149"/>
  </r>
  <r>
    <n v="8297"/>
    <x v="6"/>
    <n v="2019"/>
    <x v="1"/>
    <x v="1"/>
    <x v="8"/>
    <n v="2.5"/>
    <n v="8196"/>
    <x v="6150"/>
  </r>
  <r>
    <n v="8298"/>
    <x v="6"/>
    <n v="2019"/>
    <x v="2"/>
    <x v="1"/>
    <x v="5"/>
    <n v="3.05"/>
    <n v="5127"/>
    <x v="5724"/>
  </r>
  <r>
    <n v="8299"/>
    <x v="0"/>
    <n v="2019"/>
    <x v="1"/>
    <x v="1"/>
    <x v="7"/>
    <n v="2.8"/>
    <n v="7010"/>
    <x v="6151"/>
  </r>
  <r>
    <n v="8300"/>
    <x v="9"/>
    <n v="2019"/>
    <x v="2"/>
    <x v="0"/>
    <x v="8"/>
    <n v="2.65"/>
    <n v="12146"/>
    <x v="6152"/>
  </r>
  <r>
    <n v="8301"/>
    <x v="7"/>
    <n v="2019"/>
    <x v="1"/>
    <x v="0"/>
    <x v="0"/>
    <n v="3"/>
    <n v="12887"/>
    <x v="6153"/>
  </r>
  <r>
    <n v="8302"/>
    <x v="2"/>
    <n v="2019"/>
    <x v="1"/>
    <x v="0"/>
    <x v="5"/>
    <n v="2.7"/>
    <n v="12842"/>
    <x v="6154"/>
  </r>
  <r>
    <n v="8303"/>
    <x v="8"/>
    <n v="2019"/>
    <x v="0"/>
    <x v="1"/>
    <x v="5"/>
    <n v="2.85"/>
    <n v="5682"/>
    <x v="6155"/>
  </r>
  <r>
    <n v="8304"/>
    <x v="5"/>
    <n v="2019"/>
    <x v="1"/>
    <x v="0"/>
    <x v="9"/>
    <n v="3"/>
    <n v="13185"/>
    <x v="6156"/>
  </r>
  <r>
    <n v="8305"/>
    <x v="3"/>
    <n v="2019"/>
    <x v="0"/>
    <x v="1"/>
    <x v="1"/>
    <n v="3"/>
    <n v="6600"/>
    <x v="6157"/>
  </r>
  <r>
    <n v="8306"/>
    <x v="4"/>
    <n v="2019"/>
    <x v="2"/>
    <x v="1"/>
    <x v="7"/>
    <n v="3"/>
    <n v="5481"/>
    <x v="2997"/>
  </r>
  <r>
    <n v="8307"/>
    <x v="6"/>
    <n v="2019"/>
    <x v="2"/>
    <x v="0"/>
    <x v="7"/>
    <n v="2.5"/>
    <n v="14281"/>
    <x v="6158"/>
  </r>
  <r>
    <n v="8308"/>
    <x v="0"/>
    <n v="2019"/>
    <x v="0"/>
    <x v="2"/>
    <x v="3"/>
    <n v="3.15"/>
    <n v="20230"/>
    <x v="6159"/>
  </r>
  <r>
    <n v="8309"/>
    <x v="9"/>
    <n v="2019"/>
    <x v="2"/>
    <x v="0"/>
    <x v="3"/>
    <n v="2.75"/>
    <n v="12873"/>
    <x v="6160"/>
  </r>
  <r>
    <n v="8310"/>
    <x v="8"/>
    <n v="2019"/>
    <x v="0"/>
    <x v="1"/>
    <x v="5"/>
    <n v="2.85"/>
    <n v="2923"/>
    <x v="6161"/>
  </r>
  <r>
    <n v="8311"/>
    <x v="2"/>
    <n v="2019"/>
    <x v="1"/>
    <x v="0"/>
    <x v="5"/>
    <n v="2.7"/>
    <n v="11873"/>
    <x v="6162"/>
  </r>
  <r>
    <n v="8312"/>
    <x v="1"/>
    <n v="2019"/>
    <x v="1"/>
    <x v="0"/>
    <x v="3"/>
    <n v="3"/>
    <n v="10901"/>
    <x v="6163"/>
  </r>
  <r>
    <n v="8313"/>
    <x v="5"/>
    <n v="2019"/>
    <x v="2"/>
    <x v="2"/>
    <x v="11"/>
    <n v="3.5"/>
    <n v="19557"/>
    <x v="6164"/>
  </r>
  <r>
    <n v="8314"/>
    <x v="3"/>
    <n v="2019"/>
    <x v="2"/>
    <x v="1"/>
    <x v="2"/>
    <n v="2.5"/>
    <n v="7819"/>
    <x v="6165"/>
  </r>
  <r>
    <n v="8315"/>
    <x v="6"/>
    <n v="2019"/>
    <x v="2"/>
    <x v="0"/>
    <x v="7"/>
    <n v="2.5"/>
    <n v="14679"/>
    <x v="6166"/>
  </r>
  <r>
    <n v="8316"/>
    <x v="4"/>
    <n v="2019"/>
    <x v="2"/>
    <x v="2"/>
    <x v="0"/>
    <n v="3.1"/>
    <n v="24227"/>
    <x v="6167"/>
  </r>
  <r>
    <n v="8317"/>
    <x v="2"/>
    <n v="2019"/>
    <x v="1"/>
    <x v="1"/>
    <x v="7"/>
    <n v="2.7"/>
    <n v="7715"/>
    <x v="6168"/>
  </r>
  <r>
    <n v="8318"/>
    <x v="8"/>
    <n v="2019"/>
    <x v="0"/>
    <x v="1"/>
    <x v="2"/>
    <n v="2.73"/>
    <n v="7485"/>
    <x v="6169"/>
  </r>
  <r>
    <n v="8319"/>
    <x v="1"/>
    <n v="2019"/>
    <x v="1"/>
    <x v="1"/>
    <x v="6"/>
    <n v="3"/>
    <n v="5222"/>
    <x v="5930"/>
  </r>
  <r>
    <n v="8320"/>
    <x v="5"/>
    <n v="2019"/>
    <x v="2"/>
    <x v="2"/>
    <x v="11"/>
    <n v="3.5"/>
    <n v="16596"/>
    <x v="6170"/>
  </r>
  <r>
    <n v="8321"/>
    <x v="3"/>
    <n v="2019"/>
    <x v="0"/>
    <x v="1"/>
    <x v="1"/>
    <n v="3"/>
    <n v="6357"/>
    <x v="6171"/>
  </r>
  <r>
    <n v="8322"/>
    <x v="6"/>
    <n v="2019"/>
    <x v="2"/>
    <x v="0"/>
    <x v="7"/>
    <n v="2.5"/>
    <n v="13592"/>
    <x v="6172"/>
  </r>
  <r>
    <n v="8323"/>
    <x v="1"/>
    <n v="2019"/>
    <x v="1"/>
    <x v="1"/>
    <x v="6"/>
    <n v="3"/>
    <n v="5719"/>
    <x v="6173"/>
  </r>
  <r>
    <n v="8324"/>
    <x v="6"/>
    <n v="2019"/>
    <x v="2"/>
    <x v="1"/>
    <x v="7"/>
    <n v="2.5"/>
    <n v="7726"/>
    <x v="162"/>
  </r>
  <r>
    <n v="8325"/>
    <x v="6"/>
    <n v="2019"/>
    <x v="0"/>
    <x v="1"/>
    <x v="5"/>
    <n v="3.05"/>
    <n v="5169"/>
    <x v="6174"/>
  </r>
  <r>
    <n v="8326"/>
    <x v="6"/>
    <n v="2019"/>
    <x v="0"/>
    <x v="1"/>
    <x v="5"/>
    <n v="3.05"/>
    <n v="5878"/>
    <x v="6175"/>
  </r>
  <r>
    <n v="8327"/>
    <x v="6"/>
    <n v="2019"/>
    <x v="0"/>
    <x v="1"/>
    <x v="6"/>
    <n v="2.1"/>
    <n v="8241"/>
    <x v="6176"/>
  </r>
  <r>
    <n v="8328"/>
    <x v="6"/>
    <n v="2019"/>
    <x v="0"/>
    <x v="1"/>
    <x v="5"/>
    <n v="3.05"/>
    <n v="5506"/>
    <x v="6177"/>
  </r>
  <r>
    <n v="8329"/>
    <x v="8"/>
    <n v="2019"/>
    <x v="1"/>
    <x v="1"/>
    <x v="2"/>
    <n v="2.71"/>
    <n v="6309"/>
    <x v="6178"/>
  </r>
  <r>
    <n v="8330"/>
    <x v="7"/>
    <n v="2019"/>
    <x v="0"/>
    <x v="0"/>
    <x v="9"/>
    <n v="3.1"/>
    <n v="11835"/>
    <x v="6179"/>
  </r>
  <r>
    <n v="8331"/>
    <x v="3"/>
    <n v="2019"/>
    <x v="0"/>
    <x v="0"/>
    <x v="1"/>
    <n v="2.5499999999999998"/>
    <n v="13024"/>
    <x v="6180"/>
  </r>
  <r>
    <n v="8332"/>
    <x v="5"/>
    <n v="2019"/>
    <x v="2"/>
    <x v="0"/>
    <x v="10"/>
    <n v="3.5"/>
    <n v="10095"/>
    <x v="6181"/>
  </r>
  <r>
    <n v="8333"/>
    <x v="2"/>
    <n v="2019"/>
    <x v="2"/>
    <x v="0"/>
    <x v="5"/>
    <n v="2.7"/>
    <n v="11685"/>
    <x v="6182"/>
  </r>
  <r>
    <n v="8334"/>
    <x v="6"/>
    <n v="2019"/>
    <x v="2"/>
    <x v="0"/>
    <x v="6"/>
    <n v="2.1"/>
    <n v="17713"/>
    <x v="6183"/>
  </r>
  <r>
    <n v="8335"/>
    <x v="9"/>
    <n v="2019"/>
    <x v="1"/>
    <x v="0"/>
    <x v="8"/>
    <n v="2.65"/>
    <n v="7520"/>
    <x v="6184"/>
  </r>
  <r>
    <n v="8336"/>
    <x v="7"/>
    <n v="2019"/>
    <x v="0"/>
    <x v="0"/>
    <x v="4"/>
    <n v="2.9"/>
    <n v="13199"/>
    <x v="6185"/>
  </r>
  <r>
    <n v="8337"/>
    <x v="5"/>
    <n v="2019"/>
    <x v="2"/>
    <x v="0"/>
    <x v="9"/>
    <n v="3"/>
    <n v="9987"/>
    <x v="6186"/>
  </r>
  <r>
    <n v="8338"/>
    <x v="4"/>
    <n v="2019"/>
    <x v="1"/>
    <x v="1"/>
    <x v="7"/>
    <n v="3"/>
    <n v="5289"/>
    <x v="6187"/>
  </r>
  <r>
    <n v="8339"/>
    <x v="3"/>
    <n v="2019"/>
    <x v="2"/>
    <x v="1"/>
    <x v="2"/>
    <n v="2.5"/>
    <n v="6460"/>
    <x v="6188"/>
  </r>
  <r>
    <n v="8340"/>
    <x v="2"/>
    <n v="2019"/>
    <x v="0"/>
    <x v="1"/>
    <x v="6"/>
    <n v="2.6"/>
    <n v="7181"/>
    <x v="6189"/>
  </r>
  <r>
    <n v="8341"/>
    <x v="9"/>
    <n v="2019"/>
    <x v="0"/>
    <x v="1"/>
    <x v="6"/>
    <n v="2.8"/>
    <n v="6115"/>
    <x v="6190"/>
  </r>
  <r>
    <n v="8342"/>
    <x v="6"/>
    <n v="2019"/>
    <x v="0"/>
    <x v="1"/>
    <x v="7"/>
    <n v="2.5"/>
    <n v="6646"/>
    <x v="6191"/>
  </r>
  <r>
    <n v="8343"/>
    <x v="1"/>
    <n v="2019"/>
    <x v="2"/>
    <x v="0"/>
    <x v="7"/>
    <n v="2.9"/>
    <n v="1290"/>
    <x v="6192"/>
  </r>
  <r>
    <n v="8344"/>
    <x v="7"/>
    <n v="2019"/>
    <x v="0"/>
    <x v="1"/>
    <x v="1"/>
    <n v="2.99"/>
    <n v="6420"/>
    <x v="6193"/>
  </r>
  <r>
    <n v="8345"/>
    <x v="5"/>
    <n v="2019"/>
    <x v="0"/>
    <x v="0"/>
    <x v="9"/>
    <n v="3"/>
    <n v="12504"/>
    <x v="6194"/>
  </r>
  <r>
    <n v="8346"/>
    <x v="4"/>
    <n v="2019"/>
    <x v="0"/>
    <x v="1"/>
    <x v="1"/>
    <n v="2.9"/>
    <n v="6819"/>
    <x v="6195"/>
  </r>
  <r>
    <n v="8347"/>
    <x v="2"/>
    <n v="2019"/>
    <x v="1"/>
    <x v="1"/>
    <x v="2"/>
    <n v="3.1"/>
    <n v="6454"/>
    <x v="6196"/>
  </r>
  <r>
    <n v="8348"/>
    <x v="6"/>
    <n v="2019"/>
    <x v="2"/>
    <x v="1"/>
    <x v="5"/>
    <n v="3.05"/>
    <n v="6290"/>
    <x v="5177"/>
  </r>
  <r>
    <n v="8349"/>
    <x v="1"/>
    <n v="2019"/>
    <x v="1"/>
    <x v="1"/>
    <x v="6"/>
    <n v="2.7"/>
    <n v="5826"/>
    <x v="6197"/>
  </r>
  <r>
    <n v="8350"/>
    <x v="7"/>
    <n v="2019"/>
    <x v="0"/>
    <x v="2"/>
    <x v="9"/>
    <n v="3.05"/>
    <n v="23449"/>
    <x v="6198"/>
  </r>
  <r>
    <n v="8351"/>
    <x v="5"/>
    <n v="2019"/>
    <x v="2"/>
    <x v="2"/>
    <x v="11"/>
    <n v="3.5"/>
    <n v="18845"/>
    <x v="6199"/>
  </r>
  <r>
    <n v="8352"/>
    <x v="6"/>
    <n v="2019"/>
    <x v="2"/>
    <x v="1"/>
    <x v="7"/>
    <n v="2.5"/>
    <n v="8241"/>
    <x v="6200"/>
  </r>
  <r>
    <n v="8353"/>
    <x v="2"/>
    <n v="2019"/>
    <x v="0"/>
    <x v="1"/>
    <x v="2"/>
    <n v="3.1"/>
    <n v="6184"/>
    <x v="6201"/>
  </r>
  <r>
    <n v="8354"/>
    <x v="1"/>
    <n v="2019"/>
    <x v="0"/>
    <x v="1"/>
    <x v="6"/>
    <n v="2.7"/>
    <n v="7081"/>
    <x v="6202"/>
  </r>
  <r>
    <n v="8355"/>
    <x v="6"/>
    <n v="2019"/>
    <x v="0"/>
    <x v="1"/>
    <x v="8"/>
    <n v="1.9"/>
    <n v="10499"/>
    <x v="6203"/>
  </r>
  <r>
    <n v="8356"/>
    <x v="1"/>
    <n v="2019"/>
    <x v="2"/>
    <x v="2"/>
    <x v="3"/>
    <n v="2.9"/>
    <n v="14099"/>
    <x v="6204"/>
  </r>
  <r>
    <n v="8357"/>
    <x v="6"/>
    <n v="2019"/>
    <x v="0"/>
    <x v="1"/>
    <x v="6"/>
    <n v="2.1"/>
    <n v="8809"/>
    <x v="6205"/>
  </r>
  <r>
    <n v="8358"/>
    <x v="1"/>
    <n v="2019"/>
    <x v="2"/>
    <x v="2"/>
    <x v="0"/>
    <n v="2.5"/>
    <n v="25000"/>
    <x v="6206"/>
  </r>
  <r>
    <n v="8359"/>
    <x v="2"/>
    <n v="2019"/>
    <x v="0"/>
    <x v="1"/>
    <x v="5"/>
    <n v="2.8"/>
    <n v="7421"/>
    <x v="6207"/>
  </r>
  <r>
    <n v="8360"/>
    <x v="9"/>
    <n v="2019"/>
    <x v="2"/>
    <x v="0"/>
    <x v="3"/>
    <n v="2.75"/>
    <n v="11939"/>
    <x v="6208"/>
  </r>
  <r>
    <n v="8361"/>
    <x v="3"/>
    <n v="2019"/>
    <x v="0"/>
    <x v="0"/>
    <x v="1"/>
    <n v="2.75"/>
    <n v="4019"/>
    <x v="6209"/>
  </r>
  <r>
    <n v="8362"/>
    <x v="7"/>
    <n v="2019"/>
    <x v="1"/>
    <x v="0"/>
    <x v="0"/>
    <n v="3"/>
    <n v="11033"/>
    <x v="6210"/>
  </r>
  <r>
    <n v="8363"/>
    <x v="0"/>
    <n v="2019"/>
    <x v="1"/>
    <x v="2"/>
    <x v="4"/>
    <n v="3.15"/>
    <n v="23893"/>
    <x v="6211"/>
  </r>
  <r>
    <n v="8364"/>
    <x v="6"/>
    <n v="2019"/>
    <x v="2"/>
    <x v="0"/>
    <x v="5"/>
    <n v="3.05"/>
    <n v="12436"/>
    <x v="6212"/>
  </r>
  <r>
    <n v="8365"/>
    <x v="5"/>
    <n v="2019"/>
    <x v="2"/>
    <x v="0"/>
    <x v="3"/>
    <n v="2.88"/>
    <n v="12257"/>
    <x v="6213"/>
  </r>
  <r>
    <n v="8366"/>
    <x v="2"/>
    <n v="2019"/>
    <x v="0"/>
    <x v="1"/>
    <x v="5"/>
    <n v="2.8"/>
    <n v="2022"/>
    <x v="6214"/>
  </r>
  <r>
    <n v="8367"/>
    <x v="9"/>
    <n v="2019"/>
    <x v="2"/>
    <x v="1"/>
    <x v="6"/>
    <n v="2.8"/>
    <n v="5713"/>
    <x v="6215"/>
  </r>
  <r>
    <n v="8368"/>
    <x v="3"/>
    <n v="2019"/>
    <x v="1"/>
    <x v="1"/>
    <x v="5"/>
    <n v="2.75"/>
    <n v="6947"/>
    <x v="6216"/>
  </r>
  <r>
    <n v="8369"/>
    <x v="1"/>
    <n v="2019"/>
    <x v="1"/>
    <x v="0"/>
    <x v="4"/>
    <n v="2.4"/>
    <n v="15443"/>
    <x v="6217"/>
  </r>
  <r>
    <n v="8370"/>
    <x v="7"/>
    <n v="2019"/>
    <x v="1"/>
    <x v="0"/>
    <x v="0"/>
    <n v="3"/>
    <n v="13391"/>
    <x v="6218"/>
  </r>
  <r>
    <n v="8371"/>
    <x v="5"/>
    <n v="2019"/>
    <x v="2"/>
    <x v="0"/>
    <x v="9"/>
    <n v="3"/>
    <n v="11544"/>
    <x v="6219"/>
  </r>
  <r>
    <n v="8372"/>
    <x v="6"/>
    <n v="2019"/>
    <x v="1"/>
    <x v="0"/>
    <x v="6"/>
    <n v="2.1"/>
    <n v="1638"/>
    <x v="6220"/>
  </r>
  <r>
    <n v="8373"/>
    <x v="3"/>
    <n v="2019"/>
    <x v="1"/>
    <x v="1"/>
    <x v="2"/>
    <n v="2.5"/>
    <n v="7330"/>
    <x v="765"/>
  </r>
  <r>
    <n v="8374"/>
    <x v="7"/>
    <n v="2019"/>
    <x v="1"/>
    <x v="1"/>
    <x v="8"/>
    <n v="2.5"/>
    <n v="6441"/>
    <x v="3657"/>
  </r>
  <r>
    <n v="8375"/>
    <x v="1"/>
    <n v="2019"/>
    <x v="1"/>
    <x v="1"/>
    <x v="6"/>
    <n v="2.2999999999999998"/>
    <n v="8799"/>
    <x v="6221"/>
  </r>
  <r>
    <n v="8376"/>
    <x v="5"/>
    <n v="2019"/>
    <x v="0"/>
    <x v="2"/>
    <x v="10"/>
    <n v="2.75"/>
    <n v="25175"/>
    <x v="6222"/>
  </r>
  <r>
    <n v="8377"/>
    <x v="6"/>
    <n v="2019"/>
    <x v="0"/>
    <x v="0"/>
    <x v="7"/>
    <n v="2.2000000000000002"/>
    <n v="14871"/>
    <x v="6223"/>
  </r>
  <r>
    <n v="8378"/>
    <x v="1"/>
    <n v="2019"/>
    <x v="1"/>
    <x v="1"/>
    <x v="7"/>
    <n v="2.2000000000000002"/>
    <n v="8289"/>
    <x v="6224"/>
  </r>
  <r>
    <n v="8379"/>
    <x v="5"/>
    <n v="2019"/>
    <x v="2"/>
    <x v="2"/>
    <x v="10"/>
    <n v="2.75"/>
    <n v="27707"/>
    <x v="6225"/>
  </r>
  <r>
    <n v="8380"/>
    <x v="6"/>
    <n v="2019"/>
    <x v="1"/>
    <x v="1"/>
    <x v="5"/>
    <n v="3.05"/>
    <n v="6418"/>
    <x v="6226"/>
  </r>
  <r>
    <n v="8381"/>
    <x v="1"/>
    <n v="2019"/>
    <x v="1"/>
    <x v="1"/>
    <x v="8"/>
    <n v="2.2999999999999998"/>
    <n v="7029"/>
    <x v="6227"/>
  </r>
  <r>
    <n v="8382"/>
    <x v="6"/>
    <n v="2019"/>
    <x v="1"/>
    <x v="1"/>
    <x v="7"/>
    <n v="2.2000000000000002"/>
    <n v="7950"/>
    <x v="1369"/>
  </r>
  <r>
    <n v="8383"/>
    <x v="1"/>
    <n v="2019"/>
    <x v="2"/>
    <x v="1"/>
    <x v="8"/>
    <n v="2.2999999999999998"/>
    <n v="6701"/>
    <x v="6228"/>
  </r>
  <r>
    <n v="8384"/>
    <x v="6"/>
    <n v="2019"/>
    <x v="0"/>
    <x v="1"/>
    <x v="7"/>
    <n v="2.2000000000000002"/>
    <n v="7015"/>
    <x v="6229"/>
  </r>
  <r>
    <n v="8385"/>
    <x v="1"/>
    <n v="2019"/>
    <x v="0"/>
    <x v="2"/>
    <x v="4"/>
    <n v="2.1"/>
    <n v="10003"/>
    <x v="6230"/>
  </r>
  <r>
    <n v="8386"/>
    <x v="6"/>
    <n v="2019"/>
    <x v="2"/>
    <x v="1"/>
    <x v="5"/>
    <n v="3.05"/>
    <n v="6214"/>
    <x v="6231"/>
  </r>
  <r>
    <n v="8387"/>
    <x v="6"/>
    <n v="2019"/>
    <x v="0"/>
    <x v="1"/>
    <x v="8"/>
    <n v="1.9"/>
    <n v="8244"/>
    <x v="6232"/>
  </r>
  <r>
    <n v="8388"/>
    <x v="6"/>
    <n v="2019"/>
    <x v="0"/>
    <x v="1"/>
    <x v="7"/>
    <n v="2.2000000000000002"/>
    <n v="8056"/>
    <x v="6233"/>
  </r>
  <r>
    <n v="8389"/>
    <x v="7"/>
    <n v="2019"/>
    <x v="2"/>
    <x v="2"/>
    <x v="9"/>
    <n v="3"/>
    <n v="19314"/>
    <x v="6234"/>
  </r>
  <r>
    <n v="8390"/>
    <x v="5"/>
    <n v="2019"/>
    <x v="2"/>
    <x v="0"/>
    <x v="3"/>
    <n v="2.2799999999999998"/>
    <n v="15002"/>
    <x v="6235"/>
  </r>
  <r>
    <n v="8391"/>
    <x v="3"/>
    <n v="2019"/>
    <x v="2"/>
    <x v="0"/>
    <x v="2"/>
    <n v="2.25"/>
    <n v="13614"/>
    <x v="6236"/>
  </r>
  <r>
    <n v="8392"/>
    <x v="2"/>
    <n v="2019"/>
    <x v="0"/>
    <x v="1"/>
    <x v="6"/>
    <n v="2.4500000000000002"/>
    <n v="6511"/>
    <x v="6237"/>
  </r>
  <r>
    <n v="8393"/>
    <x v="9"/>
    <n v="2019"/>
    <x v="2"/>
    <x v="1"/>
    <x v="6"/>
    <n v="2.8"/>
    <n v="6622"/>
    <x v="6238"/>
  </r>
  <r>
    <n v="8394"/>
    <x v="1"/>
    <n v="2019"/>
    <x v="2"/>
    <x v="0"/>
    <x v="6"/>
    <n v="2.4"/>
    <n v="13078"/>
    <x v="6239"/>
  </r>
  <r>
    <n v="8395"/>
    <x v="4"/>
    <n v="2019"/>
    <x v="0"/>
    <x v="0"/>
    <x v="0"/>
    <n v="3.15"/>
    <n v="1473"/>
    <x v="6240"/>
  </r>
  <r>
    <n v="8396"/>
    <x v="6"/>
    <n v="2019"/>
    <x v="0"/>
    <x v="0"/>
    <x v="7"/>
    <n v="2"/>
    <n v="18490"/>
    <x v="6241"/>
  </r>
  <r>
    <n v="8397"/>
    <x v="5"/>
    <n v="2019"/>
    <x v="1"/>
    <x v="0"/>
    <x v="3"/>
    <n v="2.2799999999999998"/>
    <n v="17642"/>
    <x v="6242"/>
  </r>
  <r>
    <n v="8398"/>
    <x v="9"/>
    <n v="2019"/>
    <x v="0"/>
    <x v="2"/>
    <x v="3"/>
    <n v="2.71"/>
    <n v="23024"/>
    <x v="6243"/>
  </r>
  <r>
    <n v="8399"/>
    <x v="1"/>
    <n v="2019"/>
    <x v="1"/>
    <x v="1"/>
    <x v="7"/>
    <n v="2.2000000000000002"/>
    <n v="2421"/>
    <x v="6244"/>
  </r>
  <r>
    <n v="8400"/>
    <x v="4"/>
    <n v="2019"/>
    <x v="2"/>
    <x v="0"/>
    <x v="5"/>
    <n v="3"/>
    <n v="13410"/>
    <x v="6245"/>
  </r>
  <r>
    <n v="8401"/>
    <x v="6"/>
    <n v="2019"/>
    <x v="1"/>
    <x v="0"/>
    <x v="8"/>
    <n v="1.65"/>
    <n v="19633"/>
    <x v="6246"/>
  </r>
  <r>
    <n v="8402"/>
    <x v="5"/>
    <n v="2019"/>
    <x v="2"/>
    <x v="2"/>
    <x v="10"/>
    <n v="2.75"/>
    <n v="25174"/>
    <x v="6247"/>
  </r>
  <r>
    <n v="8403"/>
    <x v="4"/>
    <n v="2019"/>
    <x v="1"/>
    <x v="1"/>
    <x v="8"/>
    <n v="2.8"/>
    <n v="7351"/>
    <x v="6248"/>
  </r>
  <r>
    <n v="8404"/>
    <x v="1"/>
    <n v="2019"/>
    <x v="1"/>
    <x v="1"/>
    <x v="6"/>
    <n v="2.2999999999999998"/>
    <n v="7678"/>
    <x v="6249"/>
  </r>
  <r>
    <n v="8405"/>
    <x v="6"/>
    <n v="2019"/>
    <x v="0"/>
    <x v="0"/>
    <x v="7"/>
    <n v="2"/>
    <n v="18804"/>
    <x v="6250"/>
  </r>
  <r>
    <n v="8406"/>
    <x v="5"/>
    <n v="2019"/>
    <x v="2"/>
    <x v="2"/>
    <x v="11"/>
    <n v="3.5"/>
    <n v="17117"/>
    <x v="6251"/>
  </r>
  <r>
    <n v="8407"/>
    <x v="1"/>
    <n v="2019"/>
    <x v="1"/>
    <x v="1"/>
    <x v="6"/>
    <n v="2.2999999999999998"/>
    <n v="6798"/>
    <x v="6252"/>
  </r>
  <r>
    <n v="8408"/>
    <x v="6"/>
    <n v="2019"/>
    <x v="2"/>
    <x v="0"/>
    <x v="7"/>
    <n v="2"/>
    <n v="19999"/>
    <x v="6253"/>
  </r>
  <r>
    <n v="8409"/>
    <x v="1"/>
    <n v="2019"/>
    <x v="0"/>
    <x v="1"/>
    <x v="6"/>
    <n v="2.2999999999999998"/>
    <n v="1799"/>
    <x v="6254"/>
  </r>
  <r>
    <n v="8410"/>
    <x v="6"/>
    <n v="2019"/>
    <x v="1"/>
    <x v="1"/>
    <x v="8"/>
    <n v="1.65"/>
    <n v="12331"/>
    <x v="6255"/>
  </r>
  <r>
    <n v="8411"/>
    <x v="6"/>
    <n v="2019"/>
    <x v="0"/>
    <x v="1"/>
    <x v="5"/>
    <n v="3.05"/>
    <n v="5627"/>
    <x v="6256"/>
  </r>
  <r>
    <n v="8412"/>
    <x v="6"/>
    <n v="2019"/>
    <x v="2"/>
    <x v="1"/>
    <x v="5"/>
    <n v="3.05"/>
    <n v="5865"/>
    <x v="6257"/>
  </r>
  <r>
    <n v="8413"/>
    <x v="6"/>
    <n v="2019"/>
    <x v="1"/>
    <x v="1"/>
    <x v="7"/>
    <n v="2"/>
    <n v="9487"/>
    <x v="6258"/>
  </r>
  <r>
    <n v="8414"/>
    <x v="6"/>
    <n v="2019"/>
    <x v="1"/>
    <x v="1"/>
    <x v="5"/>
    <n v="3.05"/>
    <n v="6281"/>
    <x v="6259"/>
  </r>
  <r>
    <n v="8415"/>
    <x v="6"/>
    <n v="2019"/>
    <x v="2"/>
    <x v="1"/>
    <x v="7"/>
    <n v="2"/>
    <n v="10145"/>
    <x v="6260"/>
  </r>
  <r>
    <n v="8416"/>
    <x v="6"/>
    <n v="2019"/>
    <x v="1"/>
    <x v="1"/>
    <x v="5"/>
    <n v="3.05"/>
    <n v="5479"/>
    <x v="6261"/>
  </r>
  <r>
    <n v="8417"/>
    <x v="6"/>
    <n v="2019"/>
    <x v="2"/>
    <x v="1"/>
    <x v="8"/>
    <n v="1.65"/>
    <n v="12422"/>
    <x v="6262"/>
  </r>
  <r>
    <n v="8418"/>
    <x v="6"/>
    <n v="2019"/>
    <x v="1"/>
    <x v="1"/>
    <x v="7"/>
    <n v="2"/>
    <n v="10078"/>
    <x v="6263"/>
  </r>
  <r>
    <n v="8419"/>
    <x v="2"/>
    <n v="2019"/>
    <x v="1"/>
    <x v="1"/>
    <x v="6"/>
    <n v="2.4500000000000002"/>
    <n v="7579"/>
    <x v="5306"/>
  </r>
  <r>
    <n v="8420"/>
    <x v="9"/>
    <n v="2019"/>
    <x v="0"/>
    <x v="1"/>
    <x v="6"/>
    <n v="2.8"/>
    <n v="6053"/>
    <x v="6264"/>
  </r>
  <r>
    <n v="8421"/>
    <x v="8"/>
    <n v="2019"/>
    <x v="0"/>
    <x v="1"/>
    <x v="2"/>
    <n v="2.71"/>
    <n v="6382"/>
    <x v="6265"/>
  </r>
  <r>
    <n v="8422"/>
    <x v="0"/>
    <n v="2019"/>
    <x v="0"/>
    <x v="1"/>
    <x v="7"/>
    <n v="2.65"/>
    <n v="6759"/>
    <x v="6266"/>
  </r>
  <r>
    <n v="8423"/>
    <x v="5"/>
    <n v="2019"/>
    <x v="0"/>
    <x v="0"/>
    <x v="10"/>
    <n v="2.75"/>
    <n v="13134"/>
    <x v="6267"/>
  </r>
  <r>
    <n v="8424"/>
    <x v="7"/>
    <n v="2019"/>
    <x v="0"/>
    <x v="1"/>
    <x v="1"/>
    <n v="2.6"/>
    <n v="6816"/>
    <x v="6268"/>
  </r>
  <r>
    <n v="8425"/>
    <x v="4"/>
    <n v="2019"/>
    <x v="1"/>
    <x v="0"/>
    <x v="7"/>
    <n v="2.8"/>
    <n v="12880"/>
    <x v="6269"/>
  </r>
  <r>
    <n v="8426"/>
    <x v="1"/>
    <n v="2019"/>
    <x v="2"/>
    <x v="0"/>
    <x v="0"/>
    <n v="1.8"/>
    <n v="21879"/>
    <x v="6270"/>
  </r>
  <r>
    <n v="8427"/>
    <x v="2"/>
    <n v="2019"/>
    <x v="0"/>
    <x v="1"/>
    <x v="7"/>
    <n v="2.7"/>
    <n v="6599"/>
    <x v="6271"/>
  </r>
  <r>
    <n v="8428"/>
    <x v="4"/>
    <n v="2019"/>
    <x v="1"/>
    <x v="0"/>
    <x v="0"/>
    <n v="3.15"/>
    <n v="4407"/>
    <x v="6272"/>
  </r>
  <r>
    <n v="8429"/>
    <x v="5"/>
    <n v="2019"/>
    <x v="1"/>
    <x v="0"/>
    <x v="10"/>
    <n v="2.75"/>
    <n v="10924"/>
    <x v="6273"/>
  </r>
  <r>
    <n v="8430"/>
    <x v="3"/>
    <n v="2019"/>
    <x v="0"/>
    <x v="1"/>
    <x v="5"/>
    <n v="2.5"/>
    <n v="7463"/>
    <x v="6274"/>
  </r>
  <r>
    <n v="8431"/>
    <x v="7"/>
    <n v="2019"/>
    <x v="2"/>
    <x v="2"/>
    <x v="9"/>
    <n v="3"/>
    <n v="24787"/>
    <x v="6275"/>
  </r>
  <r>
    <n v="8432"/>
    <x v="1"/>
    <n v="2019"/>
    <x v="2"/>
    <x v="0"/>
    <x v="0"/>
    <n v="1.8"/>
    <n v="3074"/>
    <x v="6276"/>
  </r>
  <r>
    <n v="8433"/>
    <x v="6"/>
    <n v="2019"/>
    <x v="1"/>
    <x v="0"/>
    <x v="11"/>
    <n v="3"/>
    <n v="13408"/>
    <x v="6277"/>
  </r>
  <r>
    <n v="8434"/>
    <x v="4"/>
    <n v="2019"/>
    <x v="2"/>
    <x v="1"/>
    <x v="1"/>
    <n v="2.85"/>
    <n v="6792"/>
    <x v="6278"/>
  </r>
  <r>
    <n v="8435"/>
    <x v="3"/>
    <n v="2019"/>
    <x v="1"/>
    <x v="1"/>
    <x v="2"/>
    <n v="2.5"/>
    <n v="7436"/>
    <x v="6279"/>
  </r>
  <r>
    <n v="8436"/>
    <x v="5"/>
    <n v="2019"/>
    <x v="2"/>
    <x v="0"/>
    <x v="10"/>
    <n v="2.75"/>
    <n v="12568"/>
    <x v="6280"/>
  </r>
  <r>
    <n v="8437"/>
    <x v="6"/>
    <n v="2019"/>
    <x v="0"/>
    <x v="0"/>
    <x v="7"/>
    <n v="2"/>
    <n v="5364"/>
    <x v="6281"/>
  </r>
  <r>
    <n v="8438"/>
    <x v="4"/>
    <n v="2019"/>
    <x v="1"/>
    <x v="1"/>
    <x v="7"/>
    <n v="2.9"/>
    <n v="7171"/>
    <x v="6282"/>
  </r>
  <r>
    <n v="8439"/>
    <x v="3"/>
    <n v="2019"/>
    <x v="1"/>
    <x v="1"/>
    <x v="2"/>
    <n v="2.5"/>
    <n v="6778"/>
    <x v="6283"/>
  </r>
  <r>
    <n v="8440"/>
    <x v="5"/>
    <n v="2019"/>
    <x v="1"/>
    <x v="2"/>
    <x v="3"/>
    <n v="2.2799999999999998"/>
    <n v="27057"/>
    <x v="6284"/>
  </r>
  <r>
    <n v="8441"/>
    <x v="6"/>
    <n v="2019"/>
    <x v="1"/>
    <x v="0"/>
    <x v="8"/>
    <n v="1.65"/>
    <n v="23386"/>
    <x v="6285"/>
  </r>
  <r>
    <n v="8442"/>
    <x v="4"/>
    <n v="2019"/>
    <x v="2"/>
    <x v="1"/>
    <x v="1"/>
    <n v="2.85"/>
    <n v="5455"/>
    <x v="6286"/>
  </r>
  <r>
    <n v="8443"/>
    <x v="5"/>
    <n v="2019"/>
    <x v="0"/>
    <x v="2"/>
    <x v="11"/>
    <n v="3.39"/>
    <n v="20526"/>
    <x v="6287"/>
  </r>
  <r>
    <n v="8444"/>
    <x v="6"/>
    <n v="2019"/>
    <x v="0"/>
    <x v="1"/>
    <x v="8"/>
    <n v="1.65"/>
    <n v="11916"/>
    <x v="6288"/>
  </r>
  <r>
    <n v="8445"/>
    <x v="5"/>
    <n v="2019"/>
    <x v="2"/>
    <x v="2"/>
    <x v="3"/>
    <n v="2.2799999999999998"/>
    <n v="31427"/>
    <x v="6289"/>
  </r>
  <r>
    <n v="8446"/>
    <x v="6"/>
    <n v="2019"/>
    <x v="0"/>
    <x v="1"/>
    <x v="8"/>
    <n v="1.65"/>
    <n v="12110"/>
    <x v="6290"/>
  </r>
  <r>
    <n v="8447"/>
    <x v="6"/>
    <n v="2019"/>
    <x v="1"/>
    <x v="1"/>
    <x v="5"/>
    <n v="2"/>
    <n v="10124"/>
    <x v="6291"/>
  </r>
  <r>
    <n v="8448"/>
    <x v="6"/>
    <n v="2019"/>
    <x v="0"/>
    <x v="1"/>
    <x v="5"/>
    <n v="2"/>
    <n v="8580"/>
    <x v="1254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896FA7C-7D95-4C17-A41F-B65ED2B79458}" name="PivotTable3" cacheId="1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outline="1" outlineData="1" multipleFieldFilters="0" chartFormat="5">
  <location ref="A3:B13" firstHeaderRow="1" firstDataRow="1" firstDataCol="1"/>
  <pivotFields count="8">
    <pivotField axis="axisRow" showAll="0">
      <items count="12">
        <item h="1" x="3"/>
        <item h="1" x="8"/>
        <item h="1" x="7"/>
        <item h="1" x="6"/>
        <item h="1" x="2"/>
        <item x="0"/>
        <item h="1" x="9"/>
        <item h="1" x="5"/>
        <item h="1" x="1"/>
        <item h="1" x="4"/>
        <item h="1" x="10"/>
        <item t="default"/>
      </items>
    </pivotField>
    <pivotField axis="axisRow" showAll="0">
      <items count="10">
        <item sd="0" x="0"/>
        <item sd="0" x="1"/>
        <item sd="0" x="2"/>
        <item sd="0" x="3"/>
        <item sd="0" x="4"/>
        <item sd="0" x="5"/>
        <item sd="0" x="6"/>
        <item x="7"/>
        <item h="1" sd="0" x="8"/>
        <item t="default" sd="0"/>
      </items>
    </pivotField>
    <pivotField showAll="0"/>
    <pivotField showAll="0"/>
    <pivotField showAll="0"/>
    <pivotField showAll="0"/>
    <pivotField showAll="0"/>
    <pivotField dataField="1" showAll="0">
      <items count="6294">
        <item x="71"/>
        <item x="1586"/>
        <item x="4453"/>
        <item x="4338"/>
        <item x="5997"/>
        <item x="1317"/>
        <item x="4711"/>
        <item x="5329"/>
        <item x="4137"/>
        <item x="1973"/>
        <item x="2969"/>
        <item x="5616"/>
        <item x="3563"/>
        <item x="1203"/>
        <item x="4864"/>
        <item x="2309"/>
        <item x="5528"/>
        <item x="2326"/>
        <item x="4811"/>
        <item x="1997"/>
        <item x="1470"/>
        <item x="1403"/>
        <item x="4209"/>
        <item x="5248"/>
        <item x="4709"/>
        <item x="4661"/>
        <item x="775"/>
        <item x="323"/>
        <item x="334"/>
        <item x="1110"/>
        <item x="4235"/>
        <item x="4790"/>
        <item x="3811"/>
        <item x="613"/>
        <item x="295"/>
        <item x="5563"/>
        <item x="2790"/>
        <item x="6220"/>
        <item x="1599"/>
        <item x="449"/>
        <item x="271"/>
        <item x="6192"/>
        <item x="5434"/>
        <item x="4804"/>
        <item x="4009"/>
        <item x="3022"/>
        <item x="196"/>
        <item x="5037"/>
        <item x="4029"/>
        <item x="3908"/>
        <item x="6254"/>
        <item x="1376"/>
        <item x="3087"/>
        <item x="130"/>
        <item x="82"/>
        <item x="2224"/>
        <item x="240"/>
        <item x="1674"/>
        <item x="3684"/>
        <item x="197"/>
        <item x="225"/>
        <item x="2060"/>
        <item x="2178"/>
        <item x="6240"/>
        <item x="2908"/>
        <item x="267"/>
        <item x="4969"/>
        <item x="6062"/>
        <item x="2774"/>
        <item x="16"/>
        <item x="3485"/>
        <item x="3427"/>
        <item x="3715"/>
        <item x="6244"/>
        <item x="128"/>
        <item x="3327"/>
        <item x="5214"/>
        <item x="6276"/>
        <item x="2109"/>
        <item x="6044"/>
        <item x="1014"/>
        <item x="6214"/>
        <item x="4517"/>
        <item x="3982"/>
        <item x="1386"/>
        <item x="2508"/>
        <item x="5105"/>
        <item x="5863"/>
        <item x="237"/>
        <item x="6036"/>
        <item x="5435"/>
        <item x="4495"/>
        <item x="5316"/>
        <item x="4171"/>
        <item x="117"/>
        <item x="3869"/>
        <item x="200"/>
        <item x="5536"/>
        <item x="5432"/>
        <item x="4148"/>
        <item x="236"/>
        <item x="3483"/>
        <item x="5047"/>
        <item x="2517"/>
        <item x="3881"/>
        <item x="3810"/>
        <item x="198"/>
        <item x="5633"/>
        <item x="1197"/>
        <item x="3321"/>
        <item x="4255"/>
        <item x="512"/>
        <item x="3632"/>
        <item x="1976"/>
        <item x="3117"/>
        <item x="5194"/>
        <item x="6161"/>
        <item x="677"/>
        <item x="5239"/>
        <item x="443"/>
        <item x="2467"/>
        <item x="169"/>
        <item x="3415"/>
        <item x="3658"/>
        <item x="179"/>
        <item x="150"/>
        <item x="3726"/>
        <item x="5349"/>
        <item x="160"/>
        <item x="2525"/>
        <item x="752"/>
        <item x="5193"/>
        <item x="3356"/>
        <item x="4553"/>
        <item x="1459"/>
        <item x="6034"/>
        <item x="580"/>
        <item x="64"/>
        <item x="4937"/>
        <item x="4528"/>
        <item x="5839"/>
        <item x="4906"/>
        <item x="4941"/>
        <item x="4034"/>
        <item x="882"/>
        <item x="5473"/>
        <item x="5948"/>
        <item x="209"/>
        <item x="4849"/>
        <item x="1086"/>
        <item x="6281"/>
        <item x="4143"/>
        <item x="219"/>
        <item x="20"/>
        <item x="6209"/>
        <item x="5021"/>
        <item x="1071"/>
        <item x="51"/>
        <item x="4058"/>
        <item x="473"/>
        <item x="3057"/>
        <item x="5417"/>
        <item x="457"/>
        <item x="4831"/>
        <item x="5746"/>
        <item x="86"/>
        <item x="3336"/>
        <item x="4900"/>
        <item x="4666"/>
        <item x="3703"/>
        <item x="4882"/>
        <item x="654"/>
        <item x="5073"/>
        <item x="3898"/>
        <item x="3084"/>
        <item x="5747"/>
        <item x="2827"/>
        <item x="3587"/>
        <item x="4904"/>
        <item x="2807"/>
        <item x="357"/>
        <item x="25"/>
        <item x="2414"/>
        <item x="1217"/>
        <item x="3481"/>
        <item x="1962"/>
        <item x="3171"/>
        <item x="246"/>
        <item x="1779"/>
        <item x="6272"/>
        <item x="1484"/>
        <item x="5026"/>
        <item x="1640"/>
        <item x="1812"/>
        <item x="1978"/>
        <item x="1940"/>
        <item x="1838"/>
        <item x="1446"/>
        <item x="1527"/>
        <item x="1309"/>
        <item x="1569"/>
        <item x="1241"/>
        <item x="1360"/>
        <item x="1939"/>
        <item x="1361"/>
        <item x="1440"/>
        <item x="1588"/>
        <item x="1775"/>
        <item x="1211"/>
        <item x="1979"/>
        <item x="1336"/>
        <item x="1422"/>
        <item x="2027"/>
        <item x="2022"/>
        <item x="1947"/>
        <item x="43"/>
        <item x="1275"/>
        <item x="1564"/>
        <item x="1406"/>
        <item x="1876"/>
        <item x="1495"/>
        <item x="836"/>
        <item x="1866"/>
        <item x="1235"/>
        <item x="2028"/>
        <item x="1647"/>
        <item x="1509"/>
        <item x="1635"/>
        <item x="1738"/>
        <item x="1721"/>
        <item x="1980"/>
        <item x="1224"/>
        <item x="1222"/>
        <item x="2405"/>
        <item x="1215"/>
        <item x="2478"/>
        <item x="2009"/>
        <item x="1616"/>
        <item x="1664"/>
        <item x="1865"/>
        <item x="1626"/>
        <item x="1786"/>
        <item x="2633"/>
        <item x="1311"/>
        <item x="1804"/>
        <item x="1893"/>
        <item x="1421"/>
        <item x="1885"/>
        <item x="1526"/>
        <item x="1455"/>
        <item x="1748"/>
        <item x="1886"/>
        <item x="1339"/>
        <item x="1778"/>
        <item x="3860"/>
        <item x="1420"/>
        <item x="1818"/>
        <item x="1563"/>
        <item x="1380"/>
        <item x="1201"/>
        <item x="3106"/>
        <item x="5418"/>
        <item x="1601"/>
        <item x="1519"/>
        <item x="1535"/>
        <item x="1670"/>
        <item x="1989"/>
        <item x="1471"/>
        <item x="1868"/>
        <item x="1340"/>
        <item x="1490"/>
        <item x="1366"/>
        <item x="1310"/>
        <item x="1841"/>
        <item x="1869"/>
        <item x="183"/>
        <item x="282"/>
        <item x="129"/>
        <item x="1531"/>
        <item x="241"/>
        <item x="4983"/>
        <item x="1461"/>
        <item x="3222"/>
        <item x="1344"/>
        <item x="1906"/>
        <item x="74"/>
        <item x="1394"/>
        <item x="1395"/>
        <item x="1367"/>
        <item x="1268"/>
        <item x="404"/>
        <item x="1831"/>
        <item x="3731"/>
        <item x="2000"/>
        <item x="2003"/>
        <item x="1668"/>
        <item x="12"/>
        <item x="281"/>
        <item x="239"/>
        <item x="2026"/>
        <item x="1782"/>
        <item x="391"/>
        <item x="1397"/>
        <item x="1862"/>
        <item x="1867"/>
        <item x="5089"/>
        <item x="167"/>
        <item x="144"/>
        <item x="1723"/>
        <item x="2001"/>
        <item x="1423"/>
        <item x="1870"/>
        <item x="2024"/>
        <item x="325"/>
        <item x="54"/>
        <item x="388"/>
        <item x="142"/>
        <item x="1600"/>
        <item x="1851"/>
        <item x="2015"/>
        <item x="4052"/>
        <item x="311"/>
        <item x="1832"/>
        <item x="1592"/>
        <item x="263"/>
        <item x="1474"/>
        <item x="1250"/>
        <item x="1990"/>
        <item x="1842"/>
        <item x="1722"/>
        <item x="1794"/>
        <item x="1617"/>
        <item x="1499"/>
        <item x="1580"/>
        <item x="1449"/>
        <item x="1249"/>
        <item x="264"/>
        <item x="1450"/>
        <item x="34"/>
        <item x="1589"/>
        <item x="1424"/>
        <item x="1813"/>
        <item x="1712"/>
        <item x="1304"/>
        <item x="4656"/>
        <item x="1492"/>
        <item x="1319"/>
        <item x="1643"/>
        <item x="1951"/>
        <item x="335"/>
        <item x="75"/>
        <item x="367"/>
        <item x="1998"/>
        <item x="1861"/>
        <item x="1944"/>
        <item x="80"/>
        <item x="1945"/>
        <item x="1532"/>
        <item x="1343"/>
        <item x="217"/>
        <item x="1923"/>
        <item x="307"/>
        <item x="1332"/>
        <item x="1921"/>
        <item x="353"/>
        <item x="1408"/>
        <item x="1799"/>
        <item x="258"/>
        <item x="1726"/>
        <item x="1614"/>
        <item x="861"/>
        <item x="326"/>
        <item x="1720"/>
        <item x="4555"/>
        <item x="3800"/>
        <item x="4087"/>
        <item x="72"/>
        <item x="645"/>
        <item x="1889"/>
        <item x="1274"/>
        <item x="5874"/>
        <item x="3633"/>
        <item x="4260"/>
        <item x="6228"/>
        <item x="5612"/>
        <item x="1032"/>
        <item x="1756"/>
        <item x="1711"/>
        <item x="739"/>
        <item x="1283"/>
        <item x="3837"/>
        <item x="6229"/>
        <item x="816"/>
        <item x="1392"/>
        <item x="690"/>
        <item x="361"/>
        <item x="4425"/>
        <item x="1225"/>
        <item x="1104"/>
        <item x="17"/>
        <item x="504"/>
        <item x="4008"/>
        <item x="1977"/>
        <item x="1946"/>
        <item x="1768"/>
        <item x="6038"/>
        <item x="906"/>
        <item x="555"/>
        <item x="1623"/>
        <item x="147"/>
        <item x="2170"/>
        <item x="5956"/>
        <item x="3984"/>
        <item x="412"/>
        <item x="3018"/>
        <item x="1558"/>
        <item x="1480"/>
        <item x="4348"/>
        <item x="187"/>
        <item x="3819"/>
        <item x="1858"/>
        <item x="2071"/>
        <item x="203"/>
        <item x="4266"/>
        <item x="2505"/>
        <item x="2054"/>
        <item x="5719"/>
        <item x="5697"/>
        <item x="214"/>
        <item x="3844"/>
        <item x="543"/>
        <item x="5524"/>
        <item x="2551"/>
        <item x="5892"/>
        <item x="2851"/>
        <item x="6286"/>
        <item x="475"/>
        <item x="2610"/>
        <item x="1823"/>
        <item x="4066"/>
        <item x="4099"/>
        <item x="876"/>
        <item x="1472"/>
        <item x="2625"/>
        <item x="81"/>
        <item x="2029"/>
        <item x="2793"/>
        <item x="588"/>
        <item x="3376"/>
        <item x="3861"/>
        <item x="2758"/>
        <item x="1312"/>
        <item x="3128"/>
        <item x="302"/>
        <item x="1612"/>
        <item x="4198"/>
        <item x="1537"/>
        <item x="4448"/>
        <item x="2823"/>
        <item x="424"/>
        <item x="3710"/>
        <item x="552"/>
        <item x="2902"/>
        <item x="511"/>
        <item x="902"/>
        <item x="689"/>
        <item x="516"/>
        <item x="177"/>
        <item x="5987"/>
        <item x="4024"/>
        <item x="463"/>
        <item x="5565"/>
        <item x="2707"/>
        <item x="2451"/>
        <item x="732"/>
        <item x="1276"/>
        <item x="1718"/>
        <item x="2253"/>
        <item x="4408"/>
        <item x="3389"/>
        <item x="5609"/>
        <item x="1048"/>
        <item x="2388"/>
        <item x="3373"/>
        <item x="880"/>
        <item x="3655"/>
        <item x="5843"/>
        <item x="1307"/>
        <item x="5876"/>
        <item x="3249"/>
        <item x="1306"/>
        <item x="2784"/>
        <item x="6252"/>
        <item x="5724"/>
        <item x="4536"/>
        <item x="50"/>
        <item x="2169"/>
        <item x="2230"/>
        <item x="3391"/>
        <item x="157"/>
        <item x="173"/>
        <item x="3393"/>
        <item x="2904"/>
        <item x="3906"/>
        <item x="1549"/>
        <item x="2682"/>
        <item x="6232"/>
        <item x="5540"/>
        <item x="6099"/>
        <item x="5930"/>
        <item x="5516"/>
        <item x="269"/>
        <item x="1759"/>
        <item x="663"/>
        <item x="1755"/>
        <item x="1232"/>
        <item x="5631"/>
        <item x="506"/>
        <item x="1899"/>
        <item x="291"/>
        <item x="3454"/>
        <item x="5668"/>
        <item x="687"/>
        <item x="5634"/>
        <item x="3216"/>
        <item x="2248"/>
        <item x="3306"/>
        <item x="1387"/>
        <item x="417"/>
        <item x="2489"/>
        <item x="5494"/>
        <item x="5593"/>
        <item x="1938"/>
        <item x="5981"/>
        <item x="6197"/>
        <item x="3768"/>
        <item x="4033"/>
        <item x="4165"/>
        <item x="1536"/>
        <item x="1060"/>
        <item x="4479"/>
        <item x="4487"/>
        <item x="515"/>
        <item x="3940"/>
        <item x="3025"/>
        <item x="3431"/>
        <item x="2857"/>
        <item x="2227"/>
        <item x="3728"/>
        <item x="1639"/>
        <item x="3826"/>
        <item x="5712"/>
        <item x="5681"/>
        <item x="5810"/>
        <item x="6174"/>
        <item x="5868"/>
        <item x="2319"/>
        <item x="913"/>
        <item x="2957"/>
        <item x="1620"/>
        <item x="2431"/>
        <item x="2341"/>
        <item x="5764"/>
        <item x="5830"/>
        <item x="2990"/>
        <item x="1542"/>
        <item x="5518"/>
        <item x="724"/>
        <item x="4428"/>
        <item x="2180"/>
        <item x="3854"/>
        <item x="3939"/>
        <item x="15"/>
        <item x="3502"/>
        <item x="314"/>
        <item x="1169"/>
        <item x="2163"/>
        <item x="139"/>
        <item x="2970"/>
        <item x="2696"/>
        <item x="3504"/>
        <item x="4170"/>
        <item x="2492"/>
        <item x="4175"/>
        <item x="3037"/>
        <item x="1081"/>
        <item x="482"/>
        <item x="6068"/>
        <item x="4538"/>
        <item x="3503"/>
        <item x="100"/>
        <item x="2049"/>
        <item x="409"/>
        <item x="5909"/>
        <item x="3647"/>
        <item x="4314"/>
        <item x="671"/>
        <item x="2999"/>
        <item x="5783"/>
        <item x="533"/>
        <item x="1669"/>
        <item x="3271"/>
        <item x="565"/>
        <item x="2875"/>
        <item x="301"/>
        <item x="2837"/>
        <item x="3362"/>
        <item x="6187"/>
        <item x="3283"/>
        <item x="1795"/>
        <item x="3522"/>
        <item x="280"/>
        <item x="60"/>
        <item x="2270"/>
        <item x="1227"/>
        <item x="664"/>
        <item x="3832"/>
        <item x="2735"/>
        <item x="208"/>
        <item x="2192"/>
        <item x="1170"/>
        <item x="2310"/>
        <item x="316"/>
        <item x="410"/>
        <item x="2815"/>
        <item x="4179"/>
        <item x="4086"/>
        <item x="1171"/>
        <item x="830"/>
        <item x="929"/>
        <item x="614"/>
        <item x="190"/>
        <item x="5722"/>
        <item x="616"/>
        <item x="5717"/>
        <item x="1008"/>
        <item x="1198"/>
        <item x="5655"/>
        <item x="969"/>
        <item x="3683"/>
        <item x="825"/>
        <item x="2466"/>
        <item x="1488"/>
        <item x="633"/>
        <item x="1069"/>
        <item x="3159"/>
        <item x="1362"/>
        <item x="1074"/>
        <item x="1984"/>
        <item x="578"/>
        <item x="3140"/>
        <item x="2613"/>
        <item x="4576"/>
        <item x="287"/>
        <item x="3637"/>
        <item x="1633"/>
        <item x="1491"/>
        <item x="441"/>
        <item x="6237"/>
        <item x="4561"/>
        <item x="5894"/>
        <item x="1371"/>
        <item x="3725"/>
        <item x="3290"/>
        <item x="3586"/>
        <item x="981"/>
        <item x="3570"/>
        <item x="3203"/>
        <item x="2534"/>
        <item x="1475"/>
        <item x="1184"/>
        <item x="4386"/>
        <item x="2716"/>
        <item x="2963"/>
        <item x="1924"/>
        <item x="1758"/>
        <item x="6215"/>
        <item x="6091"/>
        <item x="1753"/>
        <item x="1313"/>
        <item x="2847"/>
        <item x="1448"/>
        <item x="4227"/>
        <item x="1265"/>
        <item x="1328"/>
        <item x="2988"/>
        <item x="2082"/>
        <item x="2722"/>
        <item x="2346"/>
        <item x="1584"/>
        <item x="4199"/>
        <item x="1875"/>
        <item x="462"/>
        <item x="5826"/>
        <item x="1555"/>
        <item x="1959"/>
        <item x="894"/>
        <item x="299"/>
        <item x="3618"/>
        <item x="1783"/>
        <item x="3338"/>
        <item x="2995"/>
        <item x="1925"/>
        <item x="3848"/>
        <item x="2254"/>
        <item x="3173"/>
        <item x="4563"/>
        <item x="2582"/>
        <item x="3751"/>
        <item x="998"/>
        <item x="6087"/>
        <item x="2443"/>
        <item x="4398"/>
        <item x="2174"/>
        <item x="1134"/>
        <item x="2498"/>
        <item x="1123"/>
        <item x="356"/>
        <item x="757"/>
        <item x="1427"/>
        <item x="3413"/>
        <item x="486"/>
        <item x="5829"/>
        <item x="4168"/>
        <item x="1848"/>
        <item x="652"/>
        <item x="3099"/>
        <item x="387"/>
        <item x="4084"/>
        <item x="3592"/>
        <item x="4145"/>
        <item x="122"/>
        <item x="3657"/>
        <item x="2217"/>
        <item x="3533"/>
        <item x="5934"/>
        <item x="2535"/>
        <item x="3213"/>
        <item x="5501"/>
        <item x="185"/>
        <item x="5693"/>
        <item x="5807"/>
        <item x="6040"/>
        <item x="4226"/>
        <item x="360"/>
        <item x="4572"/>
        <item x="2980"/>
        <item x="1969"/>
        <item x="1967"/>
        <item x="3801"/>
        <item x="18"/>
        <item x="4117"/>
        <item x="5950"/>
        <item x="68"/>
        <item x="5970"/>
        <item x="3943"/>
        <item x="4513"/>
        <item x="612"/>
        <item x="2861"/>
        <item x="4511"/>
        <item x="954"/>
        <item x="363"/>
        <item x="6188"/>
        <item x="6058"/>
        <item x="327"/>
        <item x="4580"/>
        <item x="1750"/>
        <item x="6041"/>
        <item x="3818"/>
        <item x="6227"/>
        <item x="6086"/>
        <item x="5238"/>
        <item x="4498"/>
        <item x="3312"/>
        <item x="4788"/>
        <item x="3369"/>
        <item x="2397"/>
        <item x="1281"/>
        <item x="800"/>
        <item x="5834"/>
        <item x="2699"/>
        <item x="1137"/>
        <item x="4020"/>
        <item x="6155"/>
        <item x="5263"/>
        <item x="107"/>
        <item x="3852"/>
        <item x="4726"/>
        <item x="1399"/>
        <item x="4251"/>
        <item x="5377"/>
        <item x="3902"/>
        <item x="2361"/>
        <item x="4855"/>
        <item x="923"/>
        <item x="1727"/>
        <item x="1810"/>
        <item x="329"/>
        <item x="1415"/>
        <item x="1436"/>
        <item x="2720"/>
        <item x="4311"/>
        <item x="4123"/>
        <item x="5169"/>
        <item x="6104"/>
        <item x="4269"/>
        <item x="3195"/>
        <item x="5656"/>
        <item x="3539"/>
        <item x="5197"/>
        <item x="2817"/>
        <item x="2973"/>
        <item x="717"/>
        <item x="5860"/>
        <item x="1296"/>
        <item x="661"/>
        <item x="2906"/>
        <item x="1840"/>
        <item x="3486"/>
        <item x="823"/>
        <item x="6122"/>
        <item x="306"/>
        <item x="1278"/>
        <item x="3121"/>
        <item x="1429"/>
        <item x="2135"/>
        <item x="231"/>
        <item x="1926"/>
        <item x="2890"/>
        <item x="4879"/>
        <item x="1928"/>
        <item x="5812"/>
        <item x="4313"/>
        <item x="4614"/>
        <item x="5320"/>
        <item x="3029"/>
        <item x="862"/>
        <item x="2591"/>
        <item x="3617"/>
        <item x="4759"/>
        <item x="3681"/>
        <item x="3269"/>
        <item x="1837"/>
        <item x="4102"/>
        <item x="5920"/>
        <item x="4471"/>
        <item x="2348"/>
        <item x="1006"/>
        <item x="4344"/>
        <item x="2880"/>
        <item x="4627"/>
        <item x="3348"/>
        <item x="2900"/>
        <item x="1159"/>
        <item x="1012"/>
        <item x="1337"/>
        <item x="2168"/>
        <item x="32"/>
        <item x="2244"/>
        <item x="4988"/>
        <item x="4366"/>
        <item x="3538"/>
        <item x="5495"/>
        <item x="2686"/>
        <item x="3278"/>
        <item x="596"/>
        <item x="3111"/>
        <item x="5357"/>
        <item x="891"/>
        <item x="5474"/>
        <item x="3027"/>
        <item x="1666"/>
        <item x="2593"/>
        <item x="6029"/>
        <item x="2157"/>
        <item x="5220"/>
        <item x="4076"/>
        <item x="5900"/>
        <item x="754"/>
        <item x="2437"/>
        <item x="5781"/>
        <item x="3917"/>
        <item x="1774"/>
        <item x="3842"/>
        <item x="3629"/>
        <item x="5806"/>
        <item x="3120"/>
        <item x="4505"/>
        <item x="3471"/>
        <item x="365"/>
        <item x="3761"/>
        <item x="3469"/>
        <item x="3885"/>
        <item x="3478"/>
        <item x="4994"/>
        <item x="1777"/>
        <item x="5774"/>
        <item x="3109"/>
        <item x="1388"/>
        <item x="5527"/>
        <item x="499"/>
        <item x="623"/>
        <item x="1803"/>
        <item x="6147"/>
        <item x="3767"/>
        <item x="2389"/>
        <item x="5428"/>
        <item x="1525"/>
        <item x="2766"/>
        <item x="5088"/>
        <item x="5889"/>
        <item x="2114"/>
        <item x="3477"/>
        <item x="4778"/>
        <item x="5898"/>
        <item x="5171"/>
        <item x="3341"/>
        <item x="5704"/>
        <item x="3237"/>
        <item x="558"/>
        <item x="4370"/>
        <item x="5713"/>
        <item x="3079"/>
        <item x="286"/>
        <item x="1952"/>
        <item x="737"/>
        <item x="5671"/>
        <item x="350"/>
        <item x="4715"/>
        <item x="2731"/>
        <item x="2997"/>
        <item x="276"/>
        <item x="317"/>
        <item x="1634"/>
        <item x="6046"/>
        <item x="3384"/>
        <item x="37"/>
        <item x="1900"/>
        <item x="5221"/>
        <item x="6060"/>
        <item x="3627"/>
        <item x="3798"/>
        <item x="151"/>
        <item x="2469"/>
        <item x="714"/>
        <item x="1662"/>
        <item x="563"/>
        <item x="5660"/>
        <item x="916"/>
        <item x="347"/>
        <item x="1751"/>
        <item x="5009"/>
        <item x="4310"/>
        <item x="4377"/>
        <item x="941"/>
        <item x="2581"/>
        <item x="5955"/>
        <item x="1833"/>
        <item x="986"/>
        <item x="1238"/>
        <item x="874"/>
        <item x="1079"/>
        <item x="93"/>
        <item x="4597"/>
        <item x="1009"/>
        <item x="6022"/>
        <item x="2129"/>
        <item x="3565"/>
        <item x="4372"/>
        <item x="4090"/>
        <item x="4602"/>
        <item x="1891"/>
        <item x="134"/>
        <item x="6097"/>
        <item x="6015"/>
        <item x="5039"/>
        <item x="595"/>
        <item x="403"/>
        <item x="1644"/>
        <item x="5695"/>
        <item x="6114"/>
        <item x="925"/>
        <item x="3051"/>
        <item x="2283"/>
        <item x="1271"/>
        <item x="3083"/>
        <item x="5077"/>
        <item x="5161"/>
        <item x="1506"/>
        <item x="1982"/>
        <item x="220"/>
        <item x="2650"/>
        <item x="3141"/>
        <item x="405"/>
        <item x="5703"/>
        <item x="4450"/>
        <item x="4187"/>
        <item x="3396"/>
        <item x="1661"/>
        <item x="1089"/>
        <item x="2007"/>
        <item x="2986"/>
        <item x="4772"/>
        <item x="803"/>
        <item x="2989"/>
        <item x="5895"/>
        <item x="2048"/>
        <item x="5525"/>
        <item x="1456"/>
        <item x="2359"/>
        <item x="3167"/>
        <item x="4548"/>
        <item x="3542"/>
        <item x="4363"/>
        <item x="188"/>
        <item x="2870"/>
        <item x="1479"/>
        <item x="1000"/>
        <item x="1212"/>
        <item x="2865"/>
        <item x="5637"/>
        <item x="617"/>
        <item x="3785"/>
        <item x="305"/>
        <item x="418"/>
        <item x="3139"/>
        <item x="4317"/>
        <item x="2708"/>
        <item x="1528"/>
        <item x="1557"/>
        <item x="1320"/>
        <item x="3968"/>
        <item x="492"/>
        <item x="4031"/>
        <item x="5718"/>
        <item x="5726"/>
        <item x="968"/>
        <item x="2594"/>
        <item x="6191"/>
        <item x="1864"/>
        <item x="4876"/>
        <item x="1949"/>
        <item x="4121"/>
        <item x="2556"/>
        <item x="155"/>
        <item x="2447"/>
        <item x="3263"/>
        <item x="4913"/>
        <item x="5924"/>
        <item x="4197"/>
        <item x="3450"/>
        <item x="2860"/>
        <item x="1463"/>
        <item x="4483"/>
        <item x="2818"/>
        <item x="3911"/>
        <item x="1729"/>
        <item x="2412"/>
        <item x="5382"/>
        <item x="1648"/>
        <item x="1695"/>
        <item x="4201"/>
        <item x="5651"/>
        <item x="5578"/>
        <item x="2526"/>
        <item x="3624"/>
        <item x="2480"/>
        <item x="5051"/>
        <item x="6025"/>
        <item x="3224"/>
        <item x="195"/>
        <item x="1445"/>
        <item x="96"/>
        <item x="1724"/>
        <item x="5322"/>
        <item x="4770"/>
        <item x="3452"/>
        <item x="5932"/>
        <item x="3310"/>
        <item x="1538"/>
        <item x="1497"/>
        <item x="3859"/>
        <item x="6261"/>
        <item x="4605"/>
        <item x="3602"/>
        <item x="4744"/>
        <item x="3646"/>
        <item x="1453"/>
        <item x="1052"/>
        <item x="3574"/>
        <item x="3523"/>
        <item x="2626"/>
        <item x="5130"/>
        <item x="1511"/>
        <item x="3476"/>
        <item x="3964"/>
        <item x="483"/>
        <item x="1629"/>
        <item x="4850"/>
        <item x="5143"/>
        <item x="2403"/>
        <item x="1308"/>
        <item x="5888"/>
        <item x="4028"/>
        <item x="352"/>
        <item x="903"/>
        <item x="315"/>
        <item x="5299"/>
        <item x="4702"/>
        <item x="3446"/>
        <item x="5468"/>
        <item x="3733"/>
        <item x="3231"/>
        <item x="3695"/>
        <item x="344"/>
        <item x="3688"/>
        <item x="991"/>
        <item x="3623"/>
        <item x="4891"/>
        <item x="1058"/>
        <item x="5549"/>
        <item x="1811"/>
        <item x="1183"/>
        <item x="4564"/>
        <item x="2485"/>
        <item x="4940"/>
        <item x="313"/>
        <item x="1591"/>
        <item x="2561"/>
        <item x="6137"/>
        <item x="471"/>
        <item x="5317"/>
        <item x="1062"/>
        <item x="2116"/>
        <item x="3788"/>
        <item x="3543"/>
        <item x="926"/>
        <item x="2087"/>
        <item x="6177"/>
        <item x="1871"/>
        <item x="1365"/>
        <item x="1781"/>
        <item x="1341"/>
        <item x="4502"/>
        <item x="1802"/>
        <item x="4254"/>
        <item x="901"/>
        <item x="5796"/>
        <item x="5581"/>
        <item x="2438"/>
        <item x="1160"/>
        <item x="1735"/>
        <item x="3871"/>
        <item x="4465"/>
        <item x="346"/>
        <item x="5190"/>
        <item x="1280"/>
        <item x="5896"/>
        <item x="229"/>
        <item x="4356"/>
        <item x="844"/>
        <item x="3085"/>
        <item x="4015"/>
        <item x="4514"/>
        <item x="4134"/>
        <item x="2946"/>
        <item x="3383"/>
        <item x="1699"/>
        <item x="5020"/>
        <item x="4821"/>
        <item x="5556"/>
        <item x="1770"/>
        <item x="5579"/>
        <item x="4618"/>
        <item x="5753"/>
        <item x="4650"/>
        <item x="668"/>
        <item x="1971"/>
        <item x="848"/>
        <item x="1359"/>
        <item x="3941"/>
        <item x="2794"/>
        <item x="5244"/>
        <item x="1808"/>
        <item x="3262"/>
        <item x="5270"/>
        <item x="4204"/>
        <item x="3429"/>
        <item x="491"/>
        <item x="5560"/>
        <item x="3625"/>
        <item x="6039"/>
        <item x="3020"/>
        <item x="283"/>
        <item x="78"/>
        <item x="3825"/>
        <item x="2569"/>
        <item x="5439"/>
        <item x="1246"/>
        <item x="4842"/>
        <item x="4652"/>
        <item x="4124"/>
        <item x="2144"/>
        <item x="383"/>
        <item x="4460"/>
        <item x="3403"/>
        <item x="743"/>
        <item x="1282"/>
        <item x="1080"/>
        <item x="1839"/>
        <item x="2765"/>
        <item x="5054"/>
        <item x="3942"/>
        <item x="5109"/>
        <item x="1277"/>
        <item x="3853"/>
        <item x="591"/>
        <item x="5336"/>
        <item x="935"/>
        <item x="6283"/>
        <item x="1772"/>
        <item x="407"/>
        <item x="6264"/>
        <item x="3026"/>
        <item x="5469"/>
        <item x="3915"/>
        <item x="5045"/>
        <item x="2386"/>
        <item x="4115"/>
        <item x="251"/>
        <item x="250"/>
        <item x="3651"/>
        <item x="1413"/>
        <item x="2639"/>
        <item x="1579"/>
        <item x="5467"/>
        <item x="2599"/>
        <item x="5639"/>
        <item x="3253"/>
        <item x="1136"/>
        <item x="2350"/>
        <item x="3397"/>
        <item x="2872"/>
        <item x="131"/>
        <item x="2421"/>
        <item x="2726"/>
        <item x="3996"/>
        <item x="358"/>
        <item x="77"/>
        <item x="1442"/>
        <item x="5368"/>
        <item x="3255"/>
        <item x="289"/>
        <item x="2162"/>
        <item x="1396"/>
        <item x="5097"/>
        <item x="3701"/>
        <item x="3100"/>
        <item x="4319"/>
        <item x="2295"/>
        <item x="3479"/>
        <item x="3425"/>
        <item x="5113"/>
        <item x="1496"/>
        <item x="2336"/>
        <item x="1860"/>
        <item x="1914"/>
        <item x="4147"/>
        <item x="6148"/>
        <item x="2852"/>
        <item x="1551"/>
        <item x="5946"/>
        <item x="4492"/>
        <item x="3729"/>
        <item x="116"/>
        <item x="3165"/>
        <item x="3104"/>
        <item x="5262"/>
        <item x="5745"/>
        <item x="2632"/>
        <item x="5405"/>
        <item x="4874"/>
        <item x="3053"/>
        <item x="4588"/>
        <item x="1954"/>
        <item x="3507"/>
        <item x="4144"/>
        <item x="2004"/>
        <item x="4649"/>
        <item x="6008"/>
        <item x="4577"/>
        <item x="5844"/>
        <item x="4385"/>
        <item x="2907"/>
        <item x="191"/>
        <item x="712"/>
        <item x="4745"/>
        <item x="4630"/>
        <item x="4309"/>
        <item x="4214"/>
        <item x="4701"/>
        <item x="4070"/>
        <item x="921"/>
        <item x="1700"/>
        <item x="5416"/>
        <item x="4953"/>
        <item x="3824"/>
        <item x="1381"/>
        <item x="4440"/>
        <item x="6178"/>
        <item x="782"/>
        <item x="3673"/>
        <item x="5974"/>
        <item x="1530"/>
        <item x="2113"/>
        <item x="2366"/>
        <item x="4114"/>
        <item x="2777"/>
        <item x="2261"/>
        <item x="5731"/>
        <item x="2142"/>
        <item x="5437"/>
        <item x="1836"/>
        <item x="974"/>
        <item x="2471"/>
        <item x="5744"/>
        <item x="6190"/>
        <item x="386"/>
        <item x="395"/>
        <item x="6141"/>
        <item x="817"/>
        <item x="1297"/>
        <item x="4178"/>
        <item x="4365"/>
        <item x="1106"/>
        <item x="3579"/>
        <item x="5929"/>
        <item x="1682"/>
        <item x="340"/>
        <item x="3849"/>
        <item x="376"/>
        <item x="6173"/>
        <item x="2876"/>
        <item x="4104"/>
        <item x="38"/>
        <item x="1254"/>
        <item x="6256"/>
        <item x="4452"/>
        <item x="13"/>
        <item x="4658"/>
        <item x="1706"/>
        <item x="318"/>
        <item x="472"/>
        <item x="5870"/>
        <item x="4678"/>
        <item x="2409"/>
        <item x="2530"/>
        <item x="5748"/>
        <item x="2679"/>
        <item x="3473"/>
        <item x="4924"/>
        <item x="5126"/>
        <item x="658"/>
        <item x="667"/>
        <item x="3054"/>
        <item x="1754"/>
        <item x="2074"/>
        <item x="453"/>
        <item x="348"/>
        <item x="2590"/>
        <item x="297"/>
        <item x="5110"/>
        <item x="4220"/>
        <item x="951"/>
        <item x="45"/>
        <item x="2668"/>
        <item x="5508"/>
        <item x="3588"/>
        <item x="5750"/>
        <item x="5966"/>
        <item x="378"/>
        <item x="4329"/>
        <item x="3713"/>
        <item x="3550"/>
        <item x="731"/>
        <item x="6075"/>
        <item x="4486"/>
        <item x="1741"/>
        <item x="781"/>
        <item x="1188"/>
        <item x="4930"/>
        <item x="3156"/>
        <item x="4083"/>
        <item x="4119"/>
        <item x="4435"/>
        <item x="3535"/>
        <item x="5291"/>
        <item x="2086"/>
        <item x="5370"/>
        <item x="4458"/>
        <item x="469"/>
        <item x="2415"/>
        <item x="4843"/>
        <item x="5436"/>
        <item x="3928"/>
        <item x="5167"/>
        <item x="1789"/>
        <item x="2700"/>
        <item x="3960"/>
        <item x="1466"/>
        <item x="2584"/>
        <item x="3529"/>
        <item x="5033"/>
        <item x="2198"/>
        <item x="1646"/>
        <item x="3412"/>
        <item x="1895"/>
        <item x="2670"/>
        <item x="1047"/>
        <item x="5383"/>
        <item x="5985"/>
        <item x="5643"/>
        <item x="5408"/>
        <item x="1553"/>
        <item x="3795"/>
        <item x="5151"/>
        <item x="3969"/>
        <item x="725"/>
        <item x="2031"/>
        <item x="1752"/>
        <item x="4557"/>
        <item x="6077"/>
        <item x="165"/>
        <item x="4634"/>
        <item x="2195"/>
        <item x="6265"/>
        <item x="171"/>
        <item x="3114"/>
        <item x="1611"/>
        <item x="3677"/>
        <item x="2589"/>
        <item x="6176"/>
        <item x="1922"/>
        <item x="3285"/>
        <item x="2472"/>
        <item x="1609"/>
        <item x="768"/>
        <item x="2392"/>
        <item x="170"/>
        <item x="3971"/>
        <item x="6146"/>
        <item x="234"/>
        <item x="1605"/>
        <item x="2226"/>
        <item x="5350"/>
        <item x="1178"/>
        <item x="1305"/>
        <item x="5108"/>
        <item x="3280"/>
        <item x="493"/>
        <item x="1059"/>
        <item x="4192"/>
        <item x="2937"/>
        <item x="3813"/>
        <item x="5272"/>
        <item x="2030"/>
        <item x="567"/>
        <item x="3872"/>
        <item x="551"/>
        <item x="2385"/>
        <item x="573"/>
        <item x="1966"/>
        <item x="2660"/>
        <item x="5152"/>
        <item x="2321"/>
        <item x="1279"/>
        <item x="3769"/>
        <item x="1665"/>
        <item x="3643"/>
        <item x="2143"/>
        <item x="501"/>
        <item x="2449"/>
        <item x="4936"/>
        <item x="2704"/>
        <item x="4474"/>
        <item x="4349"/>
        <item x="3541"/>
        <item x="464"/>
        <item x="885"/>
        <item x="1881"/>
        <item x="5438"/>
        <item x="5891"/>
        <item x="670"/>
        <item x="400"/>
        <item x="1342"/>
        <item x="2533"/>
        <item x="1253"/>
        <item x="5007"/>
        <item x="5267"/>
        <item x="2427"/>
        <item x="1402"/>
        <item x="4232"/>
        <item x="4138"/>
        <item x="4760"/>
        <item x="3281"/>
        <item x="4473"/>
        <item x="1112"/>
        <item x="1333"/>
        <item x="4424"/>
        <item x="1936"/>
        <item x="1468"/>
        <item x="2583"/>
        <item x="2353"/>
        <item x="5095"/>
        <item x="3368"/>
        <item x="1223"/>
        <item x="4036"/>
        <item x="393"/>
        <item x="1425"/>
        <item x="2647"/>
        <item x="5700"/>
        <item x="1055"/>
        <item x="789"/>
        <item x="2354"/>
        <item x="5184"/>
        <item x="3419"/>
        <item x="1390"/>
        <item x="2233"/>
        <item x="5853"/>
        <item x="1103"/>
        <item x="3858"/>
        <item x="2808"/>
        <item x="1950"/>
        <item x="5927"/>
        <item x="4379"/>
        <item x="2420"/>
        <item x="1854"/>
        <item x="5384"/>
        <item x="2845"/>
        <item x="2079"/>
        <item x="5986"/>
        <item x="4629"/>
        <item x="2978"/>
        <item x="6014"/>
        <item x="1363"/>
        <item x="1575"/>
        <item x="1955"/>
        <item x="5075"/>
        <item x="1369"/>
        <item x="4839"/>
        <item x="5636"/>
        <item x="3763"/>
        <item x="6093"/>
        <item x="1550"/>
        <item x="3340"/>
        <item x="1687"/>
        <item x="3164"/>
        <item x="4669"/>
        <item x="252"/>
        <item x="897"/>
        <item x="341"/>
        <item x="1658"/>
        <item x="5995"/>
        <item x="4997"/>
        <item x="5625"/>
        <item x="3169"/>
        <item x="1289"/>
        <item x="2256"/>
        <item x="1667"/>
        <item x="4265"/>
        <item x="3653"/>
        <item x="4761"/>
        <item x="5387"/>
        <item x="5551"/>
        <item x="3590"/>
        <item x="5050"/>
        <item x="5976"/>
        <item x="4737"/>
        <item x="3947"/>
        <item x="2355"/>
        <item x="5641"/>
        <item x="696"/>
        <item x="1894"/>
        <item x="2993"/>
        <item x="2898"/>
        <item x="5628"/>
        <item x="541"/>
        <item x="4293"/>
        <item x="5676"/>
        <item x="2681"/>
        <item x="5179"/>
        <item x="238"/>
        <item x="1562"/>
        <item x="4237"/>
        <item x="2564"/>
        <item x="620"/>
        <item x="5596"/>
        <item x="3005"/>
        <item x="2396"/>
        <item x="3773"/>
        <item x="4957"/>
        <item x="1036"/>
        <item x="2936"/>
        <item x="2555"/>
        <item x="429"/>
        <item x="5867"/>
        <item x="5840"/>
        <item x="1284"/>
        <item x="5701"/>
        <item x="5661"/>
        <item x="636"/>
        <item x="2959"/>
        <item x="2871"/>
        <item x="294"/>
        <item x="4019"/>
        <item x="6021"/>
        <item x="3181"/>
        <item x="840"/>
        <item x="4792"/>
        <item x="5422"/>
        <item x="2008"/>
        <item x="1162"/>
        <item x="3738"/>
        <item x="6119"/>
        <item x="640"/>
        <item x="2675"/>
        <item x="1747"/>
        <item x="4110"/>
        <item x="3021"/>
        <item x="3400"/>
        <item x="5129"/>
        <item x="2139"/>
        <item x="993"/>
        <item x="1127"/>
        <item x="5589"/>
        <item x="1329"/>
        <item x="425"/>
        <item x="1680"/>
        <item x="2053"/>
        <item x="6249"/>
        <item x="5864"/>
        <item x="3313"/>
        <item x="460"/>
        <item x="3329"/>
        <item x="3609"/>
        <item x="560"/>
        <item x="3430"/>
        <item x="838"/>
        <item x="2950"/>
        <item x="4622"/>
        <item x="4507"/>
        <item x="2083"/>
        <item x="233"/>
        <item x="4881"/>
        <item x="4848"/>
        <item x="442"/>
        <item x="5599"/>
        <item x="4056"/>
        <item x="2788"/>
        <item x="3235"/>
        <item x="4960"/>
        <item x="336"/>
        <item x="1033"/>
        <item x="3023"/>
        <item x="4668"/>
        <item x="2835"/>
        <item x="3716"/>
        <item x="5211"/>
        <item x="288"/>
        <item x="3505"/>
        <item x="4640"/>
        <item x="434"/>
        <item x="3143"/>
        <item x="3650"/>
        <item x="4411"/>
        <item x="5404"/>
        <item x="2300"/>
        <item x="2903"/>
        <item x="4738"/>
        <item x="2131"/>
        <item x="1696"/>
        <item x="1897"/>
        <item x="6268"/>
        <item x="6233"/>
        <item x="4897"/>
        <item x="3983"/>
        <item x="4586"/>
        <item x="6078"/>
        <item x="2247"/>
        <item x="5696"/>
        <item x="430"/>
        <item x="3070"/>
        <item x="5804"/>
        <item x="5034"/>
        <item x="3740"/>
        <item x="3185"/>
        <item x="698"/>
        <item x="5925"/>
        <item x="1452"/>
        <item x="5485"/>
        <item x="4229"/>
        <item x="90"/>
        <item x="674"/>
        <item x="5811"/>
        <item x="2901"/>
        <item x="4827"/>
        <item x="1243"/>
        <item x="960"/>
        <item x="2987"/>
        <item x="5850"/>
        <item x="3880"/>
        <item x="1843"/>
        <item x="4914"/>
        <item x="5493"/>
        <item x="2080"/>
        <item x="1245"/>
        <item x="4413"/>
        <item x="1627"/>
        <item x="5015"/>
        <item x="3568"/>
        <item x="2653"/>
        <item x="6102"/>
        <item x="1251"/>
        <item x="718"/>
        <item x="4820"/>
        <item x="2792"/>
        <item x="4064"/>
        <item x="3163"/>
        <item x="1693"/>
        <item x="2312"/>
        <item x="745"/>
        <item x="4457"/>
        <item x="4556"/>
        <item x="321"/>
        <item x="3784"/>
        <item x="6271"/>
        <item x="4164"/>
        <item x="5274"/>
        <item x="5732"/>
        <item x="1483"/>
        <item x="2503"/>
        <item x="2967"/>
        <item x="5558"/>
        <item x="3877"/>
        <item x="1004"/>
        <item x="2671"/>
        <item x="304"/>
        <item x="2450"/>
        <item x="697"/>
        <item x="4793"/>
        <item x="943"/>
        <item x="2281"/>
        <item x="4112"/>
        <item x="2763"/>
        <item x="520"/>
        <item x="855"/>
        <item x="2718"/>
        <item x="5623"/>
        <item x="4898"/>
        <item x="213"/>
        <item x="4574"/>
        <item x="467"/>
        <item x="5472"/>
        <item x="5496"/>
        <item x="3074"/>
        <item x="1642"/>
        <item x="4593"/>
        <item x="4872"/>
        <item x="4982"/>
        <item x="1354"/>
        <item x="1419"/>
        <item x="2089"/>
        <item x="1703"/>
        <item x="3847"/>
        <item x="5919"/>
        <item x="966"/>
        <item x="1158"/>
        <item x="2968"/>
        <item x="4278"/>
        <item x="1975"/>
        <item x="4161"/>
        <item x="5893"/>
        <item x="5283"/>
        <item x="2039"/>
        <item x="222"/>
        <item x="1348"/>
        <item x="1298"/>
        <item x="5555"/>
        <item x="6257"/>
        <item x="1809"/>
        <item x="5067"/>
        <item x="3297"/>
        <item x="1364"/>
        <item x="4287"/>
        <item x="2532"/>
        <item x="4225"/>
        <item x="2755"/>
        <item x="3168"/>
        <item x="5102"/>
        <item x="3455"/>
        <item x="790"/>
        <item x="5653"/>
        <item x="4191"/>
        <item x="3032"/>
        <item x="6037"/>
        <item x="6266"/>
        <item x="416"/>
        <item x="5645"/>
        <item x="3735"/>
        <item x="3250"/>
        <item x="3401"/>
        <item x="544"/>
        <item x="4312"/>
        <item x="2620"/>
        <item x="3759"/>
        <item x="1410"/>
        <item x="3802"/>
        <item x="2504"/>
        <item x="1533"/>
        <item x="6175"/>
        <item x="2470"/>
        <item x="5356"/>
        <item x="3997"/>
        <item x="1113"/>
        <item x="1583"/>
        <item x="5862"/>
        <item x="948"/>
        <item x="947"/>
        <item x="2868"/>
        <item x="4468"/>
        <item x="3223"/>
        <item x="3605"/>
        <item x="5178"/>
        <item x="4857"/>
        <item x="1608"/>
        <item x="2795"/>
        <item x="1956"/>
        <item x="4707"/>
        <item x="5559"/>
        <item x="1671"/>
        <item x="584"/>
        <item x="3004"/>
        <item x="4601"/>
        <item x="152"/>
        <item x="3190"/>
        <item x="4032"/>
        <item x="2423"/>
        <item x="1835"/>
        <item x="4158"/>
        <item x="265"/>
        <item x="3186"/>
        <item x="1746"/>
        <item x="1157"/>
        <item x="2225"/>
        <item x="46"/>
        <item x="1358"/>
        <item x="2291"/>
        <item x="1719"/>
        <item x="5023"/>
        <item x="4523"/>
        <item x="672"/>
        <item x="2586"/>
        <item x="5803"/>
        <item x="3812"/>
        <item x="1806"/>
        <item x="1807"/>
        <item x="2203"/>
        <item x="2513"/>
        <item x="4606"/>
        <item x="3662"/>
        <item x="1707"/>
        <item x="4942"/>
        <item x="904"/>
        <item x="2547"/>
        <item x="3449"/>
        <item x="439"/>
        <item x="1138"/>
        <item x="1766"/>
        <item x="5587"/>
        <item x="3912"/>
        <item x="370"/>
        <item x="1020"/>
        <item x="4431"/>
        <item x="465"/>
        <item x="1760"/>
        <item x="4680"/>
        <item x="261"/>
        <item x="4050"/>
        <item x="914"/>
        <item x="6118"/>
        <item x="5230"/>
        <item x="1884"/>
        <item x="1398"/>
        <item x="1035"/>
        <item x="4077"/>
        <item x="5471"/>
        <item x="751"/>
        <item x="5996"/>
        <item x="5545"/>
        <item x="5828"/>
        <item x="1948"/>
        <item x="2393"/>
        <item x="2108"/>
        <item x="3649"/>
        <item x="4516"/>
        <item x="2364"/>
        <item x="3331"/>
        <item x="3062"/>
        <item x="5662"/>
        <item x="3764"/>
        <item x="1005"/>
        <item x="440"/>
        <item x="419"/>
        <item x="5124"/>
        <item x="581"/>
        <item x="3938"/>
        <item x="1961"/>
        <item x="310"/>
        <item x="1247"/>
        <item x="2866"/>
        <item x="6067"/>
        <item x="1508"/>
        <item x="1432"/>
        <item x="1698"/>
        <item x="3820"/>
        <item x="199"/>
        <item x="3495"/>
        <item x="4381"/>
        <item x="4905"/>
        <item x="2998"/>
        <item x="3404"/>
        <item x="1218"/>
        <item x="99"/>
        <item x="2088"/>
        <item x="2090"/>
        <item x="1375"/>
        <item x="345"/>
        <item x="5240"/>
        <item x="309"/>
        <item x="174"/>
        <item x="6140"/>
        <item x="2646"/>
        <item x="1505"/>
        <item x="4053"/>
        <item x="4140"/>
        <item x="2277"/>
        <item x="2440"/>
        <item x="2667"/>
        <item x="494"/>
        <item x="5760"/>
        <item x="4432"/>
        <item x="320"/>
        <item x="5475"/>
        <item x="4910"/>
        <item x="3894"/>
        <item x="4875"/>
        <item x="4417"/>
        <item x="1683"/>
        <item x="2193"/>
        <item x="2878"/>
        <item x="5557"/>
        <item x="435"/>
        <item x="490"/>
        <item x="3236"/>
        <item x="585"/>
        <item x="2733"/>
        <item x="3276"/>
        <item x="351"/>
        <item x="2992"/>
        <item x="97"/>
        <item x="3909"/>
        <item x="3129"/>
        <item x="2737"/>
        <item x="2337"/>
        <item x="3209"/>
        <item x="1199"/>
        <item x="212"/>
        <item x="3792"/>
        <item x="2073"/>
        <item x="1131"/>
        <item x="4854"/>
        <item x="2789"/>
        <item x="2912"/>
        <item x="875"/>
        <item x="3147"/>
        <item x="4742"/>
        <item x="2103"/>
        <item x="5720"/>
        <item x="4422"/>
        <item x="720"/>
        <item x="4534"/>
        <item x="5798"/>
        <item x="4591"/>
        <item x="6047"/>
        <item x="5590"/>
        <item x="6092"/>
        <item x="2202"/>
        <item x="2077"/>
        <item x="806"/>
        <item x="6224"/>
        <item x="3742"/>
        <item x="5265"/>
        <item x="5504"/>
        <item x="1512"/>
        <item x="2275"/>
        <item x="414"/>
        <item x="6002"/>
        <item x="5315"/>
        <item x="5788"/>
        <item x="4679"/>
        <item x="2165"/>
        <item x="4097"/>
        <item x="5808"/>
        <item x="2110"/>
        <item x="1919"/>
        <item x="1481"/>
        <item x="5323"/>
        <item x="4970"/>
        <item x="4644"/>
        <item x="4234"/>
        <item x="2052"/>
        <item x="2006"/>
        <item x="4391"/>
        <item x="870"/>
        <item x="760"/>
        <item x="2187"/>
        <item x="368"/>
        <item x="1334"/>
        <item x="4003"/>
        <item x="2106"/>
        <item x="3335"/>
        <item x="3247"/>
        <item x="4150"/>
        <item x="2257"/>
        <item x="5605"/>
        <item x="4456"/>
        <item x="4992"/>
        <item x="3978"/>
        <item x="2372"/>
        <item x="4131"/>
        <item x="3352"/>
        <item x="6030"/>
        <item x="5159"/>
        <item x="3043"/>
        <item x="5674"/>
        <item x="2181"/>
        <item x="2158"/>
        <item x="3828"/>
        <item x="2339"/>
        <item x="619"/>
        <item x="3594"/>
        <item x="765"/>
        <item x="1061"/>
        <item x="6109"/>
        <item x="1673"/>
        <item x="665"/>
        <item x="2345"/>
        <item x="4054"/>
        <item x="4242"/>
        <item x="5672"/>
        <item x="2040"/>
        <item x="4291"/>
        <item x="2130"/>
        <item x="216"/>
        <item x="556"/>
        <item x="3197"/>
        <item x="3210"/>
        <item x="821"/>
        <item x="2232"/>
        <item x="6028"/>
        <item x="535"/>
        <item x="2909"/>
        <item x="3300"/>
        <item x="3882"/>
        <item x="5546"/>
        <item x="826"/>
        <item x="3034"/>
        <item x="2075"/>
        <item x="1566"/>
        <item x="5943"/>
        <item x="57"/>
        <item x="3012"/>
        <item x="977"/>
        <item x="5663"/>
        <item x="4931"/>
        <item x="1230"/>
        <item x="4686"/>
        <item x="2474"/>
        <item x="5048"/>
        <item x="1903"/>
        <item x="5207"/>
        <item x="411"/>
        <item x="1221"/>
        <item x="791"/>
        <item x="3484"/>
        <item x="362"/>
        <item x="3435"/>
        <item x="115"/>
        <item x="4231"/>
        <item x="2804"/>
        <item x="3700"/>
        <item x="1257"/>
        <item x="6052"/>
        <item x="6063"/>
        <item x="5071"/>
        <item x="3904"/>
        <item x="1129"/>
        <item x="4249"/>
        <item x="4459"/>
        <item x="308"/>
        <item x="1501"/>
        <item x="3028"/>
        <item x="3451"/>
        <item x="996"/>
        <item x="716"/>
        <item x="5965"/>
        <item x="1689"/>
        <item x="5777"/>
        <item x="4490"/>
        <item x="2298"/>
        <item x="3793"/>
        <item x="3867"/>
        <item x="366"/>
        <item x="5799"/>
        <item x="721"/>
        <item x="1083"/>
        <item x="4173"/>
        <item x="4389"/>
        <item x="2940"/>
        <item x="3328"/>
        <item x="4151"/>
        <item x="3465"/>
        <item x="5187"/>
        <item x="5954"/>
        <item x="1124"/>
        <item x="3418"/>
        <item x="10"/>
        <item x="4092"/>
        <item x="3531"/>
        <item x="4939"/>
        <item x="85"/>
        <item x="3559"/>
        <item x="235"/>
        <item x="6143"/>
        <item x="4684"/>
        <item x="3073"/>
        <item x="1994"/>
        <item x="4797"/>
        <item x="2911"/>
        <item x="5225"/>
        <item x="1219"/>
        <item x="4716"/>
        <item x="1618"/>
        <item x="3536"/>
        <item x="4342"/>
        <item x="6205"/>
        <item x="1139"/>
        <item x="1085"/>
        <item x="5502"/>
        <item x="4735"/>
        <item x="5219"/>
        <item x="5608"/>
        <item x="5043"/>
        <item x="995"/>
        <item x="2698"/>
        <item x="5522"/>
        <item x="868"/>
        <item x="4476"/>
        <item x="2445"/>
        <item x="5678"/>
        <item x="5647"/>
        <item x="4181"/>
        <item x="1248"/>
        <item x="1785"/>
        <item x="4877"/>
        <item x="1573"/>
        <item x="330"/>
        <item x="1016"/>
        <item x="2616"/>
        <item x="1593"/>
        <item x="1269"/>
        <item x="3708"/>
        <item x="3756"/>
        <item x="3462"/>
        <item x="6238"/>
        <item x="5768"/>
        <item x="4285"/>
        <item x="2648"/>
        <item x="4091"/>
        <item x="2579"/>
        <item x="1920"/>
        <item x="3333"/>
        <item x="1126"/>
        <item x="637"/>
        <item x="5306"/>
        <item x="4245"/>
        <item x="192"/>
        <item x="3840"/>
        <item x="5580"/>
        <item x="5163"/>
        <item x="1447"/>
        <item x="1834"/>
        <item x="1684"/>
        <item x="3232"/>
        <item x="1890"/>
        <item x="2938"/>
        <item x="4153"/>
        <item x="3394"/>
        <item x="6279"/>
        <item x="776"/>
        <item x="1713"/>
        <item x="845"/>
        <item x="168"/>
        <item x="154"/>
        <item x="1090"/>
        <item x="1031"/>
        <item x="3977"/>
        <item x="1908"/>
        <item x="4304"/>
        <item x="3951"/>
        <item x="5585"/>
        <item x="5767"/>
        <item x="4540"/>
        <item x="2663"/>
        <item x="153"/>
        <item x="6073"/>
        <item x="831"/>
        <item x="5491"/>
        <item x="4766"/>
        <item x="1504"/>
        <item x="3491"/>
        <item x="2572"/>
        <item x="2585"/>
        <item x="4706"/>
        <item x="5779"/>
        <item x="266"/>
        <item x="4731"/>
        <item x="6274"/>
        <item x="3771"/>
        <item x="4446"/>
        <item x="764"/>
        <item x="3599"/>
        <item x="2519"/>
        <item x="6189"/>
        <item x="2604"/>
        <item x="1478"/>
        <item x="1561"/>
        <item x="5082"/>
        <item x="5394"/>
        <item x="4521"/>
        <item x="1918"/>
        <item x="2134"/>
        <item x="607"/>
        <item x="1784"/>
        <item x="4565"/>
        <item x="1095"/>
        <item x="4675"/>
        <item x="396"/>
        <item x="2368"/>
        <item x="1007"/>
        <item x="3628"/>
        <item x="5290"/>
        <item x="3217"/>
        <item x="2848"/>
        <item x="5131"/>
        <item x="1995"/>
        <item x="2830"/>
        <item x="149"/>
        <item x="2676"/>
        <item x="4598"/>
        <item x="2931"/>
        <item x="4746"/>
        <item x="973"/>
        <item x="5842"/>
        <item x="3308"/>
        <item x="5538"/>
        <item x="542"/>
        <item x="5832"/>
        <item x="505"/>
        <item x="2841"/>
        <item x="4433"/>
        <item x="2222"/>
        <item x="2156"/>
        <item x="4316"/>
        <item x="4775"/>
        <item x="3428"/>
        <item x="3089"/>
        <item x="2136"/>
        <item x="259"/>
        <item x="3142"/>
        <item x="2621"/>
        <item x="4315"/>
        <item x="5586"/>
        <item x="2587"/>
        <item x="123"/>
        <item x="5156"/>
        <item x="3981"/>
        <item x="693"/>
        <item x="2111"/>
        <item x="4955"/>
        <item x="5386"/>
        <item x="699"/>
        <item x="2167"/>
        <item x="5979"/>
        <item x="3287"/>
        <item x="4320"/>
        <item x="5947"/>
        <item x="3078"/>
        <item x="3458"/>
        <item x="5657"/>
        <item x="42"/>
        <item x="2315"/>
        <item x="1096"/>
        <item x="5266"/>
        <item x="2703"/>
        <item x="284"/>
        <item x="5459"/>
        <item x="5881"/>
        <item x="364"/>
        <item x="4080"/>
        <item x="1091"/>
        <item x="2097"/>
        <item x="1022"/>
        <item x="166"/>
        <item x="5998"/>
        <item x="5603"/>
        <item x="898"/>
        <item x="513"/>
        <item x="3663"/>
        <item x="2334"/>
        <item x="3334"/>
        <item x="2041"/>
        <item x="852"/>
        <item x="2649"/>
        <item x="5755"/>
        <item x="4975"/>
        <item x="2709"/>
        <item x="6006"/>
        <item x="2879"/>
        <item x="423"/>
        <item x="5698"/>
        <item x="4968"/>
        <item x="5841"/>
        <item x="3765"/>
        <item x="2560"/>
        <item x="4347"/>
        <item x="4544"/>
        <item x="2059"/>
        <item x="5952"/>
        <item x="381"/>
        <item x="2434"/>
        <item x="4533"/>
        <item x="2834"/>
        <item x="3876"/>
        <item x="796"/>
        <item x="4838"/>
        <item x="1186"/>
        <item x="5058"/>
        <item x="2751"/>
        <item x="3734"/>
        <item x="4818"/>
        <item x="1072"/>
        <item x="5385"/>
        <item x="377"/>
        <item x="5362"/>
        <item x="5413"/>
        <item x="172"/>
        <item x="5600"/>
        <item x="3178"/>
        <item x="3645"/>
        <item x="3133"/>
        <item x="2747"/>
        <item x="864"/>
        <item x="5872"/>
        <item x="2643"/>
        <item x="2115"/>
        <item x="5307"/>
        <item x="2284"/>
        <item x="4321"/>
        <item x="2324"/>
        <item x="2637"/>
        <item x="2286"/>
        <item x="4332"/>
        <item x="3567"/>
        <item x="748"/>
        <item x="3585"/>
        <item x="867"/>
        <item x="1107"/>
        <item x="6089"/>
        <item x="2331"/>
        <item x="2844"/>
        <item x="204"/>
        <item x="6012"/>
        <item x="590"/>
        <item x="6231"/>
        <item x="2287"/>
        <item x="4174"/>
        <item x="550"/>
        <item x="3999"/>
        <item x="4943"/>
        <item x="3046"/>
        <item x="832"/>
        <item x="1053"/>
        <item x="5160"/>
        <item x="67"/>
        <item x="2229"/>
        <item x="4094"/>
        <item x="872"/>
        <item x="1115"/>
        <item x="1193"/>
        <item x="5125"/>
        <item x="5183"/>
        <item x="5215"/>
        <item x="2736"/>
        <item x="6258"/>
        <item x="2398"/>
        <item x="4985"/>
        <item x="4743"/>
        <item x="4071"/>
        <item x="4628"/>
        <item x="564"/>
        <item x="4934"/>
        <item x="568"/>
        <item x="3001"/>
        <item x="2645"/>
        <item x="2614"/>
        <item x="5359"/>
        <item x="3211"/>
        <item x="4927"/>
        <item x="5381"/>
        <item x="5162"/>
        <item x="808"/>
        <item x="4762"/>
        <item x="647"/>
        <item x="3075"/>
        <item x="4488"/>
        <item x="3762"/>
        <item x="2915"/>
        <item x="4991"/>
        <item x="5247"/>
        <item x="3357"/>
        <item x="3709"/>
        <item x="5117"/>
        <item x="140"/>
        <item x="4361"/>
        <item x="1117"/>
        <item x="2303"/>
        <item x="2425"/>
        <item x="3857"/>
        <item x="6098"/>
        <item x="194"/>
        <item x="5521"/>
        <item x="2588"/>
        <item x="3991"/>
        <item x="3113"/>
        <item x="976"/>
        <item x="3359"/>
        <item x="4671"/>
        <item x="2598"/>
        <item x="5916"/>
        <item x="3528"/>
        <item x="6080"/>
        <item x="6171"/>
        <item x="1621"/>
        <item x="3512"/>
        <item x="2612"/>
        <item x="285"/>
        <item x="4354"/>
        <item x="3219"/>
        <item x="4613"/>
        <item x="5691"/>
        <item x="4504"/>
        <item x="126"/>
        <item x="3561"/>
        <item x="5738"/>
        <item x="4620"/>
        <item x="1084"/>
        <item x="3277"/>
        <item x="5415"/>
        <item x="6216"/>
        <item x="5957"/>
        <item x="945"/>
        <item x="609"/>
        <item x="2332"/>
        <item x="804"/>
        <item x="1068"/>
        <item x="1200"/>
        <item x="3556"/>
        <item x="4768"/>
        <item x="5017"/>
        <item x="686"/>
        <item x="6202"/>
        <item x="4330"/>
        <item x="3934"/>
        <item x="3743"/>
        <item x="2037"/>
        <item x="5694"/>
        <item x="3108"/>
        <item x="3295"/>
        <item x="5923"/>
        <item x="2199"/>
        <item x="801"/>
        <item x="2207"/>
        <item x="2197"/>
        <item x="2939"/>
        <item x="4959"/>
        <item x="4415"/>
        <item x="2344"/>
        <item x="2399"/>
        <item x="2221"/>
        <item x="3134"/>
        <item x="6259"/>
        <item x="4208"/>
        <item x="3323"/>
        <item x="1046"/>
        <item x="3537"/>
        <item x="1164"/>
        <item x="5022"/>
        <item x="5400"/>
        <item x="6201"/>
        <item x="4088"/>
        <item x="655"/>
        <item x="5361"/>
        <item x="5284"/>
        <item x="722"/>
        <item x="586"/>
        <item x="6110"/>
        <item x="3929"/>
        <item x="953"/>
        <item x="5177"/>
        <item x="3584"/>
        <item x="3706"/>
        <item x="4480"/>
        <item x="3831"/>
        <item x="700"/>
        <item x="5053"/>
        <item x="6193"/>
        <item x="3124"/>
        <item x="3603"/>
        <item x="4279"/>
        <item x="3630"/>
        <item x="450"/>
        <item x="3309"/>
        <item x="2358"/>
        <item x="4257"/>
        <item x="2678"/>
        <item x="1141"/>
        <item x="3038"/>
        <item x="3952"/>
        <item x="4027"/>
        <item x="3105"/>
        <item x="2840"/>
        <item x="4122"/>
        <item x="349"/>
        <item x="3822"/>
        <item x="4401"/>
        <item x="2124"/>
        <item x="530"/>
        <item x="2563"/>
        <item x="3342"/>
        <item x="5024"/>
        <item x="2194"/>
        <item x="4626"/>
        <item x="2342"/>
        <item x="2441"/>
        <item x="646"/>
        <item x="3457"/>
        <item x="666"/>
        <item x="1056"/>
        <item x="5854"/>
        <item x="2501"/>
        <item x="459"/>
        <item x="5584"/>
        <item x="3184"/>
        <item x="132"/>
        <item x="4256"/>
        <item x="4999"/>
        <item x="63"/>
        <item x="4250"/>
        <item x="4645"/>
        <item x="5069"/>
        <item x="102"/>
        <item x="3243"/>
        <item x="4261"/>
        <item x="793"/>
        <item x="3913"/>
        <item x="4932"/>
        <item x="5982"/>
        <item x="2496"/>
        <item x="2228"/>
        <item x="3252"/>
        <item x="5013"/>
        <item x="3367"/>
        <item x="2742"/>
        <item x="5897"/>
        <item x="2966"/>
        <item x="5573"/>
        <item x="5104"/>
        <item x="1156"/>
        <item x="5462"/>
        <item x="680"/>
        <item x="846"/>
        <item x="742"/>
        <item x="3153"/>
        <item x="162"/>
        <item x="5786"/>
        <item x="1109"/>
        <item x="3284"/>
        <item x="5945"/>
        <item x="94"/>
        <item x="5883"/>
        <item x="3980"/>
        <item x="3974"/>
        <item x="2196"/>
        <item x="135"/>
        <item x="296"/>
        <item x="4183"/>
        <item x="2512"/>
        <item x="333"/>
        <item x="2085"/>
        <item x="4481"/>
        <item x="5520"/>
        <item x="5499"/>
        <item x="3132"/>
        <item x="5583"/>
        <item x="706"/>
        <item x="6278"/>
        <item x="4259"/>
        <item x="4547"/>
        <item x="5218"/>
        <item x="3817"/>
        <item x="3107"/>
        <item x="5347"/>
        <item x="5454"/>
        <item x="5999"/>
        <item x="3066"/>
        <item x="5915"/>
        <item x="4901"/>
        <item x="5813"/>
        <item x="3311"/>
        <item x="5928"/>
        <item x="2444"/>
        <item x="2484"/>
        <item x="451"/>
        <item x="738"/>
        <item x="1027"/>
        <item x="4747"/>
        <item x="2141"/>
        <item x="4489"/>
        <item x="2308"/>
        <item x="2276"/>
        <item x="2175"/>
        <item x="3344"/>
        <item x="2047"/>
        <item x="145"/>
        <item x="4399"/>
        <item x="532"/>
        <item x="2145"/>
        <item x="769"/>
        <item x="2877"/>
        <item x="4000"/>
        <item x="975"/>
        <item x="5973"/>
        <item x="5100"/>
        <item x="3509"/>
        <item x="5497"/>
        <item x="5949"/>
        <item x="957"/>
        <item x="4883"/>
        <item x="2304"/>
        <item x="401"/>
        <item x="594"/>
        <item x="2506"/>
        <item x="3905"/>
        <item x="4217"/>
        <item x="5715"/>
        <item x="120"/>
        <item x="4343"/>
        <item x="4704"/>
        <item x="495"/>
        <item x="3975"/>
        <item x="3589"/>
        <item x="5592"/>
        <item x="382"/>
        <item x="205"/>
        <item x="4984"/>
        <item x="3510"/>
        <item x="4333"/>
        <item x="4870"/>
        <item x="1176"/>
        <item x="5544"/>
        <item x="292"/>
        <item x="5411"/>
        <item x="2772"/>
        <item x="4889"/>
        <item x="3011"/>
        <item x="5752"/>
        <item x="5838"/>
        <item x="5926"/>
        <item x="2618"/>
        <item x="312"/>
        <item x="3544"/>
        <item x="5984"/>
        <item x="4406"/>
        <item x="3214"/>
        <item x="156"/>
        <item x="5772"/>
        <item x="3093"/>
        <item x="4149"/>
        <item x="5277"/>
        <item x="4610"/>
        <item x="2965"/>
        <item x="4835"/>
        <item x="4794"/>
        <item x="676"/>
        <item x="2417"/>
        <item x="4336"/>
        <item x="597"/>
        <item x="3787"/>
        <item x="5157"/>
        <item x="4847"/>
        <item x="4655"/>
        <item x="3198"/>
        <item x="3976"/>
        <item x="6165"/>
        <item x="354"/>
        <item x="2544"/>
        <item x="4998"/>
        <item x="4441"/>
        <item x="2729"/>
        <item x="3353"/>
        <item x="4043"/>
        <item x="905"/>
        <item x="2727"/>
        <item x="3453"/>
        <item x="2562"/>
        <item x="488"/>
        <item x="4262"/>
        <item x="247"/>
        <item x="4912"/>
        <item x="6226"/>
        <item x="3424"/>
        <item x="5728"/>
        <item x="298"/>
        <item x="5574"/>
        <item x="5480"/>
        <item x="2529"/>
        <item x="3193"/>
        <item x="5831"/>
        <item x="2479"/>
        <item x="2885"/>
        <item x="19"/>
        <item x="4569"/>
        <item x="2791"/>
        <item x="4824"/>
        <item x="4067"/>
        <item x="4651"/>
        <item x="2812"/>
        <item x="6085"/>
        <item x="805"/>
        <item x="1111"/>
        <item x="406"/>
        <item x="5510"/>
        <item x="2112"/>
        <item x="5640"/>
        <item x="5498"/>
        <item x="5730"/>
        <item x="3682"/>
        <item x="468"/>
        <item x="6151"/>
        <item x="5917"/>
        <item x="3082"/>
        <item x="3526"/>
        <item x="2188"/>
        <item x="5688"/>
        <item x="5334"/>
        <item x="3748"/>
        <item x="2477"/>
        <item x="2666"/>
        <item x="5351"/>
        <item x="2507"/>
        <item x="3780"/>
        <item x="4865"/>
        <item x="6288"/>
        <item x="4809"/>
        <item x="3056"/>
        <item x="337"/>
        <item x="2543"/>
        <item x="133"/>
        <item x="3392"/>
        <item x="49"/>
        <item x="3571"/>
        <item x="3257"/>
        <item x="5802"/>
        <item x="928"/>
        <item x="3808"/>
        <item x="2314"/>
        <item x="5906"/>
        <item x="4550"/>
        <item x="5442"/>
        <item x="3515"/>
        <item x="4384"/>
        <item x="3597"/>
        <item x="392"/>
        <item x="2724"/>
        <item x="2849"/>
        <item x="946"/>
        <item x="300"/>
        <item x="4527"/>
        <item x="2920"/>
        <item x="5451"/>
        <item x="2674"/>
        <item x="6066"/>
        <item x="4049"/>
        <item x="4592"/>
        <item x="5380"/>
        <item x="4552"/>
        <item x="255"/>
        <item x="4206"/>
        <item x="4047"/>
        <item x="5101"/>
        <item x="114"/>
        <item x="2850"/>
        <item x="2524"/>
        <item x="5052"/>
        <item x="5910"/>
        <item x="6136"/>
        <item x="5552"/>
        <item x="3474"/>
        <item x="2642"/>
        <item x="837"/>
        <item x="6195"/>
        <item x="3937"/>
        <item x="2934"/>
        <item x="610"/>
        <item x="773"/>
        <item x="3796"/>
        <item x="3950"/>
        <item x="369"/>
        <item x="4207"/>
        <item x="5737"/>
        <item x="3162"/>
        <item x="2140"/>
        <item x="2045"/>
        <item x="5261"/>
        <item x="5951"/>
        <item x="6157"/>
        <item x="4395"/>
        <item x="2528"/>
        <item x="332"/>
        <item x="257"/>
        <item x="797"/>
        <item x="5861"/>
        <item x="4646"/>
        <item x="3883"/>
        <item x="2714"/>
        <item x="4923"/>
        <item x="3707"/>
        <item x="3990"/>
        <item x="5209"/>
        <item x="6088"/>
        <item x="2138"/>
        <item x="2382"/>
        <item x="3080"/>
        <item x="6010"/>
        <item x="4125"/>
        <item x="108"/>
        <item x="3110"/>
        <item x="4782"/>
        <item x="163"/>
        <item x="2121"/>
        <item x="780"/>
        <item x="5776"/>
        <item x="774"/>
        <item x="62"/>
        <item x="2600"/>
        <item x="2762"/>
        <item x="5120"/>
        <item x="829"/>
        <item x="934"/>
        <item x="5857"/>
        <item x="576"/>
        <item x="3572"/>
        <item x="749"/>
        <item x="4264"/>
        <item x="811"/>
        <item x="21"/>
        <item x="2702"/>
        <item x="2780"/>
        <item x="4683"/>
        <item x="3192"/>
        <item x="2223"/>
        <item x="2446"/>
        <item x="5478"/>
        <item x="4781"/>
        <item x="5189"/>
        <item x="3282"/>
        <item x="3016"/>
        <item x="5133"/>
        <item x="4025"/>
        <item x="5463"/>
        <item x="4599"/>
        <item x="2279"/>
        <item x="2285"/>
        <item x="3887"/>
        <item x="3598"/>
        <item x="6184"/>
        <item x="2057"/>
        <item x="2465"/>
        <item x="4541"/>
        <item x="691"/>
        <item x="389"/>
        <item x="4275"/>
        <item x="5066"/>
        <item x="4030"/>
        <item x="3679"/>
        <item x="3456"/>
        <item x="3402"/>
        <item x="6203"/>
        <item x="4061"/>
        <item x="4177"/>
        <item x="4284"/>
        <item x="5971"/>
        <item x="2994"/>
        <item x="1165"/>
        <item x="643"/>
        <item x="3972"/>
        <item x="3566"/>
        <item x="3829"/>
        <item x="3946"/>
        <item x="5865"/>
        <item x="5398"/>
        <item x="5080"/>
        <item x="3508"/>
        <item x="2251"/>
        <item x="446"/>
        <item x="2340"/>
        <item x="3339"/>
        <item x="6290"/>
        <item x="2606"/>
        <item x="4817"/>
        <item x="3188"/>
        <item x="4367"/>
        <item x="4374"/>
        <item x="3371"/>
        <item x="6142"/>
        <item x="5953"/>
        <item x="4631"/>
        <item x="2292"/>
        <item x="4142"/>
        <item x="5335"/>
        <item x="878"/>
        <item x="6049"/>
        <item x="931"/>
        <item x="5332"/>
        <item x="6196"/>
        <item x="2932"/>
        <item x="4596"/>
        <item x="4907"/>
        <item x="6070"/>
        <item x="4485"/>
        <item x="828"/>
        <item x="3042"/>
        <item x="3686"/>
        <item x="5782"/>
        <item x="4506"/>
        <item x="5635"/>
        <item x="3305"/>
        <item x="2743"/>
        <item x="4388"/>
        <item x="3395"/>
        <item x="3671"/>
        <item x="2476"/>
        <item x="5597"/>
        <item x="854"/>
        <item x="4633"/>
        <item x="2200"/>
        <item x="1180"/>
        <item x="2624"/>
        <item x="2767"/>
        <item x="4566"/>
        <item x="5588"/>
        <item x="747"/>
        <item x="4795"/>
        <item x="3196"/>
        <item x="3892"/>
        <item x="4922"/>
        <item x="6125"/>
        <item x="5206"/>
        <item x="4063"/>
        <item x="5145"/>
        <item x="4996"/>
        <item x="2258"/>
        <item x="3208"/>
        <item x="4815"/>
        <item x="3712"/>
        <item x="4989"/>
        <item x="2805"/>
        <item x="4500"/>
        <item x="3620"/>
        <item x="4545"/>
        <item x="3569"/>
        <item x="3506"/>
        <item x="3191"/>
        <item x="847"/>
        <item x="3739"/>
        <item x="5107"/>
        <item x="4268"/>
        <item x="5376"/>
        <item x="6004"/>
        <item x="4057"/>
        <item x="3557"/>
        <item x="2154"/>
        <item x="3241"/>
        <item x="2410"/>
        <item x="3948"/>
        <item x="802"/>
        <item x="3856"/>
        <item x="5500"/>
        <item x="5292"/>
        <item x="3399"/>
        <item x="5533"/>
        <item x="744"/>
        <item x="2753"/>
        <item x="4200"/>
        <item x="6263"/>
        <item x="5430"/>
        <item x="932"/>
        <item x="2051"/>
        <item x="5836"/>
        <item x="3665"/>
        <item x="5027"/>
        <item x="2701"/>
        <item x="5614"/>
        <item x="3447"/>
        <item x="5532"/>
        <item x="3890"/>
        <item x="539"/>
        <item x="2418"/>
        <item x="6121"/>
        <item x="2306"/>
        <item x="5611"/>
        <item x="4006"/>
        <item x="679"/>
        <item x="2706"/>
        <item x="2250"/>
        <item x="5224"/>
        <item x="4375"/>
        <item x="3790"/>
        <item x="444"/>
        <item x="2764"/>
        <item x="3364"/>
        <item x="4283"/>
        <item x="3292"/>
        <item x="756"/>
        <item x="3230"/>
        <item x="6221"/>
        <item x="4926"/>
        <item x="635"/>
        <item x="6065"/>
        <item x="3631"/>
        <item x="4396"/>
        <item x="896"/>
        <item x="2475"/>
        <item x="2267"/>
        <item x="6291"/>
        <item x="1011"/>
        <item x="3962"/>
        <item x="4358"/>
        <item x="2905"/>
        <item x="5091"/>
        <item x="5675"/>
        <item x="2566"/>
        <item x="5327"/>
        <item x="5302"/>
        <item x="2757"/>
        <item x="6139"/>
        <item x="5646"/>
        <item x="546"/>
        <item x="6260"/>
        <item x="2661"/>
        <item x="3041"/>
        <item x="2964"/>
        <item x="3988"/>
        <item x="5890"/>
        <item x="750"/>
        <item x="2363"/>
        <item x="2473"/>
        <item x="2935"/>
        <item x="1191"/>
        <item x="628"/>
        <item x="3160"/>
        <item x="4429"/>
        <item x="3612"/>
        <item x="1135"/>
        <item x="4853"/>
        <item x="3426"/>
        <item x="420"/>
        <item x="6255"/>
        <item x="5314"/>
        <item x="5505"/>
        <item x="4911"/>
        <item x="5809"/>
        <item x="937"/>
        <item x="3514"/>
        <item x="2220"/>
        <item x="3899"/>
        <item x="1167"/>
        <item x="4895"/>
        <item x="538"/>
        <item x="2454"/>
        <item x="4554"/>
        <item x="3050"/>
        <item x="4434"/>
        <item x="4004"/>
        <item x="2947"/>
        <item x="4292"/>
        <item x="3372"/>
        <item x="5217"/>
        <item x="889"/>
        <item x="484"/>
        <item x="5673"/>
        <item x="3322"/>
        <item x="4734"/>
        <item x="2523"/>
        <item x="4995"/>
        <item x="5766"/>
        <item x="2240"/>
        <item x="1166"/>
        <item x="3303"/>
        <item x="850"/>
        <item x="6103"/>
        <item x="1029"/>
        <item x="2435"/>
        <item x="4673"/>
        <item x="5723"/>
        <item x="2672"/>
        <item x="5389"/>
        <item x="5150"/>
        <item x="4203"/>
        <item x="1152"/>
        <item x="5858"/>
        <item x="524"/>
        <item x="5170"/>
        <item x="6169"/>
        <item x="6056"/>
        <item x="6033"/>
        <item x="3772"/>
        <item x="4060"/>
        <item x="2601"/>
        <item x="822"/>
        <item x="930"/>
        <item x="1118"/>
        <item x="6095"/>
        <item x="2662"/>
        <item x="4002"/>
        <item x="3591"/>
        <item x="5911"/>
        <item x="5742"/>
        <item x="3511"/>
        <item x="4211"/>
        <item x="5780"/>
        <item x="3422"/>
        <item x="6150"/>
        <item x="4732"/>
        <item x="4902"/>
        <item x="5699"/>
        <item x="6262"/>
        <item x="2953"/>
        <item x="5457"/>
        <item x="5006"/>
        <item x="4530"/>
        <item x="593"/>
        <item x="2821"/>
        <item x="5281"/>
        <item x="4713"/>
        <item x="4369"/>
        <item x="1040"/>
        <item x="4079"/>
        <item x="1044"/>
        <item x="5409"/>
        <item x="3979"/>
        <item x="1185"/>
        <item x="5231"/>
        <item x="631"/>
        <item x="438"/>
        <item x="4509"/>
        <item x="3656"/>
        <item x="5019"/>
        <item x="694"/>
        <item x="2567"/>
        <item x="4420"/>
        <item x="4302"/>
        <item x="4014"/>
        <item x="2390"/>
        <item x="1168"/>
        <item x="853"/>
        <item x="3218"/>
        <item x="1030"/>
        <item x="3047"/>
        <item x="2917"/>
        <item x="1087"/>
        <item x="3777"/>
        <item x="3416"/>
        <item x="545"/>
        <item x="6248"/>
        <item x="5569"/>
        <item x="5763"/>
        <item x="980"/>
        <item x="3642"/>
        <item x="3069"/>
        <item x="2531"/>
        <item x="3170"/>
        <item x="4725"/>
        <item x="2760"/>
        <item x="2761"/>
        <item x="6200"/>
        <item x="3918"/>
        <item x="6013"/>
        <item x="5295"/>
        <item x="4109"/>
        <item x="6001"/>
        <item x="1163"/>
        <item x="2448"/>
        <item x="5441"/>
        <item x="2231"/>
        <item x="3754"/>
        <item x="4967"/>
        <item x="4218"/>
        <item x="5072"/>
        <item x="758"/>
        <item x="3714"/>
        <item x="893"/>
        <item x="5433"/>
        <item x="4537"/>
        <item x="6149"/>
        <item x="2164"/>
        <item x="2956"/>
        <item x="5025"/>
        <item x="4393"/>
        <item x="879"/>
        <item x="2874"/>
        <item x="4277"/>
        <item x="5823"/>
        <item x="2800"/>
        <item x="3875"/>
        <item x="2705"/>
        <item x="448"/>
        <item x="4339"/>
        <item x="3670"/>
        <item x="1194"/>
        <item x="5978"/>
        <item x="3889"/>
        <item x="2549"/>
        <item x="3865"/>
        <item x="3482"/>
        <item x="2494"/>
        <item x="6115"/>
        <item x="5687"/>
        <item x="4353"/>
        <item x="2819"/>
        <item x="4166"/>
        <item x="3678"/>
        <item x="2925"/>
        <item x="4136"/>
        <item x="2738"/>
        <item x="2495"/>
        <item x="4288"/>
        <item x="2302"/>
        <item x="3513"/>
        <item x="5325"/>
        <item x="3611"/>
        <item x="3166"/>
        <item x="983"/>
        <item x="3275"/>
        <item x="476"/>
        <item x="3161"/>
        <item x="5094"/>
        <item x="2271"/>
        <item x="4518"/>
        <item x="4654"/>
        <item x="4263"/>
        <item x="518"/>
        <item x="2810"/>
        <item x="4687"/>
        <item x="5392"/>
        <item x="2824"/>
        <item x="2172"/>
        <item x="2236"/>
        <item x="4697"/>
        <item x="4946"/>
        <item x="719"/>
        <item x="2381"/>
        <item x="3205"/>
        <item x="2565"/>
        <item x="3240"/>
        <item x="5837"/>
        <item x="3711"/>
        <item x="536"/>
        <item x="6207"/>
        <item x="2952"/>
        <item x="3921"/>
        <item x="6282"/>
        <item x="5245"/>
        <item x="5733"/>
        <item x="2929"/>
        <item x="2328"/>
        <item x="5517"/>
        <item x="2280"/>
        <item x="3126"/>
        <item x="6168"/>
        <item x="3676"/>
        <item x="4852"/>
        <item x="2785"/>
        <item x="2843"/>
        <item x="2796"/>
        <item x="3595"/>
        <item x="4763"/>
        <item x="2070"/>
        <item x="3358"/>
        <item x="4836"/>
        <item x="3659"/>
        <item x="3732"/>
        <item x="2822"/>
        <item x="2100"/>
        <item x="2608"/>
        <item x="4769"/>
        <item x="2038"/>
        <item x="4990"/>
        <item x="5153"/>
        <item x="517"/>
        <item x="6230"/>
        <item x="5269"/>
        <item x="4696"/>
        <item x="4878"/>
        <item x="5065"/>
        <item x="5331"/>
        <item x="5115"/>
        <item x="4993"/>
        <item x="5352"/>
        <item x="4949"/>
        <item x="4801"/>
        <item x="4771"/>
        <item x="3776"/>
        <item x="4710"/>
        <item x="5401"/>
        <item x="5319"/>
        <item x="4730"/>
        <item x="5233"/>
        <item x="5445"/>
        <item x="4784"/>
        <item x="5419"/>
        <item x="5268"/>
        <item x="5205"/>
        <item x="5212"/>
        <item x="4966"/>
        <item x="61"/>
        <item x="4822"/>
        <item x="5443"/>
        <item x="4869"/>
        <item x="4844"/>
        <item x="5346"/>
        <item x="4639"/>
        <item x="5018"/>
        <item x="5427"/>
        <item x="5375"/>
        <item x="5298"/>
        <item x="5173"/>
        <item x="5203"/>
        <item x="5174"/>
        <item x="5144"/>
        <item x="5249"/>
        <item x="5303"/>
        <item x="5040"/>
        <item x="3146"/>
        <item x="5273"/>
        <item x="5388"/>
        <item x="2036"/>
        <item x="5354"/>
        <item x="4767"/>
        <item x="4741"/>
        <item x="4819"/>
        <item x="5288"/>
        <item x="5271"/>
        <item x="5068"/>
        <item x="4289"/>
        <item x="5001"/>
        <item x="4754"/>
        <item x="4717"/>
        <item x="4677"/>
        <item x="5246"/>
        <item x="4813"/>
        <item x="5341"/>
        <item x="5182"/>
        <item x="5276"/>
        <item x="5062"/>
        <item x="5154"/>
        <item x="5237"/>
        <item x="5057"/>
        <item x="4800"/>
        <item x="4951"/>
        <item x="2433"/>
        <item x="4700"/>
        <item x="514"/>
        <item x="3534"/>
        <item x="1263"/>
        <item x="33"/>
        <item x="3115"/>
        <item x="1051"/>
        <item x="374"/>
        <item x="3520"/>
        <item x="5367"/>
        <item x="109"/>
        <item x="426"/>
        <item x="2806"/>
        <item x="4724"/>
        <item x="5425"/>
        <item x="89"/>
        <item x="3000"/>
        <item x="6018"/>
        <item x="3061"/>
        <item x="6131"/>
        <item x="98"/>
        <item x="2288"/>
        <item x="48"/>
        <item x="69"/>
        <item x="201"/>
        <item x="290"/>
        <item x="270"/>
        <item x="5243"/>
        <item x="186"/>
        <item x="146"/>
        <item x="232"/>
        <item x="36"/>
        <item x="3440"/>
        <item x="5902"/>
        <item x="3144"/>
        <item x="4308"/>
        <item x="322"/>
        <item x="104"/>
        <item x="148"/>
        <item x="630"/>
        <item x="3"/>
        <item x="399"/>
        <item x="2"/>
        <item x="127"/>
        <item x="44"/>
        <item x="1039"/>
        <item x="161"/>
        <item x="622"/>
        <item x="274"/>
        <item x="342"/>
        <item x="245"/>
        <item x="920"/>
        <item x="799"/>
        <item x="863"/>
        <item x="5669"/>
        <item x="119"/>
        <item x="56"/>
        <item x="1021"/>
        <item x="181"/>
        <item x="746"/>
        <item x="2855"/>
        <item x="1148"/>
        <item x="331"/>
        <item x="886"/>
        <item x="206"/>
        <item x="970"/>
        <item x="422"/>
        <item x="65"/>
        <item x="871"/>
        <item x="3621"/>
        <item x="112"/>
        <item x="759"/>
        <item x="710"/>
        <item x="624"/>
        <item x="47"/>
        <item x="1015"/>
        <item x="684"/>
        <item x="785"/>
        <item x="1144"/>
        <item x="582"/>
        <item x="249"/>
        <item x="740"/>
        <item x="53"/>
        <item x="40"/>
        <item x="2063"/>
        <item x="1125"/>
        <item x="2208"/>
        <item x="1154"/>
        <item x="481"/>
        <item x="849"/>
        <item x="11"/>
        <item x="359"/>
        <item x="143"/>
        <item x="2034"/>
        <item x="669"/>
        <item x="4364"/>
        <item x="2351"/>
        <item x="227"/>
        <item x="447"/>
        <item x="1102"/>
        <item x="76"/>
        <item x="4"/>
        <item x="2191"/>
        <item x="843"/>
        <item x="9"/>
        <item x="2750"/>
        <item x="452"/>
        <item x="574"/>
        <item x="1043"/>
        <item x="2430"/>
        <item x="523"/>
        <item x="2459"/>
        <item x="2376"/>
        <item x="1076"/>
        <item x="2183"/>
        <item x="178"/>
        <item x="792"/>
        <item x="713"/>
        <item x="508"/>
        <item x="562"/>
        <item x="2571"/>
        <item x="528"/>
        <item x="548"/>
        <item x="2721"/>
        <item x="5595"/>
        <item x="79"/>
        <item x="1037"/>
        <item x="2402"/>
        <item x="2214"/>
        <item x="884"/>
        <item x="2369"/>
        <item x="2272"/>
        <item x="2873"/>
        <item x="433"/>
        <item x="207"/>
        <item x="2725"/>
        <item x="2541"/>
        <item x="2118"/>
        <item x="2384"/>
        <item x="729"/>
        <item x="2697"/>
        <item x="58"/>
        <item x="113"/>
        <item x="268"/>
        <item x="2378"/>
        <item x="771"/>
        <item x="1070"/>
        <item x="2297"/>
        <item x="2487"/>
        <item x="952"/>
        <item x="101"/>
        <item x="2799"/>
        <item x="1128"/>
        <item x="293"/>
        <item x="659"/>
        <item x="1038"/>
        <item x="2540"/>
        <item x="733"/>
        <item x="2066"/>
        <item x="2246"/>
        <item x="2596"/>
        <item x="2580"/>
        <item x="651"/>
        <item x="279"/>
        <item x="2982"/>
        <item x="3519"/>
        <item x="939"/>
        <item x="522"/>
        <item x="629"/>
        <item x="608"/>
        <item x="180"/>
        <item x="1034"/>
        <item x="2514"/>
        <item x="3067"/>
        <item x="2754"/>
        <item x="2436"/>
        <item x="813"/>
        <item x="988"/>
        <item x="3264"/>
        <item x="2429"/>
        <item x="537"/>
        <item x="3601"/>
        <item x="1909"/>
        <item x="3547"/>
        <item x="3148"/>
        <item x="3226"/>
        <item x="1576"/>
        <item x="2568"/>
        <item x="2859"/>
        <item x="1233"/>
        <item x="3150"/>
        <item x="3187"/>
        <item x="1709"/>
        <item x="39"/>
        <item x="277"/>
        <item x="7"/>
        <item x="373"/>
        <item x="2801"/>
        <item x="810"/>
        <item x="1572"/>
        <item x="1209"/>
        <item x="1788"/>
        <item x="2689"/>
        <item x="1991"/>
        <item x="2011"/>
        <item x="2893"/>
        <item x="553"/>
        <item x="218"/>
        <item x="1877"/>
        <item x="2335"/>
        <item x="3608"/>
        <item x="2021"/>
        <item x="3463"/>
        <item x="865"/>
        <item x="1494"/>
        <item x="1715"/>
        <item x="2404"/>
        <item x="2094"/>
        <item x="2522"/>
        <item x="1657"/>
        <item x="2944"/>
        <item x="2803"/>
        <item x="2864"/>
        <item x="2426"/>
        <item x="3175"/>
        <item x="2043"/>
        <item x="938"/>
        <item x="615"/>
        <item x="3006"/>
        <item x="303"/>
        <item x="3562"/>
        <item x="3239"/>
        <item x="2245"/>
        <item x="2120"/>
        <item x="1679"/>
        <item x="507"/>
        <item x="24"/>
        <item x="1805"/>
        <item x="525"/>
        <item x="942"/>
        <item x="3179"/>
        <item x="3694"/>
        <item x="2265"/>
        <item x="990"/>
        <item x="35"/>
        <item x="2889"/>
        <item x="2895"/>
        <item x="2811"/>
        <item x="1917"/>
        <item x="985"/>
        <item x="2687"/>
        <item x="394"/>
        <item x="3581"/>
        <item x="125"/>
        <item x="1702"/>
        <item x="527"/>
        <item x="2655"/>
        <item x="385"/>
        <item x="1622"/>
        <item x="2605"/>
        <item x="3007"/>
        <item x="2602"/>
        <item x="3470"/>
        <item x="2862"/>
        <item x="3017"/>
        <item x="3265"/>
        <item x="1960"/>
        <item x="1315"/>
        <item x="1701"/>
        <item x="602"/>
        <item x="3527"/>
        <item x="3200"/>
        <item x="1678"/>
        <item x="3238"/>
        <item x="1937"/>
        <item x="3332"/>
        <item x="3387"/>
        <item x="3177"/>
        <item x="2954"/>
        <item x="2406"/>
        <item x="3475"/>
        <item x="2943"/>
        <item x="1604"/>
        <item x="3409"/>
        <item x="2922"/>
        <item x="967"/>
        <item x="1907"/>
        <item x="1182"/>
        <item x="589"/>
        <item x="3578"/>
        <item x="2068"/>
        <item x="497"/>
        <item x="3718"/>
        <item x="2690"/>
        <item x="5621"/>
        <item x="413"/>
        <item x="215"/>
        <item x="2813"/>
        <item x="6186"/>
        <item x="3135"/>
        <item x="5969"/>
        <item x="1303"/>
        <item x="2327"/>
        <item x="105"/>
        <item x="509"/>
        <item x="3616"/>
        <item x="2152"/>
        <item x="1473"/>
        <item x="2234"/>
        <item x="5935"/>
        <item x="6011"/>
        <item x="3615"/>
        <item x="6273"/>
        <item x="1477"/>
        <item x="5887"/>
        <item x="2570"/>
        <item x="762"/>
        <item x="1692"/>
        <item x="2460"/>
        <item x="5769"/>
        <item x="3325"/>
        <item x="3207"/>
        <item x="2177"/>
        <item x="2099"/>
        <item x="6101"/>
        <item x="95"/>
        <item x="2093"/>
        <item x="1064"/>
        <item x="384"/>
        <item x="355"/>
        <item x="1517"/>
        <item x="2189"/>
        <item x="5939"/>
        <item x="1688"/>
        <item x="2294"/>
        <item x="5815"/>
        <item x="2148"/>
        <item x="1441"/>
        <item x="5683"/>
        <item x="3494"/>
        <item x="2971"/>
        <item x="5793"/>
        <item x="1094"/>
        <item x="6108"/>
        <item x="3410"/>
        <item x="3092"/>
        <item x="2769"/>
        <item x="41"/>
        <item x="1443"/>
        <item x="2629"/>
        <item x="1902"/>
        <item x="2884"/>
        <item x="228"/>
        <item x="4267"/>
        <item x="1764"/>
        <item x="2301"/>
        <item x="3546"/>
        <item x="3158"/>
        <item x="3464"/>
        <item x="835"/>
        <item x="28"/>
        <item x="2574"/>
        <item x="3717"/>
        <item x="632"/>
        <item x="2723"/>
        <item x="1652"/>
        <item x="1828"/>
        <item x="2215"/>
        <item x="839"/>
        <item x="908"/>
        <item x="1503"/>
        <item x="3558"/>
        <item x="1878"/>
        <item x="2278"/>
        <item x="1288"/>
        <item x="2237"/>
        <item x="2128"/>
        <item x="656"/>
        <item x="1958"/>
        <item x="2249"/>
        <item x="2693"/>
        <item x="278"/>
        <item x="421"/>
        <item x="1910"/>
        <item x="703"/>
        <item x="1145"/>
        <item x="956"/>
        <item x="572"/>
        <item x="5977"/>
        <item x="2609"/>
        <item x="3103"/>
        <item x="5654"/>
        <item x="2428"/>
        <item x="328"/>
        <item x="4326"/>
        <item x="1049"/>
        <item x="2640"/>
        <item x="6236"/>
        <item x="1524"/>
        <item x="887"/>
        <item x="4573"/>
        <item x="2897"/>
        <item x="1374"/>
        <item x="4248"/>
        <item x="3130"/>
        <item x="601"/>
        <item x="561"/>
        <item x="159"/>
        <item x="3750"/>
        <item x="627"/>
        <item x="3779"/>
        <item x="175"/>
        <item x="2627"/>
        <item x="141"/>
        <item x="5506"/>
        <item x="1736"/>
        <item x="4378"/>
        <item x="964"/>
        <item x="5991"/>
        <item x="915"/>
        <item x="2713"/>
        <item x="1181"/>
        <item x="1353"/>
        <item x="5692"/>
        <item x="6059"/>
        <item x="4802"/>
        <item x="1705"/>
        <item x="23"/>
        <item x="5575"/>
        <item x="1467"/>
        <item x="4075"/>
        <item x="909"/>
        <item x="3374"/>
        <item x="3212"/>
        <item x="1293"/>
        <item x="3564"/>
        <item x="2293"/>
        <item x="2719"/>
        <item x="795"/>
        <item x="1105"/>
        <item x="711"/>
        <item x="2775"/>
        <item x="6053"/>
        <item x="73"/>
        <item x="1290"/>
        <item x="6016"/>
        <item x="2948"/>
        <item x="859"/>
        <item x="2717"/>
        <item x="2695"/>
        <item x="895"/>
        <item x="1132"/>
        <item x="5824"/>
        <item x="3468"/>
        <item x="3096"/>
        <item x="2407"/>
        <item x="5477"/>
        <item x="3318"/>
        <item x="2486"/>
        <item x="688"/>
        <item x="2330"/>
        <item x="1204"/>
        <item x="4129"/>
        <item x="2634"/>
        <item x="2464"/>
        <item x="4402"/>
        <item x="5765"/>
        <item x="1026"/>
        <item x="4303"/>
        <item x="2685"/>
        <item x="3385"/>
        <item x="1347"/>
        <item x="2268"/>
        <item x="4351"/>
        <item x="5791"/>
        <item x="3044"/>
        <item x="606"/>
        <item x="1641"/>
        <item x="5602"/>
        <item x="1933"/>
        <item x="587"/>
        <item x="1476"/>
        <item x="4409"/>
        <item x="4532"/>
        <item x="375"/>
        <item x="3896"/>
        <item x="592"/>
        <item x="653"/>
        <item x="474"/>
        <item x="1745"/>
        <item x="2432"/>
        <item x="1324"/>
        <item x="3244"/>
        <item x="4160"/>
        <item x="912"/>
        <item x="2748"/>
        <item x="4590"/>
        <item x="5884"/>
        <item x="5819"/>
        <item x="3233"/>
        <item x="4443"/>
        <item x="2557"/>
        <item x="6120"/>
        <item x="3532"/>
        <item x="4045"/>
        <item x="2546"/>
        <item x="936"/>
        <item x="3229"/>
        <item x="4719"/>
        <item x="1708"/>
        <item x="4705"/>
        <item x="6096"/>
        <item x="2962"/>
        <item x="2665"/>
        <item x="3149"/>
        <item x="3500"/>
        <item x="5682"/>
        <item x="3553"/>
        <item x="3380"/>
        <item x="1567"/>
        <item x="1999"/>
        <item x="1018"/>
        <item x="2657"/>
        <item x="3095"/>
        <item x="2887"/>
        <item x="243"/>
        <item x="343"/>
        <item x="498"/>
        <item x="5736"/>
        <item x="4750"/>
        <item x="4078"/>
        <item x="1624"/>
        <item x="704"/>
        <item x="5827"/>
        <item x="3641"/>
        <item x="2365"/>
        <item x="5344"/>
        <item x="841"/>
        <item x="662"/>
        <item x="5369"/>
        <item x="1638"/>
        <item x="6239"/>
        <item x="2575"/>
        <item x="1414"/>
        <item x="1653"/>
        <item x="683"/>
        <item x="4325"/>
        <item x="1331"/>
        <item x="1996"/>
        <item x="3639"/>
        <item x="1294"/>
        <item x="1888"/>
        <item x="5679"/>
        <item x="4611"/>
        <item x="4273"/>
        <item x="1260"/>
        <item x="3998"/>
        <item x="5759"/>
        <item x="1262"/>
        <item x="604"/>
        <item x="3719"/>
        <item x="1660"/>
        <item x="3895"/>
        <item x="4438"/>
        <item x="3138"/>
        <item x="5606"/>
        <item x="1323"/>
        <item x="5311"/>
        <item x="987"/>
        <item x="4298"/>
        <item x="6019"/>
        <item x="4188"/>
        <item x="3699"/>
        <item x="6182"/>
        <item x="5366"/>
        <item x="1430"/>
        <item x="5749"/>
        <item x="1119"/>
        <item x="2577"/>
        <item x="1559"/>
        <item x="5873"/>
        <item x="715"/>
        <item x="2802"/>
        <item x="4300"/>
        <item x="4973"/>
        <item x="2017"/>
        <item x="3365"/>
        <item x="783"/>
        <item x="2825"/>
        <item x="3930"/>
        <item x="1546"/>
        <item x="1155"/>
        <item x="193"/>
        <item x="3610"/>
        <item x="230"/>
        <item x="244"/>
        <item x="2133"/>
        <item x="4515"/>
        <item x="1594"/>
        <item x="1434"/>
        <item x="5128"/>
        <item x="1379"/>
        <item x="1493"/>
        <item x="5424"/>
        <item x="59"/>
        <item x="3288"/>
        <item x="777"/>
        <item x="4758"/>
        <item x="2913"/>
        <item x="4972"/>
        <item x="398"/>
        <item x="2179"/>
        <item x="4297"/>
        <item x="2096"/>
        <item x="1187"/>
        <item x="5228"/>
        <item x="1824"/>
        <item x="611"/>
        <item x="3125"/>
        <item x="4956"/>
        <item x="4418"/>
        <item x="4976"/>
        <item x="2127"/>
        <item x="2408"/>
        <item x="6076"/>
        <item x="4777"/>
        <item x="2299"/>
        <item x="5186"/>
        <item x="4100"/>
        <item x="1598"/>
        <item x="5607"/>
        <item x="4721"/>
        <item x="5543"/>
        <item x="4128"/>
        <item x="4861"/>
        <item x="5912"/>
        <item x="3060"/>
        <item x="2209"/>
        <item x="678"/>
        <item x="763"/>
        <item x="5264"/>
        <item x="221"/>
        <item x="4252"/>
        <item x="1258"/>
        <item x="1500"/>
        <item x="4637"/>
        <item x="5226"/>
        <item x="3959"/>
        <item x="2981"/>
        <item x="741"/>
        <item x="1393"/>
        <item x="4018"/>
        <item x="55"/>
        <item x="3317"/>
        <item x="5964"/>
        <item x="5348"/>
        <item x="1409"/>
        <item x="4400"/>
        <item x="1352"/>
        <item x="5822"/>
        <item x="3702"/>
        <item x="4141"/>
        <item x="1207"/>
        <item x="2715"/>
        <item x="1045"/>
        <item x="2122"/>
        <item x="5309"/>
        <item x="4986"/>
        <item x="3155"/>
        <item x="1122"/>
        <item x="3907"/>
        <item x="5004"/>
        <item x="2916"/>
        <item x="4350"/>
        <item x="1607"/>
        <item x="2263"/>
        <item x="1791"/>
        <item x="3995"/>
        <item x="3065"/>
        <item x="103"/>
        <item x="3183"/>
        <item x="4082"/>
        <item x="6162"/>
        <item x="3221"/>
        <item x="3298"/>
        <item x="3636"/>
        <item x="1632"/>
        <item x="27"/>
        <item x="6027"/>
        <item x="4202"/>
        <item x="2377"/>
        <item x="2219"/>
        <item x="1489"/>
        <item x="4829"/>
        <item x="2831"/>
        <item x="402"/>
        <item x="4653"/>
        <item x="1694"/>
        <item x="1859"/>
        <item x="3989"/>
        <item x="2490"/>
        <item x="4276"/>
        <item x="2153"/>
        <item x="1849"/>
        <item x="5577"/>
        <item x="4695"/>
        <item x="2269"/>
        <item x="6152"/>
        <item x="5135"/>
        <item x="4334"/>
        <item x="3747"/>
        <item x="4921"/>
        <item x="4814"/>
        <item x="3614"/>
        <item x="3525"/>
        <item x="5859"/>
        <item x="5042"/>
        <item x="371"/>
        <item x="2014"/>
        <item x="1349"/>
        <item x="5659"/>
        <item x="14"/>
        <item x="5591"/>
        <item x="1941"/>
        <item x="1100"/>
        <item x="2186"/>
        <item x="5087"/>
        <item x="2483"/>
        <item x="2123"/>
        <item x="1540"/>
        <item x="2242"/>
        <item x="5849"/>
        <item x="5448"/>
        <item x="4105"/>
        <item x="600"/>
        <item x="1498"/>
        <item x="2829"/>
        <item x="1905"/>
        <item x="3724"/>
        <item x="648"/>
        <item x="547"/>
        <item x="638"/>
        <item x="256"/>
        <item x="1067"/>
        <item x="2317"/>
        <item x="3326"/>
        <item x="1541"/>
        <item x="3870"/>
        <item x="253"/>
        <item x="4240"/>
        <item x="6246"/>
        <item x="6100"/>
        <item x="3901"/>
        <item x="2018"/>
        <item x="786"/>
        <item x="881"/>
        <item x="2928"/>
        <item x="3350"/>
        <item x="1097"/>
        <item x="210"/>
        <item x="6071"/>
        <item x="2456"/>
        <item x="30"/>
        <item x="4559"/>
        <item x="4582"/>
        <item x="3530"/>
        <item x="3439"/>
        <item x="3094"/>
        <item x="4111"/>
        <item x="5708"/>
        <item x="2684"/>
        <item x="6128"/>
        <item x="408"/>
        <item x="5677"/>
        <item x="989"/>
        <item x="454"/>
        <item x="2656"/>
        <item x="1957"/>
        <item x="2065"/>
        <item x="2329"/>
        <item x="5630"/>
        <item x="3090"/>
        <item x="2927"/>
        <item x="4305"/>
        <item x="5820"/>
        <item x="1844"/>
        <item x="1075"/>
        <item x="2894"/>
        <item x="1174"/>
        <item x="2262"/>
        <item x="5740"/>
        <item x="5572"/>
        <item x="1120"/>
        <item x="577"/>
        <item x="812"/>
        <item x="5166"/>
        <item x="4228"/>
        <item x="1210"/>
        <item x="815"/>
        <item x="2918"/>
        <item x="3900"/>
        <item x="784"/>
        <item x="2260"/>
        <item x="6045"/>
        <item x="4074"/>
        <item x="1681"/>
        <item x="5083"/>
        <item x="5512"/>
        <item x="4863"/>
        <item x="3593"/>
        <item x="4127"/>
        <item x="6107"/>
        <item x="5373"/>
        <item x="3279"/>
        <item x="4241"/>
        <item x="121"/>
        <item x="6163"/>
        <item x="5421"/>
        <item x="3955"/>
        <item x="6223"/>
        <item x="3406"/>
        <item x="999"/>
        <item x="1486"/>
        <item x="3408"/>
        <item x="6130"/>
        <item x="2576"/>
        <item x="4609"/>
        <item x="3923"/>
        <item x="3266"/>
        <item x="1581"/>
        <item x="1522"/>
        <item x="2462"/>
        <item x="4239"/>
        <item x="2259"/>
        <item x="372"/>
        <item x="2455"/>
        <item x="767"/>
        <item x="2631"/>
        <item x="2856"/>
        <item x="137"/>
        <item x="0"/>
        <item x="2044"/>
        <item x="6208"/>
        <item x="3345"/>
        <item x="3746"/>
        <item x="2185"/>
        <item x="2210"/>
        <item x="4722"/>
        <item x="1356"/>
        <item x="2638"/>
        <item x="2012"/>
        <item x="3040"/>
        <item x="2061"/>
        <item x="5537"/>
        <item x="4833"/>
        <item x="2744"/>
        <item x="3039"/>
        <item x="1065"/>
        <item x="2206"/>
        <item x="70"/>
        <item x="1242"/>
        <item x="5111"/>
        <item x="2290"/>
        <item x="4867"/>
        <item x="3622"/>
        <item x="5476"/>
        <item x="2461"/>
        <item x="1272"/>
        <item x="1929"/>
        <item x="5452"/>
        <item x="4667"/>
        <item x="6138"/>
        <item x="480"/>
        <item x="579"/>
        <item x="3382"/>
        <item x="5879"/>
        <item x="1240"/>
        <item x="2746"/>
        <item x="5116"/>
        <item x="2497"/>
        <item x="5393"/>
        <item x="2919"/>
        <item x="788"/>
        <item x="3693"/>
        <item x="124"/>
        <item x="3010"/>
        <item x="2064"/>
        <item x="4219"/>
        <item x="5905"/>
        <item x="5990"/>
        <item x="634"/>
        <item x="6210"/>
        <item x="5378"/>
        <item x="4531"/>
        <item x="2013"/>
        <item x="1385"/>
        <item x="761"/>
        <item x="892"/>
        <item x="2499"/>
        <item x="83"/>
        <item x="5507"/>
        <item x="5333"/>
        <item x="3433"/>
        <item x="2619"/>
        <item x="3925"/>
        <item x="2067"/>
        <item x="5176"/>
        <item x="3850"/>
        <item x="944"/>
        <item x="3985"/>
        <item x="6180"/>
        <item x="2972"/>
        <item x="1028"/>
        <item x="5648"/>
        <item x="2941"/>
        <item x="2349"/>
        <item x="962"/>
        <item x="4739"/>
        <item x="559"/>
        <item x="4132"/>
        <item x="5856"/>
        <item x="4764"/>
        <item x="6083"/>
        <item x="2515"/>
        <item x="1458"/>
        <item x="965"/>
        <item x="5877"/>
        <item x="4357"/>
        <item x="2488"/>
        <item x="260"/>
        <item x="88"/>
        <item x="2091"/>
        <item x="3048"/>
        <item x="4859"/>
        <item x="5535"/>
        <item x="3809"/>
        <item x="4806"/>
        <item x="5063"/>
        <item x="2828"/>
        <item x="3704"/>
        <item x="5968"/>
        <item x="4508"/>
        <item x="5904"/>
        <item x="2983"/>
        <item x="5138"/>
        <item x="4195"/>
        <item x="858"/>
        <item x="4624"/>
        <item x="1513"/>
        <item x="5093"/>
        <item x="5564"/>
        <item x="5466"/>
        <item x="5199"/>
        <item x="5431"/>
        <item x="3346"/>
        <item x="3354"/>
        <item x="5488"/>
        <item x="1078"/>
        <item x="940"/>
        <item x="5601"/>
        <item x="1266"/>
        <item x="4961"/>
        <item x="5875"/>
        <item x="3127"/>
        <item x="5650"/>
        <item x="5146"/>
        <item x="5709"/>
        <item x="3577"/>
        <item x="5064"/>
        <item x="1568"/>
        <item x="1845"/>
        <item x="1208"/>
        <item x="3965"/>
        <item x="3443"/>
        <item x="4387"/>
        <item x="275"/>
        <item x="3045"/>
        <item x="5"/>
        <item x="3215"/>
        <item x="5486"/>
        <item x="4042"/>
        <item x="1216"/>
        <item x="4116"/>
        <item x="3680"/>
        <item x="84"/>
        <item x="1355"/>
        <item x="1578"/>
        <item x="2846"/>
        <item x="2033"/>
        <item x="5426"/>
        <item x="6017"/>
        <item x="1625"/>
        <item x="1619"/>
        <item x="118"/>
        <item x="4978"/>
        <item x="3035"/>
        <item x="4193"/>
        <item x="1931"/>
        <item x="2942"/>
        <item x="1418"/>
        <item x="1444"/>
        <item x="4846"/>
        <item x="1985"/>
        <item x="52"/>
        <item x="2740"/>
        <item x="971"/>
        <item x="3498"/>
        <item x="2316"/>
        <item x="4073"/>
        <item x="2046"/>
        <item x="339"/>
        <item x="3833"/>
        <item x="2520"/>
        <item x="994"/>
        <item x="2945"/>
        <item x="3674"/>
        <item x="5232"/>
        <item x="575"/>
        <item x="682"/>
        <item x="5972"/>
        <item x="4274"/>
        <item x="1382"/>
        <item x="4286"/>
        <item x="1797"/>
        <item x="3436"/>
        <item x="1437"/>
        <item x="338"/>
        <item x="3690"/>
        <item x="5931"/>
        <item x="31"/>
        <item x="6"/>
        <item x="4328"/>
        <item x="3068"/>
        <item x="5851"/>
        <item x="2573"/>
        <item x="5114"/>
        <item x="2322"/>
        <item x="2357"/>
        <item x="1147"/>
        <item x="4221"/>
        <item x="4520"/>
        <item x="2977"/>
        <item x="189"/>
        <item x="1631"/>
        <item x="5123"/>
        <item x="2320"/>
        <item x="5074"/>
        <item x="1817"/>
        <item x="324"/>
        <item x="1010"/>
        <item x="4589"/>
        <item x="4670"/>
        <item x="5847"/>
        <item x="6172"/>
        <item x="1615"/>
        <item x="2786"/>
        <item x="3863"/>
        <item x="1547"/>
        <item x="534"/>
        <item x="3270"/>
        <item x="29"/>
        <item x="3097"/>
        <item x="1439"/>
        <item x="437"/>
        <item x="4120"/>
        <item x="3441"/>
        <item x="248"/>
        <item x="660"/>
        <item x="5287"/>
        <item x="1041"/>
        <item x="1177"/>
        <item x="1821"/>
        <item x="92"/>
        <item x="4584"/>
        <item x="1742"/>
        <item x="2664"/>
        <item x="2711"/>
        <item x="5534"/>
        <item x="1846"/>
        <item x="380"/>
        <item x="1143"/>
        <item x="1189"/>
        <item x="2930"/>
        <item x="262"/>
        <item x="4407"/>
        <item x="3320"/>
        <item x="5907"/>
        <item x="5397"/>
        <item x="5710"/>
        <item x="4621"/>
        <item x="5260"/>
        <item x="4189"/>
        <item x="933"/>
        <item x="4383"/>
        <item x="4529"/>
        <item x="1930"/>
        <item x="6235"/>
        <item x="5743"/>
        <item x="3063"/>
        <item x="223"/>
        <item x="4044"/>
        <item x="4964"/>
        <item x="3692"/>
        <item x="3727"/>
        <item x="3033"/>
        <item x="1151"/>
        <item x="458"/>
        <item x="6054"/>
        <item x="5960"/>
        <item x="5680"/>
        <item x="26"/>
        <item x="709"/>
        <item x="2554"/>
        <item x="3467"/>
        <item x="1597"/>
        <item x="2692"/>
        <item x="5259"/>
        <item x="2318"/>
        <item x="3294"/>
        <item x="1346"/>
        <item x="5423"/>
        <item x="1175"/>
        <item x="5725"/>
        <item x="3797"/>
        <item x="2858"/>
        <item x="735"/>
        <item x="3580"/>
        <item x="4444"/>
        <item x="4390"/>
        <item x="1983"/>
        <item x="2493"/>
        <item x="111"/>
        <item x="5257"/>
        <item x="5913"/>
        <item x="649"/>
        <item x="8"/>
        <item x="4638"/>
        <item x="681"/>
        <item x="3324"/>
        <item x="5886"/>
        <item x="3031"/>
        <item x="1987"/>
        <item x="3604"/>
        <item x="184"/>
        <item x="5353"/>
        <item x="2323"/>
        <item x="2160"/>
        <item x="1099"/>
        <item x="5136"/>
        <item x="5689"/>
        <item x="3661"/>
        <item x="919"/>
        <item x="138"/>
        <item x="5449"/>
        <item x="3204"/>
        <item x="3583"/>
        <item x="842"/>
        <item x="3986"/>
        <item x="1"/>
        <item x="4641"/>
        <item x="3774"/>
        <item x="4893"/>
        <item x="2305"/>
        <item x="1820"/>
        <item x="625"/>
        <item x="6280"/>
        <item x="2728"/>
        <item x="6105"/>
        <item x="1516"/>
        <item x="456"/>
        <item x="5201"/>
        <item x="2159"/>
        <item x="1287"/>
        <item x="2836"/>
        <item x="2749"/>
        <item x="5513"/>
        <item x="5429"/>
        <item x="4185"/>
        <item x="1965"/>
        <item x="1911"/>
        <item x="6219"/>
        <item x="5624"/>
        <item x="5396"/>
        <item x="2809"/>
        <item x="1793"/>
        <item x="5962"/>
        <item x="6007"/>
        <item x="3405"/>
        <item x="6154"/>
        <item x="695"/>
        <item x="3775"/>
        <item x="3722"/>
        <item x="2356"/>
        <item x="529"/>
        <item x="4524"/>
        <item x="3666"/>
        <item x="1856"/>
        <item x="3782"/>
        <item x="4727"/>
        <item x="3745"/>
        <item x="2787"/>
        <item x="1237"/>
        <item x="3576"/>
        <item x="6079"/>
        <item x="5032"/>
        <item x="4222"/>
        <item x="3668"/>
        <item x="478"/>
        <item x="4663"/>
        <item x="110"/>
        <item x="3248"/>
        <item x="2869"/>
        <item x="2419"/>
        <item x="4224"/>
        <item x="319"/>
        <item x="5483"/>
        <item x="2641"/>
        <item x="164"/>
        <item x="427"/>
        <item x="5542"/>
        <item x="5391"/>
        <item x="211"/>
        <item x="1740"/>
        <item x="3839"/>
        <item x="379"/>
        <item x="3118"/>
        <item x="2400"/>
        <item x="3755"/>
        <item x="3296"/>
        <item x="6020"/>
        <item x="485"/>
        <item x="4472"/>
        <item x="1092"/>
        <item x="1710"/>
        <item x="2654"/>
        <item x="3145"/>
        <item x="5456"/>
        <item x="4733"/>
        <item x="3423"/>
        <item x="4952"/>
        <item x="1887"/>
        <item x="273"/>
        <item x="1776"/>
        <item x="1173"/>
        <item x="3879"/>
        <item x="4841"/>
        <item x="4072"/>
        <item x="1716"/>
        <item x="1934"/>
        <item x="2741"/>
        <item x="5406"/>
        <item x="5961"/>
        <item x="5598"/>
        <item x="3932"/>
        <item x="1872"/>
        <item x="3521"/>
        <item x="4567"/>
        <item x="4306"/>
        <item x="5420"/>
        <item x="66"/>
        <item x="4355"/>
        <item x="136"/>
        <item x="984"/>
        <item x="397"/>
        <item x="2241"/>
        <item x="1093"/>
        <item x="1270"/>
        <item x="3286"/>
        <item x="6132"/>
        <item x="4442"/>
        <item x="4167"/>
        <item x="224"/>
        <item x="4828"/>
        <item x="3172"/>
        <item x="4837"/>
        <item x="1202"/>
        <item x="5055"/>
        <item x="5308"/>
        <item x="4736"/>
        <item x="4980"/>
        <item x="1214"/>
        <item x="5684"/>
        <item x="4139"/>
        <item x="3789"/>
        <item x="5337"/>
        <item x="4439"/>
        <item x="1520"/>
        <item x="1964"/>
        <item x="1330"/>
        <item x="1013"/>
        <item x="5198"/>
        <item x="6069"/>
        <item x="4896"/>
        <item x="5318"/>
        <item x="4026"/>
        <item x="1882"/>
        <item x="2095"/>
        <item x="3723"/>
        <item x="3299"/>
        <item x="1405"/>
        <item x="3492"/>
        <item x="2863"/>
        <item x="5489"/>
        <item x="1761"/>
        <item x="2149"/>
        <item x="3582"/>
        <item x="5294"/>
        <item x="3866"/>
        <item x="1239"/>
        <item x="3994"/>
        <item x="707"/>
        <item x="1259"/>
        <item x="3931"/>
        <item x="1024"/>
        <item x="2597"/>
        <item x="4587"/>
        <item x="5038"/>
        <item x="6213"/>
        <item x="3552"/>
        <item x="2296"/>
        <item x="5253"/>
        <item x="1521"/>
        <item x="6181"/>
        <item x="5620"/>
        <item x="5453"/>
        <item x="5005"/>
        <item x="2607"/>
        <item x="4915"/>
        <item x="809"/>
        <item x="2636"/>
        <item x="2745"/>
        <item x="3910"/>
        <item x="1769"/>
        <item x="5550"/>
        <item x="1469"/>
        <item x="1677"/>
        <item x="6160"/>
        <item x="4720"/>
        <item x="1815"/>
        <item x="432"/>
        <item x="3635"/>
        <item x="1234"/>
        <item x="496"/>
        <item x="5936"/>
        <item x="963"/>
        <item x="3664"/>
        <item x="3258"/>
        <item x="3466"/>
        <item x="3378"/>
        <item x="5234"/>
        <item x="2076"/>
        <item x="927"/>
        <item x="3835"/>
        <item x="3805"/>
        <item x="4539"/>
        <item x="1826"/>
        <item x="1462"/>
        <item x="3459"/>
        <item x="2155"/>
        <item x="3259"/>
        <item x="5632"/>
        <item x="883"/>
        <item x="2518"/>
        <item x="549"/>
        <item x="4130"/>
        <item x="5014"/>
        <item x="5343"/>
        <item x="5070"/>
        <item x="3119"/>
        <item x="3122"/>
        <item x="4162"/>
        <item x="2548"/>
        <item x="1763"/>
        <item x="807"/>
        <item x="1073"/>
        <item x="4551"/>
        <item x="2975"/>
        <item x="1650"/>
        <item x="869"/>
        <item x="3786"/>
        <item x="3803"/>
        <item x="2652"/>
        <item x="888"/>
        <item x="5903"/>
        <item x="2032"/>
        <item x="5142"/>
        <item x="5503"/>
        <item x="2491"/>
        <item x="5539"/>
        <item x="2107"/>
        <item x="4749"/>
        <item x="2961"/>
        <item x="4359"/>
        <item x="2126"/>
        <item x="1383"/>
        <item x="5547"/>
        <item x="502"/>
        <item x="5758"/>
        <item x="4617"/>
        <item x="428"/>
        <item x="6158"/>
        <item x="3638"/>
        <item x="4048"/>
        <item x="1292"/>
        <item x="5988"/>
        <item x="5119"/>
        <item x="2892"/>
        <item x="3493"/>
        <item x="911"/>
        <item x="685"/>
        <item x="5112"/>
        <item x="1411"/>
        <item x="1800"/>
        <item x="5403"/>
        <item x="3381"/>
        <item x="3956"/>
        <item x="4954"/>
        <item x="5735"/>
        <item x="860"/>
        <item x="2542"/>
        <item x="3242"/>
        <item x="820"/>
        <item x="1737"/>
        <item x="2380"/>
        <item x="4295"/>
        <item x="5707"/>
        <item x="4380"/>
        <item x="1981"/>
        <item x="770"/>
        <item x="2776"/>
        <item x="2539"/>
        <item x="4040"/>
        <item x="1345"/>
        <item x="961"/>
        <item x="1739"/>
        <item x="1656"/>
        <item x="2069"/>
        <item x="3555"/>
        <item x="1291"/>
        <item x="3289"/>
        <item x="4948"/>
        <item x="4497"/>
        <item x="2238"/>
        <item x="4021"/>
        <item x="1172"/>
        <item x="1571"/>
        <item x="2783"/>
        <item x="5664"/>
        <item x="4672"/>
        <item x="5761"/>
        <item x="4866"/>
        <item x="5031"/>
        <item x="3201"/>
        <item x="4583"/>
        <item x="705"/>
        <item x="6129"/>
        <item x="3076"/>
        <item x="5029"/>
        <item x="3319"/>
        <item x="1321"/>
        <item x="3720"/>
        <item x="5061"/>
        <item x="4751"/>
        <item x="1150"/>
        <item x="5789"/>
        <item x="2771"/>
        <item x="3013"/>
        <item x="4860"/>
        <item x="1326"/>
        <item x="2635"/>
        <item x="605"/>
        <item x="2615"/>
        <item x="5658"/>
        <item x="6269"/>
        <item x="1654"/>
        <item x="5959"/>
        <item x="5461"/>
        <item x="1731"/>
        <item x="4752"/>
        <item x="3501"/>
        <item x="6126"/>
        <item x="1548"/>
        <item x="4323"/>
        <item x="2050"/>
        <item x="5800"/>
        <item x="6267"/>
        <item x="5076"/>
        <item x="834"/>
        <item x="4103"/>
        <item x="1404"/>
        <item x="1179"/>
        <item x="2035"/>
        <item x="4890"/>
        <item x="455"/>
        <item x="3002"/>
        <item x="2212"/>
        <item x="5181"/>
        <item x="626"/>
        <item x="479"/>
        <item x="2658"/>
        <item x="3444"/>
        <item x="1389"/>
        <item x="2974"/>
        <item x="5252"/>
        <item x="3843"/>
        <item x="4341"/>
        <item x="3487"/>
        <item x="2150"/>
        <item x="4467"/>
        <item x="1108"/>
        <item x="4791"/>
        <item x="2190"/>
        <item x="736"/>
        <item x="959"/>
        <item x="5989"/>
        <item x="728"/>
        <item x="3672"/>
        <item x="3935"/>
        <item x="4562"/>
        <item x="1066"/>
        <item x="4499"/>
        <item x="4155"/>
        <item x="4301"/>
        <item x="1992"/>
        <item x="3180"/>
        <item x="5762"/>
        <item x="4830"/>
        <item x="730"/>
        <item x="1880"/>
        <item x="2960"/>
        <item x="5882"/>
        <item x="4133"/>
        <item x="814"/>
        <item x="833"/>
        <item x="1790"/>
        <item x="2151"/>
        <item x="603"/>
        <item x="5795"/>
        <item x="2630"/>
        <item x="1003"/>
        <item x="2387"/>
        <item x="4016"/>
        <item x="2683"/>
        <item x="554"/>
        <item x="566"/>
        <item x="3626"/>
        <item x="6057"/>
        <item x="3438"/>
        <item x="5340"/>
        <item x="1822"/>
        <item x="4421"/>
        <item x="2072"/>
        <item x="3411"/>
        <item x="2042"/>
        <item x="3182"/>
        <item x="5165"/>
        <item x="1082"/>
        <item x="2521"/>
        <item x="3434"/>
        <item x="3351"/>
        <item x="2511"/>
        <item x="4478"/>
        <item x="2914"/>
        <item x="1901"/>
        <item x="4106"/>
        <item x="5010"/>
        <item x="2842"/>
        <item x="3957"/>
        <item x="2362"/>
        <item x="3445"/>
        <item x="4463"/>
        <item x="1407"/>
        <item x="4243"/>
        <item x="3272"/>
        <item x="2347"/>
        <item x="3008"/>
        <item x="5941"/>
        <item x="5519"/>
        <item x="4327"/>
        <item x="1686"/>
        <item x="557"/>
        <item x="2374"/>
        <item x="500"/>
        <item x="2264"/>
        <item x="1121"/>
        <item x="924"/>
        <item x="2216"/>
        <item x="2826"/>
        <item x="5571"/>
        <item x="3804"/>
        <item x="5531"/>
        <item x="2379"/>
        <item x="1963"/>
        <item x="2102"/>
        <item x="6023"/>
        <item x="4012"/>
        <item x="6179"/>
        <item x="3003"/>
        <item x="5568"/>
        <item x="6166"/>
        <item x="4280"/>
        <item x="3036"/>
        <item x="3014"/>
        <item x="1892"/>
        <item x="4643"/>
        <item x="3667"/>
        <item x="2516"/>
        <item x="1300"/>
        <item x="2545"/>
        <item x="1485"/>
        <item x="4346"/>
        <item x="2458"/>
        <item x="5227"/>
        <item x="4216"/>
        <item x="4594"/>
        <item x="5282"/>
        <item x="1261"/>
        <item x="3375"/>
        <item x="5324"/>
        <item x="1544"/>
        <item x="5342"/>
        <item x="3993"/>
        <item x="5258"/>
        <item x="4039"/>
        <item x="2439"/>
        <item x="5305"/>
        <item x="3174"/>
        <item x="1335"/>
        <item x="2413"/>
        <item x="3460"/>
        <item x="4482"/>
        <item x="5241"/>
        <item x="1582"/>
        <item x="2243"/>
        <item x="4362"/>
        <item x="6241"/>
        <item x="5235"/>
        <item x="3752"/>
        <item x="4373"/>
        <item x="3634"/>
        <item x="4212"/>
        <item x="5821"/>
        <item x="5202"/>
        <item x="1659"/>
        <item x="3234"/>
        <item x="4694"/>
        <item x="1325"/>
        <item x="2375"/>
        <item x="5399"/>
        <item x="2098"/>
        <item x="5345"/>
        <item x="6217"/>
        <item x="3131"/>
        <item x="1676"/>
        <item x="2779"/>
        <item x="3791"/>
        <item x="4929"/>
        <item x="4834"/>
        <item x="3274"/>
        <item x="4397"/>
        <item x="1850"/>
        <item x="5460"/>
        <item x="1733"/>
        <item x="5594"/>
        <item x="5751"/>
        <item x="5792"/>
        <item x="2659"/>
        <item x="5561"/>
        <item x="2025"/>
        <item x="2550"/>
        <item x="1904"/>
        <item x="6183"/>
        <item x="3049"/>
        <item x="1231"/>
        <item x="3926"/>
        <item x="2147"/>
        <item x="3868"/>
        <item x="3421"/>
        <item x="3730"/>
        <item x="4462"/>
        <item x="3675"/>
        <item x="1416"/>
        <item x="5994"/>
        <item x="3360"/>
        <item x="4665"/>
        <item x="4436"/>
        <item x="4414"/>
        <item x="2712"/>
        <item x="3644"/>
        <item x="2137"/>
        <item x="1827"/>
        <item x="4789"/>
        <item x="3116"/>
        <item x="4491"/>
        <item x="1628"/>
        <item x="2985"/>
        <item x="3499"/>
        <item x="1734"/>
        <item x="2117"/>
        <item x="5492"/>
        <item x="3176"/>
        <item x="2603"/>
        <item x="2184"/>
        <item x="2383"/>
        <item x="4535"/>
        <item x="2923"/>
        <item x="2527"/>
        <item x="1401"/>
        <item x="3619"/>
        <item x="5481"/>
        <item x="5626"/>
        <item x="5011"/>
        <item x="2781"/>
        <item x="5787"/>
        <item x="1435"/>
        <item x="4215"/>
        <item x="1968"/>
        <item x="2854"/>
        <item x="5993"/>
        <item x="1595"/>
        <item x="3551"/>
        <item x="3293"/>
        <item x="2886"/>
        <item x="1873"/>
        <item x="5855"/>
        <item x="4335"/>
        <item x="2401"/>
        <item x="6194"/>
        <item x="2832"/>
        <item x="5652"/>
        <item x="5099"/>
        <item x="4416"/>
        <item x="3736"/>
        <item x="4648"/>
        <item x="4581"/>
        <item x="4945"/>
        <item x="2482"/>
        <item x="3815"/>
        <item x="6000"/>
        <item x="5297"/>
        <item x="4886"/>
        <item x="3516"/>
        <item x="1819"/>
        <item x="5721"/>
        <item x="5256"/>
        <item x="1874"/>
        <item x="6250"/>
        <item x="5175"/>
        <item x="3302"/>
        <item x="2798"/>
        <item x="3291"/>
        <item x="5210"/>
        <item x="2352"/>
        <item x="819"/>
        <item x="2833"/>
        <item x="2814"/>
        <item x="2457"/>
        <item x="5222"/>
        <item x="1236"/>
        <item x="1762"/>
        <item x="4410"/>
        <item x="5618"/>
        <item x="4046"/>
        <item x="4635"/>
        <item x="5086"/>
        <item x="4525"/>
        <item x="3154"/>
        <item x="1433"/>
        <item x="5567"/>
        <item x="1663"/>
        <item x="3267"/>
        <item x="3873"/>
        <item x="3549"/>
        <item x="4101"/>
        <item x="3407"/>
        <item x="4493"/>
        <item x="5705"/>
        <item x="1264"/>
        <item x="1515"/>
        <item x="3607"/>
        <item x="3442"/>
        <item x="3794"/>
        <item x="3059"/>
        <item x="5509"/>
        <item x="6212"/>
        <item x="1577"/>
        <item x="5450"/>
        <item x="4296"/>
        <item x="3640"/>
        <item x="4803"/>
        <item x="3758"/>
        <item x="4055"/>
        <item x="5817"/>
        <item x="3806"/>
        <item x="1732"/>
        <item x="1610"/>
        <item x="3814"/>
        <item x="4464"/>
        <item x="3202"/>
        <item x="4085"/>
        <item x="4069"/>
        <item x="4787"/>
        <item x="3064"/>
        <item x="4728"/>
        <item x="5706"/>
        <item x="3330"/>
        <item x="4081"/>
        <item x="4352"/>
        <item x="3518"/>
        <item x="3355"/>
        <item x="6133"/>
        <item x="4692"/>
        <item x="1244"/>
        <item x="3101"/>
        <item x="1205"/>
        <item x="4423"/>
        <item x="5666"/>
        <item x="5254"/>
        <item x="2955"/>
        <item x="5514"/>
        <item x="1299"/>
        <item x="4925"/>
        <item x="3071"/>
        <item x="5085"/>
        <item x="3490"/>
        <item x="1855"/>
        <item x="1316"/>
        <item x="1460"/>
        <item x="3246"/>
        <item x="1773"/>
        <item x="6185"/>
        <item x="1351"/>
        <item x="3349"/>
        <item x="4674"/>
        <item x="4664"/>
        <item x="1350"/>
        <item x="1717"/>
        <item x="5479"/>
        <item x="5056"/>
        <item x="5773"/>
        <item x="1523"/>
        <item x="3836"/>
        <item x="5464"/>
        <item x="1932"/>
        <item x="2010"/>
        <item x="4184"/>
        <item x="4169"/>
        <item x="1649"/>
        <item x="4190"/>
        <item x="2979"/>
        <item x="1602"/>
        <item x="1377"/>
        <item x="3268"/>
        <item x="4290"/>
        <item x="1879"/>
        <item x="3816"/>
        <item x="3691"/>
        <item x="1552"/>
        <item x="5944"/>
        <item x="5440"/>
        <item x="6111"/>
        <item x="5059"/>
        <item x="4585"/>
        <item x="3517"/>
        <item x="4774"/>
        <item x="5937"/>
        <item x="1704"/>
        <item x="1792"/>
        <item x="4647"/>
        <item x="6285"/>
        <item x="5255"/>
        <item x="3386"/>
        <item x="3903"/>
        <item x="3916"/>
        <item x="3696"/>
        <item x="1767"/>
        <item x="6153"/>
        <item x="4419"/>
        <item x="5289"/>
        <item x="1543"/>
        <item x="3088"/>
        <item x="1514"/>
        <item x="5096"/>
        <item x="5963"/>
        <item x="4445"/>
        <item x="4607"/>
        <item x="3669"/>
        <item x="6050"/>
        <item x="5103"/>
        <item x="4786"/>
        <item x="3992"/>
        <item x="3206"/>
        <item x="5118"/>
        <item x="4011"/>
        <item x="5878"/>
        <item x="1556"/>
        <item x="6048"/>
        <item x="3347"/>
        <item x="5310"/>
        <item x="4449"/>
        <item x="4944"/>
        <item x="1206"/>
        <item x="5035"/>
        <item x="3846"/>
        <item x="4324"/>
        <item x="1585"/>
        <item x="5818"/>
        <item x="5044"/>
        <item x="5301"/>
        <item x="3152"/>
        <item x="4382"/>
        <item x="1373"/>
        <item x="5364"/>
        <item x="4755"/>
        <item x="4282"/>
        <item x="6116"/>
        <item x="4041"/>
        <item x="2888"/>
        <item x="5714"/>
        <item x="1229"/>
        <item x="4156"/>
        <item x="3379"/>
        <item x="4625"/>
        <item x="3851"/>
        <item x="1993"/>
        <item x="3987"/>
        <item x="5619"/>
        <item x="1847"/>
        <item x="1912"/>
        <item x="5402"/>
        <item x="4437"/>
        <item x="5627"/>
        <item x="5942"/>
        <item x="4862"/>
        <item x="4858"/>
        <item x="6072"/>
        <item x="4899"/>
        <item x="5770"/>
        <item x="5137"/>
        <item x="5846"/>
        <item x="4017"/>
        <item x="5885"/>
        <item x="4157"/>
        <item x="5816"/>
        <item x="5734"/>
        <item x="6032"/>
        <item x="4246"/>
        <item x="4194"/>
        <item x="5371"/>
        <item x="6043"/>
        <item x="4579"/>
        <item x="3361"/>
        <item x="5992"/>
        <item x="4933"/>
        <item x="4691"/>
        <item x="3958"/>
        <item x="6270"/>
        <item x="3749"/>
        <item x="5511"/>
        <item x="5570"/>
        <item x="4570"/>
        <item x="5778"/>
        <item x="5848"/>
        <item x="5147"/>
        <item x="3884"/>
        <item x="4549"/>
        <item x="4496"/>
        <item x="5670"/>
        <item x="4271"/>
        <item x="5622"/>
        <item x="4270"/>
        <item x="4135"/>
        <item x="6124"/>
        <item x="4010"/>
        <item x="5515"/>
        <item x="4856"/>
        <item x="4977"/>
        <item x="6156"/>
        <item x="4394"/>
        <item x="4979"/>
        <item x="5122"/>
        <item x="6127"/>
        <item x="5852"/>
        <item x="3966"/>
        <item x="4917"/>
        <item x="3807"/>
        <item x="5790"/>
        <item x="4098"/>
        <item x="6042"/>
        <item x="6074"/>
        <item x="5196"/>
        <item x="4888"/>
        <item x="5286"/>
        <item x="4233"/>
        <item x="4776"/>
        <item x="4845"/>
        <item x="4244"/>
        <item x="4512"/>
        <item x="5372"/>
        <item x="5794"/>
        <item x="4780"/>
        <item x="4676"/>
        <item x="4807"/>
        <item x="5553"/>
        <item x="4213"/>
        <item x="3973"/>
        <item x="5741"/>
        <item x="4163"/>
        <item x="4272"/>
        <item x="4868"/>
        <item x="3927"/>
        <item x="5036"/>
        <item x="5139"/>
        <item x="6253"/>
        <item x="4785"/>
        <item x="5000"/>
        <item x="6112"/>
        <item x="5914"/>
        <item x="3967"/>
        <item x="4918"/>
        <item x="6082"/>
        <item x="4616"/>
        <item x="3834"/>
        <item x="4368"/>
        <item x="6218"/>
        <item x="6242"/>
        <item x="6277"/>
        <item x="4756"/>
        <item x="6245"/>
        <item x="5610"/>
        <item x="4612"/>
        <item x="5229"/>
        <item x="4022"/>
        <item x="4013"/>
        <item x="4698"/>
        <item x="4526"/>
        <item x="3864"/>
        <item x="4068"/>
        <item x="5339"/>
        <item x="5168"/>
        <item x="4360"/>
        <item x="5293"/>
        <item x="4699"/>
        <item x="4965"/>
        <item x="4253"/>
        <item x="5002"/>
        <item x="5223"/>
        <item x="4919"/>
        <item x="5141"/>
        <item x="4805"/>
        <item x="1426"/>
        <item x="4113"/>
        <item x="3897"/>
        <item x="4412"/>
        <item x="4447"/>
        <item x="4808"/>
        <item x="5164"/>
        <item x="3841"/>
        <item x="4560"/>
        <item x="4693"/>
        <item x="3497"/>
        <item x="3778"/>
        <item x="6204"/>
        <item x="5195"/>
        <item x="4205"/>
        <item x="5908"/>
        <item x="3893"/>
        <item x="5338"/>
        <item x="5330"/>
        <item x="5285"/>
        <item x="4159"/>
        <item x="5090"/>
        <item x="4748"/>
        <item x="4636"/>
        <item x="4477"/>
        <item x="5192"/>
        <item x="3924"/>
        <item x="5030"/>
        <item x="4051"/>
        <item x="4503"/>
        <item x="4501"/>
        <item x="4558"/>
        <item x="4816"/>
        <item x="5140"/>
        <item x="4920"/>
        <item x="3945"/>
        <item x="5407"/>
        <item x="571"/>
        <item x="4466"/>
        <item x="3954"/>
        <item x="3757"/>
        <item x="3874"/>
        <item x="4623"/>
        <item x="4682"/>
        <item x="5003"/>
        <item x="4885"/>
        <item x="4928"/>
        <item x="5363"/>
        <item x="5395"/>
        <item x="4783"/>
        <item x="5172"/>
        <item x="4642"/>
        <item x="5216"/>
        <item x="4892"/>
        <item x="5313"/>
        <item x="4703"/>
        <item x="4903"/>
        <item x="5312"/>
        <item x="4947"/>
        <item x="4826"/>
        <item x="6094"/>
        <item x="5685"/>
        <item x="2617"/>
        <item x="1465"/>
        <item x="4987"/>
        <item x="2101"/>
        <item x="3914"/>
        <item x="2592"/>
        <item x="4238"/>
        <item x="521"/>
        <item x="3058"/>
        <item x="2768"/>
        <item x="176"/>
        <item x="5487"/>
        <item x="4935"/>
        <item x="2838"/>
        <item x="5582"/>
        <item x="254"/>
        <item x="734"/>
        <item x="91"/>
        <item x="641"/>
        <item x="1613"/>
        <item x="1780"/>
        <item x="1935"/>
        <item x="1220"/>
        <item x="1017"/>
        <item x="1338"/>
        <item x="431"/>
        <item x="1228"/>
        <item x="1510"/>
        <item x="900"/>
        <item x="1019"/>
        <item x="1943"/>
        <item x="1286"/>
        <item x="2883"/>
        <item x="3575"/>
        <item x="650"/>
        <item x="1915"/>
        <item x="3194"/>
        <item x="2078"/>
        <item x="2395"/>
        <item x="2896"/>
        <item x="3654"/>
        <item x="2239"/>
        <item x="2442"/>
        <item x="2991"/>
        <item x="3137"/>
        <item x="3573"/>
        <item x="598"/>
        <item x="708"/>
        <item x="570"/>
        <item x="2552"/>
        <item x="2092"/>
        <item x="3199"/>
        <item x="1765"/>
        <item x="1454"/>
        <item x="158"/>
        <item x="3316"/>
        <item x="1518"/>
        <item x="3648"/>
        <item x="2016"/>
        <item x="702"/>
        <item x="4089"/>
        <item x="3015"/>
        <item x="4461"/>
        <item x="2559"/>
        <item x="4294"/>
        <item x="540"/>
        <item x="3314"/>
        <item x="226"/>
        <item x="787"/>
        <item x="2553"/>
        <item x="3420"/>
        <item x="1816"/>
        <item x="3081"/>
        <item x="3600"/>
        <item x="1285"/>
        <item x="1830"/>
        <item x="4568"/>
        <item x="3337"/>
        <item x="1195"/>
        <item x="3613"/>
        <item x="2002"/>
        <item x="1417"/>
        <item x="1267"/>
        <item x="1192"/>
        <item x="3123"/>
        <item x="519"/>
        <item x="4038"/>
        <item x="4152"/>
        <item x="2924"/>
        <item x="1554"/>
        <item x="1327"/>
        <item x="4427"/>
        <item x="3030"/>
        <item x="4604"/>
        <item x="4035"/>
        <item x="753"/>
        <item x="1050"/>
        <item x="182"/>
        <item x="2759"/>
        <item x="3660"/>
        <item x="5041"/>
        <item x="1302"/>
        <item x="2235"/>
        <item x="1378"/>
        <item x="2502"/>
        <item x="772"/>
        <item x="4371"/>
        <item x="1560"/>
        <item x="794"/>
        <item x="2756"/>
        <item x="1391"/>
        <item x="5390"/>
        <item x="2622"/>
        <item x="1637"/>
        <item x="5275"/>
        <item x="1255"/>
        <item x="1400"/>
        <item x="2730"/>
        <item x="3652"/>
        <item x="5328"/>
        <item x="5028"/>
        <item x="5412"/>
        <item x="4186"/>
        <item x="778"/>
        <item x="2371"/>
        <item x="1161"/>
        <item x="3437"/>
        <item x="673"/>
        <item x="3888"/>
        <item x="997"/>
        <item x="503"/>
        <item x="5079"/>
        <item x="1603"/>
        <item x="1565"/>
        <item x="4236"/>
        <item x="618"/>
        <item x="4690"/>
        <item x="3112"/>
        <item x="2391"/>
        <item x="2773"/>
        <item x="4247"/>
        <item x="5414"/>
        <item x="2176"/>
        <item x="2105"/>
        <item x="3019"/>
        <item x="2996"/>
        <item x="4470"/>
        <item x="4950"/>
        <item x="3606"/>
        <item x="4740"/>
        <item x="5615"/>
        <item x="2161"/>
        <item x="106"/>
        <item x="1428"/>
        <item x="2056"/>
        <item x="726"/>
        <item x="3830"/>
        <item x="766"/>
        <item x="3432"/>
        <item x="3256"/>
        <item x="5869"/>
        <item x="5613"/>
        <item x="723"/>
        <item x="2688"/>
        <item x="3721"/>
        <item x="1645"/>
        <item x="390"/>
        <item x="4887"/>
        <item x="2691"/>
        <item x="4662"/>
        <item x="5484"/>
        <item x="4851"/>
        <item x="4392"/>
        <item x="1133"/>
        <item x="6003"/>
        <item x="5667"/>
        <item x="5444"/>
        <item x="436"/>
        <item x="2416"/>
        <item x="1863"/>
        <item x="489"/>
        <item x="477"/>
        <item x="2882"/>
        <item x="510"/>
        <item x="1986"/>
        <item x="1587"/>
        <item x="1714"/>
        <item x="2537"/>
        <item x="5213"/>
        <item x="3741"/>
        <item x="1896"/>
        <item x="1529"/>
        <item x="1482"/>
        <item x="6026"/>
        <item x="5470"/>
        <item x="272"/>
        <item x="1252"/>
        <item x="1534"/>
        <item x="3540"/>
        <item x="1153"/>
        <item x="4798"/>
        <item x="5155"/>
        <item x="5771"/>
        <item x="3055"/>
        <item x="3377"/>
        <item x="3301"/>
        <item x="4832"/>
        <item x="3488"/>
        <item x="5236"/>
        <item x="6234"/>
        <item x="5208"/>
        <item x="5078"/>
        <item x="2778"/>
        <item x="3799"/>
        <item x="6144"/>
        <item x="5447"/>
        <item x="3781"/>
        <item x="6170"/>
        <item x="3225"/>
        <item x="5148"/>
        <item x="4404"/>
        <item x="779"/>
        <item x="2274"/>
        <item x="6134"/>
        <item x="1101"/>
        <item x="1630"/>
        <item x="4059"/>
        <item x="1539"/>
        <item x="958"/>
        <item x="4659"/>
        <item x="2739"/>
        <item x="1728"/>
        <item x="6123"/>
        <item x="4494"/>
        <item x="4451"/>
        <item x="3228"/>
        <item x="2204"/>
        <item x="5016"/>
        <item x="4107"/>
        <item x="1318"/>
        <item x="2343"/>
        <item x="2510"/>
        <item x="657"/>
        <item x="2081"/>
        <item x="5775"/>
        <item x="1370"/>
        <item x="866"/>
        <item x="2422"/>
        <item x="4981"/>
        <item x="4578"/>
        <item x="4729"/>
        <item x="3273"/>
        <item x="3760"/>
        <item x="4519"/>
        <item x="1025"/>
        <item x="4007"/>
        <item x="918"/>
        <item x="3845"/>
        <item x="2273"/>
        <item x="5727"/>
        <item x="3944"/>
        <item x="972"/>
        <item x="5191"/>
        <item x="1322"/>
        <item x="3970"/>
        <item x="2536"/>
        <item x="5784"/>
        <item x="877"/>
        <item x="3687"/>
        <item x="3189"/>
        <item x="2628"/>
        <item x="3524"/>
        <item x="1457"/>
        <item x="2211"/>
        <item x="5562"/>
        <item x="5279"/>
        <item x="851"/>
        <item x="1651"/>
        <item x="6251"/>
        <item x="2926"/>
        <item x="5180"/>
        <item x="2921"/>
        <item x="1077"/>
        <item x="2732"/>
        <item x="3091"/>
        <item x="3554"/>
        <item x="4971"/>
        <item x="978"/>
        <item x="1098"/>
        <item x="4210"/>
        <item x="3823"/>
        <item x="470"/>
        <item x="445"/>
        <item x="2899"/>
        <item x="3919"/>
        <item x="4331"/>
        <item x="2205"/>
        <item x="5642"/>
        <item x="5300"/>
        <item x="4337"/>
        <item x="907"/>
        <item x="4779"/>
        <item x="1114"/>
        <item x="5084"/>
        <item x="3685"/>
        <item x="3783"/>
        <item x="2023"/>
        <item x="1314"/>
        <item x="910"/>
        <item x="1146"/>
        <item x="3077"/>
        <item x="2005"/>
        <item x="1814"/>
        <item x="5922"/>
        <item x="1384"/>
        <item x="569"/>
        <item x="1771"/>
        <item x="1853"/>
        <item x="4796"/>
        <item x="2266"/>
        <item x="5127"/>
        <item x="1088"/>
        <item x="1852"/>
        <item x="2125"/>
        <item x="4909"/>
        <item x="5980"/>
        <item x="2933"/>
        <item x="1357"/>
        <item x="5355"/>
        <item x="6135"/>
        <item x="4095"/>
        <item x="2252"/>
        <item x="1002"/>
        <item x="5785"/>
        <item x="2146"/>
        <item x="4469"/>
        <item x="3480"/>
        <item x="1054"/>
        <item x="3260"/>
        <item x="1974"/>
        <item x="4062"/>
        <item x="242"/>
        <item x="5756"/>
        <item x="4916"/>
        <item x="2166"/>
        <item x="1730"/>
        <item x="2984"/>
        <item x="2307"/>
        <item x="4403"/>
        <item x="949"/>
        <item x="1636"/>
        <item x="4180"/>
        <item x="5185"/>
        <item x="1412"/>
        <item x="2669"/>
        <item x="2311"/>
        <item x="4455"/>
        <item x="3737"/>
        <item x="6284"/>
        <item x="1226"/>
        <item x="1438"/>
        <item x="4475"/>
        <item x="4176"/>
        <item x="5523"/>
        <item x="4757"/>
        <item x="5541"/>
        <item x="4974"/>
        <item x="1256"/>
        <item x="526"/>
        <item x="3766"/>
        <item x="5490"/>
        <item x="992"/>
        <item x="4765"/>
        <item x="1464"/>
        <item x="2867"/>
        <item x="2538"/>
        <item x="1063"/>
        <item x="1672"/>
        <item x="4196"/>
        <item x="87"/>
        <item x="5482"/>
        <item x="6243"/>
        <item x="1743"/>
        <item x="1825"/>
        <item x="2839"/>
        <item x="202"/>
        <item x="3315"/>
        <item x="6206"/>
        <item x="4065"/>
        <item x="818"/>
        <item x="1023"/>
        <item x="3560"/>
        <item x="692"/>
        <item x="5374"/>
        <item x="3496"/>
        <item x="3136"/>
        <item x="1757"/>
        <item x="5250"/>
        <item x="1574"/>
        <item x="6081"/>
        <item x="5814"/>
        <item x="2325"/>
        <item x="1942"/>
        <item x="1545"/>
        <item x="5835"/>
        <item x="3072"/>
        <item x="4510"/>
        <item x="6061"/>
        <item x="5360"/>
        <item x="4322"/>
        <item x="1116"/>
        <item x="5304"/>
        <item x="2816"/>
        <item x="4230"/>
        <item x="4884"/>
        <item x="6090"/>
        <item x="1857"/>
        <item x="3827"/>
        <item x="1798"/>
        <item x="1431"/>
        <item x="2680"/>
        <item x="2463"/>
        <item x="2782"/>
        <item x="5121"/>
        <item x="3461"/>
        <item x="2424"/>
        <item x="2373"/>
        <item x="899"/>
        <item x="4454"/>
        <item x="3922"/>
        <item x="824"/>
        <item x="1502"/>
        <item x="1295"/>
        <item x="4962"/>
        <item x="6159"/>
        <item x="2797"/>
        <item x="1970"/>
        <item x="1787"/>
        <item x="890"/>
        <item x="1988"/>
        <item x="621"/>
        <item x="2595"/>
        <item x="531"/>
        <item x="5983"/>
        <item x="4542"/>
        <item x="5801"/>
        <item x="2313"/>
        <item x="3009"/>
        <item x="2338"/>
        <item x="2949"/>
        <item x="3363"/>
        <item x="3936"/>
        <item x="1507"/>
        <item x="3891"/>
        <item x="4258"/>
        <item x="1916"/>
        <item x="1655"/>
        <item x="4546"/>
        <item x="3963"/>
        <item x="5530"/>
        <item x="3961"/>
        <item x="5629"/>
        <item x="3689"/>
        <item x="2084"/>
        <item x="1725"/>
        <item x="487"/>
        <item x="4001"/>
        <item x="5242"/>
        <item x="1142"/>
        <item x="4823"/>
        <item x="955"/>
        <item x="3821"/>
        <item x="2360"/>
        <item x="2651"/>
        <item x="4522"/>
        <item x="3254"/>
        <item x="675"/>
        <item x="3744"/>
        <item x="701"/>
        <item x="5554"/>
        <item x="1972"/>
        <item x="3343"/>
        <item x="2255"/>
        <item x="5797"/>
        <item x="1744"/>
        <item x="1570"/>
        <item x="950"/>
        <item x="2104"/>
        <item x="4430"/>
        <item x="1606"/>
        <item x="644"/>
        <item x="2673"/>
        <item x="5938"/>
        <item x="5149"/>
        <item x="2623"/>
        <item x="4799"/>
        <item x="1301"/>
        <item x="4093"/>
        <item x="2213"/>
        <item x="2694"/>
        <item x="5825"/>
        <item x="3596"/>
        <item x="2509"/>
        <item x="4340"/>
        <item x="6084"/>
        <item x="5880"/>
        <item x="5526"/>
        <item x="2910"/>
        <item x="1057"/>
        <item x="1953"/>
        <item x="6199"/>
        <item x="3245"/>
        <item x="1691"/>
        <item x="5921"/>
        <item x="3838"/>
        <item x="4632"/>
        <item x="5321"/>
        <item x="2578"/>
        <item x="2958"/>
        <item x="3024"/>
        <item x="1898"/>
        <item x="2891"/>
        <item x="2468"/>
        <item x="4575"/>
        <item x="4688"/>
        <item x="798"/>
        <item x="2644"/>
        <item x="5716"/>
        <item x="1196"/>
        <item x="1042"/>
        <item x="4023"/>
        <item x="917"/>
        <item x="2182"/>
        <item x="1590"/>
        <item x="5617"/>
        <item x="2411"/>
        <item x="4037"/>
        <item x="2853"/>
        <item x="2558"/>
        <item x="2173"/>
        <item x="5899"/>
        <item x="2820"/>
        <item x="3545"/>
        <item x="5188"/>
        <item x="3388"/>
        <item x="3052"/>
        <item x="5871"/>
        <item x="2289"/>
        <item x="5566"/>
        <item x="1213"/>
        <item x="3697"/>
        <item x="3398"/>
        <item x="5638"/>
        <item x="5845"/>
        <item x="5008"/>
        <item x="873"/>
        <item x="583"/>
        <item x="4812"/>
        <item x="3548"/>
        <item x="3953"/>
        <item x="6113"/>
        <item x="4810"/>
        <item x="5280"/>
        <item x="4681"/>
        <item x="1749"/>
        <item x="857"/>
        <item x="3417"/>
        <item x="3448"/>
        <item x="4118"/>
        <item x="1140"/>
        <item x="2770"/>
        <item x="3251"/>
        <item x="6005"/>
        <item x="4657"/>
        <item x="4712"/>
        <item x="4108"/>
        <item x="1796"/>
        <item x="2752"/>
        <item x="6117"/>
        <item x="5665"/>
        <item x="1190"/>
        <item x="5060"/>
        <item x="1130"/>
        <item x="6064"/>
        <item x="5901"/>
        <item x="461"/>
        <item x="4405"/>
        <item x="5702"/>
        <item x="639"/>
        <item x="1913"/>
        <item x="5711"/>
        <item x="3098"/>
        <item x="6055"/>
        <item x="415"/>
        <item x="642"/>
        <item x="3390"/>
        <item x="2710"/>
        <item x="1883"/>
        <item x="1801"/>
        <item x="3414"/>
        <item x="2201"/>
        <item x="5958"/>
        <item x="4376"/>
        <item x="1149"/>
        <item x="755"/>
        <item x="3705"/>
        <item x="6164"/>
        <item x="4608"/>
        <item x="2951"/>
        <item x="2611"/>
        <item x="5455"/>
        <item x="3698"/>
        <item x="4615"/>
        <item x="2976"/>
        <item x="3366"/>
        <item x="2020"/>
        <item x="4689"/>
        <item x="2282"/>
        <item x="2677"/>
        <item x="6031"/>
        <item x="982"/>
        <item x="2171"/>
        <item x="4345"/>
        <item x="3086"/>
        <item x="4426"/>
        <item x="5278"/>
        <item x="2734"/>
        <item x="1927"/>
        <item x="5754"/>
        <item x="599"/>
        <item x="4005"/>
        <item x="5975"/>
        <item x="3261"/>
        <item x="22"/>
        <item x="3157"/>
        <item x="4154"/>
        <item x="3227"/>
        <item x="2881"/>
        <item x="827"/>
        <item x="6247"/>
        <item x="1685"/>
        <item x="6222"/>
        <item x="1368"/>
        <item x="2333"/>
        <item x="856"/>
        <item x="2019"/>
        <item x="4571"/>
        <item x="3304"/>
        <item x="2367"/>
        <item x="5326"/>
        <item x="5358"/>
        <item x="5805"/>
        <item x="1372"/>
        <item x="1451"/>
        <item x="5046"/>
        <item x="466"/>
        <item x="6287"/>
        <item x="4718"/>
        <item x="1697"/>
        <item x="5379"/>
        <item x="979"/>
        <item x="5134"/>
        <item x="2058"/>
        <item x="2055"/>
        <item x="1001"/>
        <item x="727"/>
        <item x="2394"/>
        <item x="1273"/>
        <item x="922"/>
        <item x="1829"/>
        <item x="3472"/>
        <item x="3920"/>
        <item x="4146"/>
        <item x="1487"/>
        <item x="3855"/>
        <item x="1690"/>
        <item x="5604"/>
        <item x="1675"/>
        <item x="4484"/>
        <item x="1596"/>
        <item x="2062"/>
        <item x="4871"/>
        <item x="6009"/>
        <item x="5446"/>
        <item x="2452"/>
        <item x="5296"/>
        <item x="2500"/>
        <item x="3307"/>
        <item x="4182"/>
        <item x="6106"/>
        <item x="3489"/>
        <item x="5049"/>
        <item x="4873"/>
        <item x="3862"/>
        <item x="2453"/>
        <item x="5690"/>
        <item x="4714"/>
        <item x="2218"/>
        <item x="3220"/>
        <item x="3949"/>
        <item x="4660"/>
        <item x="4126"/>
        <item x="2132"/>
        <item x="5967"/>
        <item x="6198"/>
        <item x="4603"/>
        <item x="3151"/>
        <item x="6289"/>
        <item x="3102"/>
        <item x="2481"/>
        <item x="5200"/>
        <item x="5729"/>
        <item x="2119"/>
        <item x="2370"/>
        <item x="4963"/>
        <item x="4840"/>
        <item x="4096"/>
        <item x="4595"/>
        <item x="3886"/>
        <item x="4619"/>
        <item x="3370"/>
        <item x="4958"/>
        <item x="3753"/>
        <item x="4307"/>
        <item x="5529"/>
        <item x="4825"/>
        <item x="4172"/>
        <item x="4938"/>
        <item x="4223"/>
        <item x="4281"/>
        <item x="5686"/>
        <item x="4318"/>
        <item x="3878"/>
        <item x="4880"/>
        <item x="3933"/>
        <item x="4894"/>
        <item x="5251"/>
        <item x="5458"/>
        <item x="5833"/>
        <item x="4908"/>
        <item x="4600"/>
        <item x="6051"/>
        <item x="5092"/>
        <item x="3770"/>
        <item x="4299"/>
        <item x="4543"/>
        <item x="5098"/>
        <item x="5365"/>
        <item x="5739"/>
        <item x="5132"/>
        <item x="4708"/>
        <item x="5757"/>
        <item x="4753"/>
        <item x="5465"/>
        <item x="5204"/>
        <item x="5158"/>
        <item x="6275"/>
        <item x="4773"/>
        <item x="5106"/>
        <item x="5933"/>
        <item x="5012"/>
        <item x="5410"/>
        <item x="5081"/>
        <item x="4685"/>
        <item x="4723"/>
        <item x="6167"/>
        <item x="6211"/>
        <item x="6145"/>
        <item x="6035"/>
        <item x="5918"/>
        <item x="5866"/>
        <item x="5576"/>
        <item x="5940"/>
        <item x="6225"/>
        <item x="5649"/>
        <item x="6024"/>
        <item x="5548"/>
        <item x="5644"/>
        <item x="6292"/>
        <item t="default"/>
      </items>
    </pivotField>
  </pivotFields>
  <rowFields count="2">
    <field x="0"/>
    <field x="1"/>
  </rowFields>
  <rowItems count="10">
    <i>
      <x v="5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t="grand">
      <x/>
    </i>
  </rowItems>
  <colItems count="1">
    <i/>
  </colItems>
  <dataFields count="1">
    <dataField name="Sum of Revenue" fld="7" baseField="0" baseItem="0" numFmtId="44"/>
  </dataFields>
  <formats count="1">
    <format dxfId="11">
      <pivotArea outline="0" collapsedLevelsAreSubtotals="1" fieldPosition="0"/>
    </format>
  </formats>
  <chartFormats count="8">
    <chartFormat chart="0" format="1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23">
      <pivotArea type="data" outline="0" fieldPosition="0">
        <references count="3">
          <reference field="4294967294" count="1" selected="0">
            <x v="0"/>
          </reference>
          <reference field="0" count="1" selected="0">
            <x v="5"/>
          </reference>
          <reference field="1" count="1" selected="0">
            <x v="7"/>
          </reference>
        </references>
      </pivotArea>
    </chartFormat>
    <chartFormat chart="0" format="24">
      <pivotArea type="data" outline="0" fieldPosition="0">
        <references count="3">
          <reference field="4294967294" count="1" selected="0">
            <x v="0"/>
          </reference>
          <reference field="0" count="1" selected="0">
            <x v="5"/>
          </reference>
          <reference field="1" count="1" selected="0">
            <x v="6"/>
          </reference>
        </references>
      </pivotArea>
    </chartFormat>
    <chartFormat chart="0" format="25">
      <pivotArea type="data" outline="0" fieldPosition="0">
        <references count="3">
          <reference field="4294967294" count="1" selected="0">
            <x v="0"/>
          </reference>
          <reference field="0" count="1" selected="0">
            <x v="5"/>
          </reference>
          <reference field="1" count="1" selected="0">
            <x v="5"/>
          </reference>
        </references>
      </pivotArea>
    </chartFormat>
    <chartFormat chart="0" format="26">
      <pivotArea type="data" outline="0" fieldPosition="0">
        <references count="3">
          <reference field="4294967294" count="1" selected="0">
            <x v="0"/>
          </reference>
          <reference field="0" count="1" selected="0">
            <x v="5"/>
          </reference>
          <reference field="1" count="1" selected="0">
            <x v="4"/>
          </reference>
        </references>
      </pivotArea>
    </chartFormat>
    <chartFormat chart="0" format="27">
      <pivotArea type="data" outline="0" fieldPosition="0">
        <references count="3">
          <reference field="4294967294" count="1" selected="0">
            <x v="0"/>
          </reference>
          <reference field="0" count="1" selected="0">
            <x v="5"/>
          </reference>
          <reference field="1" count="1" selected="0">
            <x v="3"/>
          </reference>
        </references>
      </pivotArea>
    </chartFormat>
    <chartFormat chart="0" format="28">
      <pivotArea type="data" outline="0" fieldPosition="0">
        <references count="3">
          <reference field="4294967294" count="1" selected="0">
            <x v="0"/>
          </reference>
          <reference field="0" count="1" selected="0">
            <x v="5"/>
          </reference>
          <reference field="1" count="1" selected="0">
            <x v="2"/>
          </reference>
        </references>
      </pivotArea>
    </chartFormat>
    <chartFormat chart="0" format="29">
      <pivotArea type="data" outline="0" fieldPosition="0">
        <references count="3">
          <reference field="4294967294" count="1" selected="0">
            <x v="0"/>
          </reference>
          <reference field="0" count="1" selected="0">
            <x v="5"/>
          </reference>
          <reference field="1" count="1" selected="0">
            <x v="1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3BAFDD9-5434-4BD7-B692-C245F0E7ADD2}" name="PivotTable6" cacheId="8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outline="1" outlineData="1" multipleFieldFilters="0" chartFormat="1">
  <location ref="A3:B7" firstHeaderRow="1" firstDataRow="1" firstDataCol="1" rowPageCount="1" colPageCount="1"/>
  <pivotFields count="9">
    <pivotField showAll="0"/>
    <pivotField axis="axisPage" multipleItemSelectionAllowed="1" showAll="0" sortType="descending">
      <items count="11">
        <item h="1" x="3"/>
        <item h="1" x="8"/>
        <item h="1" x="7"/>
        <item h="1" x="6"/>
        <item h="1" x="2"/>
        <item x="0"/>
        <item h="1" x="9"/>
        <item h="1" x="5"/>
        <item h="1" x="1"/>
        <item h="1" x="4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axis="axisRow" showAll="0" sortType="descending">
      <items count="4">
        <item x="1"/>
        <item x="2"/>
        <item x="0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  <pivotField numFmtId="164" showAll="0"/>
    <pivotField numFmtId="1" showAll="0"/>
    <pivotField dataField="1" numFmtId="164" showAll="0">
      <items count="6293">
        <item x="71"/>
        <item x="1586"/>
        <item x="4453"/>
        <item x="4338"/>
        <item x="5997"/>
        <item x="1317"/>
        <item x="4711"/>
        <item x="5329"/>
        <item x="4137"/>
        <item x="1973"/>
        <item x="2969"/>
        <item x="5616"/>
        <item x="3563"/>
        <item x="1203"/>
        <item x="4864"/>
        <item x="2309"/>
        <item x="5528"/>
        <item x="2326"/>
        <item x="4811"/>
        <item x="1997"/>
        <item x="1470"/>
        <item x="1403"/>
        <item x="4209"/>
        <item x="5248"/>
        <item x="4709"/>
        <item x="4661"/>
        <item x="775"/>
        <item x="323"/>
        <item x="334"/>
        <item x="1110"/>
        <item x="4235"/>
        <item x="4790"/>
        <item x="3811"/>
        <item x="613"/>
        <item x="295"/>
        <item x="5563"/>
        <item x="2790"/>
        <item x="6220"/>
        <item x="1599"/>
        <item x="449"/>
        <item x="271"/>
        <item x="6192"/>
        <item x="5434"/>
        <item x="4804"/>
        <item x="4009"/>
        <item x="3022"/>
        <item x="196"/>
        <item x="5037"/>
        <item x="4029"/>
        <item x="3908"/>
        <item x="6254"/>
        <item x="1376"/>
        <item x="3087"/>
        <item x="130"/>
        <item x="82"/>
        <item x="2224"/>
        <item x="240"/>
        <item x="1674"/>
        <item x="3684"/>
        <item x="197"/>
        <item x="225"/>
        <item x="2060"/>
        <item x="2178"/>
        <item x="6240"/>
        <item x="2908"/>
        <item x="267"/>
        <item x="4969"/>
        <item x="6062"/>
        <item x="2774"/>
        <item x="16"/>
        <item x="3485"/>
        <item x="3427"/>
        <item x="3715"/>
        <item x="6244"/>
        <item x="128"/>
        <item x="3327"/>
        <item x="5214"/>
        <item x="6276"/>
        <item x="2109"/>
        <item x="6044"/>
        <item x="1014"/>
        <item x="6214"/>
        <item x="4517"/>
        <item x="3982"/>
        <item x="1386"/>
        <item x="2508"/>
        <item x="5105"/>
        <item x="5863"/>
        <item x="237"/>
        <item x="6036"/>
        <item x="5435"/>
        <item x="4495"/>
        <item x="5316"/>
        <item x="4171"/>
        <item x="117"/>
        <item x="3869"/>
        <item x="200"/>
        <item x="5536"/>
        <item x="5432"/>
        <item x="4148"/>
        <item x="236"/>
        <item x="3483"/>
        <item x="5047"/>
        <item x="2517"/>
        <item x="3881"/>
        <item x="3810"/>
        <item x="198"/>
        <item x="5633"/>
        <item x="1197"/>
        <item x="3321"/>
        <item x="4255"/>
        <item x="512"/>
        <item x="3632"/>
        <item x="1976"/>
        <item x="3117"/>
        <item x="5194"/>
        <item x="6161"/>
        <item x="677"/>
        <item x="5239"/>
        <item x="443"/>
        <item x="2467"/>
        <item x="169"/>
        <item x="3415"/>
        <item x="3658"/>
        <item x="179"/>
        <item x="150"/>
        <item x="3726"/>
        <item x="5349"/>
        <item x="160"/>
        <item x="2525"/>
        <item x="752"/>
        <item x="5193"/>
        <item x="3356"/>
        <item x="4553"/>
        <item x="1459"/>
        <item x="6034"/>
        <item x="580"/>
        <item x="64"/>
        <item x="4937"/>
        <item x="4528"/>
        <item x="5839"/>
        <item x="4906"/>
        <item x="4941"/>
        <item x="4034"/>
        <item x="882"/>
        <item x="5473"/>
        <item x="5948"/>
        <item x="209"/>
        <item x="4849"/>
        <item x="1086"/>
        <item x="6281"/>
        <item x="4143"/>
        <item x="219"/>
        <item x="20"/>
        <item x="6209"/>
        <item x="5021"/>
        <item x="1071"/>
        <item x="51"/>
        <item x="4058"/>
        <item x="473"/>
        <item x="3057"/>
        <item x="5417"/>
        <item x="457"/>
        <item x="4831"/>
        <item x="5746"/>
        <item x="86"/>
        <item x="3336"/>
        <item x="4900"/>
        <item x="4666"/>
        <item x="3703"/>
        <item x="4882"/>
        <item x="654"/>
        <item x="5073"/>
        <item x="3898"/>
        <item x="3084"/>
        <item x="5747"/>
        <item x="2827"/>
        <item x="3587"/>
        <item x="4904"/>
        <item x="2807"/>
        <item x="357"/>
        <item x="25"/>
        <item x="2414"/>
        <item x="1217"/>
        <item x="3481"/>
        <item x="1962"/>
        <item x="3171"/>
        <item x="246"/>
        <item x="1779"/>
        <item x="6272"/>
        <item x="1484"/>
        <item x="5026"/>
        <item x="1640"/>
        <item x="1812"/>
        <item x="1978"/>
        <item x="1940"/>
        <item x="1838"/>
        <item x="1446"/>
        <item x="1527"/>
        <item x="1309"/>
        <item x="1569"/>
        <item x="1241"/>
        <item x="1360"/>
        <item x="1939"/>
        <item x="1361"/>
        <item x="1440"/>
        <item x="1588"/>
        <item x="1775"/>
        <item x="1211"/>
        <item x="1979"/>
        <item x="1336"/>
        <item x="1422"/>
        <item x="2027"/>
        <item x="2022"/>
        <item x="1947"/>
        <item x="43"/>
        <item x="1275"/>
        <item x="1564"/>
        <item x="1406"/>
        <item x="1876"/>
        <item x="1495"/>
        <item x="836"/>
        <item x="1866"/>
        <item x="1235"/>
        <item x="2028"/>
        <item x="1647"/>
        <item x="1509"/>
        <item x="1635"/>
        <item x="1738"/>
        <item x="1721"/>
        <item x="1980"/>
        <item x="1224"/>
        <item x="1222"/>
        <item x="2405"/>
        <item x="1215"/>
        <item x="2478"/>
        <item x="2009"/>
        <item x="1616"/>
        <item x="1664"/>
        <item x="1865"/>
        <item x="1626"/>
        <item x="1786"/>
        <item x="2633"/>
        <item x="1311"/>
        <item x="1804"/>
        <item x="1893"/>
        <item x="1421"/>
        <item x="1885"/>
        <item x="1526"/>
        <item x="1455"/>
        <item x="1748"/>
        <item x="1886"/>
        <item x="1339"/>
        <item x="1778"/>
        <item x="3860"/>
        <item x="1420"/>
        <item x="1818"/>
        <item x="1563"/>
        <item x="1380"/>
        <item x="1201"/>
        <item x="3106"/>
        <item x="5418"/>
        <item x="1601"/>
        <item x="1519"/>
        <item x="1535"/>
        <item x="1670"/>
        <item x="1989"/>
        <item x="1471"/>
        <item x="1868"/>
        <item x="1340"/>
        <item x="1490"/>
        <item x="1366"/>
        <item x="1310"/>
        <item x="1841"/>
        <item x="1869"/>
        <item x="183"/>
        <item x="282"/>
        <item x="129"/>
        <item x="1531"/>
        <item x="241"/>
        <item x="4983"/>
        <item x="1461"/>
        <item x="3222"/>
        <item x="1344"/>
        <item x="1906"/>
        <item x="74"/>
        <item x="1394"/>
        <item x="1395"/>
        <item x="1367"/>
        <item x="1268"/>
        <item x="404"/>
        <item x="1831"/>
        <item x="3731"/>
        <item x="2000"/>
        <item x="2003"/>
        <item x="1668"/>
        <item x="12"/>
        <item x="281"/>
        <item x="239"/>
        <item x="2026"/>
        <item x="1782"/>
        <item x="391"/>
        <item x="1397"/>
        <item x="1862"/>
        <item x="1867"/>
        <item x="5089"/>
        <item x="167"/>
        <item x="144"/>
        <item x="1723"/>
        <item x="2001"/>
        <item x="1423"/>
        <item x="1870"/>
        <item x="2024"/>
        <item x="325"/>
        <item x="54"/>
        <item x="388"/>
        <item x="142"/>
        <item x="1600"/>
        <item x="1851"/>
        <item x="2015"/>
        <item x="4052"/>
        <item x="311"/>
        <item x="1832"/>
        <item x="1592"/>
        <item x="263"/>
        <item x="1474"/>
        <item x="1250"/>
        <item x="1990"/>
        <item x="1842"/>
        <item x="1722"/>
        <item x="1794"/>
        <item x="1617"/>
        <item x="1499"/>
        <item x="1580"/>
        <item x="1449"/>
        <item x="1249"/>
        <item x="264"/>
        <item x="1450"/>
        <item x="34"/>
        <item x="1589"/>
        <item x="1424"/>
        <item x="1813"/>
        <item x="1712"/>
        <item x="1304"/>
        <item x="4656"/>
        <item x="1492"/>
        <item x="1319"/>
        <item x="1643"/>
        <item x="1951"/>
        <item x="335"/>
        <item x="75"/>
        <item x="367"/>
        <item x="1998"/>
        <item x="1861"/>
        <item x="1944"/>
        <item x="80"/>
        <item x="1945"/>
        <item x="1532"/>
        <item x="1343"/>
        <item x="217"/>
        <item x="1923"/>
        <item x="307"/>
        <item x="1332"/>
        <item x="1921"/>
        <item x="353"/>
        <item x="1408"/>
        <item x="1799"/>
        <item x="258"/>
        <item x="1726"/>
        <item x="1614"/>
        <item x="861"/>
        <item x="326"/>
        <item x="1720"/>
        <item x="4555"/>
        <item x="3800"/>
        <item x="4087"/>
        <item x="72"/>
        <item x="645"/>
        <item x="1889"/>
        <item x="1274"/>
        <item x="5874"/>
        <item x="3633"/>
        <item x="4260"/>
        <item x="6228"/>
        <item x="5612"/>
        <item x="1032"/>
        <item x="1756"/>
        <item x="1711"/>
        <item x="739"/>
        <item x="1283"/>
        <item x="3837"/>
        <item x="6229"/>
        <item x="816"/>
        <item x="1392"/>
        <item x="690"/>
        <item x="361"/>
        <item x="4425"/>
        <item x="1225"/>
        <item x="1104"/>
        <item x="17"/>
        <item x="504"/>
        <item x="4008"/>
        <item x="1977"/>
        <item x="1946"/>
        <item x="1768"/>
        <item x="6038"/>
        <item x="906"/>
        <item x="555"/>
        <item x="1623"/>
        <item x="147"/>
        <item x="2170"/>
        <item x="5956"/>
        <item x="3984"/>
        <item x="412"/>
        <item x="3018"/>
        <item x="1558"/>
        <item x="1480"/>
        <item x="4348"/>
        <item x="187"/>
        <item x="3819"/>
        <item x="1858"/>
        <item x="2071"/>
        <item x="203"/>
        <item x="4266"/>
        <item x="2505"/>
        <item x="2054"/>
        <item x="5719"/>
        <item x="5697"/>
        <item x="214"/>
        <item x="3844"/>
        <item x="543"/>
        <item x="5524"/>
        <item x="2551"/>
        <item x="5892"/>
        <item x="2851"/>
        <item x="6286"/>
        <item x="475"/>
        <item x="2610"/>
        <item x="1823"/>
        <item x="4066"/>
        <item x="4099"/>
        <item x="876"/>
        <item x="1472"/>
        <item x="2625"/>
        <item x="81"/>
        <item x="2029"/>
        <item x="2793"/>
        <item x="588"/>
        <item x="3376"/>
        <item x="3861"/>
        <item x="2758"/>
        <item x="1312"/>
        <item x="3128"/>
        <item x="302"/>
        <item x="1612"/>
        <item x="4198"/>
        <item x="1537"/>
        <item x="4448"/>
        <item x="2823"/>
        <item x="424"/>
        <item x="3710"/>
        <item x="552"/>
        <item x="2902"/>
        <item x="511"/>
        <item x="902"/>
        <item x="689"/>
        <item x="516"/>
        <item x="177"/>
        <item x="5987"/>
        <item x="4024"/>
        <item x="463"/>
        <item x="5565"/>
        <item x="2707"/>
        <item x="2451"/>
        <item x="732"/>
        <item x="1276"/>
        <item x="1718"/>
        <item x="2253"/>
        <item x="4408"/>
        <item x="3389"/>
        <item x="5609"/>
        <item x="1048"/>
        <item x="2388"/>
        <item x="3373"/>
        <item x="880"/>
        <item x="3655"/>
        <item x="5843"/>
        <item x="1307"/>
        <item x="5876"/>
        <item x="3249"/>
        <item x="1306"/>
        <item x="2784"/>
        <item x="6252"/>
        <item x="5724"/>
        <item x="4536"/>
        <item x="50"/>
        <item x="2169"/>
        <item x="2230"/>
        <item x="3391"/>
        <item x="157"/>
        <item x="173"/>
        <item x="3393"/>
        <item x="2904"/>
        <item x="3906"/>
        <item x="1549"/>
        <item x="2682"/>
        <item x="6232"/>
        <item x="5540"/>
        <item x="6099"/>
        <item x="5930"/>
        <item x="5516"/>
        <item x="269"/>
        <item x="1759"/>
        <item x="663"/>
        <item x="1755"/>
        <item x="1232"/>
        <item x="5631"/>
        <item x="506"/>
        <item x="1899"/>
        <item x="291"/>
        <item x="3454"/>
        <item x="5668"/>
        <item x="687"/>
        <item x="5634"/>
        <item x="3216"/>
        <item x="2248"/>
        <item x="3306"/>
        <item x="1387"/>
        <item x="417"/>
        <item x="2489"/>
        <item x="5494"/>
        <item x="5593"/>
        <item x="1938"/>
        <item x="5981"/>
        <item x="6197"/>
        <item x="3768"/>
        <item x="4033"/>
        <item x="4165"/>
        <item x="1536"/>
        <item x="1060"/>
        <item x="4479"/>
        <item x="4487"/>
        <item x="515"/>
        <item x="3940"/>
        <item x="3025"/>
        <item x="3431"/>
        <item x="2857"/>
        <item x="2227"/>
        <item x="3728"/>
        <item x="1639"/>
        <item x="3826"/>
        <item x="5712"/>
        <item x="5681"/>
        <item x="5810"/>
        <item x="6174"/>
        <item x="5868"/>
        <item x="2319"/>
        <item x="913"/>
        <item x="2957"/>
        <item x="1620"/>
        <item x="2431"/>
        <item x="2341"/>
        <item x="5764"/>
        <item x="5830"/>
        <item x="2990"/>
        <item x="1542"/>
        <item x="5518"/>
        <item x="724"/>
        <item x="4428"/>
        <item x="2180"/>
        <item x="3854"/>
        <item x="3939"/>
        <item x="15"/>
        <item x="3502"/>
        <item x="314"/>
        <item x="1169"/>
        <item x="2163"/>
        <item x="139"/>
        <item x="2970"/>
        <item x="2696"/>
        <item x="3504"/>
        <item x="4170"/>
        <item x="2492"/>
        <item x="4175"/>
        <item x="3037"/>
        <item x="1081"/>
        <item x="482"/>
        <item x="6068"/>
        <item x="4538"/>
        <item x="3503"/>
        <item x="100"/>
        <item x="2049"/>
        <item x="409"/>
        <item x="5909"/>
        <item x="3647"/>
        <item x="4314"/>
        <item x="671"/>
        <item x="2999"/>
        <item x="5783"/>
        <item x="533"/>
        <item x="1669"/>
        <item x="3271"/>
        <item x="565"/>
        <item x="2875"/>
        <item x="301"/>
        <item x="2837"/>
        <item x="3362"/>
        <item x="6187"/>
        <item x="3283"/>
        <item x="1795"/>
        <item x="3522"/>
        <item x="280"/>
        <item x="60"/>
        <item x="2270"/>
        <item x="1227"/>
        <item x="664"/>
        <item x="3832"/>
        <item x="2735"/>
        <item x="208"/>
        <item x="2192"/>
        <item x="1170"/>
        <item x="2310"/>
        <item x="316"/>
        <item x="410"/>
        <item x="2815"/>
        <item x="4179"/>
        <item x="4086"/>
        <item x="1171"/>
        <item x="830"/>
        <item x="929"/>
        <item x="614"/>
        <item x="190"/>
        <item x="5722"/>
        <item x="616"/>
        <item x="5717"/>
        <item x="1008"/>
        <item x="1198"/>
        <item x="5655"/>
        <item x="969"/>
        <item x="3683"/>
        <item x="825"/>
        <item x="2466"/>
        <item x="1488"/>
        <item x="633"/>
        <item x="1069"/>
        <item x="3159"/>
        <item x="1362"/>
        <item x="1074"/>
        <item x="1984"/>
        <item x="578"/>
        <item x="3140"/>
        <item x="2613"/>
        <item x="4576"/>
        <item x="287"/>
        <item x="3637"/>
        <item x="1633"/>
        <item x="1491"/>
        <item x="441"/>
        <item x="6237"/>
        <item x="4561"/>
        <item x="5894"/>
        <item x="1371"/>
        <item x="3725"/>
        <item x="3290"/>
        <item x="3586"/>
        <item x="981"/>
        <item x="3570"/>
        <item x="3203"/>
        <item x="2534"/>
        <item x="1475"/>
        <item x="1184"/>
        <item x="4386"/>
        <item x="2716"/>
        <item x="2963"/>
        <item x="1924"/>
        <item x="1758"/>
        <item x="6215"/>
        <item x="6091"/>
        <item x="1753"/>
        <item x="1313"/>
        <item x="2847"/>
        <item x="1448"/>
        <item x="4227"/>
        <item x="1265"/>
        <item x="1328"/>
        <item x="2988"/>
        <item x="2082"/>
        <item x="2722"/>
        <item x="2346"/>
        <item x="1584"/>
        <item x="4199"/>
        <item x="1875"/>
        <item x="462"/>
        <item x="5826"/>
        <item x="1555"/>
        <item x="1959"/>
        <item x="894"/>
        <item x="299"/>
        <item x="3618"/>
        <item x="1783"/>
        <item x="3338"/>
        <item x="2995"/>
        <item x="1925"/>
        <item x="3848"/>
        <item x="2254"/>
        <item x="3173"/>
        <item x="4563"/>
        <item x="2582"/>
        <item x="3751"/>
        <item x="998"/>
        <item x="6087"/>
        <item x="2443"/>
        <item x="4398"/>
        <item x="2174"/>
        <item x="1134"/>
        <item x="2498"/>
        <item x="1123"/>
        <item x="356"/>
        <item x="757"/>
        <item x="1427"/>
        <item x="3413"/>
        <item x="486"/>
        <item x="5829"/>
        <item x="4168"/>
        <item x="1848"/>
        <item x="652"/>
        <item x="3099"/>
        <item x="387"/>
        <item x="4084"/>
        <item x="3592"/>
        <item x="4145"/>
        <item x="122"/>
        <item x="3657"/>
        <item x="2217"/>
        <item x="3533"/>
        <item x="5934"/>
        <item x="2535"/>
        <item x="3213"/>
        <item x="5501"/>
        <item x="185"/>
        <item x="5693"/>
        <item x="5807"/>
        <item x="6040"/>
        <item x="4226"/>
        <item x="360"/>
        <item x="4572"/>
        <item x="2980"/>
        <item x="1969"/>
        <item x="1967"/>
        <item x="3801"/>
        <item x="18"/>
        <item x="4117"/>
        <item x="5950"/>
        <item x="68"/>
        <item x="5970"/>
        <item x="3943"/>
        <item x="4513"/>
        <item x="612"/>
        <item x="2861"/>
        <item x="4511"/>
        <item x="954"/>
        <item x="363"/>
        <item x="6188"/>
        <item x="6058"/>
        <item x="327"/>
        <item x="4580"/>
        <item x="1750"/>
        <item x="6041"/>
        <item x="3818"/>
        <item x="6227"/>
        <item x="6086"/>
        <item x="5238"/>
        <item x="4498"/>
        <item x="3312"/>
        <item x="4788"/>
        <item x="3369"/>
        <item x="2397"/>
        <item x="1281"/>
        <item x="800"/>
        <item x="5834"/>
        <item x="2699"/>
        <item x="1137"/>
        <item x="4020"/>
        <item x="6155"/>
        <item x="5263"/>
        <item x="107"/>
        <item x="3852"/>
        <item x="4726"/>
        <item x="1399"/>
        <item x="4251"/>
        <item x="5377"/>
        <item x="3902"/>
        <item x="2361"/>
        <item x="4855"/>
        <item x="923"/>
        <item x="1727"/>
        <item x="1810"/>
        <item x="329"/>
        <item x="1415"/>
        <item x="1436"/>
        <item x="2720"/>
        <item x="4311"/>
        <item x="4123"/>
        <item x="5169"/>
        <item x="6104"/>
        <item x="4269"/>
        <item x="3195"/>
        <item x="5656"/>
        <item x="3539"/>
        <item x="5197"/>
        <item x="2817"/>
        <item x="2973"/>
        <item x="717"/>
        <item x="5860"/>
        <item x="1296"/>
        <item x="661"/>
        <item x="2906"/>
        <item x="1840"/>
        <item x="3486"/>
        <item x="823"/>
        <item x="6122"/>
        <item x="306"/>
        <item x="1278"/>
        <item x="3121"/>
        <item x="1429"/>
        <item x="2135"/>
        <item x="231"/>
        <item x="1926"/>
        <item x="2890"/>
        <item x="4879"/>
        <item x="1928"/>
        <item x="5812"/>
        <item x="4313"/>
        <item x="4614"/>
        <item x="5320"/>
        <item x="3029"/>
        <item x="862"/>
        <item x="2591"/>
        <item x="3617"/>
        <item x="4759"/>
        <item x="3681"/>
        <item x="3269"/>
        <item x="1837"/>
        <item x="4102"/>
        <item x="5920"/>
        <item x="4471"/>
        <item x="2348"/>
        <item x="1006"/>
        <item x="4344"/>
        <item x="2880"/>
        <item x="4627"/>
        <item x="3348"/>
        <item x="2900"/>
        <item x="1159"/>
        <item x="1012"/>
        <item x="1337"/>
        <item x="2168"/>
        <item x="32"/>
        <item x="2244"/>
        <item x="4988"/>
        <item x="4366"/>
        <item x="3538"/>
        <item x="5495"/>
        <item x="2686"/>
        <item x="3278"/>
        <item x="596"/>
        <item x="3111"/>
        <item x="5357"/>
        <item x="891"/>
        <item x="5474"/>
        <item x="3027"/>
        <item x="1666"/>
        <item x="2593"/>
        <item x="6029"/>
        <item x="2157"/>
        <item x="5220"/>
        <item x="4076"/>
        <item x="5900"/>
        <item x="754"/>
        <item x="2437"/>
        <item x="5781"/>
        <item x="3917"/>
        <item x="1774"/>
        <item x="3842"/>
        <item x="3629"/>
        <item x="5806"/>
        <item x="3120"/>
        <item x="4505"/>
        <item x="3471"/>
        <item x="365"/>
        <item x="3761"/>
        <item x="3469"/>
        <item x="3885"/>
        <item x="3478"/>
        <item x="4994"/>
        <item x="1777"/>
        <item x="5774"/>
        <item x="3109"/>
        <item x="1388"/>
        <item x="5527"/>
        <item x="499"/>
        <item x="623"/>
        <item x="1803"/>
        <item x="6147"/>
        <item x="3767"/>
        <item x="2389"/>
        <item x="5428"/>
        <item x="1525"/>
        <item x="2766"/>
        <item x="5088"/>
        <item x="5889"/>
        <item x="2114"/>
        <item x="3477"/>
        <item x="4778"/>
        <item x="5898"/>
        <item x="5171"/>
        <item x="3341"/>
        <item x="5704"/>
        <item x="3237"/>
        <item x="558"/>
        <item x="4370"/>
        <item x="5713"/>
        <item x="3079"/>
        <item x="286"/>
        <item x="1952"/>
        <item x="737"/>
        <item x="5671"/>
        <item x="350"/>
        <item x="4715"/>
        <item x="2731"/>
        <item x="2997"/>
        <item x="276"/>
        <item x="317"/>
        <item x="1634"/>
        <item x="6046"/>
        <item x="3384"/>
        <item x="37"/>
        <item x="1900"/>
        <item x="5221"/>
        <item x="6060"/>
        <item x="3627"/>
        <item x="3798"/>
        <item x="151"/>
        <item x="2469"/>
        <item x="714"/>
        <item x="1662"/>
        <item x="563"/>
        <item x="5660"/>
        <item x="916"/>
        <item x="347"/>
        <item x="1751"/>
        <item x="5009"/>
        <item x="4310"/>
        <item x="4377"/>
        <item x="941"/>
        <item x="2581"/>
        <item x="5955"/>
        <item x="1833"/>
        <item x="986"/>
        <item x="1238"/>
        <item x="874"/>
        <item x="1079"/>
        <item x="93"/>
        <item x="4597"/>
        <item x="1009"/>
        <item x="6022"/>
        <item x="2129"/>
        <item x="3565"/>
        <item x="4372"/>
        <item x="4090"/>
        <item x="4602"/>
        <item x="1891"/>
        <item x="134"/>
        <item x="6097"/>
        <item x="6015"/>
        <item x="5039"/>
        <item x="595"/>
        <item x="403"/>
        <item x="1644"/>
        <item x="5695"/>
        <item x="6114"/>
        <item x="925"/>
        <item x="3051"/>
        <item x="2283"/>
        <item x="1271"/>
        <item x="3083"/>
        <item x="5077"/>
        <item x="5161"/>
        <item x="1506"/>
        <item x="1982"/>
        <item x="220"/>
        <item x="2650"/>
        <item x="3141"/>
        <item x="405"/>
        <item x="5703"/>
        <item x="4450"/>
        <item x="4187"/>
        <item x="3396"/>
        <item x="1661"/>
        <item x="1089"/>
        <item x="2007"/>
        <item x="2986"/>
        <item x="4772"/>
        <item x="803"/>
        <item x="2989"/>
        <item x="5895"/>
        <item x="2048"/>
        <item x="5525"/>
        <item x="1456"/>
        <item x="2359"/>
        <item x="3167"/>
        <item x="4548"/>
        <item x="3542"/>
        <item x="4363"/>
        <item x="188"/>
        <item x="2870"/>
        <item x="1479"/>
        <item x="1000"/>
        <item x="1212"/>
        <item x="2865"/>
        <item x="5637"/>
        <item x="617"/>
        <item x="3785"/>
        <item x="305"/>
        <item x="418"/>
        <item x="3139"/>
        <item x="4317"/>
        <item x="2708"/>
        <item x="1528"/>
        <item x="1557"/>
        <item x="1320"/>
        <item x="3968"/>
        <item x="492"/>
        <item x="4031"/>
        <item x="5718"/>
        <item x="5726"/>
        <item x="968"/>
        <item x="2594"/>
        <item x="6191"/>
        <item x="1864"/>
        <item x="4876"/>
        <item x="1949"/>
        <item x="4121"/>
        <item x="2556"/>
        <item x="155"/>
        <item x="2447"/>
        <item x="3263"/>
        <item x="4913"/>
        <item x="5924"/>
        <item x="4197"/>
        <item x="3450"/>
        <item x="2860"/>
        <item x="1463"/>
        <item x="4483"/>
        <item x="2818"/>
        <item x="3911"/>
        <item x="1729"/>
        <item x="2412"/>
        <item x="5382"/>
        <item x="1648"/>
        <item x="1695"/>
        <item x="4201"/>
        <item x="5651"/>
        <item x="5578"/>
        <item x="2526"/>
        <item x="3624"/>
        <item x="2480"/>
        <item x="5051"/>
        <item x="6025"/>
        <item x="3224"/>
        <item x="195"/>
        <item x="1445"/>
        <item x="96"/>
        <item x="1724"/>
        <item x="5322"/>
        <item x="4770"/>
        <item x="3452"/>
        <item x="5932"/>
        <item x="3310"/>
        <item x="1538"/>
        <item x="1497"/>
        <item x="3859"/>
        <item x="6261"/>
        <item x="4605"/>
        <item x="3602"/>
        <item x="4744"/>
        <item x="3646"/>
        <item x="1453"/>
        <item x="1052"/>
        <item x="3574"/>
        <item x="3523"/>
        <item x="2626"/>
        <item x="5130"/>
        <item x="1511"/>
        <item x="3476"/>
        <item x="3964"/>
        <item x="483"/>
        <item x="1629"/>
        <item x="4850"/>
        <item x="5143"/>
        <item x="2403"/>
        <item x="1308"/>
        <item x="5888"/>
        <item x="4028"/>
        <item x="352"/>
        <item x="903"/>
        <item x="315"/>
        <item x="5299"/>
        <item x="4702"/>
        <item x="3446"/>
        <item x="5468"/>
        <item x="3733"/>
        <item x="3231"/>
        <item x="3695"/>
        <item x="344"/>
        <item x="3688"/>
        <item x="991"/>
        <item x="3623"/>
        <item x="4891"/>
        <item x="1058"/>
        <item x="5549"/>
        <item x="1811"/>
        <item x="1183"/>
        <item x="4564"/>
        <item x="2485"/>
        <item x="4940"/>
        <item x="313"/>
        <item x="1591"/>
        <item x="2561"/>
        <item x="6137"/>
        <item x="471"/>
        <item x="5317"/>
        <item x="1062"/>
        <item x="2116"/>
        <item x="3788"/>
        <item x="3543"/>
        <item x="926"/>
        <item x="2087"/>
        <item x="6177"/>
        <item x="1871"/>
        <item x="1365"/>
        <item x="1781"/>
        <item x="1341"/>
        <item x="4502"/>
        <item x="1802"/>
        <item x="4254"/>
        <item x="901"/>
        <item x="5796"/>
        <item x="5581"/>
        <item x="2438"/>
        <item x="1160"/>
        <item x="1735"/>
        <item x="3871"/>
        <item x="4465"/>
        <item x="346"/>
        <item x="5190"/>
        <item x="1280"/>
        <item x="5896"/>
        <item x="229"/>
        <item x="4356"/>
        <item x="844"/>
        <item x="3085"/>
        <item x="4015"/>
        <item x="4514"/>
        <item x="4134"/>
        <item x="2946"/>
        <item x="3383"/>
        <item x="1699"/>
        <item x="5020"/>
        <item x="4821"/>
        <item x="5556"/>
        <item x="1770"/>
        <item x="5579"/>
        <item x="4618"/>
        <item x="5753"/>
        <item x="4650"/>
        <item x="668"/>
        <item x="1971"/>
        <item x="848"/>
        <item x="1359"/>
        <item x="3941"/>
        <item x="2794"/>
        <item x="5244"/>
        <item x="1808"/>
        <item x="3262"/>
        <item x="5270"/>
        <item x="4204"/>
        <item x="3429"/>
        <item x="491"/>
        <item x="5560"/>
        <item x="3625"/>
        <item x="6039"/>
        <item x="3020"/>
        <item x="283"/>
        <item x="78"/>
        <item x="3825"/>
        <item x="2569"/>
        <item x="5439"/>
        <item x="1246"/>
        <item x="4842"/>
        <item x="4652"/>
        <item x="4124"/>
        <item x="2144"/>
        <item x="383"/>
        <item x="4460"/>
        <item x="3403"/>
        <item x="743"/>
        <item x="1282"/>
        <item x="1080"/>
        <item x="1839"/>
        <item x="2765"/>
        <item x="5054"/>
        <item x="3942"/>
        <item x="5109"/>
        <item x="1277"/>
        <item x="3853"/>
        <item x="591"/>
        <item x="5336"/>
        <item x="935"/>
        <item x="6283"/>
        <item x="1772"/>
        <item x="407"/>
        <item x="6264"/>
        <item x="3026"/>
        <item x="5469"/>
        <item x="3915"/>
        <item x="5045"/>
        <item x="2386"/>
        <item x="4115"/>
        <item x="251"/>
        <item x="250"/>
        <item x="3651"/>
        <item x="1413"/>
        <item x="2639"/>
        <item x="1579"/>
        <item x="5467"/>
        <item x="2599"/>
        <item x="5639"/>
        <item x="3253"/>
        <item x="1136"/>
        <item x="2350"/>
        <item x="3397"/>
        <item x="2872"/>
        <item x="131"/>
        <item x="2421"/>
        <item x="2726"/>
        <item x="3996"/>
        <item x="358"/>
        <item x="77"/>
        <item x="1442"/>
        <item x="5368"/>
        <item x="3255"/>
        <item x="289"/>
        <item x="2162"/>
        <item x="1396"/>
        <item x="5097"/>
        <item x="3701"/>
        <item x="3100"/>
        <item x="4319"/>
        <item x="2295"/>
        <item x="3479"/>
        <item x="3425"/>
        <item x="5113"/>
        <item x="1496"/>
        <item x="2336"/>
        <item x="1860"/>
        <item x="1914"/>
        <item x="4147"/>
        <item x="6148"/>
        <item x="2852"/>
        <item x="1551"/>
        <item x="5946"/>
        <item x="4492"/>
        <item x="3729"/>
        <item x="116"/>
        <item x="3165"/>
        <item x="3104"/>
        <item x="5262"/>
        <item x="5745"/>
        <item x="2632"/>
        <item x="5405"/>
        <item x="4874"/>
        <item x="3053"/>
        <item x="4588"/>
        <item x="1954"/>
        <item x="3507"/>
        <item x="4144"/>
        <item x="2004"/>
        <item x="4649"/>
        <item x="6008"/>
        <item x="4577"/>
        <item x="5844"/>
        <item x="4385"/>
        <item x="2907"/>
        <item x="191"/>
        <item x="712"/>
        <item x="4745"/>
        <item x="4630"/>
        <item x="4309"/>
        <item x="4214"/>
        <item x="4701"/>
        <item x="4070"/>
        <item x="921"/>
        <item x="1700"/>
        <item x="5416"/>
        <item x="4953"/>
        <item x="3824"/>
        <item x="1381"/>
        <item x="4440"/>
        <item x="6178"/>
        <item x="782"/>
        <item x="3673"/>
        <item x="5974"/>
        <item x="1530"/>
        <item x="2113"/>
        <item x="2366"/>
        <item x="4114"/>
        <item x="2777"/>
        <item x="2261"/>
        <item x="5731"/>
        <item x="2142"/>
        <item x="5437"/>
        <item x="1836"/>
        <item x="974"/>
        <item x="2471"/>
        <item x="5744"/>
        <item x="6190"/>
        <item x="386"/>
        <item x="395"/>
        <item x="6141"/>
        <item x="817"/>
        <item x="1297"/>
        <item x="4178"/>
        <item x="4365"/>
        <item x="1106"/>
        <item x="3579"/>
        <item x="5929"/>
        <item x="1682"/>
        <item x="340"/>
        <item x="3849"/>
        <item x="376"/>
        <item x="6173"/>
        <item x="2876"/>
        <item x="4104"/>
        <item x="38"/>
        <item x="1254"/>
        <item x="6256"/>
        <item x="4452"/>
        <item x="13"/>
        <item x="4658"/>
        <item x="1706"/>
        <item x="318"/>
        <item x="472"/>
        <item x="5870"/>
        <item x="4678"/>
        <item x="2409"/>
        <item x="2530"/>
        <item x="5748"/>
        <item x="2679"/>
        <item x="3473"/>
        <item x="4924"/>
        <item x="5126"/>
        <item x="658"/>
        <item x="667"/>
        <item x="3054"/>
        <item x="1754"/>
        <item x="2074"/>
        <item x="453"/>
        <item x="348"/>
        <item x="2590"/>
        <item x="297"/>
        <item x="5110"/>
        <item x="4220"/>
        <item x="951"/>
        <item x="45"/>
        <item x="2668"/>
        <item x="5508"/>
        <item x="3588"/>
        <item x="5750"/>
        <item x="5966"/>
        <item x="378"/>
        <item x="4329"/>
        <item x="3713"/>
        <item x="3550"/>
        <item x="731"/>
        <item x="6075"/>
        <item x="4486"/>
        <item x="1741"/>
        <item x="781"/>
        <item x="1188"/>
        <item x="4930"/>
        <item x="3156"/>
        <item x="4083"/>
        <item x="4119"/>
        <item x="4435"/>
        <item x="3535"/>
        <item x="5291"/>
        <item x="2086"/>
        <item x="5370"/>
        <item x="4458"/>
        <item x="469"/>
        <item x="2415"/>
        <item x="4843"/>
        <item x="5436"/>
        <item x="3928"/>
        <item x="5167"/>
        <item x="1789"/>
        <item x="2700"/>
        <item x="3960"/>
        <item x="1466"/>
        <item x="2584"/>
        <item x="3529"/>
        <item x="5033"/>
        <item x="2198"/>
        <item x="1646"/>
        <item x="3412"/>
        <item x="1895"/>
        <item x="2670"/>
        <item x="1047"/>
        <item x="5383"/>
        <item x="5985"/>
        <item x="5643"/>
        <item x="5408"/>
        <item x="1553"/>
        <item x="3795"/>
        <item x="5151"/>
        <item x="3969"/>
        <item x="725"/>
        <item x="2031"/>
        <item x="1752"/>
        <item x="4557"/>
        <item x="6077"/>
        <item x="165"/>
        <item x="4634"/>
        <item x="2195"/>
        <item x="6265"/>
        <item x="171"/>
        <item x="3114"/>
        <item x="1611"/>
        <item x="3677"/>
        <item x="2589"/>
        <item x="6176"/>
        <item x="1922"/>
        <item x="3285"/>
        <item x="2472"/>
        <item x="1609"/>
        <item x="768"/>
        <item x="2392"/>
        <item x="170"/>
        <item x="3971"/>
        <item x="6146"/>
        <item x="234"/>
        <item x="1605"/>
        <item x="2226"/>
        <item x="5350"/>
        <item x="1178"/>
        <item x="1305"/>
        <item x="5108"/>
        <item x="3280"/>
        <item x="493"/>
        <item x="1059"/>
        <item x="4192"/>
        <item x="2937"/>
        <item x="3813"/>
        <item x="5272"/>
        <item x="2030"/>
        <item x="567"/>
        <item x="3872"/>
        <item x="551"/>
        <item x="2385"/>
        <item x="573"/>
        <item x="1966"/>
        <item x="2660"/>
        <item x="5152"/>
        <item x="2321"/>
        <item x="1279"/>
        <item x="3769"/>
        <item x="1665"/>
        <item x="3643"/>
        <item x="2143"/>
        <item x="501"/>
        <item x="2449"/>
        <item x="4936"/>
        <item x="2704"/>
        <item x="4474"/>
        <item x="4349"/>
        <item x="3541"/>
        <item x="464"/>
        <item x="885"/>
        <item x="1881"/>
        <item x="5438"/>
        <item x="5891"/>
        <item x="670"/>
        <item x="400"/>
        <item x="1342"/>
        <item x="2533"/>
        <item x="1253"/>
        <item x="5007"/>
        <item x="5267"/>
        <item x="2427"/>
        <item x="1402"/>
        <item x="4232"/>
        <item x="4138"/>
        <item x="4760"/>
        <item x="3281"/>
        <item x="4473"/>
        <item x="1112"/>
        <item x="1333"/>
        <item x="4424"/>
        <item x="1936"/>
        <item x="1468"/>
        <item x="2583"/>
        <item x="2353"/>
        <item x="5095"/>
        <item x="3368"/>
        <item x="1223"/>
        <item x="4036"/>
        <item x="393"/>
        <item x="1425"/>
        <item x="2647"/>
        <item x="5700"/>
        <item x="1055"/>
        <item x="789"/>
        <item x="2354"/>
        <item x="5184"/>
        <item x="3419"/>
        <item x="1390"/>
        <item x="2233"/>
        <item x="5853"/>
        <item x="1103"/>
        <item x="3858"/>
        <item x="2808"/>
        <item x="1950"/>
        <item x="5927"/>
        <item x="4379"/>
        <item x="2420"/>
        <item x="1854"/>
        <item x="5384"/>
        <item x="2845"/>
        <item x="2079"/>
        <item x="5986"/>
        <item x="4629"/>
        <item x="2978"/>
        <item x="6014"/>
        <item x="1363"/>
        <item x="1575"/>
        <item x="1955"/>
        <item x="5075"/>
        <item x="1369"/>
        <item x="4839"/>
        <item x="5636"/>
        <item x="3763"/>
        <item x="6093"/>
        <item x="1550"/>
        <item x="3340"/>
        <item x="1687"/>
        <item x="3164"/>
        <item x="4669"/>
        <item x="252"/>
        <item x="897"/>
        <item x="341"/>
        <item x="1658"/>
        <item x="5995"/>
        <item x="4997"/>
        <item x="5625"/>
        <item x="3169"/>
        <item x="1289"/>
        <item x="2256"/>
        <item x="1667"/>
        <item x="4265"/>
        <item x="3653"/>
        <item x="4761"/>
        <item x="5387"/>
        <item x="5551"/>
        <item x="3590"/>
        <item x="5050"/>
        <item x="5976"/>
        <item x="4737"/>
        <item x="3947"/>
        <item x="2355"/>
        <item x="5641"/>
        <item x="696"/>
        <item x="1894"/>
        <item x="2993"/>
        <item x="2898"/>
        <item x="5628"/>
        <item x="541"/>
        <item x="4293"/>
        <item x="5676"/>
        <item x="2681"/>
        <item x="5179"/>
        <item x="238"/>
        <item x="1562"/>
        <item x="4237"/>
        <item x="2564"/>
        <item x="620"/>
        <item x="5596"/>
        <item x="3005"/>
        <item x="2396"/>
        <item x="3773"/>
        <item x="4957"/>
        <item x="1036"/>
        <item x="2936"/>
        <item x="2555"/>
        <item x="429"/>
        <item x="5867"/>
        <item x="5840"/>
        <item x="1284"/>
        <item x="5701"/>
        <item x="5661"/>
        <item x="636"/>
        <item x="2959"/>
        <item x="2871"/>
        <item x="294"/>
        <item x="4019"/>
        <item x="6021"/>
        <item x="3181"/>
        <item x="840"/>
        <item x="4792"/>
        <item x="5422"/>
        <item x="2008"/>
        <item x="1162"/>
        <item x="3738"/>
        <item x="6119"/>
        <item x="640"/>
        <item x="2675"/>
        <item x="1747"/>
        <item x="4110"/>
        <item x="3021"/>
        <item x="3400"/>
        <item x="5129"/>
        <item x="2139"/>
        <item x="993"/>
        <item x="1127"/>
        <item x="5589"/>
        <item x="1329"/>
        <item x="425"/>
        <item x="1680"/>
        <item x="2053"/>
        <item x="6249"/>
        <item x="5864"/>
        <item x="3313"/>
        <item x="460"/>
        <item x="3329"/>
        <item x="3609"/>
        <item x="560"/>
        <item x="3430"/>
        <item x="838"/>
        <item x="2950"/>
        <item x="4622"/>
        <item x="4507"/>
        <item x="2083"/>
        <item x="233"/>
        <item x="4881"/>
        <item x="4848"/>
        <item x="442"/>
        <item x="5599"/>
        <item x="4056"/>
        <item x="2788"/>
        <item x="3235"/>
        <item x="4960"/>
        <item x="336"/>
        <item x="1033"/>
        <item x="3023"/>
        <item x="4668"/>
        <item x="2835"/>
        <item x="3716"/>
        <item x="5211"/>
        <item x="288"/>
        <item x="3505"/>
        <item x="4640"/>
        <item x="434"/>
        <item x="3143"/>
        <item x="3650"/>
        <item x="4411"/>
        <item x="5404"/>
        <item x="2300"/>
        <item x="2903"/>
        <item x="4738"/>
        <item x="2131"/>
        <item x="1696"/>
        <item x="1897"/>
        <item x="6268"/>
        <item x="6233"/>
        <item x="4897"/>
        <item x="3983"/>
        <item x="4586"/>
        <item x="6078"/>
        <item x="2247"/>
        <item x="5696"/>
        <item x="430"/>
        <item x="3070"/>
        <item x="5804"/>
        <item x="5034"/>
        <item x="3740"/>
        <item x="3185"/>
        <item x="698"/>
        <item x="5925"/>
        <item x="1452"/>
        <item x="5485"/>
        <item x="4229"/>
        <item x="90"/>
        <item x="674"/>
        <item x="5811"/>
        <item x="2901"/>
        <item x="4827"/>
        <item x="1243"/>
        <item x="960"/>
        <item x="2987"/>
        <item x="5850"/>
        <item x="3880"/>
        <item x="1843"/>
        <item x="4914"/>
        <item x="5493"/>
        <item x="2080"/>
        <item x="1245"/>
        <item x="4413"/>
        <item x="1627"/>
        <item x="5015"/>
        <item x="3568"/>
        <item x="2653"/>
        <item x="6102"/>
        <item x="1251"/>
        <item x="718"/>
        <item x="4820"/>
        <item x="2792"/>
        <item x="4064"/>
        <item x="3163"/>
        <item x="1693"/>
        <item x="2312"/>
        <item x="745"/>
        <item x="4457"/>
        <item x="4556"/>
        <item x="321"/>
        <item x="3784"/>
        <item x="6271"/>
        <item x="4164"/>
        <item x="5274"/>
        <item x="5732"/>
        <item x="1483"/>
        <item x="2503"/>
        <item x="2967"/>
        <item x="5558"/>
        <item x="3877"/>
        <item x="1004"/>
        <item x="2671"/>
        <item x="304"/>
        <item x="2450"/>
        <item x="697"/>
        <item x="4793"/>
        <item x="943"/>
        <item x="2281"/>
        <item x="4112"/>
        <item x="2763"/>
        <item x="520"/>
        <item x="855"/>
        <item x="2718"/>
        <item x="5623"/>
        <item x="4898"/>
        <item x="213"/>
        <item x="4574"/>
        <item x="467"/>
        <item x="5472"/>
        <item x="5496"/>
        <item x="3074"/>
        <item x="1642"/>
        <item x="4593"/>
        <item x="4872"/>
        <item x="4982"/>
        <item x="1354"/>
        <item x="1419"/>
        <item x="2089"/>
        <item x="1703"/>
        <item x="3847"/>
        <item x="5919"/>
        <item x="966"/>
        <item x="1158"/>
        <item x="2968"/>
        <item x="4278"/>
        <item x="1975"/>
        <item x="4161"/>
        <item x="5893"/>
        <item x="5283"/>
        <item x="2039"/>
        <item x="222"/>
        <item x="1348"/>
        <item x="1298"/>
        <item x="5555"/>
        <item x="6257"/>
        <item x="1809"/>
        <item x="5067"/>
        <item x="3297"/>
        <item x="1364"/>
        <item x="4287"/>
        <item x="2532"/>
        <item x="4225"/>
        <item x="2755"/>
        <item x="3168"/>
        <item x="5102"/>
        <item x="3455"/>
        <item x="790"/>
        <item x="5653"/>
        <item x="4191"/>
        <item x="3032"/>
        <item x="6037"/>
        <item x="6266"/>
        <item x="416"/>
        <item x="5645"/>
        <item x="3735"/>
        <item x="3250"/>
        <item x="3401"/>
        <item x="544"/>
        <item x="4312"/>
        <item x="2620"/>
        <item x="3759"/>
        <item x="1410"/>
        <item x="3802"/>
        <item x="2504"/>
        <item x="1533"/>
        <item x="6175"/>
        <item x="2470"/>
        <item x="5356"/>
        <item x="3997"/>
        <item x="1113"/>
        <item x="1583"/>
        <item x="5862"/>
        <item x="948"/>
        <item x="947"/>
        <item x="2868"/>
        <item x="4468"/>
        <item x="3223"/>
        <item x="3605"/>
        <item x="5178"/>
        <item x="4857"/>
        <item x="1608"/>
        <item x="2795"/>
        <item x="1956"/>
        <item x="4707"/>
        <item x="5559"/>
        <item x="1671"/>
        <item x="584"/>
        <item x="3004"/>
        <item x="4601"/>
        <item x="152"/>
        <item x="3190"/>
        <item x="4032"/>
        <item x="2423"/>
        <item x="1835"/>
        <item x="4158"/>
        <item x="265"/>
        <item x="3186"/>
        <item x="1746"/>
        <item x="1157"/>
        <item x="2225"/>
        <item x="46"/>
        <item x="1358"/>
        <item x="2291"/>
        <item x="1719"/>
        <item x="5023"/>
        <item x="4523"/>
        <item x="672"/>
        <item x="2586"/>
        <item x="5803"/>
        <item x="3812"/>
        <item x="1806"/>
        <item x="1807"/>
        <item x="2203"/>
        <item x="2513"/>
        <item x="4606"/>
        <item x="3662"/>
        <item x="1707"/>
        <item x="4942"/>
        <item x="904"/>
        <item x="2547"/>
        <item x="3449"/>
        <item x="439"/>
        <item x="1138"/>
        <item x="1766"/>
        <item x="5587"/>
        <item x="3912"/>
        <item x="370"/>
        <item x="1020"/>
        <item x="4431"/>
        <item x="465"/>
        <item x="1760"/>
        <item x="4680"/>
        <item x="261"/>
        <item x="4050"/>
        <item x="914"/>
        <item x="6118"/>
        <item x="5230"/>
        <item x="1884"/>
        <item x="1398"/>
        <item x="1035"/>
        <item x="4077"/>
        <item x="5471"/>
        <item x="751"/>
        <item x="5996"/>
        <item x="5545"/>
        <item x="5828"/>
        <item x="1948"/>
        <item x="2393"/>
        <item x="2108"/>
        <item x="3649"/>
        <item x="4516"/>
        <item x="2364"/>
        <item x="3331"/>
        <item x="3062"/>
        <item x="5662"/>
        <item x="3764"/>
        <item x="1005"/>
        <item x="440"/>
        <item x="419"/>
        <item x="5124"/>
        <item x="581"/>
        <item x="3938"/>
        <item x="1961"/>
        <item x="310"/>
        <item x="1247"/>
        <item x="2866"/>
        <item x="6067"/>
        <item x="1508"/>
        <item x="1432"/>
        <item x="1698"/>
        <item x="3820"/>
        <item x="199"/>
        <item x="3495"/>
        <item x="4381"/>
        <item x="4905"/>
        <item x="2998"/>
        <item x="3404"/>
        <item x="1218"/>
        <item x="99"/>
        <item x="2088"/>
        <item x="2090"/>
        <item x="1375"/>
        <item x="345"/>
        <item x="5240"/>
        <item x="309"/>
        <item x="174"/>
        <item x="6140"/>
        <item x="2646"/>
        <item x="1505"/>
        <item x="4053"/>
        <item x="4140"/>
        <item x="2277"/>
        <item x="2440"/>
        <item x="2667"/>
        <item x="494"/>
        <item x="5760"/>
        <item x="4432"/>
        <item x="320"/>
        <item x="5475"/>
        <item x="4910"/>
        <item x="3894"/>
        <item x="4875"/>
        <item x="4417"/>
        <item x="1683"/>
        <item x="2193"/>
        <item x="2878"/>
        <item x="5557"/>
        <item x="435"/>
        <item x="490"/>
        <item x="3236"/>
        <item x="585"/>
        <item x="2733"/>
        <item x="3276"/>
        <item x="351"/>
        <item x="2992"/>
        <item x="97"/>
        <item x="3909"/>
        <item x="3129"/>
        <item x="2737"/>
        <item x="2337"/>
        <item x="3209"/>
        <item x="1199"/>
        <item x="212"/>
        <item x="3792"/>
        <item x="2073"/>
        <item x="1131"/>
        <item x="4854"/>
        <item x="2789"/>
        <item x="2912"/>
        <item x="875"/>
        <item x="3147"/>
        <item x="4742"/>
        <item x="2103"/>
        <item x="5720"/>
        <item x="4422"/>
        <item x="720"/>
        <item x="4534"/>
        <item x="5798"/>
        <item x="4591"/>
        <item x="6047"/>
        <item x="5590"/>
        <item x="6092"/>
        <item x="2202"/>
        <item x="2077"/>
        <item x="806"/>
        <item x="6224"/>
        <item x="3742"/>
        <item x="5265"/>
        <item x="5504"/>
        <item x="1512"/>
        <item x="2275"/>
        <item x="414"/>
        <item x="6002"/>
        <item x="5315"/>
        <item x="5788"/>
        <item x="4679"/>
        <item x="2165"/>
        <item x="4097"/>
        <item x="5808"/>
        <item x="2110"/>
        <item x="1919"/>
        <item x="1481"/>
        <item x="5323"/>
        <item x="4970"/>
        <item x="4644"/>
        <item x="4234"/>
        <item x="2052"/>
        <item x="2006"/>
        <item x="4391"/>
        <item x="870"/>
        <item x="760"/>
        <item x="2187"/>
        <item x="368"/>
        <item x="1334"/>
        <item x="4003"/>
        <item x="2106"/>
        <item x="3335"/>
        <item x="3247"/>
        <item x="4150"/>
        <item x="2257"/>
        <item x="5605"/>
        <item x="4456"/>
        <item x="4992"/>
        <item x="3978"/>
        <item x="2372"/>
        <item x="4131"/>
        <item x="3352"/>
        <item x="6030"/>
        <item x="5159"/>
        <item x="3043"/>
        <item x="5674"/>
        <item x="2181"/>
        <item x="2158"/>
        <item x="3828"/>
        <item x="2339"/>
        <item x="619"/>
        <item x="3594"/>
        <item x="765"/>
        <item x="1061"/>
        <item x="6109"/>
        <item x="1673"/>
        <item x="665"/>
        <item x="2345"/>
        <item x="4054"/>
        <item x="4242"/>
        <item x="5672"/>
        <item x="2040"/>
        <item x="4291"/>
        <item x="2130"/>
        <item x="216"/>
        <item x="556"/>
        <item x="3197"/>
        <item x="3210"/>
        <item x="821"/>
        <item x="2232"/>
        <item x="6028"/>
        <item x="535"/>
        <item x="2909"/>
        <item x="3300"/>
        <item x="3882"/>
        <item x="5546"/>
        <item x="826"/>
        <item x="3034"/>
        <item x="2075"/>
        <item x="1566"/>
        <item x="5943"/>
        <item x="57"/>
        <item x="3012"/>
        <item x="977"/>
        <item x="5663"/>
        <item x="4931"/>
        <item x="1230"/>
        <item x="4686"/>
        <item x="2474"/>
        <item x="5048"/>
        <item x="1903"/>
        <item x="5207"/>
        <item x="411"/>
        <item x="1221"/>
        <item x="791"/>
        <item x="3484"/>
        <item x="362"/>
        <item x="3435"/>
        <item x="115"/>
        <item x="4231"/>
        <item x="2804"/>
        <item x="3700"/>
        <item x="1257"/>
        <item x="6052"/>
        <item x="6063"/>
        <item x="5071"/>
        <item x="3904"/>
        <item x="1129"/>
        <item x="4249"/>
        <item x="4459"/>
        <item x="308"/>
        <item x="1501"/>
        <item x="3028"/>
        <item x="3451"/>
        <item x="996"/>
        <item x="716"/>
        <item x="5965"/>
        <item x="1689"/>
        <item x="5777"/>
        <item x="4490"/>
        <item x="2298"/>
        <item x="3793"/>
        <item x="3867"/>
        <item x="366"/>
        <item x="5799"/>
        <item x="721"/>
        <item x="1083"/>
        <item x="4173"/>
        <item x="4389"/>
        <item x="2940"/>
        <item x="3328"/>
        <item x="4151"/>
        <item x="3465"/>
        <item x="5187"/>
        <item x="5954"/>
        <item x="1124"/>
        <item x="3418"/>
        <item x="10"/>
        <item x="4092"/>
        <item x="3531"/>
        <item x="4939"/>
        <item x="85"/>
        <item x="3559"/>
        <item x="235"/>
        <item x="6143"/>
        <item x="4684"/>
        <item x="3073"/>
        <item x="1994"/>
        <item x="4797"/>
        <item x="2911"/>
        <item x="5225"/>
        <item x="1219"/>
        <item x="4716"/>
        <item x="1618"/>
        <item x="3536"/>
        <item x="4342"/>
        <item x="6205"/>
        <item x="1139"/>
        <item x="1085"/>
        <item x="5502"/>
        <item x="4735"/>
        <item x="5219"/>
        <item x="5608"/>
        <item x="5043"/>
        <item x="995"/>
        <item x="2698"/>
        <item x="5522"/>
        <item x="868"/>
        <item x="4476"/>
        <item x="2445"/>
        <item x="5678"/>
        <item x="5647"/>
        <item x="4181"/>
        <item x="1248"/>
        <item x="1785"/>
        <item x="4877"/>
        <item x="1573"/>
        <item x="330"/>
        <item x="1016"/>
        <item x="2616"/>
        <item x="1593"/>
        <item x="1269"/>
        <item x="3708"/>
        <item x="3756"/>
        <item x="3462"/>
        <item x="6238"/>
        <item x="5768"/>
        <item x="4285"/>
        <item x="2648"/>
        <item x="4091"/>
        <item x="2579"/>
        <item x="1920"/>
        <item x="3333"/>
        <item x="1126"/>
        <item x="637"/>
        <item x="5306"/>
        <item x="4245"/>
        <item x="192"/>
        <item x="3840"/>
        <item x="5580"/>
        <item x="5163"/>
        <item x="1447"/>
        <item x="1834"/>
        <item x="1684"/>
        <item x="3232"/>
        <item x="1890"/>
        <item x="2938"/>
        <item x="4153"/>
        <item x="3394"/>
        <item x="6279"/>
        <item x="776"/>
        <item x="1713"/>
        <item x="845"/>
        <item x="168"/>
        <item x="154"/>
        <item x="1090"/>
        <item x="1031"/>
        <item x="3977"/>
        <item x="1908"/>
        <item x="4304"/>
        <item x="3951"/>
        <item x="5585"/>
        <item x="5767"/>
        <item x="4540"/>
        <item x="2663"/>
        <item x="153"/>
        <item x="6073"/>
        <item x="831"/>
        <item x="5491"/>
        <item x="4766"/>
        <item x="1504"/>
        <item x="3491"/>
        <item x="2572"/>
        <item x="2585"/>
        <item x="4706"/>
        <item x="5779"/>
        <item x="266"/>
        <item x="4731"/>
        <item x="6274"/>
        <item x="3771"/>
        <item x="4446"/>
        <item x="764"/>
        <item x="3599"/>
        <item x="2519"/>
        <item x="6189"/>
        <item x="2604"/>
        <item x="1478"/>
        <item x="1561"/>
        <item x="5082"/>
        <item x="5394"/>
        <item x="4521"/>
        <item x="1918"/>
        <item x="2134"/>
        <item x="607"/>
        <item x="1784"/>
        <item x="4565"/>
        <item x="1095"/>
        <item x="4675"/>
        <item x="396"/>
        <item x="2368"/>
        <item x="1007"/>
        <item x="3628"/>
        <item x="5290"/>
        <item x="3217"/>
        <item x="2848"/>
        <item x="5131"/>
        <item x="1995"/>
        <item x="2830"/>
        <item x="149"/>
        <item x="2676"/>
        <item x="4598"/>
        <item x="2931"/>
        <item x="4746"/>
        <item x="973"/>
        <item x="5842"/>
        <item x="3308"/>
        <item x="5538"/>
        <item x="542"/>
        <item x="5832"/>
        <item x="505"/>
        <item x="2841"/>
        <item x="4433"/>
        <item x="2222"/>
        <item x="2156"/>
        <item x="4316"/>
        <item x="4775"/>
        <item x="3428"/>
        <item x="3089"/>
        <item x="2136"/>
        <item x="259"/>
        <item x="3142"/>
        <item x="2621"/>
        <item x="4315"/>
        <item x="5586"/>
        <item x="2587"/>
        <item x="123"/>
        <item x="5156"/>
        <item x="3981"/>
        <item x="693"/>
        <item x="2111"/>
        <item x="4955"/>
        <item x="5386"/>
        <item x="699"/>
        <item x="2167"/>
        <item x="5979"/>
        <item x="3287"/>
        <item x="4320"/>
        <item x="5947"/>
        <item x="3078"/>
        <item x="3458"/>
        <item x="5657"/>
        <item x="42"/>
        <item x="2315"/>
        <item x="1096"/>
        <item x="5266"/>
        <item x="2703"/>
        <item x="284"/>
        <item x="5459"/>
        <item x="5881"/>
        <item x="364"/>
        <item x="4080"/>
        <item x="1091"/>
        <item x="2097"/>
        <item x="1022"/>
        <item x="166"/>
        <item x="5998"/>
        <item x="5603"/>
        <item x="898"/>
        <item x="513"/>
        <item x="3663"/>
        <item x="2334"/>
        <item x="3334"/>
        <item x="2041"/>
        <item x="852"/>
        <item x="2649"/>
        <item x="5755"/>
        <item x="4975"/>
        <item x="2709"/>
        <item x="6006"/>
        <item x="2879"/>
        <item x="423"/>
        <item x="5698"/>
        <item x="4968"/>
        <item x="5841"/>
        <item x="3765"/>
        <item x="2560"/>
        <item x="4347"/>
        <item x="4544"/>
        <item x="2059"/>
        <item x="5952"/>
        <item x="381"/>
        <item x="2434"/>
        <item x="4533"/>
        <item x="2834"/>
        <item x="3876"/>
        <item x="796"/>
        <item x="4838"/>
        <item x="1186"/>
        <item x="5058"/>
        <item x="2751"/>
        <item x="3734"/>
        <item x="4818"/>
        <item x="1072"/>
        <item x="5385"/>
        <item x="377"/>
        <item x="5362"/>
        <item x="5413"/>
        <item x="172"/>
        <item x="5600"/>
        <item x="3178"/>
        <item x="3645"/>
        <item x="3133"/>
        <item x="2747"/>
        <item x="864"/>
        <item x="5872"/>
        <item x="2643"/>
        <item x="2115"/>
        <item x="5307"/>
        <item x="2284"/>
        <item x="4321"/>
        <item x="2324"/>
        <item x="2637"/>
        <item x="2286"/>
        <item x="4332"/>
        <item x="3567"/>
        <item x="748"/>
        <item x="3585"/>
        <item x="867"/>
        <item x="1107"/>
        <item x="6089"/>
        <item x="2331"/>
        <item x="2844"/>
        <item x="204"/>
        <item x="6012"/>
        <item x="590"/>
        <item x="6231"/>
        <item x="2287"/>
        <item x="4174"/>
        <item x="550"/>
        <item x="3999"/>
        <item x="4943"/>
        <item x="3046"/>
        <item x="832"/>
        <item x="1053"/>
        <item x="5160"/>
        <item x="67"/>
        <item x="2229"/>
        <item x="4094"/>
        <item x="872"/>
        <item x="1115"/>
        <item x="1193"/>
        <item x="5125"/>
        <item x="5183"/>
        <item x="5215"/>
        <item x="2736"/>
        <item x="6258"/>
        <item x="2398"/>
        <item x="4985"/>
        <item x="4743"/>
        <item x="4071"/>
        <item x="4628"/>
        <item x="564"/>
        <item x="4934"/>
        <item x="568"/>
        <item x="3001"/>
        <item x="2645"/>
        <item x="2614"/>
        <item x="5359"/>
        <item x="3211"/>
        <item x="4927"/>
        <item x="5381"/>
        <item x="5162"/>
        <item x="808"/>
        <item x="4762"/>
        <item x="647"/>
        <item x="3075"/>
        <item x="4488"/>
        <item x="3762"/>
        <item x="2915"/>
        <item x="4991"/>
        <item x="5247"/>
        <item x="3357"/>
        <item x="3709"/>
        <item x="5117"/>
        <item x="140"/>
        <item x="4361"/>
        <item x="1117"/>
        <item x="2303"/>
        <item x="2425"/>
        <item x="3857"/>
        <item x="6098"/>
        <item x="194"/>
        <item x="5521"/>
        <item x="2588"/>
        <item x="3991"/>
        <item x="3113"/>
        <item x="976"/>
        <item x="3359"/>
        <item x="4671"/>
        <item x="2598"/>
        <item x="5916"/>
        <item x="3528"/>
        <item x="6080"/>
        <item x="6171"/>
        <item x="1621"/>
        <item x="3512"/>
        <item x="2612"/>
        <item x="285"/>
        <item x="4354"/>
        <item x="3219"/>
        <item x="4613"/>
        <item x="5691"/>
        <item x="4504"/>
        <item x="126"/>
        <item x="3561"/>
        <item x="5738"/>
        <item x="4620"/>
        <item x="1084"/>
        <item x="3277"/>
        <item x="5415"/>
        <item x="6216"/>
        <item x="5957"/>
        <item x="945"/>
        <item x="609"/>
        <item x="2332"/>
        <item x="804"/>
        <item x="1068"/>
        <item x="1200"/>
        <item x="3556"/>
        <item x="4768"/>
        <item x="5017"/>
        <item x="686"/>
        <item x="6202"/>
        <item x="4330"/>
        <item x="3934"/>
        <item x="3743"/>
        <item x="2037"/>
        <item x="5694"/>
        <item x="3108"/>
        <item x="3295"/>
        <item x="5923"/>
        <item x="2199"/>
        <item x="801"/>
        <item x="2207"/>
        <item x="2197"/>
        <item x="2939"/>
        <item x="4959"/>
        <item x="4415"/>
        <item x="2344"/>
        <item x="2399"/>
        <item x="2221"/>
        <item x="3134"/>
        <item x="6259"/>
        <item x="4208"/>
        <item x="3323"/>
        <item x="1046"/>
        <item x="3537"/>
        <item x="1164"/>
        <item x="5022"/>
        <item x="5400"/>
        <item x="6201"/>
        <item x="4088"/>
        <item x="655"/>
        <item x="5361"/>
        <item x="5284"/>
        <item x="722"/>
        <item x="586"/>
        <item x="6110"/>
        <item x="3929"/>
        <item x="953"/>
        <item x="5177"/>
        <item x="3584"/>
        <item x="3706"/>
        <item x="4480"/>
        <item x="3831"/>
        <item x="700"/>
        <item x="5053"/>
        <item x="6193"/>
        <item x="3124"/>
        <item x="3603"/>
        <item x="4279"/>
        <item x="3630"/>
        <item x="450"/>
        <item x="3309"/>
        <item x="2358"/>
        <item x="4257"/>
        <item x="2678"/>
        <item x="1141"/>
        <item x="3038"/>
        <item x="3952"/>
        <item x="4027"/>
        <item x="3105"/>
        <item x="2840"/>
        <item x="4122"/>
        <item x="349"/>
        <item x="3822"/>
        <item x="4401"/>
        <item x="2124"/>
        <item x="530"/>
        <item x="2563"/>
        <item x="3342"/>
        <item x="5024"/>
        <item x="2194"/>
        <item x="4626"/>
        <item x="2342"/>
        <item x="2441"/>
        <item x="646"/>
        <item x="3457"/>
        <item x="666"/>
        <item x="1056"/>
        <item x="5854"/>
        <item x="2501"/>
        <item x="459"/>
        <item x="5584"/>
        <item x="3184"/>
        <item x="132"/>
        <item x="4256"/>
        <item x="4999"/>
        <item x="63"/>
        <item x="4250"/>
        <item x="4645"/>
        <item x="5069"/>
        <item x="102"/>
        <item x="3243"/>
        <item x="4261"/>
        <item x="793"/>
        <item x="3913"/>
        <item x="4932"/>
        <item x="5982"/>
        <item x="2496"/>
        <item x="2228"/>
        <item x="3252"/>
        <item x="5013"/>
        <item x="3367"/>
        <item x="2742"/>
        <item x="5897"/>
        <item x="2966"/>
        <item x="5573"/>
        <item x="5104"/>
        <item x="1156"/>
        <item x="5462"/>
        <item x="680"/>
        <item x="846"/>
        <item x="742"/>
        <item x="3153"/>
        <item x="162"/>
        <item x="5786"/>
        <item x="1109"/>
        <item x="3284"/>
        <item x="5945"/>
        <item x="94"/>
        <item x="5883"/>
        <item x="3980"/>
        <item x="3974"/>
        <item x="2196"/>
        <item x="135"/>
        <item x="296"/>
        <item x="4183"/>
        <item x="2512"/>
        <item x="333"/>
        <item x="2085"/>
        <item x="4481"/>
        <item x="5520"/>
        <item x="5499"/>
        <item x="3132"/>
        <item x="5583"/>
        <item x="706"/>
        <item x="6278"/>
        <item x="4259"/>
        <item x="4547"/>
        <item x="5218"/>
        <item x="3817"/>
        <item x="3107"/>
        <item x="5347"/>
        <item x="5454"/>
        <item x="5999"/>
        <item x="3066"/>
        <item x="5915"/>
        <item x="4901"/>
        <item x="5813"/>
        <item x="3311"/>
        <item x="5928"/>
        <item x="2444"/>
        <item x="2484"/>
        <item x="451"/>
        <item x="738"/>
        <item x="1027"/>
        <item x="4747"/>
        <item x="2141"/>
        <item x="4489"/>
        <item x="2308"/>
        <item x="2276"/>
        <item x="2175"/>
        <item x="3344"/>
        <item x="2047"/>
        <item x="145"/>
        <item x="4399"/>
        <item x="532"/>
        <item x="2145"/>
        <item x="769"/>
        <item x="2877"/>
        <item x="4000"/>
        <item x="975"/>
        <item x="5973"/>
        <item x="5100"/>
        <item x="3509"/>
        <item x="5497"/>
        <item x="5949"/>
        <item x="957"/>
        <item x="4883"/>
        <item x="2304"/>
        <item x="401"/>
        <item x="594"/>
        <item x="2506"/>
        <item x="3905"/>
        <item x="4217"/>
        <item x="5715"/>
        <item x="120"/>
        <item x="4343"/>
        <item x="4704"/>
        <item x="495"/>
        <item x="3975"/>
        <item x="3589"/>
        <item x="5592"/>
        <item x="382"/>
        <item x="205"/>
        <item x="4984"/>
        <item x="3510"/>
        <item x="4333"/>
        <item x="4870"/>
        <item x="1176"/>
        <item x="5544"/>
        <item x="292"/>
        <item x="5411"/>
        <item x="2772"/>
        <item x="4889"/>
        <item x="3011"/>
        <item x="5752"/>
        <item x="5838"/>
        <item x="5926"/>
        <item x="2618"/>
        <item x="312"/>
        <item x="3544"/>
        <item x="5984"/>
        <item x="4406"/>
        <item x="3214"/>
        <item x="156"/>
        <item x="5772"/>
        <item x="3093"/>
        <item x="4149"/>
        <item x="5277"/>
        <item x="4610"/>
        <item x="2965"/>
        <item x="4835"/>
        <item x="4794"/>
        <item x="676"/>
        <item x="2417"/>
        <item x="4336"/>
        <item x="597"/>
        <item x="3787"/>
        <item x="5157"/>
        <item x="4847"/>
        <item x="4655"/>
        <item x="3198"/>
        <item x="3976"/>
        <item x="6165"/>
        <item x="354"/>
        <item x="2544"/>
        <item x="4998"/>
        <item x="4441"/>
        <item x="2729"/>
        <item x="3353"/>
        <item x="4043"/>
        <item x="905"/>
        <item x="2727"/>
        <item x="3453"/>
        <item x="2562"/>
        <item x="488"/>
        <item x="4262"/>
        <item x="247"/>
        <item x="4912"/>
        <item x="6226"/>
        <item x="3424"/>
        <item x="5728"/>
        <item x="298"/>
        <item x="5574"/>
        <item x="5480"/>
        <item x="2529"/>
        <item x="3193"/>
        <item x="5831"/>
        <item x="2479"/>
        <item x="2885"/>
        <item x="19"/>
        <item x="4569"/>
        <item x="2791"/>
        <item x="4824"/>
        <item x="4067"/>
        <item x="4651"/>
        <item x="2812"/>
        <item x="6085"/>
        <item x="805"/>
        <item x="1111"/>
        <item x="406"/>
        <item x="5510"/>
        <item x="2112"/>
        <item x="5640"/>
        <item x="5498"/>
        <item x="5730"/>
        <item x="3682"/>
        <item x="468"/>
        <item x="6151"/>
        <item x="5917"/>
        <item x="3082"/>
        <item x="3526"/>
        <item x="2188"/>
        <item x="5688"/>
        <item x="5334"/>
        <item x="3748"/>
        <item x="2477"/>
        <item x="2666"/>
        <item x="5351"/>
        <item x="2507"/>
        <item x="3780"/>
        <item x="4865"/>
        <item x="6288"/>
        <item x="4809"/>
        <item x="3056"/>
        <item x="337"/>
        <item x="2543"/>
        <item x="133"/>
        <item x="3392"/>
        <item x="49"/>
        <item x="3571"/>
        <item x="3257"/>
        <item x="5802"/>
        <item x="928"/>
        <item x="3808"/>
        <item x="2314"/>
        <item x="5906"/>
        <item x="4550"/>
        <item x="5442"/>
        <item x="3515"/>
        <item x="4384"/>
        <item x="3597"/>
        <item x="392"/>
        <item x="2724"/>
        <item x="2849"/>
        <item x="946"/>
        <item x="300"/>
        <item x="4527"/>
        <item x="2920"/>
        <item x="5451"/>
        <item x="2674"/>
        <item x="6066"/>
        <item x="4049"/>
        <item x="4592"/>
        <item x="5380"/>
        <item x="4552"/>
        <item x="255"/>
        <item x="4206"/>
        <item x="4047"/>
        <item x="5101"/>
        <item x="114"/>
        <item x="2850"/>
        <item x="2524"/>
        <item x="5052"/>
        <item x="5910"/>
        <item x="6136"/>
        <item x="5552"/>
        <item x="3474"/>
        <item x="2642"/>
        <item x="837"/>
        <item x="6195"/>
        <item x="3937"/>
        <item x="2934"/>
        <item x="610"/>
        <item x="773"/>
        <item x="3796"/>
        <item x="3950"/>
        <item x="369"/>
        <item x="4207"/>
        <item x="5737"/>
        <item x="3162"/>
        <item x="2140"/>
        <item x="2045"/>
        <item x="5261"/>
        <item x="5951"/>
        <item x="6157"/>
        <item x="4395"/>
        <item x="2528"/>
        <item x="332"/>
        <item x="257"/>
        <item x="797"/>
        <item x="5861"/>
        <item x="4646"/>
        <item x="3883"/>
        <item x="2714"/>
        <item x="4923"/>
        <item x="3707"/>
        <item x="3990"/>
        <item x="5209"/>
        <item x="6088"/>
        <item x="2138"/>
        <item x="2382"/>
        <item x="3080"/>
        <item x="6010"/>
        <item x="4125"/>
        <item x="108"/>
        <item x="3110"/>
        <item x="4782"/>
        <item x="163"/>
        <item x="2121"/>
        <item x="780"/>
        <item x="5776"/>
        <item x="774"/>
        <item x="62"/>
        <item x="2600"/>
        <item x="2762"/>
        <item x="5120"/>
        <item x="829"/>
        <item x="934"/>
        <item x="5857"/>
        <item x="576"/>
        <item x="3572"/>
        <item x="749"/>
        <item x="4264"/>
        <item x="811"/>
        <item x="21"/>
        <item x="2702"/>
        <item x="2780"/>
        <item x="4683"/>
        <item x="3192"/>
        <item x="2223"/>
        <item x="2446"/>
        <item x="5478"/>
        <item x="4781"/>
        <item x="5189"/>
        <item x="3282"/>
        <item x="3016"/>
        <item x="5133"/>
        <item x="4025"/>
        <item x="5463"/>
        <item x="4599"/>
        <item x="2279"/>
        <item x="2285"/>
        <item x="3887"/>
        <item x="3598"/>
        <item x="6184"/>
        <item x="2057"/>
        <item x="2465"/>
        <item x="4541"/>
        <item x="691"/>
        <item x="389"/>
        <item x="4275"/>
        <item x="5066"/>
        <item x="4030"/>
        <item x="3679"/>
        <item x="3456"/>
        <item x="3402"/>
        <item x="6203"/>
        <item x="4061"/>
        <item x="4177"/>
        <item x="4284"/>
        <item x="5971"/>
        <item x="2994"/>
        <item x="1165"/>
        <item x="643"/>
        <item x="3972"/>
        <item x="3566"/>
        <item x="3829"/>
        <item x="3946"/>
        <item x="5865"/>
        <item x="5398"/>
        <item x="5080"/>
        <item x="3508"/>
        <item x="2251"/>
        <item x="446"/>
        <item x="2340"/>
        <item x="3339"/>
        <item x="6290"/>
        <item x="2606"/>
        <item x="4817"/>
        <item x="3188"/>
        <item x="4367"/>
        <item x="4374"/>
        <item x="3371"/>
        <item x="6142"/>
        <item x="5953"/>
        <item x="4631"/>
        <item x="2292"/>
        <item x="4142"/>
        <item x="5335"/>
        <item x="878"/>
        <item x="6049"/>
        <item x="931"/>
        <item x="5332"/>
        <item x="6196"/>
        <item x="2932"/>
        <item x="4596"/>
        <item x="4907"/>
        <item x="6070"/>
        <item x="4485"/>
        <item x="828"/>
        <item x="3042"/>
        <item x="3686"/>
        <item x="5782"/>
        <item x="4506"/>
        <item x="5635"/>
        <item x="3305"/>
        <item x="2743"/>
        <item x="4388"/>
        <item x="3395"/>
        <item x="3671"/>
        <item x="2476"/>
        <item x="5597"/>
        <item x="854"/>
        <item x="4633"/>
        <item x="2200"/>
        <item x="1180"/>
        <item x="2624"/>
        <item x="2767"/>
        <item x="4566"/>
        <item x="5588"/>
        <item x="747"/>
        <item x="4795"/>
        <item x="3196"/>
        <item x="3892"/>
        <item x="4922"/>
        <item x="6125"/>
        <item x="5206"/>
        <item x="4063"/>
        <item x="5145"/>
        <item x="4996"/>
        <item x="2258"/>
        <item x="3208"/>
        <item x="4815"/>
        <item x="3712"/>
        <item x="4989"/>
        <item x="2805"/>
        <item x="4500"/>
        <item x="3620"/>
        <item x="4545"/>
        <item x="3569"/>
        <item x="3506"/>
        <item x="3191"/>
        <item x="847"/>
        <item x="3739"/>
        <item x="5107"/>
        <item x="4268"/>
        <item x="5376"/>
        <item x="6004"/>
        <item x="4057"/>
        <item x="3557"/>
        <item x="2154"/>
        <item x="3241"/>
        <item x="2410"/>
        <item x="3948"/>
        <item x="802"/>
        <item x="3856"/>
        <item x="5500"/>
        <item x="5292"/>
        <item x="3399"/>
        <item x="5533"/>
        <item x="744"/>
        <item x="2753"/>
        <item x="4200"/>
        <item x="6263"/>
        <item x="5430"/>
        <item x="932"/>
        <item x="2051"/>
        <item x="5836"/>
        <item x="3665"/>
        <item x="5027"/>
        <item x="2701"/>
        <item x="5614"/>
        <item x="3447"/>
        <item x="5532"/>
        <item x="3890"/>
        <item x="539"/>
        <item x="2418"/>
        <item x="6121"/>
        <item x="2306"/>
        <item x="5611"/>
        <item x="4006"/>
        <item x="679"/>
        <item x="2706"/>
        <item x="2250"/>
        <item x="5224"/>
        <item x="4375"/>
        <item x="3790"/>
        <item x="444"/>
        <item x="2764"/>
        <item x="3364"/>
        <item x="4283"/>
        <item x="3292"/>
        <item x="756"/>
        <item x="3230"/>
        <item x="6221"/>
        <item x="4926"/>
        <item x="635"/>
        <item x="6065"/>
        <item x="3631"/>
        <item x="4396"/>
        <item x="896"/>
        <item x="2475"/>
        <item x="2267"/>
        <item x="6291"/>
        <item x="1011"/>
        <item x="3962"/>
        <item x="4358"/>
        <item x="2905"/>
        <item x="5091"/>
        <item x="5675"/>
        <item x="2566"/>
        <item x="5327"/>
        <item x="5302"/>
        <item x="2757"/>
        <item x="6139"/>
        <item x="5646"/>
        <item x="546"/>
        <item x="6260"/>
        <item x="2661"/>
        <item x="3041"/>
        <item x="2964"/>
        <item x="3988"/>
        <item x="5890"/>
        <item x="750"/>
        <item x="2363"/>
        <item x="2473"/>
        <item x="2935"/>
        <item x="1191"/>
        <item x="628"/>
        <item x="3160"/>
        <item x="4429"/>
        <item x="3612"/>
        <item x="1135"/>
        <item x="4853"/>
        <item x="3426"/>
        <item x="420"/>
        <item x="6255"/>
        <item x="5314"/>
        <item x="5505"/>
        <item x="4911"/>
        <item x="5809"/>
        <item x="937"/>
        <item x="3514"/>
        <item x="2220"/>
        <item x="3899"/>
        <item x="1167"/>
        <item x="4895"/>
        <item x="538"/>
        <item x="2454"/>
        <item x="4554"/>
        <item x="3050"/>
        <item x="4434"/>
        <item x="4004"/>
        <item x="2947"/>
        <item x="4292"/>
        <item x="3372"/>
        <item x="5217"/>
        <item x="889"/>
        <item x="484"/>
        <item x="5673"/>
        <item x="3322"/>
        <item x="4734"/>
        <item x="2523"/>
        <item x="4995"/>
        <item x="5766"/>
        <item x="2240"/>
        <item x="1166"/>
        <item x="3303"/>
        <item x="850"/>
        <item x="6103"/>
        <item x="1029"/>
        <item x="2435"/>
        <item x="4673"/>
        <item x="5723"/>
        <item x="2672"/>
        <item x="5389"/>
        <item x="5150"/>
        <item x="4203"/>
        <item x="1152"/>
        <item x="5858"/>
        <item x="524"/>
        <item x="5170"/>
        <item x="6169"/>
        <item x="6056"/>
        <item x="6033"/>
        <item x="3772"/>
        <item x="4060"/>
        <item x="2601"/>
        <item x="822"/>
        <item x="930"/>
        <item x="1118"/>
        <item x="6095"/>
        <item x="2662"/>
        <item x="4002"/>
        <item x="3591"/>
        <item x="5911"/>
        <item x="5742"/>
        <item x="3511"/>
        <item x="4211"/>
        <item x="5780"/>
        <item x="3422"/>
        <item x="6150"/>
        <item x="4732"/>
        <item x="4902"/>
        <item x="5699"/>
        <item x="6262"/>
        <item x="2953"/>
        <item x="5457"/>
        <item x="5006"/>
        <item x="4530"/>
        <item x="593"/>
        <item x="2821"/>
        <item x="5281"/>
        <item x="4713"/>
        <item x="4369"/>
        <item x="1040"/>
        <item x="4079"/>
        <item x="1044"/>
        <item x="5409"/>
        <item x="3979"/>
        <item x="1185"/>
        <item x="5231"/>
        <item x="631"/>
        <item x="438"/>
        <item x="4509"/>
        <item x="3656"/>
        <item x="5019"/>
        <item x="694"/>
        <item x="2567"/>
        <item x="4420"/>
        <item x="4302"/>
        <item x="4014"/>
        <item x="2390"/>
        <item x="1168"/>
        <item x="853"/>
        <item x="3218"/>
        <item x="1030"/>
        <item x="3047"/>
        <item x="2917"/>
        <item x="1087"/>
        <item x="3777"/>
        <item x="3416"/>
        <item x="545"/>
        <item x="6248"/>
        <item x="5569"/>
        <item x="5763"/>
        <item x="980"/>
        <item x="3642"/>
        <item x="3069"/>
        <item x="2531"/>
        <item x="3170"/>
        <item x="4725"/>
        <item x="2760"/>
        <item x="2761"/>
        <item x="6200"/>
        <item x="3918"/>
        <item x="6013"/>
        <item x="5295"/>
        <item x="4109"/>
        <item x="6001"/>
        <item x="1163"/>
        <item x="2448"/>
        <item x="5441"/>
        <item x="2231"/>
        <item x="3754"/>
        <item x="4967"/>
        <item x="4218"/>
        <item x="5072"/>
        <item x="758"/>
        <item x="3714"/>
        <item x="893"/>
        <item x="5433"/>
        <item x="4537"/>
        <item x="6149"/>
        <item x="2164"/>
        <item x="2956"/>
        <item x="5025"/>
        <item x="4393"/>
        <item x="879"/>
        <item x="2874"/>
        <item x="4277"/>
        <item x="5823"/>
        <item x="2800"/>
        <item x="3875"/>
        <item x="2705"/>
        <item x="448"/>
        <item x="4339"/>
        <item x="3670"/>
        <item x="1194"/>
        <item x="5978"/>
        <item x="3889"/>
        <item x="2549"/>
        <item x="3865"/>
        <item x="3482"/>
        <item x="2494"/>
        <item x="6115"/>
        <item x="5687"/>
        <item x="4353"/>
        <item x="2819"/>
        <item x="4166"/>
        <item x="3678"/>
        <item x="2925"/>
        <item x="4136"/>
        <item x="2738"/>
        <item x="2495"/>
        <item x="4288"/>
        <item x="2302"/>
        <item x="3513"/>
        <item x="5325"/>
        <item x="3611"/>
        <item x="3166"/>
        <item x="983"/>
        <item x="3275"/>
        <item x="476"/>
        <item x="3161"/>
        <item x="5094"/>
        <item x="2271"/>
        <item x="4518"/>
        <item x="4654"/>
        <item x="4263"/>
        <item x="518"/>
        <item x="2810"/>
        <item x="4687"/>
        <item x="5392"/>
        <item x="2824"/>
        <item x="2172"/>
        <item x="2236"/>
        <item x="4697"/>
        <item x="4946"/>
        <item x="719"/>
        <item x="2381"/>
        <item x="3205"/>
        <item x="2565"/>
        <item x="3240"/>
        <item x="5837"/>
        <item x="3711"/>
        <item x="536"/>
        <item x="6207"/>
        <item x="2952"/>
        <item x="3921"/>
        <item x="6282"/>
        <item x="5245"/>
        <item x="5733"/>
        <item x="2929"/>
        <item x="2328"/>
        <item x="5517"/>
        <item x="2280"/>
        <item x="3126"/>
        <item x="6168"/>
        <item x="3676"/>
        <item x="4852"/>
        <item x="2785"/>
        <item x="2843"/>
        <item x="2796"/>
        <item x="3595"/>
        <item x="4763"/>
        <item x="2070"/>
        <item x="3358"/>
        <item x="4836"/>
        <item x="3659"/>
        <item x="3732"/>
        <item x="2822"/>
        <item x="2100"/>
        <item x="2608"/>
        <item x="4769"/>
        <item x="2038"/>
        <item x="4990"/>
        <item x="5153"/>
        <item x="517"/>
        <item x="6230"/>
        <item x="5269"/>
        <item x="4696"/>
        <item x="4878"/>
        <item x="5065"/>
        <item x="5331"/>
        <item x="5115"/>
        <item x="4993"/>
        <item x="5352"/>
        <item x="4949"/>
        <item x="4801"/>
        <item x="4771"/>
        <item x="3776"/>
        <item x="4710"/>
        <item x="5401"/>
        <item x="5319"/>
        <item x="4730"/>
        <item x="5233"/>
        <item x="5445"/>
        <item x="4784"/>
        <item x="5419"/>
        <item x="5268"/>
        <item x="5205"/>
        <item x="5212"/>
        <item x="4966"/>
        <item x="61"/>
        <item x="4822"/>
        <item x="5443"/>
        <item x="4869"/>
        <item x="4844"/>
        <item x="5346"/>
        <item x="4639"/>
        <item x="5018"/>
        <item x="5427"/>
        <item x="5375"/>
        <item x="5298"/>
        <item x="5173"/>
        <item x="5203"/>
        <item x="5174"/>
        <item x="5144"/>
        <item x="5249"/>
        <item x="5303"/>
        <item x="5040"/>
        <item x="3146"/>
        <item x="5273"/>
        <item x="5388"/>
        <item x="2036"/>
        <item x="5354"/>
        <item x="4767"/>
        <item x="4741"/>
        <item x="4819"/>
        <item x="5288"/>
        <item x="5271"/>
        <item x="5068"/>
        <item x="4289"/>
        <item x="5001"/>
        <item x="4754"/>
        <item x="4717"/>
        <item x="4677"/>
        <item x="5246"/>
        <item x="4813"/>
        <item x="5341"/>
        <item x="5182"/>
        <item x="5276"/>
        <item x="5062"/>
        <item x="5154"/>
        <item x="5237"/>
        <item x="5057"/>
        <item x="4800"/>
        <item x="4951"/>
        <item x="2433"/>
        <item x="4700"/>
        <item x="514"/>
        <item x="3534"/>
        <item x="1263"/>
        <item x="33"/>
        <item x="3115"/>
        <item x="1051"/>
        <item x="374"/>
        <item x="3520"/>
        <item x="5367"/>
        <item x="109"/>
        <item x="426"/>
        <item x="2806"/>
        <item x="4724"/>
        <item x="5425"/>
        <item x="89"/>
        <item x="3000"/>
        <item x="6018"/>
        <item x="3061"/>
        <item x="6131"/>
        <item x="98"/>
        <item x="2288"/>
        <item x="48"/>
        <item x="69"/>
        <item x="201"/>
        <item x="290"/>
        <item x="270"/>
        <item x="5243"/>
        <item x="186"/>
        <item x="146"/>
        <item x="232"/>
        <item x="36"/>
        <item x="3440"/>
        <item x="5902"/>
        <item x="3144"/>
        <item x="4308"/>
        <item x="322"/>
        <item x="104"/>
        <item x="148"/>
        <item x="630"/>
        <item x="3"/>
        <item x="399"/>
        <item x="2"/>
        <item x="127"/>
        <item x="44"/>
        <item x="1039"/>
        <item x="161"/>
        <item x="622"/>
        <item x="274"/>
        <item x="342"/>
        <item x="245"/>
        <item x="920"/>
        <item x="799"/>
        <item x="863"/>
        <item x="5669"/>
        <item x="119"/>
        <item x="56"/>
        <item x="1021"/>
        <item x="181"/>
        <item x="746"/>
        <item x="2855"/>
        <item x="1148"/>
        <item x="331"/>
        <item x="886"/>
        <item x="206"/>
        <item x="970"/>
        <item x="422"/>
        <item x="65"/>
        <item x="871"/>
        <item x="3621"/>
        <item x="112"/>
        <item x="759"/>
        <item x="710"/>
        <item x="624"/>
        <item x="47"/>
        <item x="1015"/>
        <item x="684"/>
        <item x="785"/>
        <item x="1144"/>
        <item x="582"/>
        <item x="249"/>
        <item x="740"/>
        <item x="53"/>
        <item x="40"/>
        <item x="2063"/>
        <item x="1125"/>
        <item x="2208"/>
        <item x="1154"/>
        <item x="481"/>
        <item x="849"/>
        <item x="11"/>
        <item x="359"/>
        <item x="143"/>
        <item x="2034"/>
        <item x="669"/>
        <item x="4364"/>
        <item x="2351"/>
        <item x="227"/>
        <item x="447"/>
        <item x="1102"/>
        <item x="76"/>
        <item x="4"/>
        <item x="2191"/>
        <item x="843"/>
        <item x="9"/>
        <item x="2750"/>
        <item x="452"/>
        <item x="574"/>
        <item x="1043"/>
        <item x="2430"/>
        <item x="523"/>
        <item x="2459"/>
        <item x="2376"/>
        <item x="1076"/>
        <item x="2183"/>
        <item x="178"/>
        <item x="792"/>
        <item x="713"/>
        <item x="508"/>
        <item x="562"/>
        <item x="2571"/>
        <item x="528"/>
        <item x="548"/>
        <item x="2721"/>
        <item x="5595"/>
        <item x="79"/>
        <item x="1037"/>
        <item x="2402"/>
        <item x="2214"/>
        <item x="884"/>
        <item x="2369"/>
        <item x="2272"/>
        <item x="2873"/>
        <item x="433"/>
        <item x="207"/>
        <item x="2725"/>
        <item x="2541"/>
        <item x="2118"/>
        <item x="2384"/>
        <item x="729"/>
        <item x="2697"/>
        <item x="58"/>
        <item x="113"/>
        <item x="268"/>
        <item x="2378"/>
        <item x="771"/>
        <item x="1070"/>
        <item x="2297"/>
        <item x="2487"/>
        <item x="952"/>
        <item x="101"/>
        <item x="2799"/>
        <item x="1128"/>
        <item x="293"/>
        <item x="659"/>
        <item x="1038"/>
        <item x="2540"/>
        <item x="733"/>
        <item x="2066"/>
        <item x="2246"/>
        <item x="2596"/>
        <item x="2580"/>
        <item x="651"/>
        <item x="279"/>
        <item x="2982"/>
        <item x="3519"/>
        <item x="939"/>
        <item x="522"/>
        <item x="629"/>
        <item x="608"/>
        <item x="180"/>
        <item x="1034"/>
        <item x="2514"/>
        <item x="3067"/>
        <item x="2754"/>
        <item x="2436"/>
        <item x="813"/>
        <item x="988"/>
        <item x="3264"/>
        <item x="2429"/>
        <item x="537"/>
        <item x="3601"/>
        <item x="1909"/>
        <item x="3547"/>
        <item x="3148"/>
        <item x="3226"/>
        <item x="1576"/>
        <item x="2568"/>
        <item x="2859"/>
        <item x="1233"/>
        <item x="3150"/>
        <item x="3187"/>
        <item x="1709"/>
        <item x="39"/>
        <item x="277"/>
        <item x="7"/>
        <item x="373"/>
        <item x="2801"/>
        <item x="810"/>
        <item x="1572"/>
        <item x="1209"/>
        <item x="1788"/>
        <item x="2689"/>
        <item x="1991"/>
        <item x="2011"/>
        <item x="2893"/>
        <item x="553"/>
        <item x="218"/>
        <item x="1877"/>
        <item x="2335"/>
        <item x="3608"/>
        <item x="2021"/>
        <item x="3463"/>
        <item x="865"/>
        <item x="1494"/>
        <item x="1715"/>
        <item x="2404"/>
        <item x="2094"/>
        <item x="2522"/>
        <item x="1657"/>
        <item x="2944"/>
        <item x="2803"/>
        <item x="2864"/>
        <item x="2426"/>
        <item x="3175"/>
        <item x="2043"/>
        <item x="938"/>
        <item x="615"/>
        <item x="3006"/>
        <item x="303"/>
        <item x="3562"/>
        <item x="3239"/>
        <item x="2245"/>
        <item x="2120"/>
        <item x="1679"/>
        <item x="507"/>
        <item x="24"/>
        <item x="1805"/>
        <item x="525"/>
        <item x="942"/>
        <item x="3179"/>
        <item x="3694"/>
        <item x="2265"/>
        <item x="990"/>
        <item x="35"/>
        <item x="2889"/>
        <item x="2895"/>
        <item x="2811"/>
        <item x="1917"/>
        <item x="985"/>
        <item x="2687"/>
        <item x="394"/>
        <item x="3581"/>
        <item x="125"/>
        <item x="1702"/>
        <item x="527"/>
        <item x="2655"/>
        <item x="385"/>
        <item x="1622"/>
        <item x="2605"/>
        <item x="3007"/>
        <item x="2602"/>
        <item x="3470"/>
        <item x="2862"/>
        <item x="3017"/>
        <item x="3265"/>
        <item x="1960"/>
        <item x="1315"/>
        <item x="1701"/>
        <item x="602"/>
        <item x="3527"/>
        <item x="3200"/>
        <item x="1678"/>
        <item x="3238"/>
        <item x="1937"/>
        <item x="3332"/>
        <item x="3387"/>
        <item x="3177"/>
        <item x="2954"/>
        <item x="2406"/>
        <item x="3475"/>
        <item x="2943"/>
        <item x="1604"/>
        <item x="3409"/>
        <item x="2922"/>
        <item x="967"/>
        <item x="1907"/>
        <item x="1182"/>
        <item x="589"/>
        <item x="3578"/>
        <item x="2068"/>
        <item x="497"/>
        <item x="3718"/>
        <item x="2690"/>
        <item x="5621"/>
        <item x="413"/>
        <item x="215"/>
        <item x="2813"/>
        <item x="6186"/>
        <item x="3135"/>
        <item x="5969"/>
        <item x="1303"/>
        <item x="2327"/>
        <item x="105"/>
        <item x="509"/>
        <item x="3616"/>
        <item x="2152"/>
        <item x="1473"/>
        <item x="2234"/>
        <item x="5935"/>
        <item x="6011"/>
        <item x="3615"/>
        <item x="6273"/>
        <item x="1477"/>
        <item x="5887"/>
        <item x="2570"/>
        <item x="762"/>
        <item x="1692"/>
        <item x="2460"/>
        <item x="5769"/>
        <item x="3325"/>
        <item x="3207"/>
        <item x="2177"/>
        <item x="2099"/>
        <item x="6101"/>
        <item x="95"/>
        <item x="2093"/>
        <item x="1064"/>
        <item x="384"/>
        <item x="355"/>
        <item x="1517"/>
        <item x="2189"/>
        <item x="5939"/>
        <item x="1688"/>
        <item x="2294"/>
        <item x="5815"/>
        <item x="2148"/>
        <item x="1441"/>
        <item x="5683"/>
        <item x="3494"/>
        <item x="2971"/>
        <item x="5793"/>
        <item x="1094"/>
        <item x="6108"/>
        <item x="3410"/>
        <item x="3092"/>
        <item x="2769"/>
        <item x="41"/>
        <item x="1443"/>
        <item x="2629"/>
        <item x="1902"/>
        <item x="2884"/>
        <item x="228"/>
        <item x="4267"/>
        <item x="1764"/>
        <item x="2301"/>
        <item x="3546"/>
        <item x="3158"/>
        <item x="3464"/>
        <item x="835"/>
        <item x="28"/>
        <item x="2574"/>
        <item x="3717"/>
        <item x="632"/>
        <item x="2723"/>
        <item x="1652"/>
        <item x="1828"/>
        <item x="2215"/>
        <item x="839"/>
        <item x="908"/>
        <item x="1503"/>
        <item x="3558"/>
        <item x="1878"/>
        <item x="2278"/>
        <item x="1288"/>
        <item x="2237"/>
        <item x="2128"/>
        <item x="656"/>
        <item x="1958"/>
        <item x="2249"/>
        <item x="2693"/>
        <item x="278"/>
        <item x="421"/>
        <item x="1910"/>
        <item x="703"/>
        <item x="1145"/>
        <item x="956"/>
        <item x="572"/>
        <item x="5977"/>
        <item x="2609"/>
        <item x="3103"/>
        <item x="5654"/>
        <item x="2428"/>
        <item x="328"/>
        <item x="4326"/>
        <item x="1049"/>
        <item x="2640"/>
        <item x="6236"/>
        <item x="1524"/>
        <item x="887"/>
        <item x="4573"/>
        <item x="2897"/>
        <item x="1374"/>
        <item x="4248"/>
        <item x="3130"/>
        <item x="601"/>
        <item x="561"/>
        <item x="159"/>
        <item x="3750"/>
        <item x="627"/>
        <item x="3779"/>
        <item x="175"/>
        <item x="2627"/>
        <item x="141"/>
        <item x="5506"/>
        <item x="1736"/>
        <item x="4378"/>
        <item x="964"/>
        <item x="5991"/>
        <item x="915"/>
        <item x="2713"/>
        <item x="1181"/>
        <item x="1353"/>
        <item x="5692"/>
        <item x="6059"/>
        <item x="4802"/>
        <item x="1705"/>
        <item x="23"/>
        <item x="5575"/>
        <item x="1467"/>
        <item x="4075"/>
        <item x="909"/>
        <item x="3374"/>
        <item x="3212"/>
        <item x="1293"/>
        <item x="3564"/>
        <item x="2293"/>
        <item x="2719"/>
        <item x="795"/>
        <item x="1105"/>
        <item x="711"/>
        <item x="2775"/>
        <item x="6053"/>
        <item x="73"/>
        <item x="1290"/>
        <item x="6016"/>
        <item x="2948"/>
        <item x="859"/>
        <item x="2717"/>
        <item x="2695"/>
        <item x="895"/>
        <item x="1132"/>
        <item x="5824"/>
        <item x="3468"/>
        <item x="3096"/>
        <item x="2407"/>
        <item x="5477"/>
        <item x="3318"/>
        <item x="2486"/>
        <item x="688"/>
        <item x="2330"/>
        <item x="1204"/>
        <item x="4129"/>
        <item x="2634"/>
        <item x="2464"/>
        <item x="4402"/>
        <item x="5765"/>
        <item x="1026"/>
        <item x="4303"/>
        <item x="2685"/>
        <item x="3385"/>
        <item x="1347"/>
        <item x="2268"/>
        <item x="4351"/>
        <item x="5791"/>
        <item x="3044"/>
        <item x="606"/>
        <item x="1641"/>
        <item x="5602"/>
        <item x="1933"/>
        <item x="587"/>
        <item x="1476"/>
        <item x="4409"/>
        <item x="4532"/>
        <item x="375"/>
        <item x="3896"/>
        <item x="592"/>
        <item x="653"/>
        <item x="474"/>
        <item x="1745"/>
        <item x="2432"/>
        <item x="1324"/>
        <item x="3244"/>
        <item x="4160"/>
        <item x="912"/>
        <item x="2748"/>
        <item x="4590"/>
        <item x="5884"/>
        <item x="5819"/>
        <item x="3233"/>
        <item x="4443"/>
        <item x="2557"/>
        <item x="6120"/>
        <item x="3532"/>
        <item x="4045"/>
        <item x="2546"/>
        <item x="936"/>
        <item x="3229"/>
        <item x="4719"/>
        <item x="1708"/>
        <item x="4705"/>
        <item x="6096"/>
        <item x="2962"/>
        <item x="2665"/>
        <item x="3149"/>
        <item x="3500"/>
        <item x="5682"/>
        <item x="3553"/>
        <item x="3380"/>
        <item x="1567"/>
        <item x="1999"/>
        <item x="1018"/>
        <item x="2657"/>
        <item x="3095"/>
        <item x="2887"/>
        <item x="243"/>
        <item x="343"/>
        <item x="498"/>
        <item x="5736"/>
        <item x="4750"/>
        <item x="4078"/>
        <item x="1624"/>
        <item x="704"/>
        <item x="5827"/>
        <item x="3641"/>
        <item x="2365"/>
        <item x="5344"/>
        <item x="841"/>
        <item x="662"/>
        <item x="5369"/>
        <item x="1638"/>
        <item x="6239"/>
        <item x="2575"/>
        <item x="1414"/>
        <item x="1653"/>
        <item x="683"/>
        <item x="4325"/>
        <item x="1331"/>
        <item x="1996"/>
        <item x="3639"/>
        <item x="1294"/>
        <item x="1888"/>
        <item x="5679"/>
        <item x="4611"/>
        <item x="4273"/>
        <item x="1260"/>
        <item x="3998"/>
        <item x="5759"/>
        <item x="1262"/>
        <item x="604"/>
        <item x="3719"/>
        <item x="1660"/>
        <item x="3895"/>
        <item x="4438"/>
        <item x="3138"/>
        <item x="5606"/>
        <item x="1323"/>
        <item x="5311"/>
        <item x="987"/>
        <item x="4298"/>
        <item x="6019"/>
        <item x="4188"/>
        <item x="3699"/>
        <item x="6182"/>
        <item x="5366"/>
        <item x="1430"/>
        <item x="5749"/>
        <item x="1119"/>
        <item x="2577"/>
        <item x="1559"/>
        <item x="5873"/>
        <item x="715"/>
        <item x="2802"/>
        <item x="4300"/>
        <item x="4973"/>
        <item x="2017"/>
        <item x="3365"/>
        <item x="783"/>
        <item x="2825"/>
        <item x="3930"/>
        <item x="1546"/>
        <item x="1155"/>
        <item x="193"/>
        <item x="3610"/>
        <item x="230"/>
        <item x="244"/>
        <item x="2133"/>
        <item x="4515"/>
        <item x="1594"/>
        <item x="1434"/>
        <item x="5128"/>
        <item x="1379"/>
        <item x="1493"/>
        <item x="5424"/>
        <item x="59"/>
        <item x="3288"/>
        <item x="777"/>
        <item x="4758"/>
        <item x="2913"/>
        <item x="4972"/>
        <item x="398"/>
        <item x="2179"/>
        <item x="4297"/>
        <item x="2096"/>
        <item x="1187"/>
        <item x="5228"/>
        <item x="1824"/>
        <item x="611"/>
        <item x="3125"/>
        <item x="4956"/>
        <item x="4418"/>
        <item x="4976"/>
        <item x="2127"/>
        <item x="2408"/>
        <item x="6076"/>
        <item x="4777"/>
        <item x="2299"/>
        <item x="5186"/>
        <item x="4100"/>
        <item x="1598"/>
        <item x="5607"/>
        <item x="4721"/>
        <item x="5543"/>
        <item x="4128"/>
        <item x="4861"/>
        <item x="5912"/>
        <item x="3060"/>
        <item x="2209"/>
        <item x="678"/>
        <item x="763"/>
        <item x="5264"/>
        <item x="221"/>
        <item x="4252"/>
        <item x="1258"/>
        <item x="1500"/>
        <item x="4637"/>
        <item x="5226"/>
        <item x="3959"/>
        <item x="2981"/>
        <item x="741"/>
        <item x="1393"/>
        <item x="4018"/>
        <item x="55"/>
        <item x="3317"/>
        <item x="5964"/>
        <item x="5348"/>
        <item x="1409"/>
        <item x="4400"/>
        <item x="1352"/>
        <item x="5822"/>
        <item x="3702"/>
        <item x="4141"/>
        <item x="1207"/>
        <item x="2715"/>
        <item x="1045"/>
        <item x="2122"/>
        <item x="5309"/>
        <item x="4986"/>
        <item x="3155"/>
        <item x="1122"/>
        <item x="3907"/>
        <item x="5004"/>
        <item x="2916"/>
        <item x="4350"/>
        <item x="1607"/>
        <item x="2263"/>
        <item x="1791"/>
        <item x="3995"/>
        <item x="3065"/>
        <item x="103"/>
        <item x="3183"/>
        <item x="4082"/>
        <item x="6162"/>
        <item x="3221"/>
        <item x="3298"/>
        <item x="3636"/>
        <item x="1632"/>
        <item x="27"/>
        <item x="6027"/>
        <item x="4202"/>
        <item x="2377"/>
        <item x="2219"/>
        <item x="1489"/>
        <item x="4829"/>
        <item x="2831"/>
        <item x="402"/>
        <item x="4653"/>
        <item x="1694"/>
        <item x="1859"/>
        <item x="3989"/>
        <item x="2490"/>
        <item x="4276"/>
        <item x="2153"/>
        <item x="1849"/>
        <item x="5577"/>
        <item x="4695"/>
        <item x="2269"/>
        <item x="6152"/>
        <item x="5135"/>
        <item x="4334"/>
        <item x="3747"/>
        <item x="4921"/>
        <item x="4814"/>
        <item x="3614"/>
        <item x="3525"/>
        <item x="5859"/>
        <item x="5042"/>
        <item x="371"/>
        <item x="2014"/>
        <item x="1349"/>
        <item x="5659"/>
        <item x="14"/>
        <item x="5591"/>
        <item x="1941"/>
        <item x="1100"/>
        <item x="2186"/>
        <item x="5087"/>
        <item x="2483"/>
        <item x="2123"/>
        <item x="1540"/>
        <item x="2242"/>
        <item x="5849"/>
        <item x="5448"/>
        <item x="4105"/>
        <item x="600"/>
        <item x="1498"/>
        <item x="2829"/>
        <item x="1905"/>
        <item x="3724"/>
        <item x="648"/>
        <item x="547"/>
        <item x="638"/>
        <item x="256"/>
        <item x="1067"/>
        <item x="2317"/>
        <item x="3326"/>
        <item x="1541"/>
        <item x="3870"/>
        <item x="253"/>
        <item x="4240"/>
        <item x="6246"/>
        <item x="6100"/>
        <item x="3901"/>
        <item x="2018"/>
        <item x="786"/>
        <item x="881"/>
        <item x="2928"/>
        <item x="3350"/>
        <item x="1097"/>
        <item x="210"/>
        <item x="6071"/>
        <item x="2456"/>
        <item x="30"/>
        <item x="4559"/>
        <item x="4582"/>
        <item x="3530"/>
        <item x="3439"/>
        <item x="3094"/>
        <item x="4111"/>
        <item x="5708"/>
        <item x="2684"/>
        <item x="6128"/>
        <item x="408"/>
        <item x="5677"/>
        <item x="989"/>
        <item x="454"/>
        <item x="2656"/>
        <item x="1957"/>
        <item x="2065"/>
        <item x="2329"/>
        <item x="5630"/>
        <item x="3090"/>
        <item x="2927"/>
        <item x="4305"/>
        <item x="5820"/>
        <item x="1844"/>
        <item x="1075"/>
        <item x="2894"/>
        <item x="1174"/>
        <item x="2262"/>
        <item x="5740"/>
        <item x="5572"/>
        <item x="1120"/>
        <item x="577"/>
        <item x="812"/>
        <item x="5166"/>
        <item x="4228"/>
        <item x="1210"/>
        <item x="815"/>
        <item x="2918"/>
        <item x="3900"/>
        <item x="784"/>
        <item x="2260"/>
        <item x="6045"/>
        <item x="4074"/>
        <item x="1681"/>
        <item x="5083"/>
        <item x="5512"/>
        <item x="4863"/>
        <item x="3593"/>
        <item x="4127"/>
        <item x="6107"/>
        <item x="5373"/>
        <item x="3279"/>
        <item x="4241"/>
        <item x="121"/>
        <item x="6163"/>
        <item x="5421"/>
        <item x="3955"/>
        <item x="6223"/>
        <item x="3406"/>
        <item x="999"/>
        <item x="1486"/>
        <item x="3408"/>
        <item x="6130"/>
        <item x="2576"/>
        <item x="4609"/>
        <item x="3923"/>
        <item x="3266"/>
        <item x="1581"/>
        <item x="1522"/>
        <item x="2462"/>
        <item x="4239"/>
        <item x="2259"/>
        <item x="372"/>
        <item x="2455"/>
        <item x="767"/>
        <item x="2631"/>
        <item x="2856"/>
        <item x="137"/>
        <item x="0"/>
        <item x="2044"/>
        <item x="6208"/>
        <item x="3345"/>
        <item x="3746"/>
        <item x="2185"/>
        <item x="2210"/>
        <item x="4722"/>
        <item x="1356"/>
        <item x="2638"/>
        <item x="2012"/>
        <item x="3040"/>
        <item x="2061"/>
        <item x="5537"/>
        <item x="4833"/>
        <item x="2744"/>
        <item x="3039"/>
        <item x="1065"/>
        <item x="2206"/>
        <item x="70"/>
        <item x="1242"/>
        <item x="5111"/>
        <item x="2290"/>
        <item x="4867"/>
        <item x="3622"/>
        <item x="5476"/>
        <item x="2461"/>
        <item x="1272"/>
        <item x="1929"/>
        <item x="5452"/>
        <item x="4667"/>
        <item x="6138"/>
        <item x="480"/>
        <item x="579"/>
        <item x="3382"/>
        <item x="5879"/>
        <item x="1240"/>
        <item x="2746"/>
        <item x="5116"/>
        <item x="2497"/>
        <item x="5393"/>
        <item x="2919"/>
        <item x="788"/>
        <item x="3693"/>
        <item x="124"/>
        <item x="3010"/>
        <item x="2064"/>
        <item x="4219"/>
        <item x="5905"/>
        <item x="5990"/>
        <item x="634"/>
        <item x="6210"/>
        <item x="5378"/>
        <item x="4531"/>
        <item x="2013"/>
        <item x="1385"/>
        <item x="761"/>
        <item x="892"/>
        <item x="2499"/>
        <item x="83"/>
        <item x="5507"/>
        <item x="5333"/>
        <item x="3433"/>
        <item x="2619"/>
        <item x="3925"/>
        <item x="2067"/>
        <item x="5176"/>
        <item x="3850"/>
        <item x="944"/>
        <item x="3985"/>
        <item x="6180"/>
        <item x="2972"/>
        <item x="1028"/>
        <item x="5648"/>
        <item x="2941"/>
        <item x="2349"/>
        <item x="962"/>
        <item x="4739"/>
        <item x="559"/>
        <item x="4132"/>
        <item x="5856"/>
        <item x="4764"/>
        <item x="6083"/>
        <item x="2515"/>
        <item x="1458"/>
        <item x="965"/>
        <item x="5877"/>
        <item x="4357"/>
        <item x="2488"/>
        <item x="260"/>
        <item x="88"/>
        <item x="2091"/>
        <item x="3048"/>
        <item x="4859"/>
        <item x="5535"/>
        <item x="3809"/>
        <item x="4806"/>
        <item x="5063"/>
        <item x="2828"/>
        <item x="3704"/>
        <item x="5968"/>
        <item x="4508"/>
        <item x="5904"/>
        <item x="2983"/>
        <item x="5138"/>
        <item x="4195"/>
        <item x="858"/>
        <item x="4624"/>
        <item x="1513"/>
        <item x="5093"/>
        <item x="5564"/>
        <item x="5466"/>
        <item x="5199"/>
        <item x="5431"/>
        <item x="3346"/>
        <item x="3354"/>
        <item x="5488"/>
        <item x="1078"/>
        <item x="940"/>
        <item x="5601"/>
        <item x="1266"/>
        <item x="4961"/>
        <item x="5875"/>
        <item x="3127"/>
        <item x="5650"/>
        <item x="5146"/>
        <item x="5709"/>
        <item x="3577"/>
        <item x="5064"/>
        <item x="1568"/>
        <item x="1845"/>
        <item x="1208"/>
        <item x="3965"/>
        <item x="3443"/>
        <item x="4387"/>
        <item x="275"/>
        <item x="3045"/>
        <item x="5"/>
        <item x="3215"/>
        <item x="5486"/>
        <item x="4042"/>
        <item x="1216"/>
        <item x="4116"/>
        <item x="3680"/>
        <item x="84"/>
        <item x="1355"/>
        <item x="1578"/>
        <item x="2846"/>
        <item x="2033"/>
        <item x="5426"/>
        <item x="6017"/>
        <item x="1625"/>
        <item x="1619"/>
        <item x="118"/>
        <item x="4978"/>
        <item x="3035"/>
        <item x="4193"/>
        <item x="1931"/>
        <item x="2942"/>
        <item x="1418"/>
        <item x="1444"/>
        <item x="4846"/>
        <item x="1985"/>
        <item x="52"/>
        <item x="2740"/>
        <item x="971"/>
        <item x="3498"/>
        <item x="2316"/>
        <item x="4073"/>
        <item x="2046"/>
        <item x="339"/>
        <item x="3833"/>
        <item x="2520"/>
        <item x="994"/>
        <item x="2945"/>
        <item x="3674"/>
        <item x="5232"/>
        <item x="575"/>
        <item x="682"/>
        <item x="5972"/>
        <item x="4274"/>
        <item x="1382"/>
        <item x="4286"/>
        <item x="1797"/>
        <item x="3436"/>
        <item x="1437"/>
        <item x="338"/>
        <item x="3690"/>
        <item x="5931"/>
        <item x="31"/>
        <item x="6"/>
        <item x="4328"/>
        <item x="3068"/>
        <item x="5851"/>
        <item x="2573"/>
        <item x="5114"/>
        <item x="2322"/>
        <item x="2357"/>
        <item x="1147"/>
        <item x="4221"/>
        <item x="4520"/>
        <item x="2977"/>
        <item x="189"/>
        <item x="1631"/>
        <item x="5123"/>
        <item x="2320"/>
        <item x="5074"/>
        <item x="1817"/>
        <item x="324"/>
        <item x="1010"/>
        <item x="4589"/>
        <item x="4670"/>
        <item x="5847"/>
        <item x="6172"/>
        <item x="1615"/>
        <item x="2786"/>
        <item x="3863"/>
        <item x="1547"/>
        <item x="534"/>
        <item x="3270"/>
        <item x="29"/>
        <item x="3097"/>
        <item x="1439"/>
        <item x="437"/>
        <item x="4120"/>
        <item x="3441"/>
        <item x="248"/>
        <item x="660"/>
        <item x="5287"/>
        <item x="1041"/>
        <item x="1177"/>
        <item x="1821"/>
        <item x="92"/>
        <item x="4584"/>
        <item x="1742"/>
        <item x="2664"/>
        <item x="2711"/>
        <item x="5534"/>
        <item x="1846"/>
        <item x="380"/>
        <item x="1143"/>
        <item x="1189"/>
        <item x="2930"/>
        <item x="262"/>
        <item x="4407"/>
        <item x="3320"/>
        <item x="5907"/>
        <item x="5397"/>
        <item x="5710"/>
        <item x="4621"/>
        <item x="5260"/>
        <item x="4189"/>
        <item x="933"/>
        <item x="4383"/>
        <item x="4529"/>
        <item x="1930"/>
        <item x="6235"/>
        <item x="5743"/>
        <item x="3063"/>
        <item x="223"/>
        <item x="4044"/>
        <item x="4964"/>
        <item x="3692"/>
        <item x="3727"/>
        <item x="3033"/>
        <item x="1151"/>
        <item x="458"/>
        <item x="6054"/>
        <item x="5960"/>
        <item x="5680"/>
        <item x="26"/>
        <item x="709"/>
        <item x="2554"/>
        <item x="3467"/>
        <item x="1597"/>
        <item x="2692"/>
        <item x="5259"/>
        <item x="2318"/>
        <item x="3294"/>
        <item x="1346"/>
        <item x="5423"/>
        <item x="1175"/>
        <item x="5725"/>
        <item x="3797"/>
        <item x="2858"/>
        <item x="735"/>
        <item x="3580"/>
        <item x="4444"/>
        <item x="4390"/>
        <item x="1983"/>
        <item x="2493"/>
        <item x="111"/>
        <item x="5257"/>
        <item x="5913"/>
        <item x="649"/>
        <item x="8"/>
        <item x="4638"/>
        <item x="681"/>
        <item x="3324"/>
        <item x="5886"/>
        <item x="3031"/>
        <item x="1987"/>
        <item x="3604"/>
        <item x="184"/>
        <item x="5353"/>
        <item x="2323"/>
        <item x="2160"/>
        <item x="1099"/>
        <item x="5136"/>
        <item x="5689"/>
        <item x="3661"/>
        <item x="919"/>
        <item x="138"/>
        <item x="5449"/>
        <item x="3204"/>
        <item x="3583"/>
        <item x="842"/>
        <item x="3986"/>
        <item x="1"/>
        <item x="4641"/>
        <item x="3774"/>
        <item x="4893"/>
        <item x="2305"/>
        <item x="1820"/>
        <item x="625"/>
        <item x="6280"/>
        <item x="2728"/>
        <item x="6105"/>
        <item x="1516"/>
        <item x="456"/>
        <item x="5201"/>
        <item x="2159"/>
        <item x="1287"/>
        <item x="2836"/>
        <item x="2749"/>
        <item x="5513"/>
        <item x="5429"/>
        <item x="4185"/>
        <item x="1965"/>
        <item x="1911"/>
        <item x="6219"/>
        <item x="5624"/>
        <item x="5396"/>
        <item x="2809"/>
        <item x="1793"/>
        <item x="5962"/>
        <item x="6007"/>
        <item x="3405"/>
        <item x="6154"/>
        <item x="695"/>
        <item x="3775"/>
        <item x="3722"/>
        <item x="2356"/>
        <item x="529"/>
        <item x="4524"/>
        <item x="3666"/>
        <item x="1856"/>
        <item x="3782"/>
        <item x="4727"/>
        <item x="3745"/>
        <item x="2787"/>
        <item x="1237"/>
        <item x="3576"/>
        <item x="6079"/>
        <item x="5032"/>
        <item x="4222"/>
        <item x="3668"/>
        <item x="478"/>
        <item x="4663"/>
        <item x="110"/>
        <item x="3248"/>
        <item x="2869"/>
        <item x="2419"/>
        <item x="4224"/>
        <item x="319"/>
        <item x="5483"/>
        <item x="2641"/>
        <item x="164"/>
        <item x="427"/>
        <item x="5542"/>
        <item x="5391"/>
        <item x="211"/>
        <item x="1740"/>
        <item x="3839"/>
        <item x="379"/>
        <item x="3118"/>
        <item x="2400"/>
        <item x="3755"/>
        <item x="3296"/>
        <item x="6020"/>
        <item x="485"/>
        <item x="4472"/>
        <item x="1092"/>
        <item x="1710"/>
        <item x="2654"/>
        <item x="3145"/>
        <item x="5456"/>
        <item x="4733"/>
        <item x="3423"/>
        <item x="4952"/>
        <item x="1887"/>
        <item x="273"/>
        <item x="1776"/>
        <item x="1173"/>
        <item x="3879"/>
        <item x="4841"/>
        <item x="4072"/>
        <item x="1716"/>
        <item x="1934"/>
        <item x="2741"/>
        <item x="5406"/>
        <item x="5961"/>
        <item x="5598"/>
        <item x="3932"/>
        <item x="1872"/>
        <item x="3521"/>
        <item x="4567"/>
        <item x="4306"/>
        <item x="5420"/>
        <item x="66"/>
        <item x="4355"/>
        <item x="136"/>
        <item x="984"/>
        <item x="397"/>
        <item x="2241"/>
        <item x="1093"/>
        <item x="1270"/>
        <item x="3286"/>
        <item x="6132"/>
        <item x="4442"/>
        <item x="4167"/>
        <item x="224"/>
        <item x="4828"/>
        <item x="3172"/>
        <item x="4837"/>
        <item x="1202"/>
        <item x="5055"/>
        <item x="5308"/>
        <item x="4736"/>
        <item x="4980"/>
        <item x="1214"/>
        <item x="5684"/>
        <item x="4139"/>
        <item x="3789"/>
        <item x="5337"/>
        <item x="4439"/>
        <item x="1520"/>
        <item x="1964"/>
        <item x="1330"/>
        <item x="1013"/>
        <item x="5198"/>
        <item x="6069"/>
        <item x="4896"/>
        <item x="5318"/>
        <item x="4026"/>
        <item x="1882"/>
        <item x="2095"/>
        <item x="3723"/>
        <item x="3299"/>
        <item x="1405"/>
        <item x="3492"/>
        <item x="2863"/>
        <item x="5489"/>
        <item x="1761"/>
        <item x="2149"/>
        <item x="3582"/>
        <item x="5294"/>
        <item x="3866"/>
        <item x="1239"/>
        <item x="3994"/>
        <item x="707"/>
        <item x="1259"/>
        <item x="3931"/>
        <item x="1024"/>
        <item x="2597"/>
        <item x="4587"/>
        <item x="5038"/>
        <item x="6213"/>
        <item x="3552"/>
        <item x="2296"/>
        <item x="5253"/>
        <item x="1521"/>
        <item x="6181"/>
        <item x="5620"/>
        <item x="5453"/>
        <item x="5005"/>
        <item x="2607"/>
        <item x="4915"/>
        <item x="809"/>
        <item x="2636"/>
        <item x="2745"/>
        <item x="3910"/>
        <item x="1769"/>
        <item x="5550"/>
        <item x="1469"/>
        <item x="1677"/>
        <item x="6160"/>
        <item x="4720"/>
        <item x="1815"/>
        <item x="432"/>
        <item x="3635"/>
        <item x="1234"/>
        <item x="496"/>
        <item x="5936"/>
        <item x="963"/>
        <item x="3664"/>
        <item x="3258"/>
        <item x="3466"/>
        <item x="3378"/>
        <item x="5234"/>
        <item x="2076"/>
        <item x="927"/>
        <item x="3835"/>
        <item x="3805"/>
        <item x="4539"/>
        <item x="1826"/>
        <item x="1462"/>
        <item x="3459"/>
        <item x="2155"/>
        <item x="3259"/>
        <item x="5632"/>
        <item x="883"/>
        <item x="2518"/>
        <item x="549"/>
        <item x="4130"/>
        <item x="5014"/>
        <item x="5343"/>
        <item x="5070"/>
        <item x="3119"/>
        <item x="3122"/>
        <item x="4162"/>
        <item x="2548"/>
        <item x="1763"/>
        <item x="807"/>
        <item x="1073"/>
        <item x="4551"/>
        <item x="2975"/>
        <item x="1650"/>
        <item x="869"/>
        <item x="3786"/>
        <item x="3803"/>
        <item x="2652"/>
        <item x="888"/>
        <item x="5903"/>
        <item x="2032"/>
        <item x="5142"/>
        <item x="5503"/>
        <item x="2491"/>
        <item x="5539"/>
        <item x="2107"/>
        <item x="4749"/>
        <item x="2961"/>
        <item x="4359"/>
        <item x="2126"/>
        <item x="1383"/>
        <item x="5547"/>
        <item x="502"/>
        <item x="5758"/>
        <item x="4617"/>
        <item x="428"/>
        <item x="6158"/>
        <item x="3638"/>
        <item x="4048"/>
        <item x="1292"/>
        <item x="5988"/>
        <item x="5119"/>
        <item x="2892"/>
        <item x="3493"/>
        <item x="911"/>
        <item x="685"/>
        <item x="5112"/>
        <item x="1411"/>
        <item x="1800"/>
        <item x="5403"/>
        <item x="3381"/>
        <item x="3956"/>
        <item x="4954"/>
        <item x="5735"/>
        <item x="860"/>
        <item x="2542"/>
        <item x="3242"/>
        <item x="820"/>
        <item x="1737"/>
        <item x="2380"/>
        <item x="4295"/>
        <item x="5707"/>
        <item x="4380"/>
        <item x="1981"/>
        <item x="770"/>
        <item x="2776"/>
        <item x="2539"/>
        <item x="4040"/>
        <item x="1345"/>
        <item x="961"/>
        <item x="1739"/>
        <item x="1656"/>
        <item x="2069"/>
        <item x="3555"/>
        <item x="1291"/>
        <item x="3289"/>
        <item x="4948"/>
        <item x="4497"/>
        <item x="2238"/>
        <item x="4021"/>
        <item x="1172"/>
        <item x="1571"/>
        <item x="2783"/>
        <item x="5664"/>
        <item x="4672"/>
        <item x="5761"/>
        <item x="4866"/>
        <item x="5031"/>
        <item x="3201"/>
        <item x="4583"/>
        <item x="705"/>
        <item x="6129"/>
        <item x="3076"/>
        <item x="5029"/>
        <item x="3319"/>
        <item x="1321"/>
        <item x="3720"/>
        <item x="5061"/>
        <item x="4751"/>
        <item x="1150"/>
        <item x="5789"/>
        <item x="2771"/>
        <item x="3013"/>
        <item x="4860"/>
        <item x="1326"/>
        <item x="2635"/>
        <item x="605"/>
        <item x="2615"/>
        <item x="5658"/>
        <item x="6269"/>
        <item x="1654"/>
        <item x="5959"/>
        <item x="5461"/>
        <item x="1731"/>
        <item x="4752"/>
        <item x="3501"/>
        <item x="6126"/>
        <item x="1548"/>
        <item x="4323"/>
        <item x="2050"/>
        <item x="5800"/>
        <item x="6267"/>
        <item x="5076"/>
        <item x="834"/>
        <item x="4103"/>
        <item x="1404"/>
        <item x="1179"/>
        <item x="2035"/>
        <item x="4890"/>
        <item x="455"/>
        <item x="3002"/>
        <item x="2212"/>
        <item x="5181"/>
        <item x="626"/>
        <item x="479"/>
        <item x="2658"/>
        <item x="3444"/>
        <item x="1389"/>
        <item x="2974"/>
        <item x="5252"/>
        <item x="3843"/>
        <item x="4341"/>
        <item x="3487"/>
        <item x="2150"/>
        <item x="4467"/>
        <item x="1108"/>
        <item x="4791"/>
        <item x="2190"/>
        <item x="736"/>
        <item x="959"/>
        <item x="5989"/>
        <item x="728"/>
        <item x="3672"/>
        <item x="3935"/>
        <item x="4562"/>
        <item x="1066"/>
        <item x="4499"/>
        <item x="4155"/>
        <item x="4301"/>
        <item x="1992"/>
        <item x="3180"/>
        <item x="5762"/>
        <item x="4830"/>
        <item x="730"/>
        <item x="1880"/>
        <item x="2960"/>
        <item x="5882"/>
        <item x="4133"/>
        <item x="814"/>
        <item x="833"/>
        <item x="1790"/>
        <item x="2151"/>
        <item x="603"/>
        <item x="5795"/>
        <item x="2630"/>
        <item x="1003"/>
        <item x="2387"/>
        <item x="4016"/>
        <item x="2683"/>
        <item x="554"/>
        <item x="566"/>
        <item x="3626"/>
        <item x="6057"/>
        <item x="3438"/>
        <item x="5340"/>
        <item x="1822"/>
        <item x="4421"/>
        <item x="2072"/>
        <item x="3411"/>
        <item x="2042"/>
        <item x="3182"/>
        <item x="5165"/>
        <item x="1082"/>
        <item x="2521"/>
        <item x="3434"/>
        <item x="3351"/>
        <item x="2511"/>
        <item x="4478"/>
        <item x="2914"/>
        <item x="1901"/>
        <item x="4106"/>
        <item x="5010"/>
        <item x="2842"/>
        <item x="3957"/>
        <item x="2362"/>
        <item x="3445"/>
        <item x="4463"/>
        <item x="1407"/>
        <item x="4243"/>
        <item x="3272"/>
        <item x="2347"/>
        <item x="3008"/>
        <item x="5941"/>
        <item x="5519"/>
        <item x="4327"/>
        <item x="1686"/>
        <item x="557"/>
        <item x="2374"/>
        <item x="500"/>
        <item x="2264"/>
        <item x="1121"/>
        <item x="924"/>
        <item x="2216"/>
        <item x="2826"/>
        <item x="5571"/>
        <item x="3804"/>
        <item x="5531"/>
        <item x="2379"/>
        <item x="1963"/>
        <item x="2102"/>
        <item x="6023"/>
        <item x="4012"/>
        <item x="6179"/>
        <item x="3003"/>
        <item x="5568"/>
        <item x="6166"/>
        <item x="4280"/>
        <item x="3036"/>
        <item x="3014"/>
        <item x="1892"/>
        <item x="4643"/>
        <item x="3667"/>
        <item x="2516"/>
        <item x="1300"/>
        <item x="2545"/>
        <item x="1485"/>
        <item x="4346"/>
        <item x="2458"/>
        <item x="5227"/>
        <item x="4216"/>
        <item x="4594"/>
        <item x="5282"/>
        <item x="1261"/>
        <item x="3375"/>
        <item x="5324"/>
        <item x="1544"/>
        <item x="5342"/>
        <item x="3993"/>
        <item x="5258"/>
        <item x="4039"/>
        <item x="2439"/>
        <item x="5305"/>
        <item x="3174"/>
        <item x="1335"/>
        <item x="2413"/>
        <item x="3460"/>
        <item x="4482"/>
        <item x="5241"/>
        <item x="1582"/>
        <item x="2243"/>
        <item x="4362"/>
        <item x="6241"/>
        <item x="5235"/>
        <item x="3752"/>
        <item x="4373"/>
        <item x="3634"/>
        <item x="4212"/>
        <item x="5821"/>
        <item x="5202"/>
        <item x="1659"/>
        <item x="3234"/>
        <item x="4694"/>
        <item x="1325"/>
        <item x="2375"/>
        <item x="5399"/>
        <item x="2098"/>
        <item x="5345"/>
        <item x="6217"/>
        <item x="3131"/>
        <item x="1676"/>
        <item x="2779"/>
        <item x="3791"/>
        <item x="4929"/>
        <item x="4834"/>
        <item x="3274"/>
        <item x="4397"/>
        <item x="1850"/>
        <item x="5460"/>
        <item x="1733"/>
        <item x="5594"/>
        <item x="5751"/>
        <item x="5792"/>
        <item x="2659"/>
        <item x="5561"/>
        <item x="2025"/>
        <item x="2550"/>
        <item x="1904"/>
        <item x="6183"/>
        <item x="3049"/>
        <item x="1231"/>
        <item x="3926"/>
        <item x="2147"/>
        <item x="3868"/>
        <item x="3421"/>
        <item x="3730"/>
        <item x="4462"/>
        <item x="3675"/>
        <item x="1416"/>
        <item x="5994"/>
        <item x="3360"/>
        <item x="4665"/>
        <item x="4436"/>
        <item x="4414"/>
        <item x="2712"/>
        <item x="3644"/>
        <item x="2137"/>
        <item x="1827"/>
        <item x="4789"/>
        <item x="3116"/>
        <item x="4491"/>
        <item x="1628"/>
        <item x="2985"/>
        <item x="3499"/>
        <item x="1734"/>
        <item x="2117"/>
        <item x="5492"/>
        <item x="3176"/>
        <item x="2603"/>
        <item x="2184"/>
        <item x="2383"/>
        <item x="4535"/>
        <item x="2923"/>
        <item x="2527"/>
        <item x="1401"/>
        <item x="3619"/>
        <item x="5481"/>
        <item x="5626"/>
        <item x="5011"/>
        <item x="2781"/>
        <item x="5787"/>
        <item x="1435"/>
        <item x="4215"/>
        <item x="1968"/>
        <item x="2854"/>
        <item x="5993"/>
        <item x="1595"/>
        <item x="3551"/>
        <item x="3293"/>
        <item x="2886"/>
        <item x="1873"/>
        <item x="5855"/>
        <item x="4335"/>
        <item x="2401"/>
        <item x="6194"/>
        <item x="2832"/>
        <item x="5652"/>
        <item x="5099"/>
        <item x="4416"/>
        <item x="3736"/>
        <item x="4648"/>
        <item x="4581"/>
        <item x="4945"/>
        <item x="2482"/>
        <item x="3815"/>
        <item x="6000"/>
        <item x="5297"/>
        <item x="4886"/>
        <item x="3516"/>
        <item x="1819"/>
        <item x="5721"/>
        <item x="5256"/>
        <item x="1874"/>
        <item x="6250"/>
        <item x="5175"/>
        <item x="3302"/>
        <item x="2798"/>
        <item x="3291"/>
        <item x="5210"/>
        <item x="2352"/>
        <item x="819"/>
        <item x="2833"/>
        <item x="2814"/>
        <item x="2457"/>
        <item x="5222"/>
        <item x="1236"/>
        <item x="1762"/>
        <item x="4410"/>
        <item x="5618"/>
        <item x="4046"/>
        <item x="4635"/>
        <item x="5086"/>
        <item x="4525"/>
        <item x="3154"/>
        <item x="1433"/>
        <item x="5567"/>
        <item x="1663"/>
        <item x="3267"/>
        <item x="3873"/>
        <item x="3549"/>
        <item x="4101"/>
        <item x="3407"/>
        <item x="4493"/>
        <item x="5705"/>
        <item x="1264"/>
        <item x="1515"/>
        <item x="3607"/>
        <item x="3442"/>
        <item x="3794"/>
        <item x="3059"/>
        <item x="5509"/>
        <item x="6212"/>
        <item x="1577"/>
        <item x="5450"/>
        <item x="4296"/>
        <item x="3640"/>
        <item x="4803"/>
        <item x="3758"/>
        <item x="4055"/>
        <item x="5817"/>
        <item x="3806"/>
        <item x="1732"/>
        <item x="1610"/>
        <item x="3814"/>
        <item x="4464"/>
        <item x="3202"/>
        <item x="4085"/>
        <item x="4069"/>
        <item x="4787"/>
        <item x="3064"/>
        <item x="4728"/>
        <item x="5706"/>
        <item x="3330"/>
        <item x="4081"/>
        <item x="4352"/>
        <item x="3518"/>
        <item x="3355"/>
        <item x="6133"/>
        <item x="4692"/>
        <item x="1244"/>
        <item x="3101"/>
        <item x="1205"/>
        <item x="4423"/>
        <item x="5666"/>
        <item x="5254"/>
        <item x="2955"/>
        <item x="5514"/>
        <item x="1299"/>
        <item x="4925"/>
        <item x="3071"/>
        <item x="5085"/>
        <item x="3490"/>
        <item x="1855"/>
        <item x="1316"/>
        <item x="1460"/>
        <item x="3246"/>
        <item x="1773"/>
        <item x="6185"/>
        <item x="1351"/>
        <item x="3349"/>
        <item x="4674"/>
        <item x="4664"/>
        <item x="1350"/>
        <item x="1717"/>
        <item x="5479"/>
        <item x="5056"/>
        <item x="5773"/>
        <item x="1523"/>
        <item x="3836"/>
        <item x="5464"/>
        <item x="1932"/>
        <item x="2010"/>
        <item x="4184"/>
        <item x="4169"/>
        <item x="1649"/>
        <item x="4190"/>
        <item x="2979"/>
        <item x="1602"/>
        <item x="1377"/>
        <item x="3268"/>
        <item x="4290"/>
        <item x="1879"/>
        <item x="3816"/>
        <item x="3691"/>
        <item x="1552"/>
        <item x="5944"/>
        <item x="5440"/>
        <item x="6111"/>
        <item x="5059"/>
        <item x="4585"/>
        <item x="3517"/>
        <item x="4774"/>
        <item x="5937"/>
        <item x="1704"/>
        <item x="1792"/>
        <item x="4647"/>
        <item x="6285"/>
        <item x="5255"/>
        <item x="3386"/>
        <item x="3903"/>
        <item x="3916"/>
        <item x="3696"/>
        <item x="1767"/>
        <item x="6153"/>
        <item x="4419"/>
        <item x="5289"/>
        <item x="1543"/>
        <item x="3088"/>
        <item x="1514"/>
        <item x="5096"/>
        <item x="5963"/>
        <item x="4445"/>
        <item x="4607"/>
        <item x="3669"/>
        <item x="6050"/>
        <item x="5103"/>
        <item x="4786"/>
        <item x="3992"/>
        <item x="3206"/>
        <item x="5118"/>
        <item x="4011"/>
        <item x="5878"/>
        <item x="1556"/>
        <item x="6048"/>
        <item x="3347"/>
        <item x="5310"/>
        <item x="4449"/>
        <item x="4944"/>
        <item x="1206"/>
        <item x="5035"/>
        <item x="3846"/>
        <item x="4324"/>
        <item x="1585"/>
        <item x="5818"/>
        <item x="5044"/>
        <item x="5301"/>
        <item x="3152"/>
        <item x="4382"/>
        <item x="1373"/>
        <item x="5364"/>
        <item x="4755"/>
        <item x="4282"/>
        <item x="6116"/>
        <item x="4041"/>
        <item x="2888"/>
        <item x="5714"/>
        <item x="1229"/>
        <item x="4156"/>
        <item x="3379"/>
        <item x="4625"/>
        <item x="3851"/>
        <item x="1993"/>
        <item x="3987"/>
        <item x="5619"/>
        <item x="1847"/>
        <item x="1912"/>
        <item x="5402"/>
        <item x="4437"/>
        <item x="5627"/>
        <item x="5942"/>
        <item x="4862"/>
        <item x="4858"/>
        <item x="6072"/>
        <item x="4899"/>
        <item x="5770"/>
        <item x="5137"/>
        <item x="5846"/>
        <item x="4017"/>
        <item x="5885"/>
        <item x="4157"/>
        <item x="5816"/>
        <item x="5734"/>
        <item x="6032"/>
        <item x="4246"/>
        <item x="4194"/>
        <item x="5371"/>
        <item x="6043"/>
        <item x="4579"/>
        <item x="3361"/>
        <item x="5992"/>
        <item x="4933"/>
        <item x="4691"/>
        <item x="3958"/>
        <item x="6270"/>
        <item x="3749"/>
        <item x="5511"/>
        <item x="5570"/>
        <item x="4570"/>
        <item x="5778"/>
        <item x="5848"/>
        <item x="5147"/>
        <item x="3884"/>
        <item x="4549"/>
        <item x="4496"/>
        <item x="5670"/>
        <item x="4271"/>
        <item x="5622"/>
        <item x="4270"/>
        <item x="4135"/>
        <item x="6124"/>
        <item x="4010"/>
        <item x="5515"/>
        <item x="4856"/>
        <item x="4977"/>
        <item x="6156"/>
        <item x="4394"/>
        <item x="4979"/>
        <item x="5122"/>
        <item x="6127"/>
        <item x="5852"/>
        <item x="3966"/>
        <item x="4917"/>
        <item x="3807"/>
        <item x="5790"/>
        <item x="4098"/>
        <item x="6042"/>
        <item x="6074"/>
        <item x="5196"/>
        <item x="4888"/>
        <item x="5286"/>
        <item x="4233"/>
        <item x="4776"/>
        <item x="4845"/>
        <item x="4244"/>
        <item x="4512"/>
        <item x="5372"/>
        <item x="5794"/>
        <item x="4780"/>
        <item x="4676"/>
        <item x="4807"/>
        <item x="5553"/>
        <item x="4213"/>
        <item x="3973"/>
        <item x="5741"/>
        <item x="4163"/>
        <item x="4272"/>
        <item x="4868"/>
        <item x="3927"/>
        <item x="5036"/>
        <item x="5139"/>
        <item x="6253"/>
        <item x="4785"/>
        <item x="5000"/>
        <item x="6112"/>
        <item x="5914"/>
        <item x="3967"/>
        <item x="4918"/>
        <item x="6082"/>
        <item x="4616"/>
        <item x="3834"/>
        <item x="4368"/>
        <item x="6218"/>
        <item x="6242"/>
        <item x="6277"/>
        <item x="4756"/>
        <item x="6245"/>
        <item x="5610"/>
        <item x="4612"/>
        <item x="5229"/>
        <item x="4022"/>
        <item x="4013"/>
        <item x="4698"/>
        <item x="4526"/>
        <item x="3864"/>
        <item x="4068"/>
        <item x="5339"/>
        <item x="5168"/>
        <item x="4360"/>
        <item x="5293"/>
        <item x="4699"/>
        <item x="4965"/>
        <item x="4253"/>
        <item x="5002"/>
        <item x="5223"/>
        <item x="4919"/>
        <item x="5141"/>
        <item x="4805"/>
        <item x="1426"/>
        <item x="4113"/>
        <item x="3897"/>
        <item x="4412"/>
        <item x="4447"/>
        <item x="4808"/>
        <item x="5164"/>
        <item x="3841"/>
        <item x="4560"/>
        <item x="4693"/>
        <item x="3497"/>
        <item x="3778"/>
        <item x="6204"/>
        <item x="5195"/>
        <item x="4205"/>
        <item x="5908"/>
        <item x="3893"/>
        <item x="5338"/>
        <item x="5330"/>
        <item x="5285"/>
        <item x="4159"/>
        <item x="5090"/>
        <item x="4748"/>
        <item x="4636"/>
        <item x="4477"/>
        <item x="5192"/>
        <item x="3924"/>
        <item x="5030"/>
        <item x="4051"/>
        <item x="4503"/>
        <item x="4501"/>
        <item x="4558"/>
        <item x="4816"/>
        <item x="5140"/>
        <item x="4920"/>
        <item x="3945"/>
        <item x="5407"/>
        <item x="571"/>
        <item x="4466"/>
        <item x="3954"/>
        <item x="3757"/>
        <item x="3874"/>
        <item x="4623"/>
        <item x="4682"/>
        <item x="5003"/>
        <item x="4885"/>
        <item x="4928"/>
        <item x="5363"/>
        <item x="5395"/>
        <item x="4783"/>
        <item x="5172"/>
        <item x="4642"/>
        <item x="5216"/>
        <item x="4892"/>
        <item x="5313"/>
        <item x="4703"/>
        <item x="4903"/>
        <item x="5312"/>
        <item x="4947"/>
        <item x="4826"/>
        <item x="6094"/>
        <item x="5685"/>
        <item x="2617"/>
        <item x="1465"/>
        <item x="4987"/>
        <item x="2101"/>
        <item x="3914"/>
        <item x="2592"/>
        <item x="4238"/>
        <item x="521"/>
        <item x="3058"/>
        <item x="2768"/>
        <item x="176"/>
        <item x="5487"/>
        <item x="4935"/>
        <item x="2838"/>
        <item x="5582"/>
        <item x="254"/>
        <item x="734"/>
        <item x="91"/>
        <item x="641"/>
        <item x="1613"/>
        <item x="1780"/>
        <item x="1935"/>
        <item x="1220"/>
        <item x="1017"/>
        <item x="1338"/>
        <item x="431"/>
        <item x="1228"/>
        <item x="1510"/>
        <item x="900"/>
        <item x="1019"/>
        <item x="1943"/>
        <item x="1286"/>
        <item x="2883"/>
        <item x="3575"/>
        <item x="650"/>
        <item x="1915"/>
        <item x="3194"/>
        <item x="2078"/>
        <item x="2395"/>
        <item x="2896"/>
        <item x="3654"/>
        <item x="2239"/>
        <item x="2442"/>
        <item x="2991"/>
        <item x="3137"/>
        <item x="3573"/>
        <item x="598"/>
        <item x="708"/>
        <item x="570"/>
        <item x="2552"/>
        <item x="2092"/>
        <item x="3199"/>
        <item x="1765"/>
        <item x="1454"/>
        <item x="158"/>
        <item x="3316"/>
        <item x="1518"/>
        <item x="3648"/>
        <item x="2016"/>
        <item x="702"/>
        <item x="4089"/>
        <item x="3015"/>
        <item x="4461"/>
        <item x="2559"/>
        <item x="4294"/>
        <item x="540"/>
        <item x="3314"/>
        <item x="226"/>
        <item x="787"/>
        <item x="2553"/>
        <item x="3420"/>
        <item x="1816"/>
        <item x="3081"/>
        <item x="3600"/>
        <item x="1285"/>
        <item x="1830"/>
        <item x="4568"/>
        <item x="3337"/>
        <item x="1195"/>
        <item x="3613"/>
        <item x="2002"/>
        <item x="1417"/>
        <item x="1267"/>
        <item x="1192"/>
        <item x="3123"/>
        <item x="519"/>
        <item x="4038"/>
        <item x="4152"/>
        <item x="2924"/>
        <item x="1554"/>
        <item x="1327"/>
        <item x="4427"/>
        <item x="3030"/>
        <item x="4604"/>
        <item x="4035"/>
        <item x="753"/>
        <item x="1050"/>
        <item x="182"/>
        <item x="2759"/>
        <item x="3660"/>
        <item x="5041"/>
        <item x="1302"/>
        <item x="2235"/>
        <item x="1378"/>
        <item x="2502"/>
        <item x="772"/>
        <item x="4371"/>
        <item x="1560"/>
        <item x="794"/>
        <item x="2756"/>
        <item x="1391"/>
        <item x="5390"/>
        <item x="2622"/>
        <item x="1637"/>
        <item x="5275"/>
        <item x="1255"/>
        <item x="1400"/>
        <item x="2730"/>
        <item x="3652"/>
        <item x="5328"/>
        <item x="5028"/>
        <item x="5412"/>
        <item x="4186"/>
        <item x="778"/>
        <item x="2371"/>
        <item x="1161"/>
        <item x="3437"/>
        <item x="673"/>
        <item x="3888"/>
        <item x="997"/>
        <item x="503"/>
        <item x="5079"/>
        <item x="1603"/>
        <item x="1565"/>
        <item x="4236"/>
        <item x="618"/>
        <item x="4690"/>
        <item x="3112"/>
        <item x="2391"/>
        <item x="2773"/>
        <item x="4247"/>
        <item x="5414"/>
        <item x="2176"/>
        <item x="2105"/>
        <item x="3019"/>
        <item x="2996"/>
        <item x="4470"/>
        <item x="4950"/>
        <item x="3606"/>
        <item x="4740"/>
        <item x="5615"/>
        <item x="2161"/>
        <item x="106"/>
        <item x="1428"/>
        <item x="2056"/>
        <item x="726"/>
        <item x="3830"/>
        <item x="766"/>
        <item x="3432"/>
        <item x="3256"/>
        <item x="5869"/>
        <item x="5613"/>
        <item x="723"/>
        <item x="2688"/>
        <item x="3721"/>
        <item x="1645"/>
        <item x="390"/>
        <item x="4887"/>
        <item x="2691"/>
        <item x="4662"/>
        <item x="5484"/>
        <item x="4851"/>
        <item x="4392"/>
        <item x="1133"/>
        <item x="6003"/>
        <item x="5667"/>
        <item x="5444"/>
        <item x="436"/>
        <item x="2416"/>
        <item x="1863"/>
        <item x="489"/>
        <item x="477"/>
        <item x="2882"/>
        <item x="510"/>
        <item x="1986"/>
        <item x="1587"/>
        <item x="1714"/>
        <item x="2537"/>
        <item x="5213"/>
        <item x="3741"/>
        <item x="1896"/>
        <item x="1529"/>
        <item x="1482"/>
        <item x="6026"/>
        <item x="5470"/>
        <item x="272"/>
        <item x="1252"/>
        <item x="1534"/>
        <item x="3540"/>
        <item x="1153"/>
        <item x="4798"/>
        <item x="5155"/>
        <item x="5771"/>
        <item x="3055"/>
        <item x="3377"/>
        <item x="3301"/>
        <item x="4832"/>
        <item x="3488"/>
        <item x="5236"/>
        <item x="6234"/>
        <item x="5208"/>
        <item x="5078"/>
        <item x="2778"/>
        <item x="3799"/>
        <item x="6144"/>
        <item x="5447"/>
        <item x="3781"/>
        <item x="6170"/>
        <item x="3225"/>
        <item x="5148"/>
        <item x="4404"/>
        <item x="779"/>
        <item x="2274"/>
        <item x="6134"/>
        <item x="1101"/>
        <item x="1630"/>
        <item x="4059"/>
        <item x="1539"/>
        <item x="958"/>
        <item x="4659"/>
        <item x="2739"/>
        <item x="1728"/>
        <item x="6123"/>
        <item x="4494"/>
        <item x="4451"/>
        <item x="3228"/>
        <item x="2204"/>
        <item x="5016"/>
        <item x="4107"/>
        <item x="1318"/>
        <item x="2343"/>
        <item x="2510"/>
        <item x="657"/>
        <item x="2081"/>
        <item x="5775"/>
        <item x="1370"/>
        <item x="866"/>
        <item x="2422"/>
        <item x="4981"/>
        <item x="4578"/>
        <item x="4729"/>
        <item x="3273"/>
        <item x="3760"/>
        <item x="4519"/>
        <item x="1025"/>
        <item x="4007"/>
        <item x="918"/>
        <item x="3845"/>
        <item x="2273"/>
        <item x="5727"/>
        <item x="3944"/>
        <item x="972"/>
        <item x="5191"/>
        <item x="1322"/>
        <item x="3970"/>
        <item x="2536"/>
        <item x="5784"/>
        <item x="877"/>
        <item x="3687"/>
        <item x="3189"/>
        <item x="2628"/>
        <item x="3524"/>
        <item x="1457"/>
        <item x="2211"/>
        <item x="5562"/>
        <item x="5279"/>
        <item x="851"/>
        <item x="1651"/>
        <item x="6251"/>
        <item x="2926"/>
        <item x="5180"/>
        <item x="2921"/>
        <item x="1077"/>
        <item x="2732"/>
        <item x="3091"/>
        <item x="3554"/>
        <item x="4971"/>
        <item x="978"/>
        <item x="1098"/>
        <item x="4210"/>
        <item x="3823"/>
        <item x="470"/>
        <item x="445"/>
        <item x="2899"/>
        <item x="3919"/>
        <item x="4331"/>
        <item x="2205"/>
        <item x="5642"/>
        <item x="5300"/>
        <item x="4337"/>
        <item x="907"/>
        <item x="4779"/>
        <item x="1114"/>
        <item x="5084"/>
        <item x="3685"/>
        <item x="3783"/>
        <item x="2023"/>
        <item x="1314"/>
        <item x="910"/>
        <item x="1146"/>
        <item x="3077"/>
        <item x="2005"/>
        <item x="1814"/>
        <item x="5922"/>
        <item x="1384"/>
        <item x="569"/>
        <item x="1771"/>
        <item x="1853"/>
        <item x="4796"/>
        <item x="2266"/>
        <item x="5127"/>
        <item x="1088"/>
        <item x="1852"/>
        <item x="2125"/>
        <item x="4909"/>
        <item x="5980"/>
        <item x="2933"/>
        <item x="1357"/>
        <item x="5355"/>
        <item x="6135"/>
        <item x="4095"/>
        <item x="2252"/>
        <item x="1002"/>
        <item x="5785"/>
        <item x="2146"/>
        <item x="4469"/>
        <item x="3480"/>
        <item x="1054"/>
        <item x="3260"/>
        <item x="1974"/>
        <item x="4062"/>
        <item x="242"/>
        <item x="5756"/>
        <item x="4916"/>
        <item x="2166"/>
        <item x="1730"/>
        <item x="2984"/>
        <item x="2307"/>
        <item x="4403"/>
        <item x="949"/>
        <item x="1636"/>
        <item x="4180"/>
        <item x="5185"/>
        <item x="1412"/>
        <item x="2669"/>
        <item x="2311"/>
        <item x="4455"/>
        <item x="3737"/>
        <item x="6284"/>
        <item x="1226"/>
        <item x="1438"/>
        <item x="4475"/>
        <item x="4176"/>
        <item x="5523"/>
        <item x="4757"/>
        <item x="5541"/>
        <item x="4974"/>
        <item x="1256"/>
        <item x="526"/>
        <item x="3766"/>
        <item x="5490"/>
        <item x="992"/>
        <item x="4765"/>
        <item x="1464"/>
        <item x="2867"/>
        <item x="2538"/>
        <item x="1063"/>
        <item x="1672"/>
        <item x="4196"/>
        <item x="87"/>
        <item x="5482"/>
        <item x="6243"/>
        <item x="1743"/>
        <item x="1825"/>
        <item x="2839"/>
        <item x="202"/>
        <item x="3315"/>
        <item x="6206"/>
        <item x="4065"/>
        <item x="818"/>
        <item x="1023"/>
        <item x="3560"/>
        <item x="692"/>
        <item x="5374"/>
        <item x="3496"/>
        <item x="3136"/>
        <item x="1757"/>
        <item x="5250"/>
        <item x="1574"/>
        <item x="6081"/>
        <item x="5814"/>
        <item x="2325"/>
        <item x="1942"/>
        <item x="1545"/>
        <item x="5835"/>
        <item x="3072"/>
        <item x="4510"/>
        <item x="6061"/>
        <item x="5360"/>
        <item x="4322"/>
        <item x="1116"/>
        <item x="5304"/>
        <item x="2816"/>
        <item x="4230"/>
        <item x="4884"/>
        <item x="6090"/>
        <item x="1857"/>
        <item x="3827"/>
        <item x="1798"/>
        <item x="1431"/>
        <item x="2680"/>
        <item x="2463"/>
        <item x="2782"/>
        <item x="5121"/>
        <item x="3461"/>
        <item x="2424"/>
        <item x="2373"/>
        <item x="899"/>
        <item x="4454"/>
        <item x="3922"/>
        <item x="824"/>
        <item x="1502"/>
        <item x="1295"/>
        <item x="4962"/>
        <item x="6159"/>
        <item x="2797"/>
        <item x="1970"/>
        <item x="1787"/>
        <item x="890"/>
        <item x="1988"/>
        <item x="621"/>
        <item x="2595"/>
        <item x="531"/>
        <item x="5983"/>
        <item x="4542"/>
        <item x="5801"/>
        <item x="2313"/>
        <item x="3009"/>
        <item x="2338"/>
        <item x="2949"/>
        <item x="3363"/>
        <item x="3936"/>
        <item x="1507"/>
        <item x="3891"/>
        <item x="4258"/>
        <item x="1916"/>
        <item x="1655"/>
        <item x="4546"/>
        <item x="3963"/>
        <item x="5530"/>
        <item x="3961"/>
        <item x="5629"/>
        <item x="3689"/>
        <item x="2084"/>
        <item x="1725"/>
        <item x="487"/>
        <item x="4001"/>
        <item x="5242"/>
        <item x="1142"/>
        <item x="4823"/>
        <item x="955"/>
        <item x="3821"/>
        <item x="2360"/>
        <item x="2651"/>
        <item x="4522"/>
        <item x="3254"/>
        <item x="675"/>
        <item x="3744"/>
        <item x="701"/>
        <item x="5554"/>
        <item x="1972"/>
        <item x="3343"/>
        <item x="2255"/>
        <item x="5797"/>
        <item x="1744"/>
        <item x="1570"/>
        <item x="950"/>
        <item x="2104"/>
        <item x="4430"/>
        <item x="1606"/>
        <item x="644"/>
        <item x="2673"/>
        <item x="5938"/>
        <item x="5149"/>
        <item x="2623"/>
        <item x="4799"/>
        <item x="1301"/>
        <item x="4093"/>
        <item x="2213"/>
        <item x="2694"/>
        <item x="5825"/>
        <item x="3596"/>
        <item x="2509"/>
        <item x="4340"/>
        <item x="6084"/>
        <item x="5880"/>
        <item x="5526"/>
        <item x="2910"/>
        <item x="1057"/>
        <item x="1953"/>
        <item x="6199"/>
        <item x="3245"/>
        <item x="1691"/>
        <item x="5921"/>
        <item x="3838"/>
        <item x="4632"/>
        <item x="5321"/>
        <item x="2578"/>
        <item x="2958"/>
        <item x="3024"/>
        <item x="1898"/>
        <item x="2891"/>
        <item x="2468"/>
        <item x="4575"/>
        <item x="4688"/>
        <item x="798"/>
        <item x="2644"/>
        <item x="5716"/>
        <item x="1196"/>
        <item x="1042"/>
        <item x="4023"/>
        <item x="917"/>
        <item x="2182"/>
        <item x="1590"/>
        <item x="5617"/>
        <item x="2411"/>
        <item x="4037"/>
        <item x="2853"/>
        <item x="2558"/>
        <item x="2173"/>
        <item x="5899"/>
        <item x="2820"/>
        <item x="3545"/>
        <item x="5188"/>
        <item x="3388"/>
        <item x="3052"/>
        <item x="5871"/>
        <item x="2289"/>
        <item x="5566"/>
        <item x="1213"/>
        <item x="3697"/>
        <item x="3398"/>
        <item x="5638"/>
        <item x="5845"/>
        <item x="5008"/>
        <item x="873"/>
        <item x="583"/>
        <item x="4812"/>
        <item x="3548"/>
        <item x="3953"/>
        <item x="6113"/>
        <item x="4810"/>
        <item x="5280"/>
        <item x="4681"/>
        <item x="1749"/>
        <item x="857"/>
        <item x="3417"/>
        <item x="3448"/>
        <item x="4118"/>
        <item x="1140"/>
        <item x="2770"/>
        <item x="3251"/>
        <item x="6005"/>
        <item x="4657"/>
        <item x="4712"/>
        <item x="4108"/>
        <item x="1796"/>
        <item x="2752"/>
        <item x="6117"/>
        <item x="5665"/>
        <item x="1190"/>
        <item x="5060"/>
        <item x="1130"/>
        <item x="6064"/>
        <item x="5901"/>
        <item x="461"/>
        <item x="4405"/>
        <item x="5702"/>
        <item x="639"/>
        <item x="1913"/>
        <item x="5711"/>
        <item x="3098"/>
        <item x="6055"/>
        <item x="415"/>
        <item x="642"/>
        <item x="3390"/>
        <item x="2710"/>
        <item x="1883"/>
        <item x="1801"/>
        <item x="3414"/>
        <item x="2201"/>
        <item x="5958"/>
        <item x="4376"/>
        <item x="1149"/>
        <item x="755"/>
        <item x="3705"/>
        <item x="6164"/>
        <item x="4608"/>
        <item x="2951"/>
        <item x="2611"/>
        <item x="5455"/>
        <item x="3698"/>
        <item x="4615"/>
        <item x="2976"/>
        <item x="3366"/>
        <item x="2020"/>
        <item x="4689"/>
        <item x="2282"/>
        <item x="2677"/>
        <item x="6031"/>
        <item x="982"/>
        <item x="2171"/>
        <item x="4345"/>
        <item x="3086"/>
        <item x="4426"/>
        <item x="5278"/>
        <item x="2734"/>
        <item x="1927"/>
        <item x="5754"/>
        <item x="599"/>
        <item x="4005"/>
        <item x="5975"/>
        <item x="3261"/>
        <item x="22"/>
        <item x="3157"/>
        <item x="4154"/>
        <item x="3227"/>
        <item x="2881"/>
        <item x="827"/>
        <item x="6247"/>
        <item x="1685"/>
        <item x="6222"/>
        <item x="1368"/>
        <item x="2333"/>
        <item x="856"/>
        <item x="2019"/>
        <item x="4571"/>
        <item x="3304"/>
        <item x="2367"/>
        <item x="5326"/>
        <item x="5358"/>
        <item x="5805"/>
        <item x="1372"/>
        <item x="1451"/>
        <item x="5046"/>
        <item x="466"/>
        <item x="6287"/>
        <item x="4718"/>
        <item x="1697"/>
        <item x="5379"/>
        <item x="979"/>
        <item x="5134"/>
        <item x="2058"/>
        <item x="2055"/>
        <item x="1001"/>
        <item x="727"/>
        <item x="2394"/>
        <item x="1273"/>
        <item x="922"/>
        <item x="1829"/>
        <item x="3472"/>
        <item x="3920"/>
        <item x="4146"/>
        <item x="1487"/>
        <item x="3855"/>
        <item x="1690"/>
        <item x="5604"/>
        <item x="1675"/>
        <item x="4484"/>
        <item x="1596"/>
        <item x="2062"/>
        <item x="4871"/>
        <item x="6009"/>
        <item x="5446"/>
        <item x="2452"/>
        <item x="5296"/>
        <item x="2500"/>
        <item x="3307"/>
        <item x="4182"/>
        <item x="6106"/>
        <item x="3489"/>
        <item x="5049"/>
        <item x="4873"/>
        <item x="3862"/>
        <item x="2453"/>
        <item x="5690"/>
        <item x="4714"/>
        <item x="2218"/>
        <item x="3220"/>
        <item x="3949"/>
        <item x="4660"/>
        <item x="4126"/>
        <item x="2132"/>
        <item x="5967"/>
        <item x="6198"/>
        <item x="4603"/>
        <item x="3151"/>
        <item x="6289"/>
        <item x="3102"/>
        <item x="2481"/>
        <item x="5200"/>
        <item x="5729"/>
        <item x="2119"/>
        <item x="2370"/>
        <item x="4963"/>
        <item x="4840"/>
        <item x="4096"/>
        <item x="4595"/>
        <item x="3886"/>
        <item x="4619"/>
        <item x="3370"/>
        <item x="4958"/>
        <item x="3753"/>
        <item x="4307"/>
        <item x="5529"/>
        <item x="4825"/>
        <item x="4172"/>
        <item x="4938"/>
        <item x="4223"/>
        <item x="4281"/>
        <item x="5686"/>
        <item x="4318"/>
        <item x="3878"/>
        <item x="4880"/>
        <item x="3933"/>
        <item x="4894"/>
        <item x="5251"/>
        <item x="5458"/>
        <item x="5833"/>
        <item x="4908"/>
        <item x="4600"/>
        <item x="6051"/>
        <item x="5092"/>
        <item x="3770"/>
        <item x="4299"/>
        <item x="4543"/>
        <item x="5098"/>
        <item x="5365"/>
        <item x="5739"/>
        <item x="5132"/>
        <item x="4708"/>
        <item x="5757"/>
        <item x="4753"/>
        <item x="5465"/>
        <item x="5204"/>
        <item x="5158"/>
        <item x="6275"/>
        <item x="4773"/>
        <item x="5106"/>
        <item x="5933"/>
        <item x="5012"/>
        <item x="5410"/>
        <item x="5081"/>
        <item x="4685"/>
        <item x="4723"/>
        <item x="6167"/>
        <item x="6211"/>
        <item x="6145"/>
        <item x="6035"/>
        <item x="5918"/>
        <item x="5866"/>
        <item x="5576"/>
        <item x="5940"/>
        <item x="6225"/>
        <item x="5649"/>
        <item x="6024"/>
        <item x="5548"/>
        <item x="5644"/>
        <item t="default"/>
      </items>
    </pivotField>
  </pivotFields>
  <rowFields count="1">
    <field x="3"/>
  </rowFields>
  <rowItems count="4">
    <i>
      <x v="1"/>
    </i>
    <i>
      <x/>
    </i>
    <i>
      <x v="2"/>
    </i>
    <i t="grand">
      <x/>
    </i>
  </rowItems>
  <colItems count="1">
    <i/>
  </colItems>
  <pageFields count="1">
    <pageField fld="1" hier="-1"/>
  </pageFields>
  <dataFields count="1">
    <dataField name="Sum of Revenue" fld="8" showDataAs="percentOfTotal" baseField="3" baseItem="1" numFmtId="10"/>
  </dataFields>
  <formats count="2">
    <format dxfId="10">
      <pivotArea outline="0" collapsedLevelsAreSubtotals="1" fieldPosition="0"/>
    </format>
    <format dxfId="9">
      <pivotArea outline="0" fieldPosition="0">
        <references count="1">
          <reference field="4294967294" count="1">
            <x v="0"/>
          </reference>
        </references>
      </pivotArea>
    </format>
  </formats>
  <chartFormats count="1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98EC4FC-77B8-4220-BAE2-942233951594}" name="PivotTable8" cacheId="8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outline="1" outlineData="1" multipleFieldFilters="0" chartFormat="6">
  <location ref="A3:B7" firstHeaderRow="1" firstDataRow="1" firstDataCol="1" rowPageCount="1" colPageCount="1"/>
  <pivotFields count="9">
    <pivotField showAll="0"/>
    <pivotField axis="axisPage" multipleItemSelectionAllowed="1" showAll="0">
      <items count="11">
        <item h="1" x="3"/>
        <item h="1" x="8"/>
        <item h="1" x="7"/>
        <item h="1" x="6"/>
        <item h="1" x="2"/>
        <item x="0"/>
        <item h="1" x="9"/>
        <item h="1" x="5"/>
        <item h="1" x="1"/>
        <item h="1" x="4"/>
        <item t="default"/>
      </items>
    </pivotField>
    <pivotField showAll="0"/>
    <pivotField showAll="0"/>
    <pivotField axis="axisRow" showAll="0">
      <items count="4">
        <item x="0"/>
        <item x="2"/>
        <item x="1"/>
        <item t="default"/>
      </items>
    </pivotField>
    <pivotField showAll="0"/>
    <pivotField numFmtId="164" showAll="0"/>
    <pivotField numFmtId="1" showAll="0"/>
    <pivotField dataField="1" numFmtId="164" showAll="0"/>
  </pivotFields>
  <rowFields count="1">
    <field x="4"/>
  </rowFields>
  <rowItems count="4">
    <i>
      <x/>
    </i>
    <i>
      <x v="1"/>
    </i>
    <i>
      <x v="2"/>
    </i>
    <i t="grand">
      <x/>
    </i>
  </rowItems>
  <colItems count="1">
    <i/>
  </colItems>
  <pageFields count="1">
    <pageField fld="1" hier="-1"/>
  </pageFields>
  <dataFields count="1">
    <dataField name="Sum of Revenue" fld="8" showDataAs="percentOfTotal" baseField="4" baseItem="0" numFmtId="10"/>
  </dataFields>
  <formats count="2">
    <format dxfId="8">
      <pivotArea outline="0" collapsedLevelsAreSubtotals="1" fieldPosition="0"/>
    </format>
    <format dxfId="6">
      <pivotArea outline="0" fieldPosition="0">
        <references count="1">
          <reference field="4294967294" count="1">
            <x v="0"/>
          </reference>
        </references>
      </pivotArea>
    </format>
  </formats>
  <chartFormats count="1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E8BF909-9B18-4E53-930D-FA2B3EF4F492}" name="PivotTable5" cacheId="2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outline="1" outlineData="1" multipleFieldFilters="0" chartFormat="1">
  <location ref="A3:B14" firstHeaderRow="1" firstDataRow="1" firstDataCol="1"/>
  <pivotFields count="9">
    <pivotField showAll="0"/>
    <pivotField axis="axisRow" showAll="0" sortType="descending">
      <items count="12">
        <item x="3"/>
        <item x="8"/>
        <item x="7"/>
        <item x="6"/>
        <item x="2"/>
        <item x="0"/>
        <item x="9"/>
        <item x="5"/>
        <item x="1"/>
        <item x="4"/>
        <item h="1" x="10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  <pivotField showAll="0"/>
    <pivotField showAll="0"/>
    <pivotField showAll="0"/>
    <pivotField showAll="0"/>
    <pivotField dataField="1" showAll="0">
      <items count="6294">
        <item x="71"/>
        <item x="1586"/>
        <item x="4453"/>
        <item x="4338"/>
        <item x="5997"/>
        <item x="1317"/>
        <item x="4711"/>
        <item x="5329"/>
        <item x="4137"/>
        <item x="1973"/>
        <item x="2969"/>
        <item x="5616"/>
        <item x="3563"/>
        <item x="1203"/>
        <item x="4864"/>
        <item x="2309"/>
        <item x="5528"/>
        <item x="2326"/>
        <item x="4811"/>
        <item x="1997"/>
        <item x="1470"/>
        <item x="1403"/>
        <item x="4209"/>
        <item x="5248"/>
        <item x="4709"/>
        <item x="4661"/>
        <item x="775"/>
        <item x="323"/>
        <item x="334"/>
        <item x="1110"/>
        <item x="4235"/>
        <item x="4790"/>
        <item x="3811"/>
        <item x="613"/>
        <item x="295"/>
        <item x="5563"/>
        <item x="2790"/>
        <item x="6220"/>
        <item x="1599"/>
        <item x="449"/>
        <item x="271"/>
        <item x="6192"/>
        <item x="5434"/>
        <item x="4804"/>
        <item x="4009"/>
        <item x="3022"/>
        <item x="196"/>
        <item x="5037"/>
        <item x="4029"/>
        <item x="3908"/>
        <item x="6254"/>
        <item x="1376"/>
        <item x="3087"/>
        <item x="130"/>
        <item x="82"/>
        <item x="2224"/>
        <item x="240"/>
        <item x="1674"/>
        <item x="3684"/>
        <item x="197"/>
        <item x="225"/>
        <item x="2060"/>
        <item x="2178"/>
        <item x="6240"/>
        <item x="2908"/>
        <item x="267"/>
        <item x="4969"/>
        <item x="6062"/>
        <item x="2774"/>
        <item x="16"/>
        <item x="3485"/>
        <item x="3427"/>
        <item x="3715"/>
        <item x="6244"/>
        <item x="128"/>
        <item x="3327"/>
        <item x="5214"/>
        <item x="6276"/>
        <item x="2109"/>
        <item x="6044"/>
        <item x="1014"/>
        <item x="6214"/>
        <item x="4517"/>
        <item x="3982"/>
        <item x="1386"/>
        <item x="2508"/>
        <item x="5105"/>
        <item x="5863"/>
        <item x="237"/>
        <item x="6036"/>
        <item x="5435"/>
        <item x="4495"/>
        <item x="5316"/>
        <item x="4171"/>
        <item x="117"/>
        <item x="3869"/>
        <item x="200"/>
        <item x="5536"/>
        <item x="5432"/>
        <item x="4148"/>
        <item x="236"/>
        <item x="3483"/>
        <item x="5047"/>
        <item x="2517"/>
        <item x="3881"/>
        <item x="3810"/>
        <item x="198"/>
        <item x="5633"/>
        <item x="1197"/>
        <item x="3321"/>
        <item x="4255"/>
        <item x="512"/>
        <item x="3632"/>
        <item x="1976"/>
        <item x="3117"/>
        <item x="5194"/>
        <item x="6161"/>
        <item x="677"/>
        <item x="5239"/>
        <item x="443"/>
        <item x="2467"/>
        <item x="169"/>
        <item x="3415"/>
        <item x="3658"/>
        <item x="179"/>
        <item x="150"/>
        <item x="3726"/>
        <item x="5349"/>
        <item x="160"/>
        <item x="2525"/>
        <item x="752"/>
        <item x="5193"/>
        <item x="3356"/>
        <item x="4553"/>
        <item x="1459"/>
        <item x="6034"/>
        <item x="580"/>
        <item x="64"/>
        <item x="4937"/>
        <item x="4528"/>
        <item x="5839"/>
        <item x="4906"/>
        <item x="4941"/>
        <item x="4034"/>
        <item x="882"/>
        <item x="5473"/>
        <item x="5948"/>
        <item x="209"/>
        <item x="4849"/>
        <item x="1086"/>
        <item x="6281"/>
        <item x="4143"/>
        <item x="219"/>
        <item x="20"/>
        <item x="6209"/>
        <item x="5021"/>
        <item x="1071"/>
        <item x="51"/>
        <item x="4058"/>
        <item x="473"/>
        <item x="3057"/>
        <item x="5417"/>
        <item x="457"/>
        <item x="4831"/>
        <item x="5746"/>
        <item x="86"/>
        <item x="3336"/>
        <item x="4900"/>
        <item x="4666"/>
        <item x="3703"/>
        <item x="4882"/>
        <item x="654"/>
        <item x="5073"/>
        <item x="3898"/>
        <item x="3084"/>
        <item x="5747"/>
        <item x="2827"/>
        <item x="3587"/>
        <item x="4904"/>
        <item x="2807"/>
        <item x="357"/>
        <item x="25"/>
        <item x="2414"/>
        <item x="1217"/>
        <item x="3481"/>
        <item x="1962"/>
        <item x="3171"/>
        <item x="246"/>
        <item x="1779"/>
        <item x="6272"/>
        <item x="1484"/>
        <item x="5026"/>
        <item x="1640"/>
        <item x="1812"/>
        <item x="1978"/>
        <item x="1940"/>
        <item x="1838"/>
        <item x="1446"/>
        <item x="1527"/>
        <item x="1309"/>
        <item x="1569"/>
        <item x="1241"/>
        <item x="1360"/>
        <item x="1939"/>
        <item x="1361"/>
        <item x="1440"/>
        <item x="1588"/>
        <item x="1775"/>
        <item x="1211"/>
        <item x="1979"/>
        <item x="1336"/>
        <item x="1422"/>
        <item x="2027"/>
        <item x="2022"/>
        <item x="1947"/>
        <item x="43"/>
        <item x="1275"/>
        <item x="1564"/>
        <item x="1406"/>
        <item x="1876"/>
        <item x="1495"/>
        <item x="836"/>
        <item x="1866"/>
        <item x="1235"/>
        <item x="2028"/>
        <item x="1647"/>
        <item x="1509"/>
        <item x="1635"/>
        <item x="1738"/>
        <item x="1721"/>
        <item x="1980"/>
        <item x="1224"/>
        <item x="1222"/>
        <item x="2405"/>
        <item x="1215"/>
        <item x="2478"/>
        <item x="2009"/>
        <item x="1616"/>
        <item x="1664"/>
        <item x="1865"/>
        <item x="1626"/>
        <item x="1786"/>
        <item x="2633"/>
        <item x="1311"/>
        <item x="1804"/>
        <item x="1893"/>
        <item x="1421"/>
        <item x="1885"/>
        <item x="1526"/>
        <item x="1455"/>
        <item x="1748"/>
        <item x="1886"/>
        <item x="1339"/>
        <item x="1778"/>
        <item x="3860"/>
        <item x="1420"/>
        <item x="1818"/>
        <item x="1563"/>
        <item x="1380"/>
        <item x="1201"/>
        <item x="3106"/>
        <item x="5418"/>
        <item x="1601"/>
        <item x="1519"/>
        <item x="1535"/>
        <item x="1670"/>
        <item x="1989"/>
        <item x="1471"/>
        <item x="1868"/>
        <item x="1340"/>
        <item x="1490"/>
        <item x="1366"/>
        <item x="1310"/>
        <item x="1841"/>
        <item x="1869"/>
        <item x="183"/>
        <item x="282"/>
        <item x="129"/>
        <item x="1531"/>
        <item x="241"/>
        <item x="4983"/>
        <item x="1461"/>
        <item x="3222"/>
        <item x="1344"/>
        <item x="1906"/>
        <item x="74"/>
        <item x="1394"/>
        <item x="1395"/>
        <item x="1367"/>
        <item x="1268"/>
        <item x="404"/>
        <item x="1831"/>
        <item x="3731"/>
        <item x="2000"/>
        <item x="2003"/>
        <item x="1668"/>
        <item x="12"/>
        <item x="281"/>
        <item x="239"/>
        <item x="2026"/>
        <item x="1782"/>
        <item x="391"/>
        <item x="1397"/>
        <item x="1862"/>
        <item x="1867"/>
        <item x="5089"/>
        <item x="167"/>
        <item x="144"/>
        <item x="1723"/>
        <item x="2001"/>
        <item x="1423"/>
        <item x="1870"/>
        <item x="2024"/>
        <item x="325"/>
        <item x="54"/>
        <item x="388"/>
        <item x="142"/>
        <item x="1600"/>
        <item x="1851"/>
        <item x="2015"/>
        <item x="4052"/>
        <item x="311"/>
        <item x="1832"/>
        <item x="1592"/>
        <item x="263"/>
        <item x="1474"/>
        <item x="1250"/>
        <item x="1990"/>
        <item x="1842"/>
        <item x="1722"/>
        <item x="1794"/>
        <item x="1617"/>
        <item x="1499"/>
        <item x="1580"/>
        <item x="1449"/>
        <item x="1249"/>
        <item x="264"/>
        <item x="1450"/>
        <item x="34"/>
        <item x="1589"/>
        <item x="1424"/>
        <item x="1813"/>
        <item x="1712"/>
        <item x="1304"/>
        <item x="4656"/>
        <item x="1492"/>
        <item x="1319"/>
        <item x="1643"/>
        <item x="1951"/>
        <item x="335"/>
        <item x="75"/>
        <item x="367"/>
        <item x="1998"/>
        <item x="1861"/>
        <item x="1944"/>
        <item x="80"/>
        <item x="1945"/>
        <item x="1532"/>
        <item x="1343"/>
        <item x="217"/>
        <item x="1923"/>
        <item x="307"/>
        <item x="1332"/>
        <item x="1921"/>
        <item x="353"/>
        <item x="1408"/>
        <item x="1799"/>
        <item x="258"/>
        <item x="1726"/>
        <item x="1614"/>
        <item x="861"/>
        <item x="326"/>
        <item x="1720"/>
        <item x="4555"/>
        <item x="3800"/>
        <item x="4087"/>
        <item x="72"/>
        <item x="645"/>
        <item x="1889"/>
        <item x="1274"/>
        <item x="5874"/>
        <item x="3633"/>
        <item x="4260"/>
        <item x="6228"/>
        <item x="5612"/>
        <item x="1032"/>
        <item x="1756"/>
        <item x="1711"/>
        <item x="739"/>
        <item x="1283"/>
        <item x="3837"/>
        <item x="6229"/>
        <item x="816"/>
        <item x="1392"/>
        <item x="690"/>
        <item x="361"/>
        <item x="4425"/>
        <item x="1225"/>
        <item x="1104"/>
        <item x="17"/>
        <item x="504"/>
        <item x="4008"/>
        <item x="1977"/>
        <item x="1946"/>
        <item x="1768"/>
        <item x="6038"/>
        <item x="906"/>
        <item x="555"/>
        <item x="1623"/>
        <item x="147"/>
        <item x="2170"/>
        <item x="5956"/>
        <item x="3984"/>
        <item x="412"/>
        <item x="3018"/>
        <item x="1558"/>
        <item x="1480"/>
        <item x="4348"/>
        <item x="187"/>
        <item x="3819"/>
        <item x="1858"/>
        <item x="2071"/>
        <item x="203"/>
        <item x="4266"/>
        <item x="2505"/>
        <item x="2054"/>
        <item x="5719"/>
        <item x="5697"/>
        <item x="214"/>
        <item x="3844"/>
        <item x="543"/>
        <item x="5524"/>
        <item x="2551"/>
        <item x="5892"/>
        <item x="2851"/>
        <item x="6286"/>
        <item x="475"/>
        <item x="2610"/>
        <item x="1823"/>
        <item x="4066"/>
        <item x="4099"/>
        <item x="876"/>
        <item x="1472"/>
        <item x="2625"/>
        <item x="81"/>
        <item x="2029"/>
        <item x="2793"/>
        <item x="588"/>
        <item x="3376"/>
        <item x="3861"/>
        <item x="2758"/>
        <item x="1312"/>
        <item x="3128"/>
        <item x="302"/>
        <item x="1612"/>
        <item x="4198"/>
        <item x="1537"/>
        <item x="4448"/>
        <item x="2823"/>
        <item x="424"/>
        <item x="3710"/>
        <item x="552"/>
        <item x="2902"/>
        <item x="511"/>
        <item x="902"/>
        <item x="689"/>
        <item x="516"/>
        <item x="177"/>
        <item x="5987"/>
        <item x="4024"/>
        <item x="463"/>
        <item x="5565"/>
        <item x="2707"/>
        <item x="2451"/>
        <item x="732"/>
        <item x="1276"/>
        <item x="1718"/>
        <item x="2253"/>
        <item x="4408"/>
        <item x="3389"/>
        <item x="5609"/>
        <item x="1048"/>
        <item x="2388"/>
        <item x="3373"/>
        <item x="880"/>
        <item x="3655"/>
        <item x="5843"/>
        <item x="1307"/>
        <item x="5876"/>
        <item x="3249"/>
        <item x="1306"/>
        <item x="2784"/>
        <item x="6252"/>
        <item x="5724"/>
        <item x="4536"/>
        <item x="50"/>
        <item x="2169"/>
        <item x="2230"/>
        <item x="3391"/>
        <item x="157"/>
        <item x="173"/>
        <item x="3393"/>
        <item x="2904"/>
        <item x="3906"/>
        <item x="1549"/>
        <item x="2682"/>
        <item x="6232"/>
        <item x="5540"/>
        <item x="6099"/>
        <item x="5930"/>
        <item x="5516"/>
        <item x="269"/>
        <item x="1759"/>
        <item x="663"/>
        <item x="1755"/>
        <item x="1232"/>
        <item x="5631"/>
        <item x="506"/>
        <item x="1899"/>
        <item x="291"/>
        <item x="3454"/>
        <item x="5668"/>
        <item x="687"/>
        <item x="5634"/>
        <item x="3216"/>
        <item x="2248"/>
        <item x="3306"/>
        <item x="1387"/>
        <item x="417"/>
        <item x="2489"/>
        <item x="5494"/>
        <item x="5593"/>
        <item x="1938"/>
        <item x="5981"/>
        <item x="6197"/>
        <item x="3768"/>
        <item x="4033"/>
        <item x="4165"/>
        <item x="1536"/>
        <item x="1060"/>
        <item x="4479"/>
        <item x="4487"/>
        <item x="515"/>
        <item x="3940"/>
        <item x="3025"/>
        <item x="3431"/>
        <item x="2857"/>
        <item x="2227"/>
        <item x="3728"/>
        <item x="1639"/>
        <item x="3826"/>
        <item x="5712"/>
        <item x="5681"/>
        <item x="5810"/>
        <item x="6174"/>
        <item x="5868"/>
        <item x="2319"/>
        <item x="913"/>
        <item x="2957"/>
        <item x="1620"/>
        <item x="2431"/>
        <item x="2341"/>
        <item x="5764"/>
        <item x="5830"/>
        <item x="2990"/>
        <item x="1542"/>
        <item x="5518"/>
        <item x="724"/>
        <item x="4428"/>
        <item x="2180"/>
        <item x="3854"/>
        <item x="3939"/>
        <item x="15"/>
        <item x="3502"/>
        <item x="314"/>
        <item x="1169"/>
        <item x="2163"/>
        <item x="139"/>
        <item x="2970"/>
        <item x="2696"/>
        <item x="3504"/>
        <item x="4170"/>
        <item x="2492"/>
        <item x="4175"/>
        <item x="3037"/>
        <item x="1081"/>
        <item x="482"/>
        <item x="6068"/>
        <item x="4538"/>
        <item x="3503"/>
        <item x="100"/>
        <item x="2049"/>
        <item x="409"/>
        <item x="5909"/>
        <item x="3647"/>
        <item x="4314"/>
        <item x="671"/>
        <item x="2999"/>
        <item x="5783"/>
        <item x="533"/>
        <item x="1669"/>
        <item x="3271"/>
        <item x="565"/>
        <item x="2875"/>
        <item x="301"/>
        <item x="2837"/>
        <item x="3362"/>
        <item x="6187"/>
        <item x="3283"/>
        <item x="1795"/>
        <item x="3522"/>
        <item x="280"/>
        <item x="60"/>
        <item x="2270"/>
        <item x="1227"/>
        <item x="664"/>
        <item x="3832"/>
        <item x="2735"/>
        <item x="208"/>
        <item x="2192"/>
        <item x="1170"/>
        <item x="2310"/>
        <item x="316"/>
        <item x="410"/>
        <item x="2815"/>
        <item x="4179"/>
        <item x="4086"/>
        <item x="1171"/>
        <item x="830"/>
        <item x="929"/>
        <item x="614"/>
        <item x="190"/>
        <item x="5722"/>
        <item x="616"/>
        <item x="5717"/>
        <item x="1008"/>
        <item x="1198"/>
        <item x="5655"/>
        <item x="969"/>
        <item x="3683"/>
        <item x="825"/>
        <item x="2466"/>
        <item x="1488"/>
        <item x="633"/>
        <item x="1069"/>
        <item x="3159"/>
        <item x="1362"/>
        <item x="1074"/>
        <item x="1984"/>
        <item x="578"/>
        <item x="3140"/>
        <item x="2613"/>
        <item x="4576"/>
        <item x="287"/>
        <item x="3637"/>
        <item x="1633"/>
        <item x="1491"/>
        <item x="441"/>
        <item x="6237"/>
        <item x="4561"/>
        <item x="5894"/>
        <item x="1371"/>
        <item x="3725"/>
        <item x="3290"/>
        <item x="3586"/>
        <item x="981"/>
        <item x="3570"/>
        <item x="3203"/>
        <item x="2534"/>
        <item x="1475"/>
        <item x="1184"/>
        <item x="4386"/>
        <item x="2716"/>
        <item x="2963"/>
        <item x="1924"/>
        <item x="1758"/>
        <item x="6215"/>
        <item x="6091"/>
        <item x="1753"/>
        <item x="1313"/>
        <item x="2847"/>
        <item x="1448"/>
        <item x="4227"/>
        <item x="1265"/>
        <item x="1328"/>
        <item x="2988"/>
        <item x="2082"/>
        <item x="2722"/>
        <item x="2346"/>
        <item x="1584"/>
        <item x="4199"/>
        <item x="1875"/>
        <item x="462"/>
        <item x="5826"/>
        <item x="1555"/>
        <item x="1959"/>
        <item x="894"/>
        <item x="299"/>
        <item x="3618"/>
        <item x="1783"/>
        <item x="3338"/>
        <item x="2995"/>
        <item x="1925"/>
        <item x="3848"/>
        <item x="2254"/>
        <item x="3173"/>
        <item x="4563"/>
        <item x="2582"/>
        <item x="3751"/>
        <item x="998"/>
        <item x="6087"/>
        <item x="2443"/>
        <item x="4398"/>
        <item x="2174"/>
        <item x="1134"/>
        <item x="2498"/>
        <item x="1123"/>
        <item x="356"/>
        <item x="757"/>
        <item x="1427"/>
        <item x="3413"/>
        <item x="486"/>
        <item x="5829"/>
        <item x="4168"/>
        <item x="1848"/>
        <item x="652"/>
        <item x="3099"/>
        <item x="387"/>
        <item x="4084"/>
        <item x="3592"/>
        <item x="4145"/>
        <item x="122"/>
        <item x="3657"/>
        <item x="2217"/>
        <item x="3533"/>
        <item x="5934"/>
        <item x="2535"/>
        <item x="3213"/>
        <item x="5501"/>
        <item x="185"/>
        <item x="5693"/>
        <item x="5807"/>
        <item x="6040"/>
        <item x="4226"/>
        <item x="360"/>
        <item x="4572"/>
        <item x="2980"/>
        <item x="1969"/>
        <item x="1967"/>
        <item x="3801"/>
        <item x="18"/>
        <item x="4117"/>
        <item x="5950"/>
        <item x="68"/>
        <item x="5970"/>
        <item x="3943"/>
        <item x="4513"/>
        <item x="612"/>
        <item x="2861"/>
        <item x="4511"/>
        <item x="954"/>
        <item x="363"/>
        <item x="6188"/>
        <item x="6058"/>
        <item x="327"/>
        <item x="4580"/>
        <item x="1750"/>
        <item x="6041"/>
        <item x="3818"/>
        <item x="6227"/>
        <item x="6086"/>
        <item x="5238"/>
        <item x="4498"/>
        <item x="3312"/>
        <item x="4788"/>
        <item x="3369"/>
        <item x="2397"/>
        <item x="1281"/>
        <item x="800"/>
        <item x="5834"/>
        <item x="2699"/>
        <item x="1137"/>
        <item x="4020"/>
        <item x="6155"/>
        <item x="5263"/>
        <item x="107"/>
        <item x="3852"/>
        <item x="4726"/>
        <item x="1399"/>
        <item x="4251"/>
        <item x="5377"/>
        <item x="3902"/>
        <item x="2361"/>
        <item x="4855"/>
        <item x="923"/>
        <item x="1727"/>
        <item x="1810"/>
        <item x="329"/>
        <item x="1415"/>
        <item x="1436"/>
        <item x="2720"/>
        <item x="4311"/>
        <item x="4123"/>
        <item x="5169"/>
        <item x="6104"/>
        <item x="4269"/>
        <item x="3195"/>
        <item x="5656"/>
        <item x="3539"/>
        <item x="5197"/>
        <item x="2817"/>
        <item x="2973"/>
        <item x="717"/>
        <item x="5860"/>
        <item x="1296"/>
        <item x="661"/>
        <item x="2906"/>
        <item x="1840"/>
        <item x="3486"/>
        <item x="823"/>
        <item x="6122"/>
        <item x="306"/>
        <item x="1278"/>
        <item x="3121"/>
        <item x="1429"/>
        <item x="2135"/>
        <item x="231"/>
        <item x="1926"/>
        <item x="2890"/>
        <item x="4879"/>
        <item x="1928"/>
        <item x="5812"/>
        <item x="4313"/>
        <item x="4614"/>
        <item x="5320"/>
        <item x="3029"/>
        <item x="862"/>
        <item x="2591"/>
        <item x="3617"/>
        <item x="4759"/>
        <item x="3681"/>
        <item x="3269"/>
        <item x="1837"/>
        <item x="4102"/>
        <item x="5920"/>
        <item x="4471"/>
        <item x="2348"/>
        <item x="1006"/>
        <item x="4344"/>
        <item x="2880"/>
        <item x="4627"/>
        <item x="3348"/>
        <item x="2900"/>
        <item x="1159"/>
        <item x="1012"/>
        <item x="1337"/>
        <item x="2168"/>
        <item x="32"/>
        <item x="2244"/>
        <item x="4988"/>
        <item x="4366"/>
        <item x="3538"/>
        <item x="5495"/>
        <item x="2686"/>
        <item x="3278"/>
        <item x="596"/>
        <item x="3111"/>
        <item x="5357"/>
        <item x="891"/>
        <item x="5474"/>
        <item x="3027"/>
        <item x="1666"/>
        <item x="2593"/>
        <item x="6029"/>
        <item x="2157"/>
        <item x="5220"/>
        <item x="4076"/>
        <item x="5900"/>
        <item x="754"/>
        <item x="2437"/>
        <item x="5781"/>
        <item x="3917"/>
        <item x="1774"/>
        <item x="3842"/>
        <item x="3629"/>
        <item x="5806"/>
        <item x="3120"/>
        <item x="4505"/>
        <item x="3471"/>
        <item x="365"/>
        <item x="3761"/>
        <item x="3469"/>
        <item x="3885"/>
        <item x="3478"/>
        <item x="4994"/>
        <item x="1777"/>
        <item x="5774"/>
        <item x="3109"/>
        <item x="1388"/>
        <item x="5527"/>
        <item x="499"/>
        <item x="623"/>
        <item x="1803"/>
        <item x="6147"/>
        <item x="3767"/>
        <item x="2389"/>
        <item x="5428"/>
        <item x="1525"/>
        <item x="2766"/>
        <item x="5088"/>
        <item x="5889"/>
        <item x="2114"/>
        <item x="3477"/>
        <item x="4778"/>
        <item x="5898"/>
        <item x="5171"/>
        <item x="3341"/>
        <item x="5704"/>
        <item x="3237"/>
        <item x="558"/>
        <item x="4370"/>
        <item x="5713"/>
        <item x="3079"/>
        <item x="286"/>
        <item x="1952"/>
        <item x="737"/>
        <item x="5671"/>
        <item x="350"/>
        <item x="4715"/>
        <item x="2731"/>
        <item x="2997"/>
        <item x="276"/>
        <item x="317"/>
        <item x="1634"/>
        <item x="6046"/>
        <item x="3384"/>
        <item x="37"/>
        <item x="1900"/>
        <item x="5221"/>
        <item x="6060"/>
        <item x="3627"/>
        <item x="3798"/>
        <item x="151"/>
        <item x="2469"/>
        <item x="714"/>
        <item x="1662"/>
        <item x="563"/>
        <item x="5660"/>
        <item x="916"/>
        <item x="347"/>
        <item x="1751"/>
        <item x="5009"/>
        <item x="4310"/>
        <item x="4377"/>
        <item x="941"/>
        <item x="2581"/>
        <item x="5955"/>
        <item x="1833"/>
        <item x="986"/>
        <item x="1238"/>
        <item x="874"/>
        <item x="1079"/>
        <item x="93"/>
        <item x="4597"/>
        <item x="1009"/>
        <item x="6022"/>
        <item x="2129"/>
        <item x="3565"/>
        <item x="4372"/>
        <item x="4090"/>
        <item x="4602"/>
        <item x="1891"/>
        <item x="134"/>
        <item x="6097"/>
        <item x="6015"/>
        <item x="5039"/>
        <item x="595"/>
        <item x="403"/>
        <item x="1644"/>
        <item x="5695"/>
        <item x="6114"/>
        <item x="925"/>
        <item x="3051"/>
        <item x="2283"/>
        <item x="1271"/>
        <item x="3083"/>
        <item x="5077"/>
        <item x="5161"/>
        <item x="1506"/>
        <item x="1982"/>
        <item x="220"/>
        <item x="2650"/>
        <item x="3141"/>
        <item x="405"/>
        <item x="5703"/>
        <item x="4450"/>
        <item x="4187"/>
        <item x="3396"/>
        <item x="1661"/>
        <item x="1089"/>
        <item x="2007"/>
        <item x="2986"/>
        <item x="4772"/>
        <item x="803"/>
        <item x="2989"/>
        <item x="5895"/>
        <item x="2048"/>
        <item x="5525"/>
        <item x="1456"/>
        <item x="2359"/>
        <item x="3167"/>
        <item x="4548"/>
        <item x="3542"/>
        <item x="4363"/>
        <item x="188"/>
        <item x="2870"/>
        <item x="1479"/>
        <item x="1000"/>
        <item x="1212"/>
        <item x="2865"/>
        <item x="5637"/>
        <item x="617"/>
        <item x="3785"/>
        <item x="305"/>
        <item x="418"/>
        <item x="3139"/>
        <item x="4317"/>
        <item x="2708"/>
        <item x="1528"/>
        <item x="1557"/>
        <item x="1320"/>
        <item x="3968"/>
        <item x="492"/>
        <item x="4031"/>
        <item x="5718"/>
        <item x="5726"/>
        <item x="968"/>
        <item x="2594"/>
        <item x="6191"/>
        <item x="1864"/>
        <item x="4876"/>
        <item x="1949"/>
        <item x="4121"/>
        <item x="2556"/>
        <item x="155"/>
        <item x="2447"/>
        <item x="3263"/>
        <item x="4913"/>
        <item x="5924"/>
        <item x="4197"/>
        <item x="3450"/>
        <item x="2860"/>
        <item x="1463"/>
        <item x="4483"/>
        <item x="2818"/>
        <item x="3911"/>
        <item x="1729"/>
        <item x="2412"/>
        <item x="5382"/>
        <item x="1648"/>
        <item x="1695"/>
        <item x="4201"/>
        <item x="5651"/>
        <item x="5578"/>
        <item x="2526"/>
        <item x="3624"/>
        <item x="2480"/>
        <item x="5051"/>
        <item x="6025"/>
        <item x="3224"/>
        <item x="195"/>
        <item x="1445"/>
        <item x="96"/>
        <item x="1724"/>
        <item x="5322"/>
        <item x="4770"/>
        <item x="3452"/>
        <item x="5932"/>
        <item x="3310"/>
        <item x="1538"/>
        <item x="1497"/>
        <item x="3859"/>
        <item x="6261"/>
        <item x="4605"/>
        <item x="3602"/>
        <item x="4744"/>
        <item x="3646"/>
        <item x="1453"/>
        <item x="1052"/>
        <item x="3574"/>
        <item x="3523"/>
        <item x="2626"/>
        <item x="5130"/>
        <item x="1511"/>
        <item x="3476"/>
        <item x="3964"/>
        <item x="483"/>
        <item x="1629"/>
        <item x="4850"/>
        <item x="5143"/>
        <item x="2403"/>
        <item x="1308"/>
        <item x="5888"/>
        <item x="4028"/>
        <item x="352"/>
        <item x="903"/>
        <item x="315"/>
        <item x="5299"/>
        <item x="4702"/>
        <item x="3446"/>
        <item x="5468"/>
        <item x="3733"/>
        <item x="3231"/>
        <item x="3695"/>
        <item x="344"/>
        <item x="3688"/>
        <item x="991"/>
        <item x="3623"/>
        <item x="4891"/>
        <item x="1058"/>
        <item x="5549"/>
        <item x="1811"/>
        <item x="1183"/>
        <item x="4564"/>
        <item x="2485"/>
        <item x="4940"/>
        <item x="313"/>
        <item x="1591"/>
        <item x="2561"/>
        <item x="6137"/>
        <item x="471"/>
        <item x="5317"/>
        <item x="1062"/>
        <item x="2116"/>
        <item x="3788"/>
        <item x="3543"/>
        <item x="926"/>
        <item x="2087"/>
        <item x="6177"/>
        <item x="1871"/>
        <item x="1365"/>
        <item x="1781"/>
        <item x="1341"/>
        <item x="4502"/>
        <item x="1802"/>
        <item x="4254"/>
        <item x="901"/>
        <item x="5796"/>
        <item x="5581"/>
        <item x="2438"/>
        <item x="1160"/>
        <item x="1735"/>
        <item x="3871"/>
        <item x="4465"/>
        <item x="346"/>
        <item x="5190"/>
        <item x="1280"/>
        <item x="5896"/>
        <item x="229"/>
        <item x="4356"/>
        <item x="844"/>
        <item x="3085"/>
        <item x="4015"/>
        <item x="4514"/>
        <item x="4134"/>
        <item x="2946"/>
        <item x="3383"/>
        <item x="1699"/>
        <item x="5020"/>
        <item x="4821"/>
        <item x="5556"/>
        <item x="1770"/>
        <item x="5579"/>
        <item x="4618"/>
        <item x="5753"/>
        <item x="4650"/>
        <item x="668"/>
        <item x="1971"/>
        <item x="848"/>
        <item x="1359"/>
        <item x="3941"/>
        <item x="2794"/>
        <item x="5244"/>
        <item x="1808"/>
        <item x="3262"/>
        <item x="5270"/>
        <item x="4204"/>
        <item x="3429"/>
        <item x="491"/>
        <item x="5560"/>
        <item x="3625"/>
        <item x="6039"/>
        <item x="3020"/>
        <item x="283"/>
        <item x="78"/>
        <item x="3825"/>
        <item x="2569"/>
        <item x="5439"/>
        <item x="1246"/>
        <item x="4842"/>
        <item x="4652"/>
        <item x="4124"/>
        <item x="2144"/>
        <item x="383"/>
        <item x="4460"/>
        <item x="3403"/>
        <item x="743"/>
        <item x="1282"/>
        <item x="1080"/>
        <item x="1839"/>
        <item x="2765"/>
        <item x="5054"/>
        <item x="3942"/>
        <item x="5109"/>
        <item x="1277"/>
        <item x="3853"/>
        <item x="591"/>
        <item x="5336"/>
        <item x="935"/>
        <item x="6283"/>
        <item x="1772"/>
        <item x="407"/>
        <item x="6264"/>
        <item x="3026"/>
        <item x="5469"/>
        <item x="3915"/>
        <item x="5045"/>
        <item x="2386"/>
        <item x="4115"/>
        <item x="251"/>
        <item x="250"/>
        <item x="3651"/>
        <item x="1413"/>
        <item x="2639"/>
        <item x="1579"/>
        <item x="5467"/>
        <item x="2599"/>
        <item x="5639"/>
        <item x="3253"/>
        <item x="1136"/>
        <item x="2350"/>
        <item x="3397"/>
        <item x="2872"/>
        <item x="131"/>
        <item x="2421"/>
        <item x="2726"/>
        <item x="3996"/>
        <item x="358"/>
        <item x="77"/>
        <item x="1442"/>
        <item x="5368"/>
        <item x="3255"/>
        <item x="289"/>
        <item x="2162"/>
        <item x="1396"/>
        <item x="5097"/>
        <item x="3701"/>
        <item x="3100"/>
        <item x="4319"/>
        <item x="2295"/>
        <item x="3479"/>
        <item x="3425"/>
        <item x="5113"/>
        <item x="1496"/>
        <item x="2336"/>
        <item x="1860"/>
        <item x="1914"/>
        <item x="4147"/>
        <item x="6148"/>
        <item x="2852"/>
        <item x="1551"/>
        <item x="5946"/>
        <item x="4492"/>
        <item x="3729"/>
        <item x="116"/>
        <item x="3165"/>
        <item x="3104"/>
        <item x="5262"/>
        <item x="5745"/>
        <item x="2632"/>
        <item x="5405"/>
        <item x="4874"/>
        <item x="3053"/>
        <item x="4588"/>
        <item x="1954"/>
        <item x="3507"/>
        <item x="4144"/>
        <item x="2004"/>
        <item x="4649"/>
        <item x="6008"/>
        <item x="4577"/>
        <item x="5844"/>
        <item x="4385"/>
        <item x="2907"/>
        <item x="191"/>
        <item x="712"/>
        <item x="4745"/>
        <item x="4630"/>
        <item x="4309"/>
        <item x="4214"/>
        <item x="4701"/>
        <item x="4070"/>
        <item x="921"/>
        <item x="1700"/>
        <item x="5416"/>
        <item x="4953"/>
        <item x="3824"/>
        <item x="1381"/>
        <item x="4440"/>
        <item x="6178"/>
        <item x="782"/>
        <item x="3673"/>
        <item x="5974"/>
        <item x="1530"/>
        <item x="2113"/>
        <item x="2366"/>
        <item x="4114"/>
        <item x="2777"/>
        <item x="2261"/>
        <item x="5731"/>
        <item x="2142"/>
        <item x="5437"/>
        <item x="1836"/>
        <item x="974"/>
        <item x="2471"/>
        <item x="5744"/>
        <item x="6190"/>
        <item x="386"/>
        <item x="395"/>
        <item x="6141"/>
        <item x="817"/>
        <item x="1297"/>
        <item x="4178"/>
        <item x="4365"/>
        <item x="1106"/>
        <item x="3579"/>
        <item x="5929"/>
        <item x="1682"/>
        <item x="340"/>
        <item x="3849"/>
        <item x="376"/>
        <item x="6173"/>
        <item x="2876"/>
        <item x="4104"/>
        <item x="38"/>
        <item x="1254"/>
        <item x="6256"/>
        <item x="4452"/>
        <item x="13"/>
        <item x="4658"/>
        <item x="1706"/>
        <item x="318"/>
        <item x="472"/>
        <item x="5870"/>
        <item x="4678"/>
        <item x="2409"/>
        <item x="2530"/>
        <item x="5748"/>
        <item x="2679"/>
        <item x="3473"/>
        <item x="4924"/>
        <item x="5126"/>
        <item x="658"/>
        <item x="667"/>
        <item x="3054"/>
        <item x="1754"/>
        <item x="2074"/>
        <item x="453"/>
        <item x="348"/>
        <item x="2590"/>
        <item x="297"/>
        <item x="5110"/>
        <item x="4220"/>
        <item x="951"/>
        <item x="45"/>
        <item x="2668"/>
        <item x="5508"/>
        <item x="3588"/>
        <item x="5750"/>
        <item x="5966"/>
        <item x="378"/>
        <item x="4329"/>
        <item x="3713"/>
        <item x="3550"/>
        <item x="731"/>
        <item x="6075"/>
        <item x="4486"/>
        <item x="1741"/>
        <item x="781"/>
        <item x="1188"/>
        <item x="4930"/>
        <item x="3156"/>
        <item x="4083"/>
        <item x="4119"/>
        <item x="4435"/>
        <item x="3535"/>
        <item x="5291"/>
        <item x="2086"/>
        <item x="5370"/>
        <item x="4458"/>
        <item x="469"/>
        <item x="2415"/>
        <item x="4843"/>
        <item x="5436"/>
        <item x="3928"/>
        <item x="5167"/>
        <item x="1789"/>
        <item x="2700"/>
        <item x="3960"/>
        <item x="1466"/>
        <item x="2584"/>
        <item x="3529"/>
        <item x="5033"/>
        <item x="2198"/>
        <item x="1646"/>
        <item x="3412"/>
        <item x="1895"/>
        <item x="2670"/>
        <item x="1047"/>
        <item x="5383"/>
        <item x="5985"/>
        <item x="5643"/>
        <item x="5408"/>
        <item x="1553"/>
        <item x="3795"/>
        <item x="5151"/>
        <item x="3969"/>
        <item x="725"/>
        <item x="2031"/>
        <item x="1752"/>
        <item x="4557"/>
        <item x="6077"/>
        <item x="165"/>
        <item x="4634"/>
        <item x="2195"/>
        <item x="6265"/>
        <item x="171"/>
        <item x="3114"/>
        <item x="1611"/>
        <item x="3677"/>
        <item x="2589"/>
        <item x="6176"/>
        <item x="1922"/>
        <item x="3285"/>
        <item x="2472"/>
        <item x="1609"/>
        <item x="768"/>
        <item x="2392"/>
        <item x="170"/>
        <item x="3971"/>
        <item x="6146"/>
        <item x="234"/>
        <item x="1605"/>
        <item x="2226"/>
        <item x="5350"/>
        <item x="1178"/>
        <item x="1305"/>
        <item x="5108"/>
        <item x="3280"/>
        <item x="493"/>
        <item x="1059"/>
        <item x="4192"/>
        <item x="2937"/>
        <item x="3813"/>
        <item x="5272"/>
        <item x="2030"/>
        <item x="567"/>
        <item x="3872"/>
        <item x="551"/>
        <item x="2385"/>
        <item x="573"/>
        <item x="1966"/>
        <item x="2660"/>
        <item x="5152"/>
        <item x="2321"/>
        <item x="1279"/>
        <item x="3769"/>
        <item x="1665"/>
        <item x="3643"/>
        <item x="2143"/>
        <item x="501"/>
        <item x="2449"/>
        <item x="4936"/>
        <item x="2704"/>
        <item x="4474"/>
        <item x="4349"/>
        <item x="3541"/>
        <item x="464"/>
        <item x="885"/>
        <item x="1881"/>
        <item x="5438"/>
        <item x="5891"/>
        <item x="670"/>
        <item x="400"/>
        <item x="1342"/>
        <item x="2533"/>
        <item x="1253"/>
        <item x="5007"/>
        <item x="5267"/>
        <item x="2427"/>
        <item x="1402"/>
        <item x="4232"/>
        <item x="4138"/>
        <item x="4760"/>
        <item x="3281"/>
        <item x="4473"/>
        <item x="1112"/>
        <item x="1333"/>
        <item x="4424"/>
        <item x="1936"/>
        <item x="1468"/>
        <item x="2583"/>
        <item x="2353"/>
        <item x="5095"/>
        <item x="3368"/>
        <item x="1223"/>
        <item x="4036"/>
        <item x="393"/>
        <item x="1425"/>
        <item x="2647"/>
        <item x="5700"/>
        <item x="1055"/>
        <item x="789"/>
        <item x="2354"/>
        <item x="5184"/>
        <item x="3419"/>
        <item x="1390"/>
        <item x="2233"/>
        <item x="5853"/>
        <item x="1103"/>
        <item x="3858"/>
        <item x="2808"/>
        <item x="1950"/>
        <item x="5927"/>
        <item x="4379"/>
        <item x="2420"/>
        <item x="1854"/>
        <item x="5384"/>
        <item x="2845"/>
        <item x="2079"/>
        <item x="5986"/>
        <item x="4629"/>
        <item x="2978"/>
        <item x="6014"/>
        <item x="1363"/>
        <item x="1575"/>
        <item x="1955"/>
        <item x="5075"/>
        <item x="1369"/>
        <item x="4839"/>
        <item x="5636"/>
        <item x="3763"/>
        <item x="6093"/>
        <item x="1550"/>
        <item x="3340"/>
        <item x="1687"/>
        <item x="3164"/>
        <item x="4669"/>
        <item x="252"/>
        <item x="897"/>
        <item x="341"/>
        <item x="1658"/>
        <item x="5995"/>
        <item x="4997"/>
        <item x="5625"/>
        <item x="3169"/>
        <item x="1289"/>
        <item x="2256"/>
        <item x="1667"/>
        <item x="4265"/>
        <item x="3653"/>
        <item x="4761"/>
        <item x="5387"/>
        <item x="5551"/>
        <item x="3590"/>
        <item x="5050"/>
        <item x="5976"/>
        <item x="4737"/>
        <item x="3947"/>
        <item x="2355"/>
        <item x="5641"/>
        <item x="696"/>
        <item x="1894"/>
        <item x="2993"/>
        <item x="2898"/>
        <item x="5628"/>
        <item x="541"/>
        <item x="4293"/>
        <item x="5676"/>
        <item x="2681"/>
        <item x="5179"/>
        <item x="238"/>
        <item x="1562"/>
        <item x="4237"/>
        <item x="2564"/>
        <item x="620"/>
        <item x="5596"/>
        <item x="3005"/>
        <item x="2396"/>
        <item x="3773"/>
        <item x="4957"/>
        <item x="1036"/>
        <item x="2936"/>
        <item x="2555"/>
        <item x="429"/>
        <item x="5867"/>
        <item x="5840"/>
        <item x="1284"/>
        <item x="5701"/>
        <item x="5661"/>
        <item x="636"/>
        <item x="2959"/>
        <item x="2871"/>
        <item x="294"/>
        <item x="4019"/>
        <item x="6021"/>
        <item x="3181"/>
        <item x="840"/>
        <item x="4792"/>
        <item x="5422"/>
        <item x="2008"/>
        <item x="1162"/>
        <item x="3738"/>
        <item x="6119"/>
        <item x="640"/>
        <item x="2675"/>
        <item x="1747"/>
        <item x="4110"/>
        <item x="3021"/>
        <item x="3400"/>
        <item x="5129"/>
        <item x="2139"/>
        <item x="993"/>
        <item x="1127"/>
        <item x="5589"/>
        <item x="1329"/>
        <item x="425"/>
        <item x="1680"/>
        <item x="2053"/>
        <item x="6249"/>
        <item x="5864"/>
        <item x="3313"/>
        <item x="460"/>
        <item x="3329"/>
        <item x="3609"/>
        <item x="560"/>
        <item x="3430"/>
        <item x="838"/>
        <item x="2950"/>
        <item x="4622"/>
        <item x="4507"/>
        <item x="2083"/>
        <item x="233"/>
        <item x="4881"/>
        <item x="4848"/>
        <item x="442"/>
        <item x="5599"/>
        <item x="4056"/>
        <item x="2788"/>
        <item x="3235"/>
        <item x="4960"/>
        <item x="336"/>
        <item x="1033"/>
        <item x="3023"/>
        <item x="4668"/>
        <item x="2835"/>
        <item x="3716"/>
        <item x="5211"/>
        <item x="288"/>
        <item x="3505"/>
        <item x="4640"/>
        <item x="434"/>
        <item x="3143"/>
        <item x="3650"/>
        <item x="4411"/>
        <item x="5404"/>
        <item x="2300"/>
        <item x="2903"/>
        <item x="4738"/>
        <item x="2131"/>
        <item x="1696"/>
        <item x="1897"/>
        <item x="6268"/>
        <item x="6233"/>
        <item x="4897"/>
        <item x="3983"/>
        <item x="4586"/>
        <item x="6078"/>
        <item x="2247"/>
        <item x="5696"/>
        <item x="430"/>
        <item x="3070"/>
        <item x="5804"/>
        <item x="5034"/>
        <item x="3740"/>
        <item x="3185"/>
        <item x="698"/>
        <item x="5925"/>
        <item x="1452"/>
        <item x="5485"/>
        <item x="4229"/>
        <item x="90"/>
        <item x="674"/>
        <item x="5811"/>
        <item x="2901"/>
        <item x="4827"/>
        <item x="1243"/>
        <item x="960"/>
        <item x="2987"/>
        <item x="5850"/>
        <item x="3880"/>
        <item x="1843"/>
        <item x="4914"/>
        <item x="5493"/>
        <item x="2080"/>
        <item x="1245"/>
        <item x="4413"/>
        <item x="1627"/>
        <item x="5015"/>
        <item x="3568"/>
        <item x="2653"/>
        <item x="6102"/>
        <item x="1251"/>
        <item x="718"/>
        <item x="4820"/>
        <item x="2792"/>
        <item x="4064"/>
        <item x="3163"/>
        <item x="1693"/>
        <item x="2312"/>
        <item x="745"/>
        <item x="4457"/>
        <item x="4556"/>
        <item x="321"/>
        <item x="3784"/>
        <item x="6271"/>
        <item x="4164"/>
        <item x="5274"/>
        <item x="5732"/>
        <item x="1483"/>
        <item x="2503"/>
        <item x="2967"/>
        <item x="5558"/>
        <item x="3877"/>
        <item x="1004"/>
        <item x="2671"/>
        <item x="304"/>
        <item x="2450"/>
        <item x="697"/>
        <item x="4793"/>
        <item x="943"/>
        <item x="2281"/>
        <item x="4112"/>
        <item x="2763"/>
        <item x="520"/>
        <item x="855"/>
        <item x="2718"/>
        <item x="5623"/>
        <item x="4898"/>
        <item x="213"/>
        <item x="4574"/>
        <item x="467"/>
        <item x="5472"/>
        <item x="5496"/>
        <item x="3074"/>
        <item x="1642"/>
        <item x="4593"/>
        <item x="4872"/>
        <item x="4982"/>
        <item x="1354"/>
        <item x="1419"/>
        <item x="2089"/>
        <item x="1703"/>
        <item x="3847"/>
        <item x="5919"/>
        <item x="966"/>
        <item x="1158"/>
        <item x="2968"/>
        <item x="4278"/>
        <item x="1975"/>
        <item x="4161"/>
        <item x="5893"/>
        <item x="5283"/>
        <item x="2039"/>
        <item x="222"/>
        <item x="1348"/>
        <item x="1298"/>
        <item x="5555"/>
        <item x="6257"/>
        <item x="1809"/>
        <item x="5067"/>
        <item x="3297"/>
        <item x="1364"/>
        <item x="4287"/>
        <item x="2532"/>
        <item x="4225"/>
        <item x="2755"/>
        <item x="3168"/>
        <item x="5102"/>
        <item x="3455"/>
        <item x="790"/>
        <item x="5653"/>
        <item x="4191"/>
        <item x="3032"/>
        <item x="6037"/>
        <item x="6266"/>
        <item x="416"/>
        <item x="5645"/>
        <item x="3735"/>
        <item x="3250"/>
        <item x="3401"/>
        <item x="544"/>
        <item x="4312"/>
        <item x="2620"/>
        <item x="3759"/>
        <item x="1410"/>
        <item x="3802"/>
        <item x="2504"/>
        <item x="1533"/>
        <item x="6175"/>
        <item x="2470"/>
        <item x="5356"/>
        <item x="3997"/>
        <item x="1113"/>
        <item x="1583"/>
        <item x="5862"/>
        <item x="948"/>
        <item x="947"/>
        <item x="2868"/>
        <item x="4468"/>
        <item x="3223"/>
        <item x="3605"/>
        <item x="5178"/>
        <item x="4857"/>
        <item x="1608"/>
        <item x="2795"/>
        <item x="1956"/>
        <item x="4707"/>
        <item x="5559"/>
        <item x="1671"/>
        <item x="584"/>
        <item x="3004"/>
        <item x="4601"/>
        <item x="152"/>
        <item x="3190"/>
        <item x="4032"/>
        <item x="2423"/>
        <item x="1835"/>
        <item x="4158"/>
        <item x="265"/>
        <item x="3186"/>
        <item x="1746"/>
        <item x="1157"/>
        <item x="2225"/>
        <item x="46"/>
        <item x="1358"/>
        <item x="2291"/>
        <item x="1719"/>
        <item x="5023"/>
        <item x="4523"/>
        <item x="672"/>
        <item x="2586"/>
        <item x="5803"/>
        <item x="3812"/>
        <item x="1806"/>
        <item x="1807"/>
        <item x="2203"/>
        <item x="2513"/>
        <item x="4606"/>
        <item x="3662"/>
        <item x="1707"/>
        <item x="4942"/>
        <item x="904"/>
        <item x="2547"/>
        <item x="3449"/>
        <item x="439"/>
        <item x="1138"/>
        <item x="1766"/>
        <item x="5587"/>
        <item x="3912"/>
        <item x="370"/>
        <item x="1020"/>
        <item x="4431"/>
        <item x="465"/>
        <item x="1760"/>
        <item x="4680"/>
        <item x="261"/>
        <item x="4050"/>
        <item x="914"/>
        <item x="6118"/>
        <item x="5230"/>
        <item x="1884"/>
        <item x="1398"/>
        <item x="1035"/>
        <item x="4077"/>
        <item x="5471"/>
        <item x="751"/>
        <item x="5996"/>
        <item x="5545"/>
        <item x="5828"/>
        <item x="1948"/>
        <item x="2393"/>
        <item x="2108"/>
        <item x="3649"/>
        <item x="4516"/>
        <item x="2364"/>
        <item x="3331"/>
        <item x="3062"/>
        <item x="5662"/>
        <item x="3764"/>
        <item x="1005"/>
        <item x="440"/>
        <item x="419"/>
        <item x="5124"/>
        <item x="581"/>
        <item x="3938"/>
        <item x="1961"/>
        <item x="310"/>
        <item x="1247"/>
        <item x="2866"/>
        <item x="6067"/>
        <item x="1508"/>
        <item x="1432"/>
        <item x="1698"/>
        <item x="3820"/>
        <item x="199"/>
        <item x="3495"/>
        <item x="4381"/>
        <item x="4905"/>
        <item x="2998"/>
        <item x="3404"/>
        <item x="1218"/>
        <item x="99"/>
        <item x="2088"/>
        <item x="2090"/>
        <item x="1375"/>
        <item x="345"/>
        <item x="5240"/>
        <item x="309"/>
        <item x="174"/>
        <item x="6140"/>
        <item x="2646"/>
        <item x="1505"/>
        <item x="4053"/>
        <item x="4140"/>
        <item x="2277"/>
        <item x="2440"/>
        <item x="2667"/>
        <item x="494"/>
        <item x="5760"/>
        <item x="4432"/>
        <item x="320"/>
        <item x="5475"/>
        <item x="4910"/>
        <item x="3894"/>
        <item x="4875"/>
        <item x="4417"/>
        <item x="1683"/>
        <item x="2193"/>
        <item x="2878"/>
        <item x="5557"/>
        <item x="435"/>
        <item x="490"/>
        <item x="3236"/>
        <item x="585"/>
        <item x="2733"/>
        <item x="3276"/>
        <item x="351"/>
        <item x="2992"/>
        <item x="97"/>
        <item x="3909"/>
        <item x="3129"/>
        <item x="2737"/>
        <item x="2337"/>
        <item x="3209"/>
        <item x="1199"/>
        <item x="212"/>
        <item x="3792"/>
        <item x="2073"/>
        <item x="1131"/>
        <item x="4854"/>
        <item x="2789"/>
        <item x="2912"/>
        <item x="875"/>
        <item x="3147"/>
        <item x="4742"/>
        <item x="2103"/>
        <item x="5720"/>
        <item x="4422"/>
        <item x="720"/>
        <item x="4534"/>
        <item x="5798"/>
        <item x="4591"/>
        <item x="6047"/>
        <item x="5590"/>
        <item x="6092"/>
        <item x="2202"/>
        <item x="2077"/>
        <item x="806"/>
        <item x="6224"/>
        <item x="3742"/>
        <item x="5265"/>
        <item x="5504"/>
        <item x="1512"/>
        <item x="2275"/>
        <item x="414"/>
        <item x="6002"/>
        <item x="5315"/>
        <item x="5788"/>
        <item x="4679"/>
        <item x="2165"/>
        <item x="4097"/>
        <item x="5808"/>
        <item x="2110"/>
        <item x="1919"/>
        <item x="1481"/>
        <item x="5323"/>
        <item x="4970"/>
        <item x="4644"/>
        <item x="4234"/>
        <item x="2052"/>
        <item x="2006"/>
        <item x="4391"/>
        <item x="870"/>
        <item x="760"/>
        <item x="2187"/>
        <item x="368"/>
        <item x="1334"/>
        <item x="4003"/>
        <item x="2106"/>
        <item x="3335"/>
        <item x="3247"/>
        <item x="4150"/>
        <item x="2257"/>
        <item x="5605"/>
        <item x="4456"/>
        <item x="4992"/>
        <item x="3978"/>
        <item x="2372"/>
        <item x="4131"/>
        <item x="3352"/>
        <item x="6030"/>
        <item x="5159"/>
        <item x="3043"/>
        <item x="5674"/>
        <item x="2181"/>
        <item x="2158"/>
        <item x="3828"/>
        <item x="2339"/>
        <item x="619"/>
        <item x="3594"/>
        <item x="765"/>
        <item x="1061"/>
        <item x="6109"/>
        <item x="1673"/>
        <item x="665"/>
        <item x="2345"/>
        <item x="4054"/>
        <item x="4242"/>
        <item x="5672"/>
        <item x="2040"/>
        <item x="4291"/>
        <item x="2130"/>
        <item x="216"/>
        <item x="556"/>
        <item x="3197"/>
        <item x="3210"/>
        <item x="821"/>
        <item x="2232"/>
        <item x="6028"/>
        <item x="535"/>
        <item x="2909"/>
        <item x="3300"/>
        <item x="3882"/>
        <item x="5546"/>
        <item x="826"/>
        <item x="3034"/>
        <item x="2075"/>
        <item x="1566"/>
        <item x="5943"/>
        <item x="57"/>
        <item x="3012"/>
        <item x="977"/>
        <item x="5663"/>
        <item x="4931"/>
        <item x="1230"/>
        <item x="4686"/>
        <item x="2474"/>
        <item x="5048"/>
        <item x="1903"/>
        <item x="5207"/>
        <item x="411"/>
        <item x="1221"/>
        <item x="791"/>
        <item x="3484"/>
        <item x="362"/>
        <item x="3435"/>
        <item x="115"/>
        <item x="4231"/>
        <item x="2804"/>
        <item x="3700"/>
        <item x="1257"/>
        <item x="6052"/>
        <item x="6063"/>
        <item x="5071"/>
        <item x="3904"/>
        <item x="1129"/>
        <item x="4249"/>
        <item x="4459"/>
        <item x="308"/>
        <item x="1501"/>
        <item x="3028"/>
        <item x="3451"/>
        <item x="996"/>
        <item x="716"/>
        <item x="5965"/>
        <item x="1689"/>
        <item x="5777"/>
        <item x="4490"/>
        <item x="2298"/>
        <item x="3793"/>
        <item x="3867"/>
        <item x="366"/>
        <item x="5799"/>
        <item x="721"/>
        <item x="1083"/>
        <item x="4173"/>
        <item x="4389"/>
        <item x="2940"/>
        <item x="3328"/>
        <item x="4151"/>
        <item x="3465"/>
        <item x="5187"/>
        <item x="5954"/>
        <item x="1124"/>
        <item x="3418"/>
        <item x="10"/>
        <item x="4092"/>
        <item x="3531"/>
        <item x="4939"/>
        <item x="85"/>
        <item x="3559"/>
        <item x="235"/>
        <item x="6143"/>
        <item x="4684"/>
        <item x="3073"/>
        <item x="1994"/>
        <item x="4797"/>
        <item x="2911"/>
        <item x="5225"/>
        <item x="1219"/>
        <item x="4716"/>
        <item x="1618"/>
        <item x="3536"/>
        <item x="4342"/>
        <item x="6205"/>
        <item x="1139"/>
        <item x="1085"/>
        <item x="5502"/>
        <item x="4735"/>
        <item x="5219"/>
        <item x="5608"/>
        <item x="5043"/>
        <item x="995"/>
        <item x="2698"/>
        <item x="5522"/>
        <item x="868"/>
        <item x="4476"/>
        <item x="2445"/>
        <item x="5678"/>
        <item x="5647"/>
        <item x="4181"/>
        <item x="1248"/>
        <item x="1785"/>
        <item x="4877"/>
        <item x="1573"/>
        <item x="330"/>
        <item x="1016"/>
        <item x="2616"/>
        <item x="1593"/>
        <item x="1269"/>
        <item x="3708"/>
        <item x="3756"/>
        <item x="3462"/>
        <item x="6238"/>
        <item x="5768"/>
        <item x="4285"/>
        <item x="2648"/>
        <item x="4091"/>
        <item x="2579"/>
        <item x="1920"/>
        <item x="3333"/>
        <item x="1126"/>
        <item x="637"/>
        <item x="5306"/>
        <item x="4245"/>
        <item x="192"/>
        <item x="3840"/>
        <item x="5580"/>
        <item x="5163"/>
        <item x="1447"/>
        <item x="1834"/>
        <item x="1684"/>
        <item x="3232"/>
        <item x="1890"/>
        <item x="2938"/>
        <item x="4153"/>
        <item x="3394"/>
        <item x="6279"/>
        <item x="776"/>
        <item x="1713"/>
        <item x="845"/>
        <item x="168"/>
        <item x="154"/>
        <item x="1090"/>
        <item x="1031"/>
        <item x="3977"/>
        <item x="1908"/>
        <item x="4304"/>
        <item x="3951"/>
        <item x="5585"/>
        <item x="5767"/>
        <item x="4540"/>
        <item x="2663"/>
        <item x="153"/>
        <item x="6073"/>
        <item x="831"/>
        <item x="5491"/>
        <item x="4766"/>
        <item x="1504"/>
        <item x="3491"/>
        <item x="2572"/>
        <item x="2585"/>
        <item x="4706"/>
        <item x="5779"/>
        <item x="266"/>
        <item x="4731"/>
        <item x="6274"/>
        <item x="3771"/>
        <item x="4446"/>
        <item x="764"/>
        <item x="3599"/>
        <item x="2519"/>
        <item x="6189"/>
        <item x="2604"/>
        <item x="1478"/>
        <item x="1561"/>
        <item x="5082"/>
        <item x="5394"/>
        <item x="4521"/>
        <item x="1918"/>
        <item x="2134"/>
        <item x="607"/>
        <item x="1784"/>
        <item x="4565"/>
        <item x="1095"/>
        <item x="4675"/>
        <item x="396"/>
        <item x="2368"/>
        <item x="1007"/>
        <item x="3628"/>
        <item x="5290"/>
        <item x="3217"/>
        <item x="2848"/>
        <item x="5131"/>
        <item x="1995"/>
        <item x="2830"/>
        <item x="149"/>
        <item x="2676"/>
        <item x="4598"/>
        <item x="2931"/>
        <item x="4746"/>
        <item x="973"/>
        <item x="5842"/>
        <item x="3308"/>
        <item x="5538"/>
        <item x="542"/>
        <item x="5832"/>
        <item x="505"/>
        <item x="2841"/>
        <item x="4433"/>
        <item x="2222"/>
        <item x="2156"/>
        <item x="4316"/>
        <item x="4775"/>
        <item x="3428"/>
        <item x="3089"/>
        <item x="2136"/>
        <item x="259"/>
        <item x="3142"/>
        <item x="2621"/>
        <item x="4315"/>
        <item x="5586"/>
        <item x="2587"/>
        <item x="123"/>
        <item x="5156"/>
        <item x="3981"/>
        <item x="693"/>
        <item x="2111"/>
        <item x="4955"/>
        <item x="5386"/>
        <item x="699"/>
        <item x="2167"/>
        <item x="5979"/>
        <item x="3287"/>
        <item x="4320"/>
        <item x="5947"/>
        <item x="3078"/>
        <item x="3458"/>
        <item x="5657"/>
        <item x="42"/>
        <item x="2315"/>
        <item x="1096"/>
        <item x="5266"/>
        <item x="2703"/>
        <item x="284"/>
        <item x="5459"/>
        <item x="5881"/>
        <item x="364"/>
        <item x="4080"/>
        <item x="1091"/>
        <item x="2097"/>
        <item x="1022"/>
        <item x="166"/>
        <item x="5998"/>
        <item x="5603"/>
        <item x="898"/>
        <item x="513"/>
        <item x="3663"/>
        <item x="2334"/>
        <item x="3334"/>
        <item x="2041"/>
        <item x="852"/>
        <item x="2649"/>
        <item x="5755"/>
        <item x="4975"/>
        <item x="2709"/>
        <item x="6006"/>
        <item x="2879"/>
        <item x="423"/>
        <item x="5698"/>
        <item x="4968"/>
        <item x="5841"/>
        <item x="3765"/>
        <item x="2560"/>
        <item x="4347"/>
        <item x="4544"/>
        <item x="2059"/>
        <item x="5952"/>
        <item x="381"/>
        <item x="2434"/>
        <item x="4533"/>
        <item x="2834"/>
        <item x="3876"/>
        <item x="796"/>
        <item x="4838"/>
        <item x="1186"/>
        <item x="5058"/>
        <item x="2751"/>
        <item x="3734"/>
        <item x="4818"/>
        <item x="1072"/>
        <item x="5385"/>
        <item x="377"/>
        <item x="5362"/>
        <item x="5413"/>
        <item x="172"/>
        <item x="5600"/>
        <item x="3178"/>
        <item x="3645"/>
        <item x="3133"/>
        <item x="2747"/>
        <item x="864"/>
        <item x="5872"/>
        <item x="2643"/>
        <item x="2115"/>
        <item x="5307"/>
        <item x="2284"/>
        <item x="4321"/>
        <item x="2324"/>
        <item x="2637"/>
        <item x="2286"/>
        <item x="4332"/>
        <item x="3567"/>
        <item x="748"/>
        <item x="3585"/>
        <item x="867"/>
        <item x="1107"/>
        <item x="6089"/>
        <item x="2331"/>
        <item x="2844"/>
        <item x="204"/>
        <item x="6012"/>
        <item x="590"/>
        <item x="6231"/>
        <item x="2287"/>
        <item x="4174"/>
        <item x="550"/>
        <item x="3999"/>
        <item x="4943"/>
        <item x="3046"/>
        <item x="832"/>
        <item x="1053"/>
        <item x="5160"/>
        <item x="67"/>
        <item x="2229"/>
        <item x="4094"/>
        <item x="872"/>
        <item x="1115"/>
        <item x="1193"/>
        <item x="5125"/>
        <item x="5183"/>
        <item x="5215"/>
        <item x="2736"/>
        <item x="6258"/>
        <item x="2398"/>
        <item x="4985"/>
        <item x="4743"/>
        <item x="4071"/>
        <item x="4628"/>
        <item x="564"/>
        <item x="4934"/>
        <item x="568"/>
        <item x="3001"/>
        <item x="2645"/>
        <item x="2614"/>
        <item x="5359"/>
        <item x="3211"/>
        <item x="4927"/>
        <item x="5381"/>
        <item x="5162"/>
        <item x="808"/>
        <item x="4762"/>
        <item x="647"/>
        <item x="3075"/>
        <item x="4488"/>
        <item x="3762"/>
        <item x="2915"/>
        <item x="4991"/>
        <item x="5247"/>
        <item x="3357"/>
        <item x="3709"/>
        <item x="5117"/>
        <item x="140"/>
        <item x="4361"/>
        <item x="1117"/>
        <item x="2303"/>
        <item x="2425"/>
        <item x="3857"/>
        <item x="6098"/>
        <item x="194"/>
        <item x="5521"/>
        <item x="2588"/>
        <item x="3991"/>
        <item x="3113"/>
        <item x="976"/>
        <item x="3359"/>
        <item x="4671"/>
        <item x="2598"/>
        <item x="5916"/>
        <item x="3528"/>
        <item x="6080"/>
        <item x="6171"/>
        <item x="1621"/>
        <item x="3512"/>
        <item x="2612"/>
        <item x="285"/>
        <item x="4354"/>
        <item x="3219"/>
        <item x="4613"/>
        <item x="5691"/>
        <item x="4504"/>
        <item x="126"/>
        <item x="3561"/>
        <item x="5738"/>
        <item x="4620"/>
        <item x="1084"/>
        <item x="3277"/>
        <item x="5415"/>
        <item x="6216"/>
        <item x="5957"/>
        <item x="945"/>
        <item x="609"/>
        <item x="2332"/>
        <item x="804"/>
        <item x="1068"/>
        <item x="1200"/>
        <item x="3556"/>
        <item x="4768"/>
        <item x="5017"/>
        <item x="686"/>
        <item x="6202"/>
        <item x="4330"/>
        <item x="3934"/>
        <item x="3743"/>
        <item x="2037"/>
        <item x="5694"/>
        <item x="3108"/>
        <item x="3295"/>
        <item x="5923"/>
        <item x="2199"/>
        <item x="801"/>
        <item x="2207"/>
        <item x="2197"/>
        <item x="2939"/>
        <item x="4959"/>
        <item x="4415"/>
        <item x="2344"/>
        <item x="2399"/>
        <item x="2221"/>
        <item x="3134"/>
        <item x="6259"/>
        <item x="4208"/>
        <item x="3323"/>
        <item x="1046"/>
        <item x="3537"/>
        <item x="1164"/>
        <item x="5022"/>
        <item x="5400"/>
        <item x="6201"/>
        <item x="4088"/>
        <item x="655"/>
        <item x="5361"/>
        <item x="5284"/>
        <item x="722"/>
        <item x="586"/>
        <item x="6110"/>
        <item x="3929"/>
        <item x="953"/>
        <item x="5177"/>
        <item x="3584"/>
        <item x="3706"/>
        <item x="4480"/>
        <item x="3831"/>
        <item x="700"/>
        <item x="5053"/>
        <item x="6193"/>
        <item x="3124"/>
        <item x="3603"/>
        <item x="4279"/>
        <item x="3630"/>
        <item x="450"/>
        <item x="3309"/>
        <item x="2358"/>
        <item x="4257"/>
        <item x="2678"/>
        <item x="1141"/>
        <item x="3038"/>
        <item x="3952"/>
        <item x="4027"/>
        <item x="3105"/>
        <item x="2840"/>
        <item x="4122"/>
        <item x="349"/>
        <item x="3822"/>
        <item x="4401"/>
        <item x="2124"/>
        <item x="530"/>
        <item x="2563"/>
        <item x="3342"/>
        <item x="5024"/>
        <item x="2194"/>
        <item x="4626"/>
        <item x="2342"/>
        <item x="2441"/>
        <item x="646"/>
        <item x="3457"/>
        <item x="666"/>
        <item x="1056"/>
        <item x="5854"/>
        <item x="2501"/>
        <item x="459"/>
        <item x="5584"/>
        <item x="3184"/>
        <item x="132"/>
        <item x="4256"/>
        <item x="4999"/>
        <item x="63"/>
        <item x="4250"/>
        <item x="4645"/>
        <item x="5069"/>
        <item x="102"/>
        <item x="3243"/>
        <item x="4261"/>
        <item x="793"/>
        <item x="3913"/>
        <item x="4932"/>
        <item x="5982"/>
        <item x="2496"/>
        <item x="2228"/>
        <item x="3252"/>
        <item x="5013"/>
        <item x="3367"/>
        <item x="2742"/>
        <item x="5897"/>
        <item x="2966"/>
        <item x="5573"/>
        <item x="5104"/>
        <item x="1156"/>
        <item x="5462"/>
        <item x="680"/>
        <item x="846"/>
        <item x="742"/>
        <item x="3153"/>
        <item x="162"/>
        <item x="5786"/>
        <item x="1109"/>
        <item x="3284"/>
        <item x="5945"/>
        <item x="94"/>
        <item x="5883"/>
        <item x="3980"/>
        <item x="3974"/>
        <item x="2196"/>
        <item x="135"/>
        <item x="296"/>
        <item x="4183"/>
        <item x="2512"/>
        <item x="333"/>
        <item x="2085"/>
        <item x="4481"/>
        <item x="5520"/>
        <item x="5499"/>
        <item x="3132"/>
        <item x="5583"/>
        <item x="706"/>
        <item x="6278"/>
        <item x="4259"/>
        <item x="4547"/>
        <item x="5218"/>
        <item x="3817"/>
        <item x="3107"/>
        <item x="5347"/>
        <item x="5454"/>
        <item x="5999"/>
        <item x="3066"/>
        <item x="5915"/>
        <item x="4901"/>
        <item x="5813"/>
        <item x="3311"/>
        <item x="5928"/>
        <item x="2444"/>
        <item x="2484"/>
        <item x="451"/>
        <item x="738"/>
        <item x="1027"/>
        <item x="4747"/>
        <item x="2141"/>
        <item x="4489"/>
        <item x="2308"/>
        <item x="2276"/>
        <item x="2175"/>
        <item x="3344"/>
        <item x="2047"/>
        <item x="145"/>
        <item x="4399"/>
        <item x="532"/>
        <item x="2145"/>
        <item x="769"/>
        <item x="2877"/>
        <item x="4000"/>
        <item x="975"/>
        <item x="5973"/>
        <item x="5100"/>
        <item x="3509"/>
        <item x="5497"/>
        <item x="5949"/>
        <item x="957"/>
        <item x="4883"/>
        <item x="2304"/>
        <item x="401"/>
        <item x="594"/>
        <item x="2506"/>
        <item x="3905"/>
        <item x="4217"/>
        <item x="5715"/>
        <item x="120"/>
        <item x="4343"/>
        <item x="4704"/>
        <item x="495"/>
        <item x="3975"/>
        <item x="3589"/>
        <item x="5592"/>
        <item x="382"/>
        <item x="205"/>
        <item x="4984"/>
        <item x="3510"/>
        <item x="4333"/>
        <item x="4870"/>
        <item x="1176"/>
        <item x="5544"/>
        <item x="292"/>
        <item x="5411"/>
        <item x="2772"/>
        <item x="4889"/>
        <item x="3011"/>
        <item x="5752"/>
        <item x="5838"/>
        <item x="5926"/>
        <item x="2618"/>
        <item x="312"/>
        <item x="3544"/>
        <item x="5984"/>
        <item x="4406"/>
        <item x="3214"/>
        <item x="156"/>
        <item x="5772"/>
        <item x="3093"/>
        <item x="4149"/>
        <item x="5277"/>
        <item x="4610"/>
        <item x="2965"/>
        <item x="4835"/>
        <item x="4794"/>
        <item x="676"/>
        <item x="2417"/>
        <item x="4336"/>
        <item x="597"/>
        <item x="3787"/>
        <item x="5157"/>
        <item x="4847"/>
        <item x="4655"/>
        <item x="3198"/>
        <item x="3976"/>
        <item x="6165"/>
        <item x="354"/>
        <item x="2544"/>
        <item x="4998"/>
        <item x="4441"/>
        <item x="2729"/>
        <item x="3353"/>
        <item x="4043"/>
        <item x="905"/>
        <item x="2727"/>
        <item x="3453"/>
        <item x="2562"/>
        <item x="488"/>
        <item x="4262"/>
        <item x="247"/>
        <item x="4912"/>
        <item x="6226"/>
        <item x="3424"/>
        <item x="5728"/>
        <item x="298"/>
        <item x="5574"/>
        <item x="5480"/>
        <item x="2529"/>
        <item x="3193"/>
        <item x="5831"/>
        <item x="2479"/>
        <item x="2885"/>
        <item x="19"/>
        <item x="4569"/>
        <item x="2791"/>
        <item x="4824"/>
        <item x="4067"/>
        <item x="4651"/>
        <item x="2812"/>
        <item x="6085"/>
        <item x="805"/>
        <item x="1111"/>
        <item x="406"/>
        <item x="5510"/>
        <item x="2112"/>
        <item x="5640"/>
        <item x="5498"/>
        <item x="5730"/>
        <item x="3682"/>
        <item x="468"/>
        <item x="6151"/>
        <item x="5917"/>
        <item x="3082"/>
        <item x="3526"/>
        <item x="2188"/>
        <item x="5688"/>
        <item x="5334"/>
        <item x="3748"/>
        <item x="2477"/>
        <item x="2666"/>
        <item x="5351"/>
        <item x="2507"/>
        <item x="3780"/>
        <item x="4865"/>
        <item x="6288"/>
        <item x="4809"/>
        <item x="3056"/>
        <item x="337"/>
        <item x="2543"/>
        <item x="133"/>
        <item x="3392"/>
        <item x="49"/>
        <item x="3571"/>
        <item x="3257"/>
        <item x="5802"/>
        <item x="928"/>
        <item x="3808"/>
        <item x="2314"/>
        <item x="5906"/>
        <item x="4550"/>
        <item x="5442"/>
        <item x="3515"/>
        <item x="4384"/>
        <item x="3597"/>
        <item x="392"/>
        <item x="2724"/>
        <item x="2849"/>
        <item x="946"/>
        <item x="300"/>
        <item x="4527"/>
        <item x="2920"/>
        <item x="5451"/>
        <item x="2674"/>
        <item x="6066"/>
        <item x="4049"/>
        <item x="4592"/>
        <item x="5380"/>
        <item x="4552"/>
        <item x="255"/>
        <item x="4206"/>
        <item x="4047"/>
        <item x="5101"/>
        <item x="114"/>
        <item x="2850"/>
        <item x="2524"/>
        <item x="5052"/>
        <item x="5910"/>
        <item x="6136"/>
        <item x="5552"/>
        <item x="3474"/>
        <item x="2642"/>
        <item x="837"/>
        <item x="6195"/>
        <item x="3937"/>
        <item x="2934"/>
        <item x="610"/>
        <item x="773"/>
        <item x="3796"/>
        <item x="3950"/>
        <item x="369"/>
        <item x="4207"/>
        <item x="5737"/>
        <item x="3162"/>
        <item x="2140"/>
        <item x="2045"/>
        <item x="5261"/>
        <item x="5951"/>
        <item x="6157"/>
        <item x="4395"/>
        <item x="2528"/>
        <item x="332"/>
        <item x="257"/>
        <item x="797"/>
        <item x="5861"/>
        <item x="4646"/>
        <item x="3883"/>
        <item x="2714"/>
        <item x="4923"/>
        <item x="3707"/>
        <item x="3990"/>
        <item x="5209"/>
        <item x="6088"/>
        <item x="2138"/>
        <item x="2382"/>
        <item x="3080"/>
        <item x="6010"/>
        <item x="4125"/>
        <item x="108"/>
        <item x="3110"/>
        <item x="4782"/>
        <item x="163"/>
        <item x="2121"/>
        <item x="780"/>
        <item x="5776"/>
        <item x="774"/>
        <item x="62"/>
        <item x="2600"/>
        <item x="2762"/>
        <item x="5120"/>
        <item x="829"/>
        <item x="934"/>
        <item x="5857"/>
        <item x="576"/>
        <item x="3572"/>
        <item x="749"/>
        <item x="4264"/>
        <item x="811"/>
        <item x="21"/>
        <item x="2702"/>
        <item x="2780"/>
        <item x="4683"/>
        <item x="3192"/>
        <item x="2223"/>
        <item x="2446"/>
        <item x="5478"/>
        <item x="4781"/>
        <item x="5189"/>
        <item x="3282"/>
        <item x="3016"/>
        <item x="5133"/>
        <item x="4025"/>
        <item x="5463"/>
        <item x="4599"/>
        <item x="2279"/>
        <item x="2285"/>
        <item x="3887"/>
        <item x="3598"/>
        <item x="6184"/>
        <item x="2057"/>
        <item x="2465"/>
        <item x="4541"/>
        <item x="691"/>
        <item x="389"/>
        <item x="4275"/>
        <item x="5066"/>
        <item x="4030"/>
        <item x="3679"/>
        <item x="3456"/>
        <item x="3402"/>
        <item x="6203"/>
        <item x="4061"/>
        <item x="4177"/>
        <item x="4284"/>
        <item x="5971"/>
        <item x="2994"/>
        <item x="1165"/>
        <item x="643"/>
        <item x="3972"/>
        <item x="3566"/>
        <item x="3829"/>
        <item x="3946"/>
        <item x="5865"/>
        <item x="5398"/>
        <item x="5080"/>
        <item x="3508"/>
        <item x="2251"/>
        <item x="446"/>
        <item x="2340"/>
        <item x="3339"/>
        <item x="6290"/>
        <item x="2606"/>
        <item x="4817"/>
        <item x="3188"/>
        <item x="4367"/>
        <item x="4374"/>
        <item x="3371"/>
        <item x="6142"/>
        <item x="5953"/>
        <item x="4631"/>
        <item x="2292"/>
        <item x="4142"/>
        <item x="5335"/>
        <item x="878"/>
        <item x="6049"/>
        <item x="931"/>
        <item x="5332"/>
        <item x="6196"/>
        <item x="2932"/>
        <item x="4596"/>
        <item x="4907"/>
        <item x="6070"/>
        <item x="4485"/>
        <item x="828"/>
        <item x="3042"/>
        <item x="3686"/>
        <item x="5782"/>
        <item x="4506"/>
        <item x="5635"/>
        <item x="3305"/>
        <item x="2743"/>
        <item x="4388"/>
        <item x="3395"/>
        <item x="3671"/>
        <item x="2476"/>
        <item x="5597"/>
        <item x="854"/>
        <item x="4633"/>
        <item x="2200"/>
        <item x="1180"/>
        <item x="2624"/>
        <item x="2767"/>
        <item x="4566"/>
        <item x="5588"/>
        <item x="747"/>
        <item x="4795"/>
        <item x="3196"/>
        <item x="3892"/>
        <item x="4922"/>
        <item x="6125"/>
        <item x="5206"/>
        <item x="4063"/>
        <item x="5145"/>
        <item x="4996"/>
        <item x="2258"/>
        <item x="3208"/>
        <item x="4815"/>
        <item x="3712"/>
        <item x="4989"/>
        <item x="2805"/>
        <item x="4500"/>
        <item x="3620"/>
        <item x="4545"/>
        <item x="3569"/>
        <item x="3506"/>
        <item x="3191"/>
        <item x="847"/>
        <item x="3739"/>
        <item x="5107"/>
        <item x="4268"/>
        <item x="5376"/>
        <item x="6004"/>
        <item x="4057"/>
        <item x="3557"/>
        <item x="2154"/>
        <item x="3241"/>
        <item x="2410"/>
        <item x="3948"/>
        <item x="802"/>
        <item x="3856"/>
        <item x="5500"/>
        <item x="5292"/>
        <item x="3399"/>
        <item x="5533"/>
        <item x="744"/>
        <item x="2753"/>
        <item x="4200"/>
        <item x="6263"/>
        <item x="5430"/>
        <item x="932"/>
        <item x="2051"/>
        <item x="5836"/>
        <item x="3665"/>
        <item x="5027"/>
        <item x="2701"/>
        <item x="5614"/>
        <item x="3447"/>
        <item x="5532"/>
        <item x="3890"/>
        <item x="539"/>
        <item x="2418"/>
        <item x="6121"/>
        <item x="2306"/>
        <item x="5611"/>
        <item x="4006"/>
        <item x="679"/>
        <item x="2706"/>
        <item x="2250"/>
        <item x="5224"/>
        <item x="4375"/>
        <item x="3790"/>
        <item x="444"/>
        <item x="2764"/>
        <item x="3364"/>
        <item x="4283"/>
        <item x="3292"/>
        <item x="756"/>
        <item x="3230"/>
        <item x="6221"/>
        <item x="4926"/>
        <item x="635"/>
        <item x="6065"/>
        <item x="3631"/>
        <item x="4396"/>
        <item x="896"/>
        <item x="2475"/>
        <item x="2267"/>
        <item x="6291"/>
        <item x="1011"/>
        <item x="3962"/>
        <item x="4358"/>
        <item x="2905"/>
        <item x="5091"/>
        <item x="5675"/>
        <item x="2566"/>
        <item x="5327"/>
        <item x="5302"/>
        <item x="2757"/>
        <item x="6139"/>
        <item x="5646"/>
        <item x="546"/>
        <item x="6260"/>
        <item x="2661"/>
        <item x="3041"/>
        <item x="2964"/>
        <item x="3988"/>
        <item x="5890"/>
        <item x="750"/>
        <item x="2363"/>
        <item x="2473"/>
        <item x="2935"/>
        <item x="1191"/>
        <item x="628"/>
        <item x="3160"/>
        <item x="4429"/>
        <item x="3612"/>
        <item x="1135"/>
        <item x="4853"/>
        <item x="3426"/>
        <item x="420"/>
        <item x="6255"/>
        <item x="5314"/>
        <item x="5505"/>
        <item x="4911"/>
        <item x="5809"/>
        <item x="937"/>
        <item x="3514"/>
        <item x="2220"/>
        <item x="3899"/>
        <item x="1167"/>
        <item x="4895"/>
        <item x="538"/>
        <item x="2454"/>
        <item x="4554"/>
        <item x="3050"/>
        <item x="4434"/>
        <item x="4004"/>
        <item x="2947"/>
        <item x="4292"/>
        <item x="3372"/>
        <item x="5217"/>
        <item x="889"/>
        <item x="484"/>
        <item x="5673"/>
        <item x="3322"/>
        <item x="4734"/>
        <item x="2523"/>
        <item x="4995"/>
        <item x="5766"/>
        <item x="2240"/>
        <item x="1166"/>
        <item x="3303"/>
        <item x="850"/>
        <item x="6103"/>
        <item x="1029"/>
        <item x="2435"/>
        <item x="4673"/>
        <item x="5723"/>
        <item x="2672"/>
        <item x="5389"/>
        <item x="5150"/>
        <item x="4203"/>
        <item x="1152"/>
        <item x="5858"/>
        <item x="524"/>
        <item x="5170"/>
        <item x="6169"/>
        <item x="6056"/>
        <item x="6033"/>
        <item x="3772"/>
        <item x="4060"/>
        <item x="2601"/>
        <item x="822"/>
        <item x="930"/>
        <item x="1118"/>
        <item x="6095"/>
        <item x="2662"/>
        <item x="4002"/>
        <item x="3591"/>
        <item x="5911"/>
        <item x="5742"/>
        <item x="3511"/>
        <item x="4211"/>
        <item x="5780"/>
        <item x="3422"/>
        <item x="6150"/>
        <item x="4732"/>
        <item x="4902"/>
        <item x="5699"/>
        <item x="6262"/>
        <item x="2953"/>
        <item x="5457"/>
        <item x="5006"/>
        <item x="4530"/>
        <item x="593"/>
        <item x="2821"/>
        <item x="5281"/>
        <item x="4713"/>
        <item x="4369"/>
        <item x="1040"/>
        <item x="4079"/>
        <item x="1044"/>
        <item x="5409"/>
        <item x="3979"/>
        <item x="1185"/>
        <item x="5231"/>
        <item x="631"/>
        <item x="438"/>
        <item x="4509"/>
        <item x="3656"/>
        <item x="5019"/>
        <item x="694"/>
        <item x="2567"/>
        <item x="4420"/>
        <item x="4302"/>
        <item x="4014"/>
        <item x="2390"/>
        <item x="1168"/>
        <item x="853"/>
        <item x="3218"/>
        <item x="1030"/>
        <item x="3047"/>
        <item x="2917"/>
        <item x="1087"/>
        <item x="3777"/>
        <item x="3416"/>
        <item x="545"/>
        <item x="6248"/>
        <item x="5569"/>
        <item x="5763"/>
        <item x="980"/>
        <item x="3642"/>
        <item x="3069"/>
        <item x="2531"/>
        <item x="3170"/>
        <item x="4725"/>
        <item x="2760"/>
        <item x="2761"/>
        <item x="6200"/>
        <item x="3918"/>
        <item x="6013"/>
        <item x="5295"/>
        <item x="4109"/>
        <item x="6001"/>
        <item x="1163"/>
        <item x="2448"/>
        <item x="5441"/>
        <item x="2231"/>
        <item x="3754"/>
        <item x="4967"/>
        <item x="4218"/>
        <item x="5072"/>
        <item x="758"/>
        <item x="3714"/>
        <item x="893"/>
        <item x="5433"/>
        <item x="4537"/>
        <item x="6149"/>
        <item x="2164"/>
        <item x="2956"/>
        <item x="5025"/>
        <item x="4393"/>
        <item x="879"/>
        <item x="2874"/>
        <item x="4277"/>
        <item x="5823"/>
        <item x="2800"/>
        <item x="3875"/>
        <item x="2705"/>
        <item x="448"/>
        <item x="4339"/>
        <item x="3670"/>
        <item x="1194"/>
        <item x="5978"/>
        <item x="3889"/>
        <item x="2549"/>
        <item x="3865"/>
        <item x="3482"/>
        <item x="2494"/>
        <item x="6115"/>
        <item x="5687"/>
        <item x="4353"/>
        <item x="2819"/>
        <item x="4166"/>
        <item x="3678"/>
        <item x="2925"/>
        <item x="4136"/>
        <item x="2738"/>
        <item x="2495"/>
        <item x="4288"/>
        <item x="2302"/>
        <item x="3513"/>
        <item x="5325"/>
        <item x="3611"/>
        <item x="3166"/>
        <item x="983"/>
        <item x="3275"/>
        <item x="476"/>
        <item x="3161"/>
        <item x="5094"/>
        <item x="2271"/>
        <item x="4518"/>
        <item x="4654"/>
        <item x="4263"/>
        <item x="518"/>
        <item x="2810"/>
        <item x="4687"/>
        <item x="5392"/>
        <item x="2824"/>
        <item x="2172"/>
        <item x="2236"/>
        <item x="4697"/>
        <item x="4946"/>
        <item x="719"/>
        <item x="2381"/>
        <item x="3205"/>
        <item x="2565"/>
        <item x="3240"/>
        <item x="5837"/>
        <item x="3711"/>
        <item x="536"/>
        <item x="6207"/>
        <item x="2952"/>
        <item x="3921"/>
        <item x="6282"/>
        <item x="5245"/>
        <item x="5733"/>
        <item x="2929"/>
        <item x="2328"/>
        <item x="5517"/>
        <item x="2280"/>
        <item x="3126"/>
        <item x="6168"/>
        <item x="3676"/>
        <item x="4852"/>
        <item x="2785"/>
        <item x="2843"/>
        <item x="2796"/>
        <item x="3595"/>
        <item x="4763"/>
        <item x="2070"/>
        <item x="3358"/>
        <item x="4836"/>
        <item x="3659"/>
        <item x="3732"/>
        <item x="2822"/>
        <item x="2100"/>
        <item x="2608"/>
        <item x="4769"/>
        <item x="2038"/>
        <item x="4990"/>
        <item x="5153"/>
        <item x="517"/>
        <item x="6230"/>
        <item x="5269"/>
        <item x="4696"/>
        <item x="4878"/>
        <item x="5065"/>
        <item x="5331"/>
        <item x="5115"/>
        <item x="4993"/>
        <item x="5352"/>
        <item x="4949"/>
        <item x="4801"/>
        <item x="4771"/>
        <item x="3776"/>
        <item x="4710"/>
        <item x="5401"/>
        <item x="5319"/>
        <item x="4730"/>
        <item x="5233"/>
        <item x="5445"/>
        <item x="4784"/>
        <item x="5419"/>
        <item x="5268"/>
        <item x="5205"/>
        <item x="5212"/>
        <item x="4966"/>
        <item x="61"/>
        <item x="4822"/>
        <item x="5443"/>
        <item x="4869"/>
        <item x="4844"/>
        <item x="5346"/>
        <item x="4639"/>
        <item x="5018"/>
        <item x="5427"/>
        <item x="5375"/>
        <item x="5298"/>
        <item x="5173"/>
        <item x="5203"/>
        <item x="5174"/>
        <item x="5144"/>
        <item x="5249"/>
        <item x="5303"/>
        <item x="5040"/>
        <item x="3146"/>
        <item x="5273"/>
        <item x="5388"/>
        <item x="2036"/>
        <item x="5354"/>
        <item x="4767"/>
        <item x="4741"/>
        <item x="4819"/>
        <item x="5288"/>
        <item x="5271"/>
        <item x="5068"/>
        <item x="4289"/>
        <item x="5001"/>
        <item x="4754"/>
        <item x="4717"/>
        <item x="4677"/>
        <item x="5246"/>
        <item x="4813"/>
        <item x="5341"/>
        <item x="5182"/>
        <item x="5276"/>
        <item x="5062"/>
        <item x="5154"/>
        <item x="5237"/>
        <item x="5057"/>
        <item x="4800"/>
        <item x="4951"/>
        <item x="2433"/>
        <item x="4700"/>
        <item x="514"/>
        <item x="3534"/>
        <item x="1263"/>
        <item x="33"/>
        <item x="3115"/>
        <item x="1051"/>
        <item x="374"/>
        <item x="3520"/>
        <item x="5367"/>
        <item x="109"/>
        <item x="426"/>
        <item x="2806"/>
        <item x="4724"/>
        <item x="5425"/>
        <item x="89"/>
        <item x="3000"/>
        <item x="6018"/>
        <item x="3061"/>
        <item x="6131"/>
        <item x="98"/>
        <item x="2288"/>
        <item x="48"/>
        <item x="69"/>
        <item x="201"/>
        <item x="290"/>
        <item x="270"/>
        <item x="5243"/>
        <item x="186"/>
        <item x="146"/>
        <item x="232"/>
        <item x="36"/>
        <item x="3440"/>
        <item x="5902"/>
        <item x="3144"/>
        <item x="4308"/>
        <item x="322"/>
        <item x="104"/>
        <item x="148"/>
        <item x="630"/>
        <item x="3"/>
        <item x="399"/>
        <item x="2"/>
        <item x="127"/>
        <item x="44"/>
        <item x="1039"/>
        <item x="161"/>
        <item x="622"/>
        <item x="274"/>
        <item x="342"/>
        <item x="245"/>
        <item x="920"/>
        <item x="799"/>
        <item x="863"/>
        <item x="5669"/>
        <item x="119"/>
        <item x="56"/>
        <item x="1021"/>
        <item x="181"/>
        <item x="746"/>
        <item x="2855"/>
        <item x="1148"/>
        <item x="331"/>
        <item x="886"/>
        <item x="206"/>
        <item x="970"/>
        <item x="422"/>
        <item x="65"/>
        <item x="871"/>
        <item x="3621"/>
        <item x="112"/>
        <item x="759"/>
        <item x="710"/>
        <item x="624"/>
        <item x="47"/>
        <item x="1015"/>
        <item x="684"/>
        <item x="785"/>
        <item x="1144"/>
        <item x="582"/>
        <item x="249"/>
        <item x="740"/>
        <item x="53"/>
        <item x="40"/>
        <item x="2063"/>
        <item x="1125"/>
        <item x="2208"/>
        <item x="1154"/>
        <item x="481"/>
        <item x="849"/>
        <item x="11"/>
        <item x="359"/>
        <item x="143"/>
        <item x="2034"/>
        <item x="669"/>
        <item x="4364"/>
        <item x="2351"/>
        <item x="227"/>
        <item x="447"/>
        <item x="1102"/>
        <item x="76"/>
        <item x="4"/>
        <item x="2191"/>
        <item x="843"/>
        <item x="9"/>
        <item x="2750"/>
        <item x="452"/>
        <item x="574"/>
        <item x="1043"/>
        <item x="2430"/>
        <item x="523"/>
        <item x="2459"/>
        <item x="2376"/>
        <item x="1076"/>
        <item x="2183"/>
        <item x="178"/>
        <item x="792"/>
        <item x="713"/>
        <item x="508"/>
        <item x="562"/>
        <item x="2571"/>
        <item x="528"/>
        <item x="548"/>
        <item x="2721"/>
        <item x="5595"/>
        <item x="79"/>
        <item x="1037"/>
        <item x="2402"/>
        <item x="2214"/>
        <item x="884"/>
        <item x="2369"/>
        <item x="2272"/>
        <item x="2873"/>
        <item x="433"/>
        <item x="207"/>
        <item x="2725"/>
        <item x="2541"/>
        <item x="2118"/>
        <item x="2384"/>
        <item x="729"/>
        <item x="2697"/>
        <item x="58"/>
        <item x="113"/>
        <item x="268"/>
        <item x="2378"/>
        <item x="771"/>
        <item x="1070"/>
        <item x="2297"/>
        <item x="2487"/>
        <item x="952"/>
        <item x="101"/>
        <item x="2799"/>
        <item x="1128"/>
        <item x="293"/>
        <item x="659"/>
        <item x="1038"/>
        <item x="2540"/>
        <item x="733"/>
        <item x="2066"/>
        <item x="2246"/>
        <item x="2596"/>
        <item x="2580"/>
        <item x="651"/>
        <item x="279"/>
        <item x="2982"/>
        <item x="3519"/>
        <item x="939"/>
        <item x="522"/>
        <item x="629"/>
        <item x="608"/>
        <item x="180"/>
        <item x="1034"/>
        <item x="2514"/>
        <item x="3067"/>
        <item x="2754"/>
        <item x="2436"/>
        <item x="813"/>
        <item x="988"/>
        <item x="3264"/>
        <item x="2429"/>
        <item x="537"/>
        <item x="3601"/>
        <item x="1909"/>
        <item x="3547"/>
        <item x="3148"/>
        <item x="3226"/>
        <item x="1576"/>
        <item x="2568"/>
        <item x="2859"/>
        <item x="1233"/>
        <item x="3150"/>
        <item x="3187"/>
        <item x="1709"/>
        <item x="39"/>
        <item x="277"/>
        <item x="7"/>
        <item x="373"/>
        <item x="2801"/>
        <item x="810"/>
        <item x="1572"/>
        <item x="1209"/>
        <item x="1788"/>
        <item x="2689"/>
        <item x="1991"/>
        <item x="2011"/>
        <item x="2893"/>
        <item x="553"/>
        <item x="218"/>
        <item x="1877"/>
        <item x="2335"/>
        <item x="3608"/>
        <item x="2021"/>
        <item x="3463"/>
        <item x="865"/>
        <item x="1494"/>
        <item x="1715"/>
        <item x="2404"/>
        <item x="2094"/>
        <item x="2522"/>
        <item x="1657"/>
        <item x="2944"/>
        <item x="2803"/>
        <item x="2864"/>
        <item x="2426"/>
        <item x="3175"/>
        <item x="2043"/>
        <item x="938"/>
        <item x="615"/>
        <item x="3006"/>
        <item x="303"/>
        <item x="3562"/>
        <item x="3239"/>
        <item x="2245"/>
        <item x="2120"/>
        <item x="1679"/>
        <item x="507"/>
        <item x="24"/>
        <item x="1805"/>
        <item x="525"/>
        <item x="942"/>
        <item x="3179"/>
        <item x="3694"/>
        <item x="2265"/>
        <item x="990"/>
        <item x="35"/>
        <item x="2889"/>
        <item x="2895"/>
        <item x="2811"/>
        <item x="1917"/>
        <item x="985"/>
        <item x="2687"/>
        <item x="394"/>
        <item x="3581"/>
        <item x="125"/>
        <item x="1702"/>
        <item x="527"/>
        <item x="2655"/>
        <item x="385"/>
        <item x="1622"/>
        <item x="2605"/>
        <item x="3007"/>
        <item x="2602"/>
        <item x="3470"/>
        <item x="2862"/>
        <item x="3017"/>
        <item x="3265"/>
        <item x="1960"/>
        <item x="1315"/>
        <item x="1701"/>
        <item x="602"/>
        <item x="3527"/>
        <item x="3200"/>
        <item x="1678"/>
        <item x="3238"/>
        <item x="1937"/>
        <item x="3332"/>
        <item x="3387"/>
        <item x="3177"/>
        <item x="2954"/>
        <item x="2406"/>
        <item x="3475"/>
        <item x="2943"/>
        <item x="1604"/>
        <item x="3409"/>
        <item x="2922"/>
        <item x="967"/>
        <item x="1907"/>
        <item x="1182"/>
        <item x="589"/>
        <item x="3578"/>
        <item x="2068"/>
        <item x="497"/>
        <item x="3718"/>
        <item x="2690"/>
        <item x="5621"/>
        <item x="413"/>
        <item x="215"/>
        <item x="2813"/>
        <item x="6186"/>
        <item x="3135"/>
        <item x="5969"/>
        <item x="1303"/>
        <item x="2327"/>
        <item x="105"/>
        <item x="509"/>
        <item x="3616"/>
        <item x="2152"/>
        <item x="1473"/>
        <item x="2234"/>
        <item x="5935"/>
        <item x="6011"/>
        <item x="3615"/>
        <item x="6273"/>
        <item x="1477"/>
        <item x="5887"/>
        <item x="2570"/>
        <item x="762"/>
        <item x="1692"/>
        <item x="2460"/>
        <item x="5769"/>
        <item x="3325"/>
        <item x="3207"/>
        <item x="2177"/>
        <item x="2099"/>
        <item x="6101"/>
        <item x="95"/>
        <item x="2093"/>
        <item x="1064"/>
        <item x="384"/>
        <item x="355"/>
        <item x="1517"/>
        <item x="2189"/>
        <item x="5939"/>
        <item x="1688"/>
        <item x="2294"/>
        <item x="5815"/>
        <item x="2148"/>
        <item x="1441"/>
        <item x="5683"/>
        <item x="3494"/>
        <item x="2971"/>
        <item x="5793"/>
        <item x="1094"/>
        <item x="6108"/>
        <item x="3410"/>
        <item x="3092"/>
        <item x="2769"/>
        <item x="41"/>
        <item x="1443"/>
        <item x="2629"/>
        <item x="1902"/>
        <item x="2884"/>
        <item x="228"/>
        <item x="4267"/>
        <item x="1764"/>
        <item x="2301"/>
        <item x="3546"/>
        <item x="3158"/>
        <item x="3464"/>
        <item x="835"/>
        <item x="28"/>
        <item x="2574"/>
        <item x="3717"/>
        <item x="632"/>
        <item x="2723"/>
        <item x="1652"/>
        <item x="1828"/>
        <item x="2215"/>
        <item x="839"/>
        <item x="908"/>
        <item x="1503"/>
        <item x="3558"/>
        <item x="1878"/>
        <item x="2278"/>
        <item x="1288"/>
        <item x="2237"/>
        <item x="2128"/>
        <item x="656"/>
        <item x="1958"/>
        <item x="2249"/>
        <item x="2693"/>
        <item x="278"/>
        <item x="421"/>
        <item x="1910"/>
        <item x="703"/>
        <item x="1145"/>
        <item x="956"/>
        <item x="572"/>
        <item x="5977"/>
        <item x="2609"/>
        <item x="3103"/>
        <item x="5654"/>
        <item x="2428"/>
        <item x="328"/>
        <item x="4326"/>
        <item x="1049"/>
        <item x="2640"/>
        <item x="6236"/>
        <item x="1524"/>
        <item x="887"/>
        <item x="4573"/>
        <item x="2897"/>
        <item x="1374"/>
        <item x="4248"/>
        <item x="3130"/>
        <item x="601"/>
        <item x="561"/>
        <item x="159"/>
        <item x="3750"/>
        <item x="627"/>
        <item x="3779"/>
        <item x="175"/>
        <item x="2627"/>
        <item x="141"/>
        <item x="5506"/>
        <item x="1736"/>
        <item x="4378"/>
        <item x="964"/>
        <item x="5991"/>
        <item x="915"/>
        <item x="2713"/>
        <item x="1181"/>
        <item x="1353"/>
        <item x="5692"/>
        <item x="6059"/>
        <item x="4802"/>
        <item x="1705"/>
        <item x="23"/>
        <item x="5575"/>
        <item x="1467"/>
        <item x="4075"/>
        <item x="909"/>
        <item x="3374"/>
        <item x="3212"/>
        <item x="1293"/>
        <item x="3564"/>
        <item x="2293"/>
        <item x="2719"/>
        <item x="795"/>
        <item x="1105"/>
        <item x="711"/>
        <item x="2775"/>
        <item x="6053"/>
        <item x="73"/>
        <item x="1290"/>
        <item x="6016"/>
        <item x="2948"/>
        <item x="859"/>
        <item x="2717"/>
        <item x="2695"/>
        <item x="895"/>
        <item x="1132"/>
        <item x="5824"/>
        <item x="3468"/>
        <item x="3096"/>
        <item x="2407"/>
        <item x="5477"/>
        <item x="3318"/>
        <item x="2486"/>
        <item x="688"/>
        <item x="2330"/>
        <item x="1204"/>
        <item x="4129"/>
        <item x="2634"/>
        <item x="2464"/>
        <item x="4402"/>
        <item x="5765"/>
        <item x="1026"/>
        <item x="4303"/>
        <item x="2685"/>
        <item x="3385"/>
        <item x="1347"/>
        <item x="2268"/>
        <item x="4351"/>
        <item x="5791"/>
        <item x="3044"/>
        <item x="606"/>
        <item x="1641"/>
        <item x="5602"/>
        <item x="1933"/>
        <item x="587"/>
        <item x="1476"/>
        <item x="4409"/>
        <item x="4532"/>
        <item x="375"/>
        <item x="3896"/>
        <item x="592"/>
        <item x="653"/>
        <item x="474"/>
        <item x="1745"/>
        <item x="2432"/>
        <item x="1324"/>
        <item x="3244"/>
        <item x="4160"/>
        <item x="912"/>
        <item x="2748"/>
        <item x="4590"/>
        <item x="5884"/>
        <item x="5819"/>
        <item x="3233"/>
        <item x="4443"/>
        <item x="2557"/>
        <item x="6120"/>
        <item x="3532"/>
        <item x="4045"/>
        <item x="2546"/>
        <item x="936"/>
        <item x="3229"/>
        <item x="4719"/>
        <item x="1708"/>
        <item x="4705"/>
        <item x="6096"/>
        <item x="2962"/>
        <item x="2665"/>
        <item x="3149"/>
        <item x="3500"/>
        <item x="5682"/>
        <item x="3553"/>
        <item x="3380"/>
        <item x="1567"/>
        <item x="1999"/>
        <item x="1018"/>
        <item x="2657"/>
        <item x="3095"/>
        <item x="2887"/>
        <item x="243"/>
        <item x="343"/>
        <item x="498"/>
        <item x="5736"/>
        <item x="4750"/>
        <item x="4078"/>
        <item x="1624"/>
        <item x="704"/>
        <item x="5827"/>
        <item x="3641"/>
        <item x="2365"/>
        <item x="5344"/>
        <item x="841"/>
        <item x="662"/>
        <item x="5369"/>
        <item x="1638"/>
        <item x="6239"/>
        <item x="2575"/>
        <item x="1414"/>
        <item x="1653"/>
        <item x="683"/>
        <item x="4325"/>
        <item x="1331"/>
        <item x="1996"/>
        <item x="3639"/>
        <item x="1294"/>
        <item x="1888"/>
        <item x="5679"/>
        <item x="4611"/>
        <item x="4273"/>
        <item x="1260"/>
        <item x="3998"/>
        <item x="5759"/>
        <item x="1262"/>
        <item x="604"/>
        <item x="3719"/>
        <item x="1660"/>
        <item x="3895"/>
        <item x="4438"/>
        <item x="3138"/>
        <item x="5606"/>
        <item x="1323"/>
        <item x="5311"/>
        <item x="987"/>
        <item x="4298"/>
        <item x="6019"/>
        <item x="4188"/>
        <item x="3699"/>
        <item x="6182"/>
        <item x="5366"/>
        <item x="1430"/>
        <item x="5749"/>
        <item x="1119"/>
        <item x="2577"/>
        <item x="1559"/>
        <item x="5873"/>
        <item x="715"/>
        <item x="2802"/>
        <item x="4300"/>
        <item x="4973"/>
        <item x="2017"/>
        <item x="3365"/>
        <item x="783"/>
        <item x="2825"/>
        <item x="3930"/>
        <item x="1546"/>
        <item x="1155"/>
        <item x="193"/>
        <item x="3610"/>
        <item x="230"/>
        <item x="244"/>
        <item x="2133"/>
        <item x="4515"/>
        <item x="1594"/>
        <item x="1434"/>
        <item x="5128"/>
        <item x="1379"/>
        <item x="1493"/>
        <item x="5424"/>
        <item x="59"/>
        <item x="3288"/>
        <item x="777"/>
        <item x="4758"/>
        <item x="2913"/>
        <item x="4972"/>
        <item x="398"/>
        <item x="2179"/>
        <item x="4297"/>
        <item x="2096"/>
        <item x="1187"/>
        <item x="5228"/>
        <item x="1824"/>
        <item x="611"/>
        <item x="3125"/>
        <item x="4956"/>
        <item x="4418"/>
        <item x="4976"/>
        <item x="2127"/>
        <item x="2408"/>
        <item x="6076"/>
        <item x="4777"/>
        <item x="2299"/>
        <item x="5186"/>
        <item x="4100"/>
        <item x="1598"/>
        <item x="5607"/>
        <item x="4721"/>
        <item x="5543"/>
        <item x="4128"/>
        <item x="4861"/>
        <item x="5912"/>
        <item x="3060"/>
        <item x="2209"/>
        <item x="678"/>
        <item x="763"/>
        <item x="5264"/>
        <item x="221"/>
        <item x="4252"/>
        <item x="1258"/>
        <item x="1500"/>
        <item x="4637"/>
        <item x="5226"/>
        <item x="3959"/>
        <item x="2981"/>
        <item x="741"/>
        <item x="1393"/>
        <item x="4018"/>
        <item x="55"/>
        <item x="3317"/>
        <item x="5964"/>
        <item x="5348"/>
        <item x="1409"/>
        <item x="4400"/>
        <item x="1352"/>
        <item x="5822"/>
        <item x="3702"/>
        <item x="4141"/>
        <item x="1207"/>
        <item x="2715"/>
        <item x="1045"/>
        <item x="2122"/>
        <item x="5309"/>
        <item x="4986"/>
        <item x="3155"/>
        <item x="1122"/>
        <item x="3907"/>
        <item x="5004"/>
        <item x="2916"/>
        <item x="4350"/>
        <item x="1607"/>
        <item x="2263"/>
        <item x="1791"/>
        <item x="3995"/>
        <item x="3065"/>
        <item x="103"/>
        <item x="3183"/>
        <item x="4082"/>
        <item x="6162"/>
        <item x="3221"/>
        <item x="3298"/>
        <item x="3636"/>
        <item x="1632"/>
        <item x="27"/>
        <item x="6027"/>
        <item x="4202"/>
        <item x="2377"/>
        <item x="2219"/>
        <item x="1489"/>
        <item x="4829"/>
        <item x="2831"/>
        <item x="402"/>
        <item x="4653"/>
        <item x="1694"/>
        <item x="1859"/>
        <item x="3989"/>
        <item x="2490"/>
        <item x="4276"/>
        <item x="2153"/>
        <item x="1849"/>
        <item x="5577"/>
        <item x="4695"/>
        <item x="2269"/>
        <item x="6152"/>
        <item x="5135"/>
        <item x="4334"/>
        <item x="3747"/>
        <item x="4921"/>
        <item x="4814"/>
        <item x="3614"/>
        <item x="3525"/>
        <item x="5859"/>
        <item x="5042"/>
        <item x="371"/>
        <item x="2014"/>
        <item x="1349"/>
        <item x="5659"/>
        <item x="14"/>
        <item x="5591"/>
        <item x="1941"/>
        <item x="1100"/>
        <item x="2186"/>
        <item x="5087"/>
        <item x="2483"/>
        <item x="2123"/>
        <item x="1540"/>
        <item x="2242"/>
        <item x="5849"/>
        <item x="5448"/>
        <item x="4105"/>
        <item x="600"/>
        <item x="1498"/>
        <item x="2829"/>
        <item x="1905"/>
        <item x="3724"/>
        <item x="648"/>
        <item x="547"/>
        <item x="638"/>
        <item x="256"/>
        <item x="1067"/>
        <item x="2317"/>
        <item x="3326"/>
        <item x="1541"/>
        <item x="3870"/>
        <item x="253"/>
        <item x="4240"/>
        <item x="6246"/>
        <item x="6100"/>
        <item x="3901"/>
        <item x="2018"/>
        <item x="786"/>
        <item x="881"/>
        <item x="2928"/>
        <item x="3350"/>
        <item x="1097"/>
        <item x="210"/>
        <item x="6071"/>
        <item x="2456"/>
        <item x="30"/>
        <item x="4559"/>
        <item x="4582"/>
        <item x="3530"/>
        <item x="3439"/>
        <item x="3094"/>
        <item x="4111"/>
        <item x="5708"/>
        <item x="2684"/>
        <item x="6128"/>
        <item x="408"/>
        <item x="5677"/>
        <item x="989"/>
        <item x="454"/>
        <item x="2656"/>
        <item x="1957"/>
        <item x="2065"/>
        <item x="2329"/>
        <item x="5630"/>
        <item x="3090"/>
        <item x="2927"/>
        <item x="4305"/>
        <item x="5820"/>
        <item x="1844"/>
        <item x="1075"/>
        <item x="2894"/>
        <item x="1174"/>
        <item x="2262"/>
        <item x="5740"/>
        <item x="5572"/>
        <item x="1120"/>
        <item x="577"/>
        <item x="812"/>
        <item x="5166"/>
        <item x="4228"/>
        <item x="1210"/>
        <item x="815"/>
        <item x="2918"/>
        <item x="3900"/>
        <item x="784"/>
        <item x="2260"/>
        <item x="6045"/>
        <item x="4074"/>
        <item x="1681"/>
        <item x="5083"/>
        <item x="5512"/>
        <item x="4863"/>
        <item x="3593"/>
        <item x="4127"/>
        <item x="6107"/>
        <item x="5373"/>
        <item x="3279"/>
        <item x="4241"/>
        <item x="121"/>
        <item x="6163"/>
        <item x="5421"/>
        <item x="3955"/>
        <item x="6223"/>
        <item x="3406"/>
        <item x="999"/>
        <item x="1486"/>
        <item x="3408"/>
        <item x="6130"/>
        <item x="2576"/>
        <item x="4609"/>
        <item x="3923"/>
        <item x="3266"/>
        <item x="1581"/>
        <item x="1522"/>
        <item x="2462"/>
        <item x="4239"/>
        <item x="2259"/>
        <item x="372"/>
        <item x="2455"/>
        <item x="767"/>
        <item x="2631"/>
        <item x="2856"/>
        <item x="137"/>
        <item x="0"/>
        <item x="2044"/>
        <item x="6208"/>
        <item x="3345"/>
        <item x="3746"/>
        <item x="2185"/>
        <item x="2210"/>
        <item x="4722"/>
        <item x="1356"/>
        <item x="2638"/>
        <item x="2012"/>
        <item x="3040"/>
        <item x="2061"/>
        <item x="5537"/>
        <item x="4833"/>
        <item x="2744"/>
        <item x="3039"/>
        <item x="1065"/>
        <item x="2206"/>
        <item x="70"/>
        <item x="1242"/>
        <item x="5111"/>
        <item x="2290"/>
        <item x="4867"/>
        <item x="3622"/>
        <item x="5476"/>
        <item x="2461"/>
        <item x="1272"/>
        <item x="1929"/>
        <item x="5452"/>
        <item x="4667"/>
        <item x="6138"/>
        <item x="480"/>
        <item x="579"/>
        <item x="3382"/>
        <item x="5879"/>
        <item x="1240"/>
        <item x="2746"/>
        <item x="5116"/>
        <item x="2497"/>
        <item x="5393"/>
        <item x="2919"/>
        <item x="788"/>
        <item x="3693"/>
        <item x="124"/>
        <item x="3010"/>
        <item x="2064"/>
        <item x="4219"/>
        <item x="5905"/>
        <item x="5990"/>
        <item x="634"/>
        <item x="6210"/>
        <item x="5378"/>
        <item x="4531"/>
        <item x="2013"/>
        <item x="1385"/>
        <item x="761"/>
        <item x="892"/>
        <item x="2499"/>
        <item x="83"/>
        <item x="5507"/>
        <item x="5333"/>
        <item x="3433"/>
        <item x="2619"/>
        <item x="3925"/>
        <item x="2067"/>
        <item x="5176"/>
        <item x="3850"/>
        <item x="944"/>
        <item x="3985"/>
        <item x="6180"/>
        <item x="2972"/>
        <item x="1028"/>
        <item x="5648"/>
        <item x="2941"/>
        <item x="2349"/>
        <item x="962"/>
        <item x="4739"/>
        <item x="559"/>
        <item x="4132"/>
        <item x="5856"/>
        <item x="4764"/>
        <item x="6083"/>
        <item x="2515"/>
        <item x="1458"/>
        <item x="965"/>
        <item x="5877"/>
        <item x="4357"/>
        <item x="2488"/>
        <item x="260"/>
        <item x="88"/>
        <item x="2091"/>
        <item x="3048"/>
        <item x="4859"/>
        <item x="5535"/>
        <item x="3809"/>
        <item x="4806"/>
        <item x="5063"/>
        <item x="2828"/>
        <item x="3704"/>
        <item x="5968"/>
        <item x="4508"/>
        <item x="5904"/>
        <item x="2983"/>
        <item x="5138"/>
        <item x="4195"/>
        <item x="858"/>
        <item x="4624"/>
        <item x="1513"/>
        <item x="5093"/>
        <item x="5564"/>
        <item x="5466"/>
        <item x="5199"/>
        <item x="5431"/>
        <item x="3346"/>
        <item x="3354"/>
        <item x="5488"/>
        <item x="1078"/>
        <item x="940"/>
        <item x="5601"/>
        <item x="1266"/>
        <item x="4961"/>
        <item x="5875"/>
        <item x="3127"/>
        <item x="5650"/>
        <item x="5146"/>
        <item x="5709"/>
        <item x="3577"/>
        <item x="5064"/>
        <item x="1568"/>
        <item x="1845"/>
        <item x="1208"/>
        <item x="3965"/>
        <item x="3443"/>
        <item x="4387"/>
        <item x="275"/>
        <item x="3045"/>
        <item x="5"/>
        <item x="3215"/>
        <item x="5486"/>
        <item x="4042"/>
        <item x="1216"/>
        <item x="4116"/>
        <item x="3680"/>
        <item x="84"/>
        <item x="1355"/>
        <item x="1578"/>
        <item x="2846"/>
        <item x="2033"/>
        <item x="5426"/>
        <item x="6017"/>
        <item x="1625"/>
        <item x="1619"/>
        <item x="118"/>
        <item x="4978"/>
        <item x="3035"/>
        <item x="4193"/>
        <item x="1931"/>
        <item x="2942"/>
        <item x="1418"/>
        <item x="1444"/>
        <item x="4846"/>
        <item x="1985"/>
        <item x="52"/>
        <item x="2740"/>
        <item x="971"/>
        <item x="3498"/>
        <item x="2316"/>
        <item x="4073"/>
        <item x="2046"/>
        <item x="339"/>
        <item x="3833"/>
        <item x="2520"/>
        <item x="994"/>
        <item x="2945"/>
        <item x="3674"/>
        <item x="5232"/>
        <item x="575"/>
        <item x="682"/>
        <item x="5972"/>
        <item x="4274"/>
        <item x="1382"/>
        <item x="4286"/>
        <item x="1797"/>
        <item x="3436"/>
        <item x="1437"/>
        <item x="338"/>
        <item x="3690"/>
        <item x="5931"/>
        <item x="31"/>
        <item x="6"/>
        <item x="4328"/>
        <item x="3068"/>
        <item x="5851"/>
        <item x="2573"/>
        <item x="5114"/>
        <item x="2322"/>
        <item x="2357"/>
        <item x="1147"/>
        <item x="4221"/>
        <item x="4520"/>
        <item x="2977"/>
        <item x="189"/>
        <item x="1631"/>
        <item x="5123"/>
        <item x="2320"/>
        <item x="5074"/>
        <item x="1817"/>
        <item x="324"/>
        <item x="1010"/>
        <item x="4589"/>
        <item x="4670"/>
        <item x="5847"/>
        <item x="6172"/>
        <item x="1615"/>
        <item x="2786"/>
        <item x="3863"/>
        <item x="1547"/>
        <item x="534"/>
        <item x="3270"/>
        <item x="29"/>
        <item x="3097"/>
        <item x="1439"/>
        <item x="437"/>
        <item x="4120"/>
        <item x="3441"/>
        <item x="248"/>
        <item x="660"/>
        <item x="5287"/>
        <item x="1041"/>
        <item x="1177"/>
        <item x="1821"/>
        <item x="92"/>
        <item x="4584"/>
        <item x="1742"/>
        <item x="2664"/>
        <item x="2711"/>
        <item x="5534"/>
        <item x="1846"/>
        <item x="380"/>
        <item x="1143"/>
        <item x="1189"/>
        <item x="2930"/>
        <item x="262"/>
        <item x="4407"/>
        <item x="3320"/>
        <item x="5907"/>
        <item x="5397"/>
        <item x="5710"/>
        <item x="4621"/>
        <item x="5260"/>
        <item x="4189"/>
        <item x="933"/>
        <item x="4383"/>
        <item x="4529"/>
        <item x="1930"/>
        <item x="6235"/>
        <item x="5743"/>
        <item x="3063"/>
        <item x="223"/>
        <item x="4044"/>
        <item x="4964"/>
        <item x="3692"/>
        <item x="3727"/>
        <item x="3033"/>
        <item x="1151"/>
        <item x="458"/>
        <item x="6054"/>
        <item x="5960"/>
        <item x="5680"/>
        <item x="26"/>
        <item x="709"/>
        <item x="2554"/>
        <item x="3467"/>
        <item x="1597"/>
        <item x="2692"/>
        <item x="5259"/>
        <item x="2318"/>
        <item x="3294"/>
        <item x="1346"/>
        <item x="5423"/>
        <item x="1175"/>
        <item x="5725"/>
        <item x="3797"/>
        <item x="2858"/>
        <item x="735"/>
        <item x="3580"/>
        <item x="4444"/>
        <item x="4390"/>
        <item x="1983"/>
        <item x="2493"/>
        <item x="111"/>
        <item x="5257"/>
        <item x="5913"/>
        <item x="649"/>
        <item x="8"/>
        <item x="4638"/>
        <item x="681"/>
        <item x="3324"/>
        <item x="5886"/>
        <item x="3031"/>
        <item x="1987"/>
        <item x="3604"/>
        <item x="184"/>
        <item x="5353"/>
        <item x="2323"/>
        <item x="2160"/>
        <item x="1099"/>
        <item x="5136"/>
        <item x="5689"/>
        <item x="3661"/>
        <item x="919"/>
        <item x="138"/>
        <item x="5449"/>
        <item x="3204"/>
        <item x="3583"/>
        <item x="842"/>
        <item x="3986"/>
        <item x="1"/>
        <item x="4641"/>
        <item x="3774"/>
        <item x="4893"/>
        <item x="2305"/>
        <item x="1820"/>
        <item x="625"/>
        <item x="6280"/>
        <item x="2728"/>
        <item x="6105"/>
        <item x="1516"/>
        <item x="456"/>
        <item x="5201"/>
        <item x="2159"/>
        <item x="1287"/>
        <item x="2836"/>
        <item x="2749"/>
        <item x="5513"/>
        <item x="5429"/>
        <item x="4185"/>
        <item x="1965"/>
        <item x="1911"/>
        <item x="6219"/>
        <item x="5624"/>
        <item x="5396"/>
        <item x="2809"/>
        <item x="1793"/>
        <item x="5962"/>
        <item x="6007"/>
        <item x="3405"/>
        <item x="6154"/>
        <item x="695"/>
        <item x="3775"/>
        <item x="3722"/>
        <item x="2356"/>
        <item x="529"/>
        <item x="4524"/>
        <item x="3666"/>
        <item x="1856"/>
        <item x="3782"/>
        <item x="4727"/>
        <item x="3745"/>
        <item x="2787"/>
        <item x="1237"/>
        <item x="3576"/>
        <item x="6079"/>
        <item x="5032"/>
        <item x="4222"/>
        <item x="3668"/>
        <item x="478"/>
        <item x="4663"/>
        <item x="110"/>
        <item x="3248"/>
        <item x="2869"/>
        <item x="2419"/>
        <item x="4224"/>
        <item x="319"/>
        <item x="5483"/>
        <item x="2641"/>
        <item x="164"/>
        <item x="427"/>
        <item x="5542"/>
        <item x="5391"/>
        <item x="211"/>
        <item x="1740"/>
        <item x="3839"/>
        <item x="379"/>
        <item x="3118"/>
        <item x="2400"/>
        <item x="3755"/>
        <item x="3296"/>
        <item x="6020"/>
        <item x="485"/>
        <item x="4472"/>
        <item x="1092"/>
        <item x="1710"/>
        <item x="2654"/>
        <item x="3145"/>
        <item x="5456"/>
        <item x="4733"/>
        <item x="3423"/>
        <item x="4952"/>
        <item x="1887"/>
        <item x="273"/>
        <item x="1776"/>
        <item x="1173"/>
        <item x="3879"/>
        <item x="4841"/>
        <item x="4072"/>
        <item x="1716"/>
        <item x="1934"/>
        <item x="2741"/>
        <item x="5406"/>
        <item x="5961"/>
        <item x="5598"/>
        <item x="3932"/>
        <item x="1872"/>
        <item x="3521"/>
        <item x="4567"/>
        <item x="4306"/>
        <item x="5420"/>
        <item x="66"/>
        <item x="4355"/>
        <item x="136"/>
        <item x="984"/>
        <item x="397"/>
        <item x="2241"/>
        <item x="1093"/>
        <item x="1270"/>
        <item x="3286"/>
        <item x="6132"/>
        <item x="4442"/>
        <item x="4167"/>
        <item x="224"/>
        <item x="4828"/>
        <item x="3172"/>
        <item x="4837"/>
        <item x="1202"/>
        <item x="5055"/>
        <item x="5308"/>
        <item x="4736"/>
        <item x="4980"/>
        <item x="1214"/>
        <item x="5684"/>
        <item x="4139"/>
        <item x="3789"/>
        <item x="5337"/>
        <item x="4439"/>
        <item x="1520"/>
        <item x="1964"/>
        <item x="1330"/>
        <item x="1013"/>
        <item x="5198"/>
        <item x="6069"/>
        <item x="4896"/>
        <item x="5318"/>
        <item x="4026"/>
        <item x="1882"/>
        <item x="2095"/>
        <item x="3723"/>
        <item x="3299"/>
        <item x="1405"/>
        <item x="3492"/>
        <item x="2863"/>
        <item x="5489"/>
        <item x="1761"/>
        <item x="2149"/>
        <item x="3582"/>
        <item x="5294"/>
        <item x="3866"/>
        <item x="1239"/>
        <item x="3994"/>
        <item x="707"/>
        <item x="1259"/>
        <item x="3931"/>
        <item x="1024"/>
        <item x="2597"/>
        <item x="4587"/>
        <item x="5038"/>
        <item x="6213"/>
        <item x="3552"/>
        <item x="2296"/>
        <item x="5253"/>
        <item x="1521"/>
        <item x="6181"/>
        <item x="5620"/>
        <item x="5453"/>
        <item x="5005"/>
        <item x="2607"/>
        <item x="4915"/>
        <item x="809"/>
        <item x="2636"/>
        <item x="2745"/>
        <item x="3910"/>
        <item x="1769"/>
        <item x="5550"/>
        <item x="1469"/>
        <item x="1677"/>
        <item x="6160"/>
        <item x="4720"/>
        <item x="1815"/>
        <item x="432"/>
        <item x="3635"/>
        <item x="1234"/>
        <item x="496"/>
        <item x="5936"/>
        <item x="963"/>
        <item x="3664"/>
        <item x="3258"/>
        <item x="3466"/>
        <item x="3378"/>
        <item x="5234"/>
        <item x="2076"/>
        <item x="927"/>
        <item x="3835"/>
        <item x="3805"/>
        <item x="4539"/>
        <item x="1826"/>
        <item x="1462"/>
        <item x="3459"/>
        <item x="2155"/>
        <item x="3259"/>
        <item x="5632"/>
        <item x="883"/>
        <item x="2518"/>
        <item x="549"/>
        <item x="4130"/>
        <item x="5014"/>
        <item x="5343"/>
        <item x="5070"/>
        <item x="3119"/>
        <item x="3122"/>
        <item x="4162"/>
        <item x="2548"/>
        <item x="1763"/>
        <item x="807"/>
        <item x="1073"/>
        <item x="4551"/>
        <item x="2975"/>
        <item x="1650"/>
        <item x="869"/>
        <item x="3786"/>
        <item x="3803"/>
        <item x="2652"/>
        <item x="888"/>
        <item x="5903"/>
        <item x="2032"/>
        <item x="5142"/>
        <item x="5503"/>
        <item x="2491"/>
        <item x="5539"/>
        <item x="2107"/>
        <item x="4749"/>
        <item x="2961"/>
        <item x="4359"/>
        <item x="2126"/>
        <item x="1383"/>
        <item x="5547"/>
        <item x="502"/>
        <item x="5758"/>
        <item x="4617"/>
        <item x="428"/>
        <item x="6158"/>
        <item x="3638"/>
        <item x="4048"/>
        <item x="1292"/>
        <item x="5988"/>
        <item x="5119"/>
        <item x="2892"/>
        <item x="3493"/>
        <item x="911"/>
        <item x="685"/>
        <item x="5112"/>
        <item x="1411"/>
        <item x="1800"/>
        <item x="5403"/>
        <item x="3381"/>
        <item x="3956"/>
        <item x="4954"/>
        <item x="5735"/>
        <item x="860"/>
        <item x="2542"/>
        <item x="3242"/>
        <item x="820"/>
        <item x="1737"/>
        <item x="2380"/>
        <item x="4295"/>
        <item x="5707"/>
        <item x="4380"/>
        <item x="1981"/>
        <item x="770"/>
        <item x="2776"/>
        <item x="2539"/>
        <item x="4040"/>
        <item x="1345"/>
        <item x="961"/>
        <item x="1739"/>
        <item x="1656"/>
        <item x="2069"/>
        <item x="3555"/>
        <item x="1291"/>
        <item x="3289"/>
        <item x="4948"/>
        <item x="4497"/>
        <item x="2238"/>
        <item x="4021"/>
        <item x="1172"/>
        <item x="1571"/>
        <item x="2783"/>
        <item x="5664"/>
        <item x="4672"/>
        <item x="5761"/>
        <item x="4866"/>
        <item x="5031"/>
        <item x="3201"/>
        <item x="4583"/>
        <item x="705"/>
        <item x="6129"/>
        <item x="3076"/>
        <item x="5029"/>
        <item x="3319"/>
        <item x="1321"/>
        <item x="3720"/>
        <item x="5061"/>
        <item x="4751"/>
        <item x="1150"/>
        <item x="5789"/>
        <item x="2771"/>
        <item x="3013"/>
        <item x="4860"/>
        <item x="1326"/>
        <item x="2635"/>
        <item x="605"/>
        <item x="2615"/>
        <item x="5658"/>
        <item x="6269"/>
        <item x="1654"/>
        <item x="5959"/>
        <item x="5461"/>
        <item x="1731"/>
        <item x="4752"/>
        <item x="3501"/>
        <item x="6126"/>
        <item x="1548"/>
        <item x="4323"/>
        <item x="2050"/>
        <item x="5800"/>
        <item x="6267"/>
        <item x="5076"/>
        <item x="834"/>
        <item x="4103"/>
        <item x="1404"/>
        <item x="1179"/>
        <item x="2035"/>
        <item x="4890"/>
        <item x="455"/>
        <item x="3002"/>
        <item x="2212"/>
        <item x="5181"/>
        <item x="626"/>
        <item x="479"/>
        <item x="2658"/>
        <item x="3444"/>
        <item x="1389"/>
        <item x="2974"/>
        <item x="5252"/>
        <item x="3843"/>
        <item x="4341"/>
        <item x="3487"/>
        <item x="2150"/>
        <item x="4467"/>
        <item x="1108"/>
        <item x="4791"/>
        <item x="2190"/>
        <item x="736"/>
        <item x="959"/>
        <item x="5989"/>
        <item x="728"/>
        <item x="3672"/>
        <item x="3935"/>
        <item x="4562"/>
        <item x="1066"/>
        <item x="4499"/>
        <item x="4155"/>
        <item x="4301"/>
        <item x="1992"/>
        <item x="3180"/>
        <item x="5762"/>
        <item x="4830"/>
        <item x="730"/>
        <item x="1880"/>
        <item x="2960"/>
        <item x="5882"/>
        <item x="4133"/>
        <item x="814"/>
        <item x="833"/>
        <item x="1790"/>
        <item x="2151"/>
        <item x="603"/>
        <item x="5795"/>
        <item x="2630"/>
        <item x="1003"/>
        <item x="2387"/>
        <item x="4016"/>
        <item x="2683"/>
        <item x="554"/>
        <item x="566"/>
        <item x="3626"/>
        <item x="6057"/>
        <item x="3438"/>
        <item x="5340"/>
        <item x="1822"/>
        <item x="4421"/>
        <item x="2072"/>
        <item x="3411"/>
        <item x="2042"/>
        <item x="3182"/>
        <item x="5165"/>
        <item x="1082"/>
        <item x="2521"/>
        <item x="3434"/>
        <item x="3351"/>
        <item x="2511"/>
        <item x="4478"/>
        <item x="2914"/>
        <item x="1901"/>
        <item x="4106"/>
        <item x="5010"/>
        <item x="2842"/>
        <item x="3957"/>
        <item x="2362"/>
        <item x="3445"/>
        <item x="4463"/>
        <item x="1407"/>
        <item x="4243"/>
        <item x="3272"/>
        <item x="2347"/>
        <item x="3008"/>
        <item x="5941"/>
        <item x="5519"/>
        <item x="4327"/>
        <item x="1686"/>
        <item x="557"/>
        <item x="2374"/>
        <item x="500"/>
        <item x="2264"/>
        <item x="1121"/>
        <item x="924"/>
        <item x="2216"/>
        <item x="2826"/>
        <item x="5571"/>
        <item x="3804"/>
        <item x="5531"/>
        <item x="2379"/>
        <item x="1963"/>
        <item x="2102"/>
        <item x="6023"/>
        <item x="4012"/>
        <item x="6179"/>
        <item x="3003"/>
        <item x="5568"/>
        <item x="6166"/>
        <item x="4280"/>
        <item x="3036"/>
        <item x="3014"/>
        <item x="1892"/>
        <item x="4643"/>
        <item x="3667"/>
        <item x="2516"/>
        <item x="1300"/>
        <item x="2545"/>
        <item x="1485"/>
        <item x="4346"/>
        <item x="2458"/>
        <item x="5227"/>
        <item x="4216"/>
        <item x="4594"/>
        <item x="5282"/>
        <item x="1261"/>
        <item x="3375"/>
        <item x="5324"/>
        <item x="1544"/>
        <item x="5342"/>
        <item x="3993"/>
        <item x="5258"/>
        <item x="4039"/>
        <item x="2439"/>
        <item x="5305"/>
        <item x="3174"/>
        <item x="1335"/>
        <item x="2413"/>
        <item x="3460"/>
        <item x="4482"/>
        <item x="5241"/>
        <item x="1582"/>
        <item x="2243"/>
        <item x="4362"/>
        <item x="6241"/>
        <item x="5235"/>
        <item x="3752"/>
        <item x="4373"/>
        <item x="3634"/>
        <item x="4212"/>
        <item x="5821"/>
        <item x="5202"/>
        <item x="1659"/>
        <item x="3234"/>
        <item x="4694"/>
        <item x="1325"/>
        <item x="2375"/>
        <item x="5399"/>
        <item x="2098"/>
        <item x="5345"/>
        <item x="6217"/>
        <item x="3131"/>
        <item x="1676"/>
        <item x="2779"/>
        <item x="3791"/>
        <item x="4929"/>
        <item x="4834"/>
        <item x="3274"/>
        <item x="4397"/>
        <item x="1850"/>
        <item x="5460"/>
        <item x="1733"/>
        <item x="5594"/>
        <item x="5751"/>
        <item x="5792"/>
        <item x="2659"/>
        <item x="5561"/>
        <item x="2025"/>
        <item x="2550"/>
        <item x="1904"/>
        <item x="6183"/>
        <item x="3049"/>
        <item x="1231"/>
        <item x="3926"/>
        <item x="2147"/>
        <item x="3868"/>
        <item x="3421"/>
        <item x="3730"/>
        <item x="4462"/>
        <item x="3675"/>
        <item x="1416"/>
        <item x="5994"/>
        <item x="3360"/>
        <item x="4665"/>
        <item x="4436"/>
        <item x="4414"/>
        <item x="2712"/>
        <item x="3644"/>
        <item x="2137"/>
        <item x="1827"/>
        <item x="4789"/>
        <item x="3116"/>
        <item x="4491"/>
        <item x="1628"/>
        <item x="2985"/>
        <item x="3499"/>
        <item x="1734"/>
        <item x="2117"/>
        <item x="5492"/>
        <item x="3176"/>
        <item x="2603"/>
        <item x="2184"/>
        <item x="2383"/>
        <item x="4535"/>
        <item x="2923"/>
        <item x="2527"/>
        <item x="1401"/>
        <item x="3619"/>
        <item x="5481"/>
        <item x="5626"/>
        <item x="5011"/>
        <item x="2781"/>
        <item x="5787"/>
        <item x="1435"/>
        <item x="4215"/>
        <item x="1968"/>
        <item x="2854"/>
        <item x="5993"/>
        <item x="1595"/>
        <item x="3551"/>
        <item x="3293"/>
        <item x="2886"/>
        <item x="1873"/>
        <item x="5855"/>
        <item x="4335"/>
        <item x="2401"/>
        <item x="6194"/>
        <item x="2832"/>
        <item x="5652"/>
        <item x="5099"/>
        <item x="4416"/>
        <item x="3736"/>
        <item x="4648"/>
        <item x="4581"/>
        <item x="4945"/>
        <item x="2482"/>
        <item x="3815"/>
        <item x="6000"/>
        <item x="5297"/>
        <item x="4886"/>
        <item x="3516"/>
        <item x="1819"/>
        <item x="5721"/>
        <item x="5256"/>
        <item x="1874"/>
        <item x="6250"/>
        <item x="5175"/>
        <item x="3302"/>
        <item x="2798"/>
        <item x="3291"/>
        <item x="5210"/>
        <item x="2352"/>
        <item x="819"/>
        <item x="2833"/>
        <item x="2814"/>
        <item x="2457"/>
        <item x="5222"/>
        <item x="1236"/>
        <item x="1762"/>
        <item x="4410"/>
        <item x="5618"/>
        <item x="4046"/>
        <item x="4635"/>
        <item x="5086"/>
        <item x="4525"/>
        <item x="3154"/>
        <item x="1433"/>
        <item x="5567"/>
        <item x="1663"/>
        <item x="3267"/>
        <item x="3873"/>
        <item x="3549"/>
        <item x="4101"/>
        <item x="3407"/>
        <item x="4493"/>
        <item x="5705"/>
        <item x="1264"/>
        <item x="1515"/>
        <item x="3607"/>
        <item x="3442"/>
        <item x="3794"/>
        <item x="3059"/>
        <item x="5509"/>
        <item x="6212"/>
        <item x="1577"/>
        <item x="5450"/>
        <item x="4296"/>
        <item x="3640"/>
        <item x="4803"/>
        <item x="3758"/>
        <item x="4055"/>
        <item x="5817"/>
        <item x="3806"/>
        <item x="1732"/>
        <item x="1610"/>
        <item x="3814"/>
        <item x="4464"/>
        <item x="3202"/>
        <item x="4085"/>
        <item x="4069"/>
        <item x="4787"/>
        <item x="3064"/>
        <item x="4728"/>
        <item x="5706"/>
        <item x="3330"/>
        <item x="4081"/>
        <item x="4352"/>
        <item x="3518"/>
        <item x="3355"/>
        <item x="6133"/>
        <item x="4692"/>
        <item x="1244"/>
        <item x="3101"/>
        <item x="1205"/>
        <item x="4423"/>
        <item x="5666"/>
        <item x="5254"/>
        <item x="2955"/>
        <item x="5514"/>
        <item x="1299"/>
        <item x="4925"/>
        <item x="3071"/>
        <item x="5085"/>
        <item x="3490"/>
        <item x="1855"/>
        <item x="1316"/>
        <item x="1460"/>
        <item x="3246"/>
        <item x="1773"/>
        <item x="6185"/>
        <item x="1351"/>
        <item x="3349"/>
        <item x="4674"/>
        <item x="4664"/>
        <item x="1350"/>
        <item x="1717"/>
        <item x="5479"/>
        <item x="5056"/>
        <item x="5773"/>
        <item x="1523"/>
        <item x="3836"/>
        <item x="5464"/>
        <item x="1932"/>
        <item x="2010"/>
        <item x="4184"/>
        <item x="4169"/>
        <item x="1649"/>
        <item x="4190"/>
        <item x="2979"/>
        <item x="1602"/>
        <item x="1377"/>
        <item x="3268"/>
        <item x="4290"/>
        <item x="1879"/>
        <item x="3816"/>
        <item x="3691"/>
        <item x="1552"/>
        <item x="5944"/>
        <item x="5440"/>
        <item x="6111"/>
        <item x="5059"/>
        <item x="4585"/>
        <item x="3517"/>
        <item x="4774"/>
        <item x="5937"/>
        <item x="1704"/>
        <item x="1792"/>
        <item x="4647"/>
        <item x="6285"/>
        <item x="5255"/>
        <item x="3386"/>
        <item x="3903"/>
        <item x="3916"/>
        <item x="3696"/>
        <item x="1767"/>
        <item x="6153"/>
        <item x="4419"/>
        <item x="5289"/>
        <item x="1543"/>
        <item x="3088"/>
        <item x="1514"/>
        <item x="5096"/>
        <item x="5963"/>
        <item x="4445"/>
        <item x="4607"/>
        <item x="3669"/>
        <item x="6050"/>
        <item x="5103"/>
        <item x="4786"/>
        <item x="3992"/>
        <item x="3206"/>
        <item x="5118"/>
        <item x="4011"/>
        <item x="5878"/>
        <item x="1556"/>
        <item x="6048"/>
        <item x="3347"/>
        <item x="5310"/>
        <item x="4449"/>
        <item x="4944"/>
        <item x="1206"/>
        <item x="5035"/>
        <item x="3846"/>
        <item x="4324"/>
        <item x="1585"/>
        <item x="5818"/>
        <item x="5044"/>
        <item x="5301"/>
        <item x="3152"/>
        <item x="4382"/>
        <item x="1373"/>
        <item x="5364"/>
        <item x="4755"/>
        <item x="4282"/>
        <item x="6116"/>
        <item x="4041"/>
        <item x="2888"/>
        <item x="5714"/>
        <item x="1229"/>
        <item x="4156"/>
        <item x="3379"/>
        <item x="4625"/>
        <item x="3851"/>
        <item x="1993"/>
        <item x="3987"/>
        <item x="5619"/>
        <item x="1847"/>
        <item x="1912"/>
        <item x="5402"/>
        <item x="4437"/>
        <item x="5627"/>
        <item x="5942"/>
        <item x="4862"/>
        <item x="4858"/>
        <item x="6072"/>
        <item x="4899"/>
        <item x="5770"/>
        <item x="5137"/>
        <item x="5846"/>
        <item x="4017"/>
        <item x="5885"/>
        <item x="4157"/>
        <item x="5816"/>
        <item x="5734"/>
        <item x="6032"/>
        <item x="4246"/>
        <item x="4194"/>
        <item x="5371"/>
        <item x="6043"/>
        <item x="4579"/>
        <item x="3361"/>
        <item x="5992"/>
        <item x="4933"/>
        <item x="4691"/>
        <item x="3958"/>
        <item x="6270"/>
        <item x="3749"/>
        <item x="5511"/>
        <item x="5570"/>
        <item x="4570"/>
        <item x="5778"/>
        <item x="5848"/>
        <item x="5147"/>
        <item x="3884"/>
        <item x="4549"/>
        <item x="4496"/>
        <item x="5670"/>
        <item x="4271"/>
        <item x="5622"/>
        <item x="4270"/>
        <item x="4135"/>
        <item x="6124"/>
        <item x="4010"/>
        <item x="5515"/>
        <item x="4856"/>
        <item x="4977"/>
        <item x="6156"/>
        <item x="4394"/>
        <item x="4979"/>
        <item x="5122"/>
        <item x="6127"/>
        <item x="5852"/>
        <item x="3966"/>
        <item x="4917"/>
        <item x="3807"/>
        <item x="5790"/>
        <item x="4098"/>
        <item x="6042"/>
        <item x="6074"/>
        <item x="5196"/>
        <item x="4888"/>
        <item x="5286"/>
        <item x="4233"/>
        <item x="4776"/>
        <item x="4845"/>
        <item x="4244"/>
        <item x="4512"/>
        <item x="5372"/>
        <item x="5794"/>
        <item x="4780"/>
        <item x="4676"/>
        <item x="4807"/>
        <item x="5553"/>
        <item x="4213"/>
        <item x="3973"/>
        <item x="5741"/>
        <item x="4163"/>
        <item x="4272"/>
        <item x="4868"/>
        <item x="3927"/>
        <item x="5036"/>
        <item x="5139"/>
        <item x="6253"/>
        <item x="4785"/>
        <item x="5000"/>
        <item x="6112"/>
        <item x="5914"/>
        <item x="3967"/>
        <item x="4918"/>
        <item x="6082"/>
        <item x="4616"/>
        <item x="3834"/>
        <item x="4368"/>
        <item x="6218"/>
        <item x="6242"/>
        <item x="6277"/>
        <item x="4756"/>
        <item x="6245"/>
        <item x="5610"/>
        <item x="4612"/>
        <item x="5229"/>
        <item x="4022"/>
        <item x="4013"/>
        <item x="4698"/>
        <item x="4526"/>
        <item x="3864"/>
        <item x="4068"/>
        <item x="5339"/>
        <item x="5168"/>
        <item x="4360"/>
        <item x="5293"/>
        <item x="4699"/>
        <item x="4965"/>
        <item x="4253"/>
        <item x="5002"/>
        <item x="5223"/>
        <item x="4919"/>
        <item x="5141"/>
        <item x="4805"/>
        <item x="1426"/>
        <item x="4113"/>
        <item x="3897"/>
        <item x="4412"/>
        <item x="4447"/>
        <item x="4808"/>
        <item x="5164"/>
        <item x="3841"/>
        <item x="4560"/>
        <item x="4693"/>
        <item x="3497"/>
        <item x="3778"/>
        <item x="6204"/>
        <item x="5195"/>
        <item x="4205"/>
        <item x="5908"/>
        <item x="3893"/>
        <item x="5338"/>
        <item x="5330"/>
        <item x="5285"/>
        <item x="4159"/>
        <item x="5090"/>
        <item x="4748"/>
        <item x="4636"/>
        <item x="4477"/>
        <item x="5192"/>
        <item x="3924"/>
        <item x="5030"/>
        <item x="4051"/>
        <item x="4503"/>
        <item x="4501"/>
        <item x="4558"/>
        <item x="4816"/>
        <item x="5140"/>
        <item x="4920"/>
        <item x="3945"/>
        <item x="5407"/>
        <item x="571"/>
        <item x="4466"/>
        <item x="3954"/>
        <item x="3757"/>
        <item x="3874"/>
        <item x="4623"/>
        <item x="4682"/>
        <item x="5003"/>
        <item x="4885"/>
        <item x="4928"/>
        <item x="5363"/>
        <item x="5395"/>
        <item x="4783"/>
        <item x="5172"/>
        <item x="4642"/>
        <item x="5216"/>
        <item x="4892"/>
        <item x="5313"/>
        <item x="4703"/>
        <item x="4903"/>
        <item x="5312"/>
        <item x="4947"/>
        <item x="4826"/>
        <item x="6094"/>
        <item x="5685"/>
        <item x="2617"/>
        <item x="1465"/>
        <item x="4987"/>
        <item x="2101"/>
        <item x="3914"/>
        <item x="2592"/>
        <item x="4238"/>
        <item x="521"/>
        <item x="3058"/>
        <item x="2768"/>
        <item x="176"/>
        <item x="5487"/>
        <item x="4935"/>
        <item x="2838"/>
        <item x="5582"/>
        <item x="254"/>
        <item x="734"/>
        <item x="91"/>
        <item x="641"/>
        <item x="1613"/>
        <item x="1780"/>
        <item x="1935"/>
        <item x="1220"/>
        <item x="1017"/>
        <item x="1338"/>
        <item x="431"/>
        <item x="1228"/>
        <item x="1510"/>
        <item x="900"/>
        <item x="1019"/>
        <item x="1943"/>
        <item x="1286"/>
        <item x="2883"/>
        <item x="3575"/>
        <item x="650"/>
        <item x="1915"/>
        <item x="3194"/>
        <item x="2078"/>
        <item x="2395"/>
        <item x="2896"/>
        <item x="3654"/>
        <item x="2239"/>
        <item x="2442"/>
        <item x="2991"/>
        <item x="3137"/>
        <item x="3573"/>
        <item x="598"/>
        <item x="708"/>
        <item x="570"/>
        <item x="2552"/>
        <item x="2092"/>
        <item x="3199"/>
        <item x="1765"/>
        <item x="1454"/>
        <item x="158"/>
        <item x="3316"/>
        <item x="1518"/>
        <item x="3648"/>
        <item x="2016"/>
        <item x="702"/>
        <item x="4089"/>
        <item x="3015"/>
        <item x="4461"/>
        <item x="2559"/>
        <item x="4294"/>
        <item x="540"/>
        <item x="3314"/>
        <item x="226"/>
        <item x="787"/>
        <item x="2553"/>
        <item x="3420"/>
        <item x="1816"/>
        <item x="3081"/>
        <item x="3600"/>
        <item x="1285"/>
        <item x="1830"/>
        <item x="4568"/>
        <item x="3337"/>
        <item x="1195"/>
        <item x="3613"/>
        <item x="2002"/>
        <item x="1417"/>
        <item x="1267"/>
        <item x="1192"/>
        <item x="3123"/>
        <item x="519"/>
        <item x="4038"/>
        <item x="4152"/>
        <item x="2924"/>
        <item x="1554"/>
        <item x="1327"/>
        <item x="4427"/>
        <item x="3030"/>
        <item x="4604"/>
        <item x="4035"/>
        <item x="753"/>
        <item x="1050"/>
        <item x="182"/>
        <item x="2759"/>
        <item x="3660"/>
        <item x="5041"/>
        <item x="1302"/>
        <item x="2235"/>
        <item x="1378"/>
        <item x="2502"/>
        <item x="772"/>
        <item x="4371"/>
        <item x="1560"/>
        <item x="794"/>
        <item x="2756"/>
        <item x="1391"/>
        <item x="5390"/>
        <item x="2622"/>
        <item x="1637"/>
        <item x="5275"/>
        <item x="1255"/>
        <item x="1400"/>
        <item x="2730"/>
        <item x="3652"/>
        <item x="5328"/>
        <item x="5028"/>
        <item x="5412"/>
        <item x="4186"/>
        <item x="778"/>
        <item x="2371"/>
        <item x="1161"/>
        <item x="3437"/>
        <item x="673"/>
        <item x="3888"/>
        <item x="997"/>
        <item x="503"/>
        <item x="5079"/>
        <item x="1603"/>
        <item x="1565"/>
        <item x="4236"/>
        <item x="618"/>
        <item x="4690"/>
        <item x="3112"/>
        <item x="2391"/>
        <item x="2773"/>
        <item x="4247"/>
        <item x="5414"/>
        <item x="2176"/>
        <item x="2105"/>
        <item x="3019"/>
        <item x="2996"/>
        <item x="4470"/>
        <item x="4950"/>
        <item x="3606"/>
        <item x="4740"/>
        <item x="5615"/>
        <item x="2161"/>
        <item x="106"/>
        <item x="1428"/>
        <item x="2056"/>
        <item x="726"/>
        <item x="3830"/>
        <item x="766"/>
        <item x="3432"/>
        <item x="3256"/>
        <item x="5869"/>
        <item x="5613"/>
        <item x="723"/>
        <item x="2688"/>
        <item x="3721"/>
        <item x="1645"/>
        <item x="390"/>
        <item x="4887"/>
        <item x="2691"/>
        <item x="4662"/>
        <item x="5484"/>
        <item x="4851"/>
        <item x="4392"/>
        <item x="1133"/>
        <item x="6003"/>
        <item x="5667"/>
        <item x="5444"/>
        <item x="436"/>
        <item x="2416"/>
        <item x="1863"/>
        <item x="489"/>
        <item x="477"/>
        <item x="2882"/>
        <item x="510"/>
        <item x="1986"/>
        <item x="1587"/>
        <item x="1714"/>
        <item x="2537"/>
        <item x="5213"/>
        <item x="3741"/>
        <item x="1896"/>
        <item x="1529"/>
        <item x="1482"/>
        <item x="6026"/>
        <item x="5470"/>
        <item x="272"/>
        <item x="1252"/>
        <item x="1534"/>
        <item x="3540"/>
        <item x="1153"/>
        <item x="4798"/>
        <item x="5155"/>
        <item x="5771"/>
        <item x="3055"/>
        <item x="3377"/>
        <item x="3301"/>
        <item x="4832"/>
        <item x="3488"/>
        <item x="5236"/>
        <item x="6234"/>
        <item x="5208"/>
        <item x="5078"/>
        <item x="2778"/>
        <item x="3799"/>
        <item x="6144"/>
        <item x="5447"/>
        <item x="3781"/>
        <item x="6170"/>
        <item x="3225"/>
        <item x="5148"/>
        <item x="4404"/>
        <item x="779"/>
        <item x="2274"/>
        <item x="6134"/>
        <item x="1101"/>
        <item x="1630"/>
        <item x="4059"/>
        <item x="1539"/>
        <item x="958"/>
        <item x="4659"/>
        <item x="2739"/>
        <item x="1728"/>
        <item x="6123"/>
        <item x="4494"/>
        <item x="4451"/>
        <item x="3228"/>
        <item x="2204"/>
        <item x="5016"/>
        <item x="4107"/>
        <item x="1318"/>
        <item x="2343"/>
        <item x="2510"/>
        <item x="657"/>
        <item x="2081"/>
        <item x="5775"/>
        <item x="1370"/>
        <item x="866"/>
        <item x="2422"/>
        <item x="4981"/>
        <item x="4578"/>
        <item x="4729"/>
        <item x="3273"/>
        <item x="3760"/>
        <item x="4519"/>
        <item x="1025"/>
        <item x="4007"/>
        <item x="918"/>
        <item x="3845"/>
        <item x="2273"/>
        <item x="5727"/>
        <item x="3944"/>
        <item x="972"/>
        <item x="5191"/>
        <item x="1322"/>
        <item x="3970"/>
        <item x="2536"/>
        <item x="5784"/>
        <item x="877"/>
        <item x="3687"/>
        <item x="3189"/>
        <item x="2628"/>
        <item x="3524"/>
        <item x="1457"/>
        <item x="2211"/>
        <item x="5562"/>
        <item x="5279"/>
        <item x="851"/>
        <item x="1651"/>
        <item x="6251"/>
        <item x="2926"/>
        <item x="5180"/>
        <item x="2921"/>
        <item x="1077"/>
        <item x="2732"/>
        <item x="3091"/>
        <item x="3554"/>
        <item x="4971"/>
        <item x="978"/>
        <item x="1098"/>
        <item x="4210"/>
        <item x="3823"/>
        <item x="470"/>
        <item x="445"/>
        <item x="2899"/>
        <item x="3919"/>
        <item x="4331"/>
        <item x="2205"/>
        <item x="5642"/>
        <item x="5300"/>
        <item x="4337"/>
        <item x="907"/>
        <item x="4779"/>
        <item x="1114"/>
        <item x="5084"/>
        <item x="3685"/>
        <item x="3783"/>
        <item x="2023"/>
        <item x="1314"/>
        <item x="910"/>
        <item x="1146"/>
        <item x="3077"/>
        <item x="2005"/>
        <item x="1814"/>
        <item x="5922"/>
        <item x="1384"/>
        <item x="569"/>
        <item x="1771"/>
        <item x="1853"/>
        <item x="4796"/>
        <item x="2266"/>
        <item x="5127"/>
        <item x="1088"/>
        <item x="1852"/>
        <item x="2125"/>
        <item x="4909"/>
        <item x="5980"/>
        <item x="2933"/>
        <item x="1357"/>
        <item x="5355"/>
        <item x="6135"/>
        <item x="4095"/>
        <item x="2252"/>
        <item x="1002"/>
        <item x="5785"/>
        <item x="2146"/>
        <item x="4469"/>
        <item x="3480"/>
        <item x="1054"/>
        <item x="3260"/>
        <item x="1974"/>
        <item x="4062"/>
        <item x="242"/>
        <item x="5756"/>
        <item x="4916"/>
        <item x="2166"/>
        <item x="1730"/>
        <item x="2984"/>
        <item x="2307"/>
        <item x="4403"/>
        <item x="949"/>
        <item x="1636"/>
        <item x="4180"/>
        <item x="5185"/>
        <item x="1412"/>
        <item x="2669"/>
        <item x="2311"/>
        <item x="4455"/>
        <item x="3737"/>
        <item x="6284"/>
        <item x="1226"/>
        <item x="1438"/>
        <item x="4475"/>
        <item x="4176"/>
        <item x="5523"/>
        <item x="4757"/>
        <item x="5541"/>
        <item x="4974"/>
        <item x="1256"/>
        <item x="526"/>
        <item x="3766"/>
        <item x="5490"/>
        <item x="992"/>
        <item x="4765"/>
        <item x="1464"/>
        <item x="2867"/>
        <item x="2538"/>
        <item x="1063"/>
        <item x="1672"/>
        <item x="4196"/>
        <item x="87"/>
        <item x="5482"/>
        <item x="6243"/>
        <item x="1743"/>
        <item x="1825"/>
        <item x="2839"/>
        <item x="202"/>
        <item x="3315"/>
        <item x="6206"/>
        <item x="4065"/>
        <item x="818"/>
        <item x="1023"/>
        <item x="3560"/>
        <item x="692"/>
        <item x="5374"/>
        <item x="3496"/>
        <item x="3136"/>
        <item x="1757"/>
        <item x="5250"/>
        <item x="1574"/>
        <item x="6081"/>
        <item x="5814"/>
        <item x="2325"/>
        <item x="1942"/>
        <item x="1545"/>
        <item x="5835"/>
        <item x="3072"/>
        <item x="4510"/>
        <item x="6061"/>
        <item x="5360"/>
        <item x="4322"/>
        <item x="1116"/>
        <item x="5304"/>
        <item x="2816"/>
        <item x="4230"/>
        <item x="4884"/>
        <item x="6090"/>
        <item x="1857"/>
        <item x="3827"/>
        <item x="1798"/>
        <item x="1431"/>
        <item x="2680"/>
        <item x="2463"/>
        <item x="2782"/>
        <item x="5121"/>
        <item x="3461"/>
        <item x="2424"/>
        <item x="2373"/>
        <item x="899"/>
        <item x="4454"/>
        <item x="3922"/>
        <item x="824"/>
        <item x="1502"/>
        <item x="1295"/>
        <item x="4962"/>
        <item x="6159"/>
        <item x="2797"/>
        <item x="1970"/>
        <item x="1787"/>
        <item x="890"/>
        <item x="1988"/>
        <item x="621"/>
        <item x="2595"/>
        <item x="531"/>
        <item x="5983"/>
        <item x="4542"/>
        <item x="5801"/>
        <item x="2313"/>
        <item x="3009"/>
        <item x="2338"/>
        <item x="2949"/>
        <item x="3363"/>
        <item x="3936"/>
        <item x="1507"/>
        <item x="3891"/>
        <item x="4258"/>
        <item x="1916"/>
        <item x="1655"/>
        <item x="4546"/>
        <item x="3963"/>
        <item x="5530"/>
        <item x="3961"/>
        <item x="5629"/>
        <item x="3689"/>
        <item x="2084"/>
        <item x="1725"/>
        <item x="487"/>
        <item x="4001"/>
        <item x="5242"/>
        <item x="1142"/>
        <item x="4823"/>
        <item x="955"/>
        <item x="3821"/>
        <item x="2360"/>
        <item x="2651"/>
        <item x="4522"/>
        <item x="3254"/>
        <item x="675"/>
        <item x="3744"/>
        <item x="701"/>
        <item x="5554"/>
        <item x="1972"/>
        <item x="3343"/>
        <item x="2255"/>
        <item x="5797"/>
        <item x="1744"/>
        <item x="1570"/>
        <item x="950"/>
        <item x="2104"/>
        <item x="4430"/>
        <item x="1606"/>
        <item x="644"/>
        <item x="2673"/>
        <item x="5938"/>
        <item x="5149"/>
        <item x="2623"/>
        <item x="4799"/>
        <item x="1301"/>
        <item x="4093"/>
        <item x="2213"/>
        <item x="2694"/>
        <item x="5825"/>
        <item x="3596"/>
        <item x="2509"/>
        <item x="4340"/>
        <item x="6084"/>
        <item x="5880"/>
        <item x="5526"/>
        <item x="2910"/>
        <item x="1057"/>
        <item x="1953"/>
        <item x="6199"/>
        <item x="3245"/>
        <item x="1691"/>
        <item x="5921"/>
        <item x="3838"/>
        <item x="4632"/>
        <item x="5321"/>
        <item x="2578"/>
        <item x="2958"/>
        <item x="3024"/>
        <item x="1898"/>
        <item x="2891"/>
        <item x="2468"/>
        <item x="4575"/>
        <item x="4688"/>
        <item x="798"/>
        <item x="2644"/>
        <item x="5716"/>
        <item x="1196"/>
        <item x="1042"/>
        <item x="4023"/>
        <item x="917"/>
        <item x="2182"/>
        <item x="1590"/>
        <item x="5617"/>
        <item x="2411"/>
        <item x="4037"/>
        <item x="2853"/>
        <item x="2558"/>
        <item x="2173"/>
        <item x="5899"/>
        <item x="2820"/>
        <item x="3545"/>
        <item x="5188"/>
        <item x="3388"/>
        <item x="3052"/>
        <item x="5871"/>
        <item x="2289"/>
        <item x="5566"/>
        <item x="1213"/>
        <item x="3697"/>
        <item x="3398"/>
        <item x="5638"/>
        <item x="5845"/>
        <item x="5008"/>
        <item x="873"/>
        <item x="583"/>
        <item x="4812"/>
        <item x="3548"/>
        <item x="3953"/>
        <item x="6113"/>
        <item x="4810"/>
        <item x="5280"/>
        <item x="4681"/>
        <item x="1749"/>
        <item x="857"/>
        <item x="3417"/>
        <item x="3448"/>
        <item x="4118"/>
        <item x="1140"/>
        <item x="2770"/>
        <item x="3251"/>
        <item x="6005"/>
        <item x="4657"/>
        <item x="4712"/>
        <item x="4108"/>
        <item x="1796"/>
        <item x="2752"/>
        <item x="6117"/>
        <item x="5665"/>
        <item x="1190"/>
        <item x="5060"/>
        <item x="1130"/>
        <item x="6064"/>
        <item x="5901"/>
        <item x="461"/>
        <item x="4405"/>
        <item x="5702"/>
        <item x="639"/>
        <item x="1913"/>
        <item x="5711"/>
        <item x="3098"/>
        <item x="6055"/>
        <item x="415"/>
        <item x="642"/>
        <item x="3390"/>
        <item x="2710"/>
        <item x="1883"/>
        <item x="1801"/>
        <item x="3414"/>
        <item x="2201"/>
        <item x="5958"/>
        <item x="4376"/>
        <item x="1149"/>
        <item x="755"/>
        <item x="3705"/>
        <item x="6164"/>
        <item x="4608"/>
        <item x="2951"/>
        <item x="2611"/>
        <item x="5455"/>
        <item x="3698"/>
        <item x="4615"/>
        <item x="2976"/>
        <item x="3366"/>
        <item x="2020"/>
        <item x="4689"/>
        <item x="2282"/>
        <item x="2677"/>
        <item x="6031"/>
        <item x="982"/>
        <item x="2171"/>
        <item x="4345"/>
        <item x="3086"/>
        <item x="4426"/>
        <item x="5278"/>
        <item x="2734"/>
        <item x="1927"/>
        <item x="5754"/>
        <item x="599"/>
        <item x="4005"/>
        <item x="5975"/>
        <item x="3261"/>
        <item x="22"/>
        <item x="3157"/>
        <item x="4154"/>
        <item x="3227"/>
        <item x="2881"/>
        <item x="827"/>
        <item x="6247"/>
        <item x="1685"/>
        <item x="6222"/>
        <item x="1368"/>
        <item x="2333"/>
        <item x="856"/>
        <item x="2019"/>
        <item x="4571"/>
        <item x="3304"/>
        <item x="2367"/>
        <item x="5326"/>
        <item x="5358"/>
        <item x="5805"/>
        <item x="1372"/>
        <item x="1451"/>
        <item x="5046"/>
        <item x="466"/>
        <item x="6287"/>
        <item x="4718"/>
        <item x="1697"/>
        <item x="5379"/>
        <item x="979"/>
        <item x="5134"/>
        <item x="2058"/>
        <item x="2055"/>
        <item x="1001"/>
        <item x="727"/>
        <item x="2394"/>
        <item x="1273"/>
        <item x="922"/>
        <item x="1829"/>
        <item x="3472"/>
        <item x="3920"/>
        <item x="4146"/>
        <item x="1487"/>
        <item x="3855"/>
        <item x="1690"/>
        <item x="5604"/>
        <item x="1675"/>
        <item x="4484"/>
        <item x="1596"/>
        <item x="2062"/>
        <item x="4871"/>
        <item x="6009"/>
        <item x="5446"/>
        <item x="2452"/>
        <item x="5296"/>
        <item x="2500"/>
        <item x="3307"/>
        <item x="4182"/>
        <item x="6106"/>
        <item x="3489"/>
        <item x="5049"/>
        <item x="4873"/>
        <item x="3862"/>
        <item x="2453"/>
        <item x="5690"/>
        <item x="4714"/>
        <item x="2218"/>
        <item x="3220"/>
        <item x="3949"/>
        <item x="4660"/>
        <item x="4126"/>
        <item x="2132"/>
        <item x="5967"/>
        <item x="6198"/>
        <item x="4603"/>
        <item x="3151"/>
        <item x="6289"/>
        <item x="3102"/>
        <item x="2481"/>
        <item x="5200"/>
        <item x="5729"/>
        <item x="2119"/>
        <item x="2370"/>
        <item x="4963"/>
        <item x="4840"/>
        <item x="4096"/>
        <item x="4595"/>
        <item x="3886"/>
        <item x="4619"/>
        <item x="3370"/>
        <item x="4958"/>
        <item x="3753"/>
        <item x="4307"/>
        <item x="5529"/>
        <item x="4825"/>
        <item x="4172"/>
        <item x="4938"/>
        <item x="4223"/>
        <item x="4281"/>
        <item x="5686"/>
        <item x="4318"/>
        <item x="3878"/>
        <item x="4880"/>
        <item x="3933"/>
        <item x="4894"/>
        <item x="5251"/>
        <item x="5458"/>
        <item x="5833"/>
        <item x="4908"/>
        <item x="4600"/>
        <item x="6051"/>
        <item x="5092"/>
        <item x="3770"/>
        <item x="4299"/>
        <item x="4543"/>
        <item x="5098"/>
        <item x="5365"/>
        <item x="5739"/>
        <item x="5132"/>
        <item x="4708"/>
        <item x="5757"/>
        <item x="4753"/>
        <item x="5465"/>
        <item x="5204"/>
        <item x="5158"/>
        <item x="6275"/>
        <item x="4773"/>
        <item x="5106"/>
        <item x="5933"/>
        <item x="5012"/>
        <item x="5410"/>
        <item x="5081"/>
        <item x="4685"/>
        <item x="4723"/>
        <item x="6167"/>
        <item x="6211"/>
        <item x="6145"/>
        <item x="6035"/>
        <item x="5918"/>
        <item x="5866"/>
        <item x="5576"/>
        <item x="5940"/>
        <item x="6225"/>
        <item x="5649"/>
        <item x="6024"/>
        <item x="5548"/>
        <item x="5644"/>
        <item h="1" x="6292"/>
        <item t="default"/>
      </items>
    </pivotField>
  </pivotFields>
  <rowFields count="1">
    <field x="1"/>
  </rowFields>
  <rowItems count="11">
    <i>
      <x v="7"/>
    </i>
    <i>
      <x v="3"/>
    </i>
    <i>
      <x/>
    </i>
    <i>
      <x v="4"/>
    </i>
    <i>
      <x v="8"/>
    </i>
    <i>
      <x v="6"/>
    </i>
    <i>
      <x v="5"/>
    </i>
    <i>
      <x v="9"/>
    </i>
    <i>
      <x v="1"/>
    </i>
    <i>
      <x v="2"/>
    </i>
    <i t="grand">
      <x/>
    </i>
  </rowItems>
  <colItems count="1">
    <i/>
  </colItems>
  <dataFields count="1">
    <dataField name="Sum of Revenue" fld="8" baseField="0" baseItem="0" numFmtId="44"/>
  </dataFields>
  <formats count="1">
    <format dxfId="7">
      <pivotArea outline="0" collapsedLevelsAreSubtotals="1" fieldPosition="0"/>
    </format>
  </formats>
  <chartFormats count="1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668DC7A-2C43-4B15-AF43-03F7A20203C8}" name="PivotTable3" cacheId="8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outline="1" outlineData="1" multipleFieldFilters="0" chartFormat="1">
  <location ref="A3:B12" firstHeaderRow="1" firstDataRow="1" firstDataCol="1" rowPageCount="1" colPageCount="1"/>
  <pivotFields count="9">
    <pivotField showAll="0"/>
    <pivotField axis="axisPage" multipleItemSelectionAllowed="1" showAll="0">
      <items count="11">
        <item h="1" x="3"/>
        <item h="1" x="8"/>
        <item h="1" x="7"/>
        <item h="1" x="6"/>
        <item h="1" x="2"/>
        <item x="0"/>
        <item h="1" x="9"/>
        <item h="1" x="5"/>
        <item h="1" x="1"/>
        <item h="1" x="4"/>
        <item t="default"/>
      </items>
    </pivotField>
    <pivotField showAll="0"/>
    <pivotField showAll="0"/>
    <pivotField showAll="0"/>
    <pivotField axis="axisRow" showAll="0" sortType="descending">
      <items count="13">
        <item x="11"/>
        <item x="9"/>
        <item x="0"/>
        <item x="3"/>
        <item x="4"/>
        <item x="10"/>
        <item x="5"/>
        <item x="2"/>
        <item x="7"/>
        <item x="8"/>
        <item x="6"/>
        <item x="1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numFmtId="164" showAll="0"/>
    <pivotField numFmtId="1" showAll="0"/>
    <pivotField dataField="1" numFmtId="164" showAll="0"/>
  </pivotFields>
  <rowFields count="1">
    <field x="5"/>
  </rowFields>
  <rowItems count="9">
    <i>
      <x v="2"/>
    </i>
    <i>
      <x v="4"/>
    </i>
    <i>
      <x v="3"/>
    </i>
    <i>
      <x v="6"/>
    </i>
    <i>
      <x v="11"/>
    </i>
    <i>
      <x v="7"/>
    </i>
    <i>
      <x v="8"/>
    </i>
    <i>
      <x v="5"/>
    </i>
    <i t="grand">
      <x/>
    </i>
  </rowItems>
  <colItems count="1">
    <i/>
  </colItems>
  <pageFields count="1">
    <pageField fld="1" hier="-1"/>
  </pageFields>
  <dataFields count="1">
    <dataField name="Sum of Revenue" fld="8" showDataAs="percentOfTotal" baseField="5" baseItem="2" numFmtId="10"/>
  </dataFields>
  <chartFormats count="1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7F0FBC0-87DB-4B51-97DD-05DEBA1CDAEC}" name="PivotTable2" cacheId="8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outline="1" outlineData="1" multipleFieldFilters="0" chartFormat="1">
  <location ref="A3:B13" firstHeaderRow="1" firstDataRow="1" firstDataCol="1" rowPageCount="1" colPageCount="1"/>
  <pivotFields count="9">
    <pivotField showAll="0"/>
    <pivotField axis="axisPage" multipleItemSelectionAllowed="1" showAll="0">
      <items count="11">
        <item h="1" x="3"/>
        <item h="1" x="8"/>
        <item h="1" x="7"/>
        <item h="1" x="6"/>
        <item h="1" x="2"/>
        <item h="1" x="0"/>
        <item x="9"/>
        <item h="1" x="5"/>
        <item h="1" x="1"/>
        <item h="1" x="4"/>
        <item t="default"/>
      </items>
    </pivotField>
    <pivotField showAll="0"/>
    <pivotField showAll="0"/>
    <pivotField showAll="0"/>
    <pivotField axis="axisRow" showAll="0" sortType="descending">
      <items count="13">
        <item x="1"/>
        <item x="6"/>
        <item x="8"/>
        <item x="7"/>
        <item x="2"/>
        <item x="5"/>
        <item x="10"/>
        <item x="4"/>
        <item x="3"/>
        <item x="0"/>
        <item x="9"/>
        <item x="11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numFmtId="164" showAll="0"/>
    <pivotField numFmtId="1" showAll="0"/>
    <pivotField dataField="1" numFmtId="164" showAll="0"/>
  </pivotFields>
  <rowFields count="1">
    <field x="5"/>
  </rowFields>
  <rowItems count="10">
    <i>
      <x v="8"/>
    </i>
    <i>
      <x v="3"/>
    </i>
    <i>
      <x v="6"/>
    </i>
    <i>
      <x v="9"/>
    </i>
    <i>
      <x v="2"/>
    </i>
    <i>
      <x v="7"/>
    </i>
    <i>
      <x v="1"/>
    </i>
    <i>
      <x v="11"/>
    </i>
    <i>
      <x/>
    </i>
    <i t="grand">
      <x/>
    </i>
  </rowItems>
  <colItems count="1">
    <i/>
  </colItems>
  <pageFields count="1">
    <pageField fld="1" hier="-1"/>
  </pageFields>
  <dataFields count="1">
    <dataField name="Sum of Revenue" fld="8" showDataAs="percentOfTotal" baseField="5" baseItem="8" numFmtId="10"/>
  </dataFields>
  <chartFormats count="1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A78CB5B7-5BAD-4531-84DD-53E00DA02B37}" name="Table4" displayName="Table4" ref="L1:O2" totalsRowShown="0" headerRowDxfId="2" dataDxfId="3">
  <autoFilter ref="L1:O2" xr:uid="{B2299FC4-48BA-4D81-B189-45CFC980EF9D}"/>
  <tableColumns count="4">
    <tableColumn id="1" xr3:uid="{0AD224DF-5D8D-4357-ACA4-987FBB03D9BE}" name="VLOOK UP FUNCTIONS" dataDxfId="0"/>
    <tableColumn id="2" xr3:uid="{F3B5502A-B91A-4BF2-A410-C937F70721AF}" name="Product" dataDxfId="1">
      <calculatedColumnFormula>VLOOKUP(L2,A1:I6559,6,0)</calculatedColumnFormula>
    </tableColumn>
    <tableColumn id="3" xr3:uid="{97BA2E87-C1CC-46CF-B836-E80E1C878415}" name="Distribution channel " dataDxfId="5">
      <calculatedColumnFormula>VLOOKUP(L2,A1:I6559,5,0)</calculatedColumnFormula>
    </tableColumn>
    <tableColumn id="4" xr3:uid="{D6EA6EDE-6785-4AC1-8848-031880764A2D}" name="Quantity Sold" dataDxfId="4">
      <calculatedColumnFormula>VLOOKUP(L2,A1:I6559,8,0)</calculatedColumnFormula>
    </tableColumn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ivotTable" Target="../pivotTables/pivotTable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ivotTable" Target="../pivotTables/pivotTable3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ivotTable" Target="../pivotTables/pivotTable4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ivotTable" Target="../pivotTables/pivotTable5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ivotTable" Target="../pivotTables/pivotTable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6559"/>
  <sheetViews>
    <sheetView workbookViewId="0">
      <selection activeCell="L4" sqref="L4"/>
    </sheetView>
  </sheetViews>
  <sheetFormatPr defaultColWidth="9.140625" defaultRowHeight="15" x14ac:dyDescent="0.25"/>
  <cols>
    <col min="1" max="1" width="11" style="1" customWidth="1"/>
    <col min="2" max="2" width="9.28515625" style="1" bestFit="1" customWidth="1"/>
    <col min="3" max="3" width="6.7109375" style="1" bestFit="1" customWidth="1"/>
    <col min="4" max="4" width="11.42578125" style="1" customWidth="1"/>
    <col min="5" max="5" width="19.5703125" style="1" bestFit="1" customWidth="1"/>
    <col min="6" max="6" width="30" style="1" bestFit="1" customWidth="1"/>
    <col min="7" max="7" width="7" style="1" bestFit="1" customWidth="1"/>
    <col min="8" max="8" width="13.140625" style="1" bestFit="1" customWidth="1"/>
    <col min="9" max="9" width="11.5703125" style="1" bestFit="1" customWidth="1"/>
    <col min="10" max="10" width="11.5703125" style="1" customWidth="1"/>
    <col min="11" max="11" width="10.5703125" style="1" bestFit="1" customWidth="1"/>
    <col min="12" max="12" width="22.85546875" style="1" customWidth="1"/>
    <col min="13" max="13" width="19.5703125" style="1" bestFit="1" customWidth="1"/>
    <col min="14" max="14" width="21.5703125" style="1" customWidth="1"/>
    <col min="15" max="15" width="15.140625" style="1" customWidth="1"/>
    <col min="16" max="16384" width="9.140625" style="1"/>
  </cols>
  <sheetData>
    <row r="1" spans="1:15" s="4" customFormat="1" x14ac:dyDescent="0.25">
      <c r="A1" s="3" t="s">
        <v>15</v>
      </c>
      <c r="B1" s="3" t="s">
        <v>27</v>
      </c>
      <c r="C1" s="3" t="s">
        <v>35</v>
      </c>
      <c r="D1" s="3" t="s">
        <v>36</v>
      </c>
      <c r="E1" s="3" t="s">
        <v>16</v>
      </c>
      <c r="F1" s="3" t="s">
        <v>0</v>
      </c>
      <c r="G1" s="3" t="s">
        <v>1</v>
      </c>
      <c r="H1" s="3" t="s">
        <v>34</v>
      </c>
      <c r="I1" s="3" t="s">
        <v>14</v>
      </c>
      <c r="J1" s="13"/>
      <c r="L1" s="4" t="s">
        <v>41</v>
      </c>
      <c r="M1" s="4" t="s">
        <v>0</v>
      </c>
      <c r="N1" s="4" t="s">
        <v>42</v>
      </c>
      <c r="O1" s="4" t="s">
        <v>34</v>
      </c>
    </row>
    <row r="2" spans="1:15" x14ac:dyDescent="0.25">
      <c r="A2" s="7">
        <v>1891</v>
      </c>
      <c r="B2" s="2" t="s">
        <v>18</v>
      </c>
      <c r="C2" s="2">
        <v>2012</v>
      </c>
      <c r="D2" s="2" t="s">
        <v>28</v>
      </c>
      <c r="E2" s="2" t="s">
        <v>32</v>
      </c>
      <c r="F2" s="2" t="s">
        <v>8</v>
      </c>
      <c r="G2" s="5">
        <v>4.49</v>
      </c>
      <c r="H2" s="6">
        <v>7311</v>
      </c>
      <c r="I2" s="5">
        <v>32826.39</v>
      </c>
      <c r="J2" s="14"/>
      <c r="K2" s="1" t="s">
        <v>43</v>
      </c>
      <c r="L2" s="12">
        <v>1901</v>
      </c>
      <c r="M2" s="1" t="str">
        <f>VLOOKUP(L2,A1:I6559,6,0)</f>
        <v xml:space="preserve">500g Strawberry Muesli                  </v>
      </c>
      <c r="N2" s="1" t="str">
        <f>VLOOKUP(L2,A1:I6559,5,0)</f>
        <v>Independent Grocers</v>
      </c>
      <c r="O2" s="1">
        <f>VLOOKUP(L2,A1:I6559,8,0)</f>
        <v>3252</v>
      </c>
    </row>
    <row r="3" spans="1:15" x14ac:dyDescent="0.25">
      <c r="A3" s="7">
        <v>1892</v>
      </c>
      <c r="B3" s="2" t="s">
        <v>18</v>
      </c>
      <c r="C3" s="2">
        <v>2012</v>
      </c>
      <c r="D3" s="2" t="s">
        <v>28</v>
      </c>
      <c r="E3" s="2" t="s">
        <v>32</v>
      </c>
      <c r="F3" s="2" t="s">
        <v>8</v>
      </c>
      <c r="G3" s="5">
        <v>4.49</v>
      </c>
      <c r="H3" s="6">
        <v>7689</v>
      </c>
      <c r="I3" s="5">
        <v>34523.61</v>
      </c>
      <c r="J3" s="14"/>
    </row>
    <row r="4" spans="1:15" x14ac:dyDescent="0.25">
      <c r="A4" s="7">
        <v>1893</v>
      </c>
      <c r="B4" s="2" t="s">
        <v>18</v>
      </c>
      <c r="C4" s="2">
        <v>2012</v>
      </c>
      <c r="D4" s="2" t="s">
        <v>28</v>
      </c>
      <c r="E4" s="2" t="s">
        <v>32</v>
      </c>
      <c r="F4" s="2" t="s">
        <v>8</v>
      </c>
      <c r="G4" s="5">
        <v>4.49</v>
      </c>
      <c r="H4" s="6">
        <v>6000</v>
      </c>
      <c r="I4" s="5">
        <v>26940</v>
      </c>
      <c r="J4" s="14"/>
    </row>
    <row r="5" spans="1:15" x14ac:dyDescent="0.25">
      <c r="A5" s="7">
        <v>1894</v>
      </c>
      <c r="B5" s="2" t="s">
        <v>18</v>
      </c>
      <c r="C5" s="2">
        <v>2012</v>
      </c>
      <c r="D5" s="2" t="s">
        <v>30</v>
      </c>
      <c r="E5" s="2" t="s">
        <v>32</v>
      </c>
      <c r="F5" s="2" t="s">
        <v>8</v>
      </c>
      <c r="G5" s="5">
        <v>4.49</v>
      </c>
      <c r="H5" s="6">
        <v>5977</v>
      </c>
      <c r="I5" s="5">
        <v>26836.73</v>
      </c>
      <c r="J5" s="14"/>
    </row>
    <row r="6" spans="1:15" x14ac:dyDescent="0.25">
      <c r="A6" s="7">
        <v>1895</v>
      </c>
      <c r="B6" s="2" t="s">
        <v>25</v>
      </c>
      <c r="C6" s="2">
        <v>2012</v>
      </c>
      <c r="D6" s="2" t="s">
        <v>29</v>
      </c>
      <c r="E6" s="2" t="s">
        <v>32</v>
      </c>
      <c r="F6" s="2" t="s">
        <v>5</v>
      </c>
      <c r="G6" s="5">
        <v>5.53</v>
      </c>
      <c r="H6" s="6">
        <v>5089</v>
      </c>
      <c r="I6" s="5">
        <v>28142.17</v>
      </c>
      <c r="J6" s="14"/>
    </row>
    <row r="7" spans="1:15" x14ac:dyDescent="0.25">
      <c r="A7" s="7">
        <v>1896</v>
      </c>
      <c r="B7" s="2" t="s">
        <v>22</v>
      </c>
      <c r="C7" s="2">
        <v>2012</v>
      </c>
      <c r="D7" s="2" t="s">
        <v>29</v>
      </c>
      <c r="E7" s="2" t="s">
        <v>32</v>
      </c>
      <c r="F7" s="2" t="s">
        <v>2</v>
      </c>
      <c r="G7" s="5">
        <v>4.3</v>
      </c>
      <c r="H7" s="6">
        <v>7817</v>
      </c>
      <c r="I7" s="5">
        <v>33613.1</v>
      </c>
      <c r="J7" s="14"/>
    </row>
    <row r="8" spans="1:15" x14ac:dyDescent="0.25">
      <c r="A8" s="7">
        <v>1897</v>
      </c>
      <c r="B8" s="2" t="s">
        <v>17</v>
      </c>
      <c r="C8" s="2">
        <v>2012</v>
      </c>
      <c r="D8" s="2" t="s">
        <v>30</v>
      </c>
      <c r="E8" s="2" t="s">
        <v>32</v>
      </c>
      <c r="F8" s="2" t="s">
        <v>9</v>
      </c>
      <c r="G8" s="5">
        <v>4.5</v>
      </c>
      <c r="H8" s="6">
        <v>7535</v>
      </c>
      <c r="I8" s="5">
        <v>33907.5</v>
      </c>
      <c r="J8" s="14"/>
    </row>
    <row r="9" spans="1:15" x14ac:dyDescent="0.25">
      <c r="A9" s="7">
        <v>1898</v>
      </c>
      <c r="B9" s="2" t="s">
        <v>22</v>
      </c>
      <c r="C9" s="2">
        <v>2012</v>
      </c>
      <c r="D9" s="2" t="s">
        <v>30</v>
      </c>
      <c r="E9" s="2" t="s">
        <v>32</v>
      </c>
      <c r="F9" s="2" t="s">
        <v>2</v>
      </c>
      <c r="G9" s="5">
        <v>4.3</v>
      </c>
      <c r="H9" s="6">
        <v>6784</v>
      </c>
      <c r="I9" s="5">
        <v>29171.200000000001</v>
      </c>
      <c r="J9" s="14"/>
    </row>
    <row r="10" spans="1:15" x14ac:dyDescent="0.25">
      <c r="A10" s="7">
        <v>1899</v>
      </c>
      <c r="B10" s="2" t="s">
        <v>18</v>
      </c>
      <c r="C10" s="2">
        <v>2012</v>
      </c>
      <c r="D10" s="2" t="s">
        <v>29</v>
      </c>
      <c r="E10" s="2" t="s">
        <v>32</v>
      </c>
      <c r="F10" s="2" t="s">
        <v>8</v>
      </c>
      <c r="G10" s="5">
        <v>4.49</v>
      </c>
      <c r="H10" s="6">
        <v>7660</v>
      </c>
      <c r="I10" s="5">
        <v>34393.4</v>
      </c>
      <c r="J10" s="14"/>
    </row>
    <row r="11" spans="1:15" x14ac:dyDescent="0.25">
      <c r="A11" s="7">
        <v>1900</v>
      </c>
      <c r="B11" s="2" t="s">
        <v>17</v>
      </c>
      <c r="C11" s="2">
        <v>2012</v>
      </c>
      <c r="D11" s="2" t="s">
        <v>30</v>
      </c>
      <c r="E11" s="2" t="s">
        <v>32</v>
      </c>
      <c r="F11" s="2" t="s">
        <v>9</v>
      </c>
      <c r="G11" s="5">
        <v>4.5</v>
      </c>
      <c r="H11" s="6">
        <v>6257</v>
      </c>
      <c r="I11" s="5">
        <v>28156.5</v>
      </c>
      <c r="J11" s="14"/>
    </row>
    <row r="12" spans="1:15" x14ac:dyDescent="0.25">
      <c r="A12" s="7">
        <v>1901</v>
      </c>
      <c r="B12" s="2" t="s">
        <v>25</v>
      </c>
      <c r="C12" s="2">
        <v>2012</v>
      </c>
      <c r="D12" s="2" t="s">
        <v>30</v>
      </c>
      <c r="E12" s="2" t="s">
        <v>33</v>
      </c>
      <c r="F12" s="2" t="s">
        <v>5</v>
      </c>
      <c r="G12" s="5">
        <v>5.68</v>
      </c>
      <c r="H12" s="6">
        <v>3252</v>
      </c>
      <c r="I12" s="5">
        <v>18471.36</v>
      </c>
      <c r="J12" s="14"/>
    </row>
    <row r="13" spans="1:15" x14ac:dyDescent="0.25">
      <c r="A13" s="7">
        <v>1902</v>
      </c>
      <c r="B13" s="2" t="s">
        <v>18</v>
      </c>
      <c r="C13" s="2">
        <v>2012</v>
      </c>
      <c r="D13" s="2" t="s">
        <v>28</v>
      </c>
      <c r="E13" s="2" t="s">
        <v>32</v>
      </c>
      <c r="F13" s="2" t="s">
        <v>8</v>
      </c>
      <c r="G13" s="5">
        <v>4.49</v>
      </c>
      <c r="H13" s="6">
        <v>6216</v>
      </c>
      <c r="I13" s="5">
        <v>27909.84</v>
      </c>
      <c r="J13" s="14"/>
    </row>
    <row r="14" spans="1:15" x14ac:dyDescent="0.25">
      <c r="A14" s="7">
        <v>1903</v>
      </c>
      <c r="B14" s="2" t="s">
        <v>22</v>
      </c>
      <c r="C14" s="2">
        <v>2012</v>
      </c>
      <c r="D14" s="2" t="s">
        <v>29</v>
      </c>
      <c r="E14" s="2" t="s">
        <v>33</v>
      </c>
      <c r="F14" s="2" t="s">
        <v>2</v>
      </c>
      <c r="G14" s="5">
        <v>4.9400000000000004</v>
      </c>
      <c r="H14" s="6">
        <v>3013</v>
      </c>
      <c r="I14" s="5">
        <v>14884.22</v>
      </c>
      <c r="J14" s="14"/>
    </row>
    <row r="15" spans="1:15" x14ac:dyDescent="0.25">
      <c r="A15" s="7">
        <v>1904</v>
      </c>
      <c r="B15" s="2" t="s">
        <v>25</v>
      </c>
      <c r="C15" s="2">
        <v>2012</v>
      </c>
      <c r="D15" s="2" t="s">
        <v>29</v>
      </c>
      <c r="E15" s="2" t="s">
        <v>33</v>
      </c>
      <c r="F15" s="2" t="s">
        <v>5</v>
      </c>
      <c r="G15" s="5">
        <v>5.68</v>
      </c>
      <c r="H15" s="6">
        <v>3022</v>
      </c>
      <c r="I15" s="5">
        <v>17164.96</v>
      </c>
      <c r="J15" s="14"/>
    </row>
    <row r="16" spans="1:15" x14ac:dyDescent="0.25">
      <c r="A16" s="7">
        <v>1905</v>
      </c>
      <c r="B16" s="2" t="s">
        <v>17</v>
      </c>
      <c r="C16" s="2">
        <v>2012</v>
      </c>
      <c r="D16" s="2" t="s">
        <v>30</v>
      </c>
      <c r="E16" s="2" t="s">
        <v>32</v>
      </c>
      <c r="F16" s="2" t="s">
        <v>9</v>
      </c>
      <c r="G16" s="5">
        <v>4.5</v>
      </c>
      <c r="H16" s="6">
        <v>7174</v>
      </c>
      <c r="I16" s="5">
        <v>32283</v>
      </c>
      <c r="J16" s="14"/>
    </row>
    <row r="17" spans="1:10" x14ac:dyDescent="0.25">
      <c r="A17" s="7">
        <v>1906</v>
      </c>
      <c r="B17" s="2" t="s">
        <v>22</v>
      </c>
      <c r="C17" s="2">
        <v>2012</v>
      </c>
      <c r="D17" s="2" t="s">
        <v>28</v>
      </c>
      <c r="E17" s="2" t="s">
        <v>33</v>
      </c>
      <c r="F17" s="2" t="s">
        <v>2</v>
      </c>
      <c r="G17" s="5">
        <v>4.9400000000000004</v>
      </c>
      <c r="H17" s="6">
        <v>3197</v>
      </c>
      <c r="I17" s="5">
        <v>15793.18</v>
      </c>
      <c r="J17" s="14"/>
    </row>
    <row r="18" spans="1:10" x14ac:dyDescent="0.25">
      <c r="A18" s="7">
        <v>1907</v>
      </c>
      <c r="B18" s="2" t="s">
        <v>18</v>
      </c>
      <c r="C18" s="2">
        <v>2012</v>
      </c>
      <c r="D18" s="2" t="s">
        <v>29</v>
      </c>
      <c r="E18" s="2" t="s">
        <v>32</v>
      </c>
      <c r="F18" s="2" t="s">
        <v>8</v>
      </c>
      <c r="G18" s="5">
        <v>4.49</v>
      </c>
      <c r="H18" s="6">
        <v>1147</v>
      </c>
      <c r="I18" s="5">
        <v>5150.03</v>
      </c>
      <c r="J18" s="14"/>
    </row>
    <row r="19" spans="1:10" x14ac:dyDescent="0.25">
      <c r="A19" s="7">
        <v>1908</v>
      </c>
      <c r="B19" s="2" t="s">
        <v>25</v>
      </c>
      <c r="C19" s="2">
        <v>2012</v>
      </c>
      <c r="D19" s="2" t="s">
        <v>28</v>
      </c>
      <c r="E19" s="2" t="s">
        <v>33</v>
      </c>
      <c r="F19" s="2" t="s">
        <v>5</v>
      </c>
      <c r="G19" s="5">
        <v>5.68</v>
      </c>
      <c r="H19" s="6">
        <v>2720</v>
      </c>
      <c r="I19" s="5">
        <v>15449.6</v>
      </c>
      <c r="J19" s="14"/>
    </row>
    <row r="20" spans="1:10" x14ac:dyDescent="0.25">
      <c r="A20" s="7">
        <v>1909</v>
      </c>
      <c r="B20" s="2" t="s">
        <v>17</v>
      </c>
      <c r="C20" s="2">
        <v>2012</v>
      </c>
      <c r="D20" s="2" t="s">
        <v>29</v>
      </c>
      <c r="E20" s="2" t="s">
        <v>31</v>
      </c>
      <c r="F20" s="2" t="s">
        <v>9</v>
      </c>
      <c r="G20" s="5">
        <v>4</v>
      </c>
      <c r="H20" s="6">
        <v>4034</v>
      </c>
      <c r="I20" s="5">
        <v>16136</v>
      </c>
      <c r="J20" s="14"/>
    </row>
    <row r="21" spans="1:10" x14ac:dyDescent="0.25">
      <c r="A21" s="7">
        <v>1910</v>
      </c>
      <c r="B21" s="2" t="s">
        <v>22</v>
      </c>
      <c r="C21" s="2">
        <v>2012</v>
      </c>
      <c r="D21" s="2" t="s">
        <v>29</v>
      </c>
      <c r="E21" s="2" t="s">
        <v>33</v>
      </c>
      <c r="F21" s="2" t="s">
        <v>2</v>
      </c>
      <c r="G21" s="5">
        <v>4.9400000000000004</v>
      </c>
      <c r="H21" s="6">
        <v>3967</v>
      </c>
      <c r="I21" s="5">
        <v>19596.98</v>
      </c>
      <c r="J21" s="14"/>
    </row>
    <row r="22" spans="1:10" x14ac:dyDescent="0.25">
      <c r="A22" s="7">
        <v>1911</v>
      </c>
      <c r="B22" s="2" t="s">
        <v>22</v>
      </c>
      <c r="C22" s="2">
        <v>2012</v>
      </c>
      <c r="D22" s="2" t="s">
        <v>28</v>
      </c>
      <c r="E22" s="2" t="s">
        <v>33</v>
      </c>
      <c r="F22" s="2" t="s">
        <v>2</v>
      </c>
      <c r="G22" s="5">
        <v>4.9400000000000004</v>
      </c>
      <c r="H22" s="6">
        <v>2222</v>
      </c>
      <c r="I22" s="5">
        <v>10976.68</v>
      </c>
      <c r="J22" s="14"/>
    </row>
    <row r="23" spans="1:10" x14ac:dyDescent="0.25">
      <c r="A23" s="7">
        <v>1912</v>
      </c>
      <c r="B23" s="2" t="s">
        <v>25</v>
      </c>
      <c r="C23" s="2">
        <v>2012</v>
      </c>
      <c r="D23" s="2" t="s">
        <v>29</v>
      </c>
      <c r="E23" s="2" t="s">
        <v>33</v>
      </c>
      <c r="F23" s="2" t="s">
        <v>5</v>
      </c>
      <c r="G23" s="5">
        <v>6.18</v>
      </c>
      <c r="H23" s="6">
        <v>3218</v>
      </c>
      <c r="I23" s="5">
        <v>19887.240000000002</v>
      </c>
      <c r="J23" s="14"/>
    </row>
    <row r="24" spans="1:10" x14ac:dyDescent="0.25">
      <c r="A24" s="7">
        <v>1913</v>
      </c>
      <c r="B24" s="2" t="s">
        <v>23</v>
      </c>
      <c r="C24" s="2">
        <v>2012</v>
      </c>
      <c r="D24" s="2" t="s">
        <v>28</v>
      </c>
      <c r="E24" s="2" t="s">
        <v>31</v>
      </c>
      <c r="F24" s="2" t="s">
        <v>13</v>
      </c>
      <c r="G24" s="5">
        <v>4.92</v>
      </c>
      <c r="H24" s="6">
        <v>14034</v>
      </c>
      <c r="I24" s="5">
        <v>69047.28</v>
      </c>
      <c r="J24" s="14"/>
    </row>
    <row r="25" spans="1:10" x14ac:dyDescent="0.25">
      <c r="A25" s="7">
        <v>1914</v>
      </c>
      <c r="B25" s="2" t="s">
        <v>22</v>
      </c>
      <c r="C25" s="2">
        <v>2012</v>
      </c>
      <c r="D25" s="2" t="s">
        <v>28</v>
      </c>
      <c r="E25" s="2" t="s">
        <v>32</v>
      </c>
      <c r="F25" s="2" t="s">
        <v>2</v>
      </c>
      <c r="G25" s="5">
        <v>4.3</v>
      </c>
      <c r="H25" s="6">
        <v>7164</v>
      </c>
      <c r="I25" s="5">
        <v>30805.200000000001</v>
      </c>
      <c r="J25" s="14"/>
    </row>
    <row r="26" spans="1:10" x14ac:dyDescent="0.25">
      <c r="A26" s="7">
        <v>1915</v>
      </c>
      <c r="B26" s="2" t="s">
        <v>17</v>
      </c>
      <c r="C26" s="2">
        <v>2012</v>
      </c>
      <c r="D26" s="2" t="s">
        <v>29</v>
      </c>
      <c r="E26" s="2" t="s">
        <v>32</v>
      </c>
      <c r="F26" s="2" t="s">
        <v>9</v>
      </c>
      <c r="G26" s="5">
        <v>4.5</v>
      </c>
      <c r="H26" s="6">
        <v>6548</v>
      </c>
      <c r="I26" s="5">
        <v>29466</v>
      </c>
      <c r="J26" s="14"/>
    </row>
    <row r="27" spans="1:10" x14ac:dyDescent="0.25">
      <c r="A27" s="7">
        <v>1916</v>
      </c>
      <c r="B27" s="2" t="s">
        <v>18</v>
      </c>
      <c r="C27" s="2">
        <v>2012</v>
      </c>
      <c r="D27" s="2" t="s">
        <v>29</v>
      </c>
      <c r="E27" s="2" t="s">
        <v>32</v>
      </c>
      <c r="F27" s="2" t="s">
        <v>4</v>
      </c>
      <c r="G27" s="5">
        <v>5.43</v>
      </c>
      <c r="H27" s="6">
        <v>2500</v>
      </c>
      <c r="I27" s="5">
        <v>13575</v>
      </c>
      <c r="J27" s="14"/>
    </row>
    <row r="28" spans="1:10" x14ac:dyDescent="0.25">
      <c r="A28" s="7">
        <v>1917</v>
      </c>
      <c r="B28" s="2" t="s">
        <v>23</v>
      </c>
      <c r="C28" s="2">
        <v>2012</v>
      </c>
      <c r="D28" s="2" t="s">
        <v>30</v>
      </c>
      <c r="E28" s="2" t="s">
        <v>31</v>
      </c>
      <c r="F28" s="2" t="s">
        <v>13</v>
      </c>
      <c r="G28" s="5">
        <v>4.92</v>
      </c>
      <c r="H28" s="6">
        <v>6966</v>
      </c>
      <c r="I28" s="5">
        <v>34272.720000000001</v>
      </c>
      <c r="J28" s="14"/>
    </row>
    <row r="29" spans="1:10" x14ac:dyDescent="0.25">
      <c r="A29" s="7">
        <v>1918</v>
      </c>
      <c r="B29" s="2" t="s">
        <v>17</v>
      </c>
      <c r="C29" s="2">
        <v>2012</v>
      </c>
      <c r="D29" s="2" t="s">
        <v>29</v>
      </c>
      <c r="E29" s="2" t="s">
        <v>32</v>
      </c>
      <c r="F29" s="2" t="s">
        <v>9</v>
      </c>
      <c r="G29" s="5">
        <v>4.5</v>
      </c>
      <c r="H29" s="6">
        <v>7130</v>
      </c>
      <c r="I29" s="5">
        <v>32085</v>
      </c>
      <c r="J29" s="14"/>
    </row>
    <row r="30" spans="1:10" x14ac:dyDescent="0.25">
      <c r="A30" s="7">
        <v>1919</v>
      </c>
      <c r="B30" s="2" t="s">
        <v>22</v>
      </c>
      <c r="C30" s="2">
        <v>2012</v>
      </c>
      <c r="D30" s="2" t="s">
        <v>28</v>
      </c>
      <c r="E30" s="2" t="s">
        <v>32</v>
      </c>
      <c r="F30" s="2" t="s">
        <v>2</v>
      </c>
      <c r="G30" s="5">
        <v>4.3</v>
      </c>
      <c r="H30" s="6">
        <v>7060</v>
      </c>
      <c r="I30" s="5">
        <v>30358</v>
      </c>
      <c r="J30" s="14"/>
    </row>
    <row r="31" spans="1:10" x14ac:dyDescent="0.25">
      <c r="A31" s="7">
        <v>1920</v>
      </c>
      <c r="B31" s="2" t="s">
        <v>18</v>
      </c>
      <c r="C31" s="2">
        <v>2012</v>
      </c>
      <c r="D31" s="2" t="s">
        <v>30</v>
      </c>
      <c r="E31" s="2" t="s">
        <v>32</v>
      </c>
      <c r="F31" s="2" t="s">
        <v>8</v>
      </c>
      <c r="G31" s="5">
        <v>6</v>
      </c>
      <c r="H31" s="6">
        <v>5671</v>
      </c>
      <c r="I31" s="5">
        <v>34026</v>
      </c>
      <c r="J31" s="14"/>
    </row>
    <row r="32" spans="1:10" x14ac:dyDescent="0.25">
      <c r="A32" s="7">
        <v>1921</v>
      </c>
      <c r="B32" s="2" t="s">
        <v>22</v>
      </c>
      <c r="C32" s="2">
        <v>2012</v>
      </c>
      <c r="D32" s="2" t="s">
        <v>29</v>
      </c>
      <c r="E32" s="2" t="s">
        <v>32</v>
      </c>
      <c r="F32" s="2" t="s">
        <v>2</v>
      </c>
      <c r="G32" s="5">
        <v>4.3</v>
      </c>
      <c r="H32" s="6">
        <v>7546</v>
      </c>
      <c r="I32" s="5">
        <v>32447.8</v>
      </c>
      <c r="J32" s="14"/>
    </row>
    <row r="33" spans="1:10" x14ac:dyDescent="0.25">
      <c r="A33" s="7">
        <v>1922</v>
      </c>
      <c r="B33" s="2" t="s">
        <v>17</v>
      </c>
      <c r="C33" s="2">
        <v>2012</v>
      </c>
      <c r="D33" s="2" t="s">
        <v>28</v>
      </c>
      <c r="E33" s="2" t="s">
        <v>32</v>
      </c>
      <c r="F33" s="2" t="s">
        <v>9</v>
      </c>
      <c r="G33" s="5">
        <v>4.5</v>
      </c>
      <c r="H33" s="6">
        <v>7534</v>
      </c>
      <c r="I33" s="5">
        <v>33903</v>
      </c>
      <c r="J33" s="14"/>
    </row>
    <row r="34" spans="1:10" x14ac:dyDescent="0.25">
      <c r="A34" s="7">
        <v>1923</v>
      </c>
      <c r="B34" s="2" t="s">
        <v>18</v>
      </c>
      <c r="C34" s="2">
        <v>2012</v>
      </c>
      <c r="D34" s="2" t="s">
        <v>30</v>
      </c>
      <c r="E34" s="2" t="s">
        <v>31</v>
      </c>
      <c r="F34" s="2" t="s">
        <v>8</v>
      </c>
      <c r="G34" s="5">
        <v>7</v>
      </c>
      <c r="H34" s="6">
        <v>2329</v>
      </c>
      <c r="I34" s="5">
        <v>16303</v>
      </c>
      <c r="J34" s="14"/>
    </row>
    <row r="35" spans="1:10" x14ac:dyDescent="0.25">
      <c r="A35" s="7">
        <v>1924</v>
      </c>
      <c r="B35" s="2" t="s">
        <v>22</v>
      </c>
      <c r="C35" s="2">
        <v>2012</v>
      </c>
      <c r="D35" s="2" t="s">
        <v>28</v>
      </c>
      <c r="E35" s="2" t="s">
        <v>32</v>
      </c>
      <c r="F35" s="2" t="s">
        <v>2</v>
      </c>
      <c r="G35" s="5">
        <v>4.3</v>
      </c>
      <c r="H35" s="6">
        <v>5230</v>
      </c>
      <c r="I35" s="5">
        <v>22489</v>
      </c>
      <c r="J35" s="14"/>
    </row>
    <row r="36" spans="1:10" x14ac:dyDescent="0.25">
      <c r="A36" s="7">
        <v>1925</v>
      </c>
      <c r="B36" s="2" t="s">
        <v>17</v>
      </c>
      <c r="C36" s="2">
        <v>2012</v>
      </c>
      <c r="D36" s="2" t="s">
        <v>28</v>
      </c>
      <c r="E36" s="2" t="s">
        <v>31</v>
      </c>
      <c r="F36" s="2" t="s">
        <v>9</v>
      </c>
      <c r="G36" s="5">
        <v>4</v>
      </c>
      <c r="H36" s="6">
        <v>3788</v>
      </c>
      <c r="I36" s="5">
        <v>15152</v>
      </c>
      <c r="J36" s="14"/>
    </row>
    <row r="37" spans="1:10" x14ac:dyDescent="0.25">
      <c r="A37" s="7">
        <v>1926</v>
      </c>
      <c r="B37" s="2" t="s">
        <v>22</v>
      </c>
      <c r="C37" s="2">
        <v>2012</v>
      </c>
      <c r="D37" s="2" t="s">
        <v>30</v>
      </c>
      <c r="E37" s="2" t="s">
        <v>32</v>
      </c>
      <c r="F37" s="2" t="s">
        <v>2</v>
      </c>
      <c r="G37" s="5">
        <v>4.3</v>
      </c>
      <c r="H37" s="6">
        <v>6868</v>
      </c>
      <c r="I37" s="5">
        <v>29532.400000000001</v>
      </c>
      <c r="J37" s="14"/>
    </row>
    <row r="38" spans="1:10" x14ac:dyDescent="0.25">
      <c r="A38" s="7">
        <v>1927</v>
      </c>
      <c r="B38" s="2" t="s">
        <v>24</v>
      </c>
      <c r="C38" s="2">
        <v>2012</v>
      </c>
      <c r="D38" s="2" t="s">
        <v>30</v>
      </c>
      <c r="E38" s="2" t="s">
        <v>32</v>
      </c>
      <c r="F38" s="2" t="s">
        <v>5</v>
      </c>
      <c r="G38" s="5">
        <v>5</v>
      </c>
      <c r="H38" s="6">
        <v>5286</v>
      </c>
      <c r="I38" s="5">
        <v>26430</v>
      </c>
      <c r="J38" s="14"/>
    </row>
    <row r="39" spans="1:10" x14ac:dyDescent="0.25">
      <c r="A39" s="7">
        <v>1928</v>
      </c>
      <c r="B39" s="2" t="s">
        <v>25</v>
      </c>
      <c r="C39" s="2">
        <v>2012</v>
      </c>
      <c r="D39" s="2" t="s">
        <v>29</v>
      </c>
      <c r="E39" s="2" t="s">
        <v>33</v>
      </c>
      <c r="F39" s="2" t="s">
        <v>5</v>
      </c>
      <c r="G39" s="5">
        <v>6.18</v>
      </c>
      <c r="H39" s="6">
        <v>2662</v>
      </c>
      <c r="I39" s="5">
        <v>16451.16</v>
      </c>
      <c r="J39" s="14"/>
    </row>
    <row r="40" spans="1:10" x14ac:dyDescent="0.25">
      <c r="A40" s="7">
        <v>1929</v>
      </c>
      <c r="B40" s="2" t="s">
        <v>18</v>
      </c>
      <c r="C40" s="2">
        <v>2012</v>
      </c>
      <c r="D40" s="2" t="s">
        <v>29</v>
      </c>
      <c r="E40" s="2" t="s">
        <v>33</v>
      </c>
      <c r="F40" s="2" t="s">
        <v>4</v>
      </c>
      <c r="G40" s="5">
        <v>5.68</v>
      </c>
      <c r="H40" s="6">
        <v>3021</v>
      </c>
      <c r="I40" s="5">
        <v>17159.28</v>
      </c>
      <c r="J40" s="14"/>
    </row>
    <row r="41" spans="1:10" x14ac:dyDescent="0.25">
      <c r="A41" s="7">
        <v>1930</v>
      </c>
      <c r="B41" s="2" t="s">
        <v>23</v>
      </c>
      <c r="C41" s="2">
        <v>2012</v>
      </c>
      <c r="D41" s="2" t="s">
        <v>29</v>
      </c>
      <c r="E41" s="2" t="s">
        <v>32</v>
      </c>
      <c r="F41" s="2" t="s">
        <v>13</v>
      </c>
      <c r="G41" s="5">
        <v>5.22</v>
      </c>
      <c r="H41" s="6">
        <v>5584</v>
      </c>
      <c r="I41" s="5">
        <v>29148.48</v>
      </c>
      <c r="J41" s="14"/>
    </row>
    <row r="42" spans="1:10" x14ac:dyDescent="0.25">
      <c r="A42" s="7">
        <v>1931</v>
      </c>
      <c r="B42" s="2" t="s">
        <v>17</v>
      </c>
      <c r="C42" s="2">
        <v>2012</v>
      </c>
      <c r="D42" s="2" t="s">
        <v>30</v>
      </c>
      <c r="E42" s="2" t="s">
        <v>32</v>
      </c>
      <c r="F42" s="2" t="s">
        <v>9</v>
      </c>
      <c r="G42" s="5">
        <v>4.5</v>
      </c>
      <c r="H42" s="6">
        <v>6176</v>
      </c>
      <c r="I42" s="5">
        <v>27792</v>
      </c>
      <c r="J42" s="14"/>
    </row>
    <row r="43" spans="1:10" x14ac:dyDescent="0.25">
      <c r="A43" s="7">
        <v>1932</v>
      </c>
      <c r="B43" s="2" t="s">
        <v>22</v>
      </c>
      <c r="C43" s="2">
        <v>2012</v>
      </c>
      <c r="D43" s="2" t="s">
        <v>29</v>
      </c>
      <c r="E43" s="2" t="s">
        <v>32</v>
      </c>
      <c r="F43" s="2" t="s">
        <v>2</v>
      </c>
      <c r="G43" s="5">
        <v>4.3</v>
      </c>
      <c r="H43" s="6">
        <v>7042</v>
      </c>
      <c r="I43" s="5">
        <v>30280.6</v>
      </c>
      <c r="J43" s="14"/>
    </row>
    <row r="44" spans="1:10" x14ac:dyDescent="0.25">
      <c r="A44" s="7">
        <v>1933</v>
      </c>
      <c r="B44" s="2" t="s">
        <v>18</v>
      </c>
      <c r="C44" s="2">
        <v>2012</v>
      </c>
      <c r="D44" s="2" t="s">
        <v>30</v>
      </c>
      <c r="E44" s="2" t="s">
        <v>33</v>
      </c>
      <c r="F44" s="2" t="s">
        <v>4</v>
      </c>
      <c r="G44" s="5">
        <v>5.68</v>
      </c>
      <c r="H44" s="6">
        <v>3306</v>
      </c>
      <c r="I44" s="5">
        <v>18778.080000000002</v>
      </c>
      <c r="J44" s="14"/>
    </row>
    <row r="45" spans="1:10" x14ac:dyDescent="0.25">
      <c r="A45" s="7">
        <v>1934</v>
      </c>
      <c r="B45" s="2" t="s">
        <v>25</v>
      </c>
      <c r="C45" s="2">
        <v>2012</v>
      </c>
      <c r="D45" s="2" t="s">
        <v>30</v>
      </c>
      <c r="E45" s="2" t="s">
        <v>33</v>
      </c>
      <c r="F45" s="2" t="s">
        <v>4</v>
      </c>
      <c r="G45" s="5">
        <v>5.68</v>
      </c>
      <c r="H45" s="6">
        <v>2500</v>
      </c>
      <c r="I45" s="5">
        <v>14200</v>
      </c>
      <c r="J45" s="14"/>
    </row>
    <row r="46" spans="1:10" x14ac:dyDescent="0.25">
      <c r="A46" s="7">
        <v>1935</v>
      </c>
      <c r="B46" s="2" t="s">
        <v>23</v>
      </c>
      <c r="C46" s="2">
        <v>2012</v>
      </c>
      <c r="D46" s="2" t="s">
        <v>28</v>
      </c>
      <c r="E46" s="2" t="s">
        <v>32</v>
      </c>
      <c r="F46" s="2" t="s">
        <v>13</v>
      </c>
      <c r="G46" s="5">
        <v>5.22</v>
      </c>
      <c r="H46" s="6">
        <v>5171</v>
      </c>
      <c r="I46" s="5">
        <v>26992.62</v>
      </c>
      <c r="J46" s="14"/>
    </row>
    <row r="47" spans="1:10" x14ac:dyDescent="0.25">
      <c r="A47" s="7">
        <v>1936</v>
      </c>
      <c r="B47" s="2" t="s">
        <v>17</v>
      </c>
      <c r="C47" s="2">
        <v>2012</v>
      </c>
      <c r="D47" s="2" t="s">
        <v>29</v>
      </c>
      <c r="E47" s="2" t="s">
        <v>32</v>
      </c>
      <c r="F47" s="2" t="s">
        <v>9</v>
      </c>
      <c r="G47" s="5">
        <v>4.5</v>
      </c>
      <c r="H47" s="6">
        <v>3824</v>
      </c>
      <c r="I47" s="5">
        <v>17208</v>
      </c>
      <c r="J47" s="14"/>
    </row>
    <row r="48" spans="1:10" x14ac:dyDescent="0.25">
      <c r="A48" s="7">
        <v>1937</v>
      </c>
      <c r="B48" s="2" t="s">
        <v>22</v>
      </c>
      <c r="C48" s="2">
        <v>2012</v>
      </c>
      <c r="D48" s="2" t="s">
        <v>30</v>
      </c>
      <c r="E48" s="2" t="s">
        <v>33</v>
      </c>
      <c r="F48" s="2" t="s">
        <v>2</v>
      </c>
      <c r="G48" s="5">
        <v>4.9400000000000004</v>
      </c>
      <c r="H48" s="6">
        <v>3643</v>
      </c>
      <c r="I48" s="5">
        <v>17996.419999999998</v>
      </c>
      <c r="J48" s="14"/>
    </row>
    <row r="49" spans="1:10" x14ac:dyDescent="0.25">
      <c r="A49" s="7">
        <v>1938</v>
      </c>
      <c r="B49" s="2" t="s">
        <v>23</v>
      </c>
      <c r="C49" s="2">
        <v>2012</v>
      </c>
      <c r="D49" s="2" t="s">
        <v>29</v>
      </c>
      <c r="E49" s="2" t="s">
        <v>32</v>
      </c>
      <c r="F49" s="2" t="s">
        <v>13</v>
      </c>
      <c r="G49" s="5">
        <v>5.22</v>
      </c>
      <c r="H49" s="6">
        <v>5278</v>
      </c>
      <c r="I49" s="5">
        <v>27551.16</v>
      </c>
      <c r="J49" s="14"/>
    </row>
    <row r="50" spans="1:10" x14ac:dyDescent="0.25">
      <c r="A50" s="7">
        <v>1939</v>
      </c>
      <c r="B50" s="2" t="s">
        <v>23</v>
      </c>
      <c r="C50" s="2">
        <v>2012</v>
      </c>
      <c r="D50" s="2" t="s">
        <v>28</v>
      </c>
      <c r="E50" s="2" t="s">
        <v>32</v>
      </c>
      <c r="F50" s="2" t="s">
        <v>13</v>
      </c>
      <c r="G50" s="5">
        <v>5.22</v>
      </c>
      <c r="H50" s="6">
        <v>4967</v>
      </c>
      <c r="I50" s="5">
        <v>25927.74</v>
      </c>
      <c r="J50" s="14"/>
    </row>
    <row r="51" spans="1:10" x14ac:dyDescent="0.25">
      <c r="A51" s="7">
        <v>1940</v>
      </c>
      <c r="B51" s="2" t="s">
        <v>22</v>
      </c>
      <c r="C51" s="2">
        <v>2012</v>
      </c>
      <c r="D51" s="2" t="s">
        <v>30</v>
      </c>
      <c r="E51" s="2" t="s">
        <v>33</v>
      </c>
      <c r="F51" s="2" t="s">
        <v>2</v>
      </c>
      <c r="G51" s="5">
        <v>4.9400000000000004</v>
      </c>
      <c r="H51" s="6">
        <v>3983</v>
      </c>
      <c r="I51" s="5">
        <v>19676.02</v>
      </c>
      <c r="J51" s="14"/>
    </row>
    <row r="52" spans="1:10" x14ac:dyDescent="0.25">
      <c r="A52" s="7">
        <v>1941</v>
      </c>
      <c r="B52" s="2" t="s">
        <v>22</v>
      </c>
      <c r="C52" s="2">
        <v>2012</v>
      </c>
      <c r="D52" s="2" t="s">
        <v>30</v>
      </c>
      <c r="E52" s="2" t="s">
        <v>33</v>
      </c>
      <c r="F52" s="2" t="s">
        <v>2</v>
      </c>
      <c r="G52" s="5">
        <v>4.9400000000000004</v>
      </c>
      <c r="H52" s="6">
        <v>3166</v>
      </c>
      <c r="I52" s="5">
        <v>15640.04</v>
      </c>
      <c r="J52" s="14"/>
    </row>
    <row r="53" spans="1:10" x14ac:dyDescent="0.25">
      <c r="A53" s="7">
        <v>1942</v>
      </c>
      <c r="B53" s="2" t="s">
        <v>22</v>
      </c>
      <c r="C53" s="2">
        <v>2012</v>
      </c>
      <c r="D53" s="2" t="s">
        <v>29</v>
      </c>
      <c r="E53" s="2" t="s">
        <v>33</v>
      </c>
      <c r="F53" s="2" t="s">
        <v>2</v>
      </c>
      <c r="G53" s="5">
        <v>4.9400000000000004</v>
      </c>
      <c r="H53" s="6">
        <v>2298</v>
      </c>
      <c r="I53" s="5">
        <v>11352.12</v>
      </c>
      <c r="J53" s="14"/>
    </row>
    <row r="54" spans="1:10" x14ac:dyDescent="0.25">
      <c r="A54" s="7">
        <v>1943</v>
      </c>
      <c r="B54" s="2" t="s">
        <v>22</v>
      </c>
      <c r="C54" s="2">
        <v>2012</v>
      </c>
      <c r="D54" s="2" t="s">
        <v>30</v>
      </c>
      <c r="E54" s="2" t="s">
        <v>32</v>
      </c>
      <c r="F54" s="2" t="s">
        <v>2</v>
      </c>
      <c r="G54" s="5">
        <v>4.4000000000000004</v>
      </c>
      <c r="H54" s="6">
        <v>7674</v>
      </c>
      <c r="I54" s="5">
        <v>33765.599999999999</v>
      </c>
      <c r="J54" s="14"/>
    </row>
    <row r="55" spans="1:10" x14ac:dyDescent="0.25">
      <c r="A55" s="7">
        <v>1944</v>
      </c>
      <c r="B55" s="2" t="s">
        <v>23</v>
      </c>
      <c r="C55" s="2">
        <v>2012</v>
      </c>
      <c r="D55" s="2" t="s">
        <v>29</v>
      </c>
      <c r="E55" s="2" t="s">
        <v>32</v>
      </c>
      <c r="F55" s="2" t="s">
        <v>13</v>
      </c>
      <c r="G55" s="5">
        <v>5.22</v>
      </c>
      <c r="H55" s="6">
        <v>5320</v>
      </c>
      <c r="I55" s="5">
        <v>27770.400000000001</v>
      </c>
      <c r="J55" s="14"/>
    </row>
    <row r="56" spans="1:10" x14ac:dyDescent="0.25">
      <c r="A56" s="7">
        <v>1945</v>
      </c>
      <c r="B56" s="2" t="s">
        <v>25</v>
      </c>
      <c r="C56" s="2">
        <v>2012</v>
      </c>
      <c r="D56" s="2" t="s">
        <v>29</v>
      </c>
      <c r="E56" s="2" t="s">
        <v>33</v>
      </c>
      <c r="F56" s="2" t="s">
        <v>4</v>
      </c>
      <c r="G56" s="5">
        <v>5.88</v>
      </c>
      <c r="H56" s="6">
        <v>2549</v>
      </c>
      <c r="I56" s="5">
        <v>14988.12</v>
      </c>
      <c r="J56" s="14"/>
    </row>
    <row r="57" spans="1:10" x14ac:dyDescent="0.25">
      <c r="A57" s="7">
        <v>1946</v>
      </c>
      <c r="B57" s="2" t="s">
        <v>23</v>
      </c>
      <c r="C57" s="2">
        <v>2012</v>
      </c>
      <c r="D57" s="2" t="s">
        <v>29</v>
      </c>
      <c r="E57" s="2" t="s">
        <v>32</v>
      </c>
      <c r="F57" s="2" t="s">
        <v>13</v>
      </c>
      <c r="G57" s="5">
        <v>5.22</v>
      </c>
      <c r="H57" s="6">
        <v>6108</v>
      </c>
      <c r="I57" s="5">
        <v>31883.759999999998</v>
      </c>
      <c r="J57" s="14"/>
    </row>
    <row r="58" spans="1:10" x14ac:dyDescent="0.25">
      <c r="A58" s="7">
        <v>1947</v>
      </c>
      <c r="B58" s="2" t="s">
        <v>22</v>
      </c>
      <c r="C58" s="2">
        <v>2012</v>
      </c>
      <c r="D58" s="2" t="s">
        <v>29</v>
      </c>
      <c r="E58" s="2" t="s">
        <v>32</v>
      </c>
      <c r="F58" s="2" t="s">
        <v>2</v>
      </c>
      <c r="G58" s="5">
        <v>4.4000000000000004</v>
      </c>
      <c r="H58" s="6">
        <v>6187</v>
      </c>
      <c r="I58" s="5">
        <v>27222.799999999999</v>
      </c>
      <c r="J58" s="14"/>
    </row>
    <row r="59" spans="1:10" x14ac:dyDescent="0.25">
      <c r="A59" s="7">
        <v>1948</v>
      </c>
      <c r="B59" s="2" t="s">
        <v>25</v>
      </c>
      <c r="C59" s="2">
        <v>2012</v>
      </c>
      <c r="D59" s="2" t="s">
        <v>28</v>
      </c>
      <c r="E59" s="2" t="s">
        <v>33</v>
      </c>
      <c r="F59" s="2" t="s">
        <v>5</v>
      </c>
      <c r="G59" s="5">
        <v>6.18</v>
      </c>
      <c r="H59" s="6">
        <v>2974</v>
      </c>
      <c r="I59" s="5">
        <v>18379.32</v>
      </c>
      <c r="J59" s="14"/>
    </row>
    <row r="60" spans="1:10" x14ac:dyDescent="0.25">
      <c r="A60" s="7">
        <v>1949</v>
      </c>
      <c r="B60" s="2" t="s">
        <v>23</v>
      </c>
      <c r="C60" s="2">
        <v>2012</v>
      </c>
      <c r="D60" s="2" t="s">
        <v>28</v>
      </c>
      <c r="E60" s="2" t="s">
        <v>32</v>
      </c>
      <c r="F60" s="2" t="s">
        <v>13</v>
      </c>
      <c r="G60" s="5">
        <v>5.22</v>
      </c>
      <c r="H60" s="6">
        <v>5488</v>
      </c>
      <c r="I60" s="5">
        <v>28647.360000000001</v>
      </c>
      <c r="J60" s="14"/>
    </row>
    <row r="61" spans="1:10" x14ac:dyDescent="0.25">
      <c r="A61" s="7">
        <v>1950</v>
      </c>
      <c r="B61" s="2" t="s">
        <v>22</v>
      </c>
      <c r="C61" s="2">
        <v>2012</v>
      </c>
      <c r="D61" s="2" t="s">
        <v>29</v>
      </c>
      <c r="E61" s="2" t="s">
        <v>32</v>
      </c>
      <c r="F61" s="2" t="s">
        <v>2</v>
      </c>
      <c r="G61" s="5">
        <v>4.4000000000000004</v>
      </c>
      <c r="H61" s="6">
        <v>7201</v>
      </c>
      <c r="I61" s="5">
        <v>31684.400000000001</v>
      </c>
      <c r="J61" s="14"/>
    </row>
    <row r="62" spans="1:10" x14ac:dyDescent="0.25">
      <c r="A62" s="7">
        <v>1951</v>
      </c>
      <c r="B62" s="2" t="s">
        <v>25</v>
      </c>
      <c r="C62" s="2">
        <v>2012</v>
      </c>
      <c r="D62" s="2" t="s">
        <v>29</v>
      </c>
      <c r="E62" s="2" t="s">
        <v>33</v>
      </c>
      <c r="F62" s="2" t="s">
        <v>4</v>
      </c>
      <c r="G62" s="5">
        <v>5.88</v>
      </c>
      <c r="H62" s="6">
        <v>2699</v>
      </c>
      <c r="I62" s="5">
        <v>15870.12</v>
      </c>
      <c r="J62" s="14"/>
    </row>
    <row r="63" spans="1:10" x14ac:dyDescent="0.25">
      <c r="A63" s="7">
        <v>1952</v>
      </c>
      <c r="B63" s="2" t="s">
        <v>23</v>
      </c>
      <c r="C63" s="2">
        <v>2012</v>
      </c>
      <c r="D63" s="2" t="s">
        <v>28</v>
      </c>
      <c r="E63" s="2" t="s">
        <v>32</v>
      </c>
      <c r="F63" s="2" t="s">
        <v>13</v>
      </c>
      <c r="G63" s="5">
        <v>5.22</v>
      </c>
      <c r="H63" s="6">
        <v>4084</v>
      </c>
      <c r="I63" s="5">
        <v>21318.48</v>
      </c>
      <c r="J63" s="14"/>
    </row>
    <row r="64" spans="1:10" x14ac:dyDescent="0.25">
      <c r="A64" s="7">
        <v>1953</v>
      </c>
      <c r="B64" s="2" t="s">
        <v>22</v>
      </c>
      <c r="C64" s="2">
        <v>2012</v>
      </c>
      <c r="D64" s="2" t="s">
        <v>28</v>
      </c>
      <c r="E64" s="2" t="s">
        <v>33</v>
      </c>
      <c r="F64" s="2" t="s">
        <v>2</v>
      </c>
      <c r="G64" s="5">
        <v>5.04</v>
      </c>
      <c r="H64" s="6">
        <v>3939</v>
      </c>
      <c r="I64" s="5">
        <v>19852.560000000001</v>
      </c>
      <c r="J64" s="14"/>
    </row>
    <row r="65" spans="1:10" x14ac:dyDescent="0.25">
      <c r="A65" s="7">
        <v>1954</v>
      </c>
      <c r="B65" s="2" t="s">
        <v>25</v>
      </c>
      <c r="C65" s="2">
        <v>2012</v>
      </c>
      <c r="D65" s="2" t="s">
        <v>28</v>
      </c>
      <c r="E65" s="2" t="s">
        <v>33</v>
      </c>
      <c r="F65" s="2" t="s">
        <v>4</v>
      </c>
      <c r="G65" s="5">
        <v>5.88</v>
      </c>
      <c r="H65" s="6">
        <v>3276</v>
      </c>
      <c r="I65" s="5">
        <v>19262.88</v>
      </c>
      <c r="J65" s="14"/>
    </row>
    <row r="66" spans="1:10" x14ac:dyDescent="0.25">
      <c r="A66" s="7">
        <v>1955</v>
      </c>
      <c r="B66" s="2" t="s">
        <v>22</v>
      </c>
      <c r="C66" s="2">
        <v>2012</v>
      </c>
      <c r="D66" s="2" t="s">
        <v>29</v>
      </c>
      <c r="E66" s="2" t="s">
        <v>33</v>
      </c>
      <c r="F66" s="2" t="s">
        <v>2</v>
      </c>
      <c r="G66" s="5">
        <v>5.04</v>
      </c>
      <c r="H66" s="6">
        <v>1999</v>
      </c>
      <c r="I66" s="5">
        <v>10074.959999999999</v>
      </c>
      <c r="J66" s="14"/>
    </row>
    <row r="67" spans="1:10" x14ac:dyDescent="0.25">
      <c r="A67" s="7">
        <v>1956</v>
      </c>
      <c r="B67" s="2" t="s">
        <v>22</v>
      </c>
      <c r="C67" s="2">
        <v>2012</v>
      </c>
      <c r="D67" s="2" t="s">
        <v>28</v>
      </c>
      <c r="E67" s="2" t="s">
        <v>32</v>
      </c>
      <c r="F67" s="2" t="s">
        <v>2</v>
      </c>
      <c r="G67" s="5">
        <v>4.4000000000000004</v>
      </c>
      <c r="H67" s="6">
        <v>6245</v>
      </c>
      <c r="I67" s="5">
        <v>27478</v>
      </c>
      <c r="J67" s="14"/>
    </row>
    <row r="68" spans="1:10" x14ac:dyDescent="0.25">
      <c r="A68" s="7">
        <v>1957</v>
      </c>
      <c r="B68" s="2" t="s">
        <v>18</v>
      </c>
      <c r="C68" s="2">
        <v>2012</v>
      </c>
      <c r="D68" s="2" t="s">
        <v>30</v>
      </c>
      <c r="E68" s="2" t="s">
        <v>32</v>
      </c>
      <c r="F68" s="2" t="s">
        <v>13</v>
      </c>
      <c r="G68" s="5">
        <v>7</v>
      </c>
      <c r="H68" s="6">
        <v>4999</v>
      </c>
      <c r="I68" s="5">
        <v>34993</v>
      </c>
      <c r="J68" s="14"/>
    </row>
    <row r="69" spans="1:10" x14ac:dyDescent="0.25">
      <c r="A69" s="7">
        <v>1958</v>
      </c>
      <c r="B69" s="2" t="s">
        <v>25</v>
      </c>
      <c r="C69" s="2">
        <v>2012</v>
      </c>
      <c r="D69" s="2" t="s">
        <v>28</v>
      </c>
      <c r="E69" s="2" t="s">
        <v>33</v>
      </c>
      <c r="F69" s="2" t="s">
        <v>5</v>
      </c>
      <c r="G69" s="5">
        <v>6.18</v>
      </c>
      <c r="H69" s="6">
        <v>3068</v>
      </c>
      <c r="I69" s="5">
        <v>18960.240000000002</v>
      </c>
      <c r="J69" s="14"/>
    </row>
    <row r="70" spans="1:10" x14ac:dyDescent="0.25">
      <c r="A70" s="7">
        <v>1959</v>
      </c>
      <c r="B70" s="2" t="s">
        <v>21</v>
      </c>
      <c r="C70" s="2">
        <v>2012</v>
      </c>
      <c r="D70" s="2" t="s">
        <v>30</v>
      </c>
      <c r="E70" s="2" t="s">
        <v>33</v>
      </c>
      <c r="F70" s="2" t="s">
        <v>10</v>
      </c>
      <c r="G70" s="5">
        <v>5</v>
      </c>
      <c r="H70" s="6">
        <v>3228</v>
      </c>
      <c r="I70" s="5">
        <v>16140</v>
      </c>
      <c r="J70" s="14"/>
    </row>
    <row r="71" spans="1:10" x14ac:dyDescent="0.25">
      <c r="A71" s="7">
        <v>1960</v>
      </c>
      <c r="B71" s="2" t="s">
        <v>23</v>
      </c>
      <c r="C71" s="2">
        <v>2012</v>
      </c>
      <c r="D71" s="2" t="s">
        <v>30</v>
      </c>
      <c r="E71" s="2" t="s">
        <v>32</v>
      </c>
      <c r="F71" s="2" t="s">
        <v>13</v>
      </c>
      <c r="G71" s="5">
        <v>5.4</v>
      </c>
      <c r="H71" s="6">
        <v>4813</v>
      </c>
      <c r="I71" s="5">
        <v>25990.2</v>
      </c>
      <c r="J71" s="14"/>
    </row>
    <row r="72" spans="1:10" x14ac:dyDescent="0.25">
      <c r="A72" s="7">
        <v>1961</v>
      </c>
      <c r="B72" s="2" t="s">
        <v>22</v>
      </c>
      <c r="C72" s="2">
        <v>2012</v>
      </c>
      <c r="D72" s="2" t="s">
        <v>30</v>
      </c>
      <c r="E72" s="2" t="s">
        <v>32</v>
      </c>
      <c r="F72" s="2" t="s">
        <v>2</v>
      </c>
      <c r="G72" s="5">
        <v>4.4000000000000004</v>
      </c>
      <c r="H72" s="6">
        <v>7489</v>
      </c>
      <c r="I72" s="5">
        <v>32951.599999999999</v>
      </c>
      <c r="J72" s="14"/>
    </row>
    <row r="73" spans="1:10" x14ac:dyDescent="0.25">
      <c r="A73" s="7">
        <v>1962</v>
      </c>
      <c r="B73" s="2" t="s">
        <v>18</v>
      </c>
      <c r="C73" s="2">
        <v>2012</v>
      </c>
      <c r="D73" s="2" t="s">
        <v>30</v>
      </c>
      <c r="E73" s="2" t="s">
        <v>31</v>
      </c>
      <c r="F73" s="2" t="s">
        <v>13</v>
      </c>
      <c r="G73" s="5">
        <v>6</v>
      </c>
      <c r="H73" s="6">
        <v>1</v>
      </c>
      <c r="I73" s="5">
        <v>6</v>
      </c>
      <c r="J73" s="14"/>
    </row>
    <row r="74" spans="1:10" x14ac:dyDescent="0.25">
      <c r="A74" s="7">
        <v>1963</v>
      </c>
      <c r="B74" s="2" t="s">
        <v>21</v>
      </c>
      <c r="C74" s="2">
        <v>2012</v>
      </c>
      <c r="D74" s="2" t="s">
        <v>30</v>
      </c>
      <c r="E74" s="2" t="s">
        <v>33</v>
      </c>
      <c r="F74" s="2" t="s">
        <v>10</v>
      </c>
      <c r="G74" s="5">
        <v>5</v>
      </c>
      <c r="H74" s="6">
        <v>3080</v>
      </c>
      <c r="I74" s="5">
        <v>15400</v>
      </c>
      <c r="J74" s="14"/>
    </row>
    <row r="75" spans="1:10" x14ac:dyDescent="0.25">
      <c r="A75" s="7">
        <v>1964</v>
      </c>
      <c r="B75" s="2" t="s">
        <v>23</v>
      </c>
      <c r="C75" s="2">
        <v>2012</v>
      </c>
      <c r="D75" s="2" t="s">
        <v>30</v>
      </c>
      <c r="E75" s="2" t="s">
        <v>32</v>
      </c>
      <c r="F75" s="2" t="s">
        <v>13</v>
      </c>
      <c r="G75" s="5">
        <v>5.4</v>
      </c>
      <c r="H75" s="6">
        <v>5718</v>
      </c>
      <c r="I75" s="5">
        <v>30877.200000000001</v>
      </c>
      <c r="J75" s="14"/>
    </row>
    <row r="76" spans="1:10" x14ac:dyDescent="0.25">
      <c r="A76" s="7">
        <v>1965</v>
      </c>
      <c r="B76" s="2" t="s">
        <v>22</v>
      </c>
      <c r="C76" s="2">
        <v>2012</v>
      </c>
      <c r="D76" s="2" t="s">
        <v>28</v>
      </c>
      <c r="E76" s="2" t="s">
        <v>33</v>
      </c>
      <c r="F76" s="2" t="s">
        <v>2</v>
      </c>
      <c r="G76" s="5">
        <v>5.04</v>
      </c>
      <c r="H76" s="6">
        <v>2936</v>
      </c>
      <c r="I76" s="5">
        <v>14797.44</v>
      </c>
      <c r="J76" s="14"/>
    </row>
    <row r="77" spans="1:10" x14ac:dyDescent="0.25">
      <c r="A77" s="7">
        <v>1966</v>
      </c>
      <c r="B77" s="2" t="s">
        <v>21</v>
      </c>
      <c r="C77" s="2">
        <v>2012</v>
      </c>
      <c r="D77" s="2" t="s">
        <v>28</v>
      </c>
      <c r="E77" s="2" t="s">
        <v>33</v>
      </c>
      <c r="F77" s="2" t="s">
        <v>10</v>
      </c>
      <c r="G77" s="5">
        <v>5</v>
      </c>
      <c r="H77" s="6">
        <v>3046</v>
      </c>
      <c r="I77" s="5">
        <v>15230</v>
      </c>
      <c r="J77" s="14"/>
    </row>
    <row r="78" spans="1:10" x14ac:dyDescent="0.25">
      <c r="A78" s="7">
        <v>1967</v>
      </c>
      <c r="B78" s="2" t="s">
        <v>23</v>
      </c>
      <c r="C78" s="2">
        <v>2012</v>
      </c>
      <c r="D78" s="2" t="s">
        <v>30</v>
      </c>
      <c r="E78" s="2" t="s">
        <v>32</v>
      </c>
      <c r="F78" s="2" t="s">
        <v>13</v>
      </c>
      <c r="G78" s="5">
        <v>5.4</v>
      </c>
      <c r="H78" s="6">
        <v>5205</v>
      </c>
      <c r="I78" s="5">
        <v>28107</v>
      </c>
      <c r="J78" s="14"/>
    </row>
    <row r="79" spans="1:10" x14ac:dyDescent="0.25">
      <c r="A79" s="7">
        <v>1968</v>
      </c>
      <c r="B79" s="2" t="s">
        <v>22</v>
      </c>
      <c r="C79" s="2">
        <v>2012</v>
      </c>
      <c r="D79" s="2" t="s">
        <v>30</v>
      </c>
      <c r="E79" s="2" t="s">
        <v>33</v>
      </c>
      <c r="F79" s="2" t="s">
        <v>2</v>
      </c>
      <c r="G79" s="5">
        <v>5.04</v>
      </c>
      <c r="H79" s="6">
        <v>3372</v>
      </c>
      <c r="I79" s="5">
        <v>16994.88</v>
      </c>
      <c r="J79" s="14"/>
    </row>
    <row r="80" spans="1:10" x14ac:dyDescent="0.25">
      <c r="A80" s="7">
        <v>1969</v>
      </c>
      <c r="B80" s="2" t="s">
        <v>21</v>
      </c>
      <c r="C80" s="2">
        <v>2012</v>
      </c>
      <c r="D80" s="2" t="s">
        <v>30</v>
      </c>
      <c r="E80" s="2" t="s">
        <v>33</v>
      </c>
      <c r="F80" s="2" t="s">
        <v>10</v>
      </c>
      <c r="G80" s="5">
        <v>5</v>
      </c>
      <c r="H80" s="6">
        <v>3380</v>
      </c>
      <c r="I80" s="5">
        <v>16900</v>
      </c>
      <c r="J80" s="14"/>
    </row>
    <row r="81" spans="1:10" x14ac:dyDescent="0.25">
      <c r="A81" s="7">
        <v>1970</v>
      </c>
      <c r="B81" s="2" t="s">
        <v>23</v>
      </c>
      <c r="C81" s="2">
        <v>2012</v>
      </c>
      <c r="D81" s="2" t="s">
        <v>29</v>
      </c>
      <c r="E81" s="2" t="s">
        <v>32</v>
      </c>
      <c r="F81" s="2" t="s">
        <v>13</v>
      </c>
      <c r="G81" s="5">
        <v>5.4</v>
      </c>
      <c r="H81" s="6">
        <v>5264</v>
      </c>
      <c r="I81" s="5">
        <v>28425.599999999999</v>
      </c>
      <c r="J81" s="14"/>
    </row>
    <row r="82" spans="1:10" x14ac:dyDescent="0.25">
      <c r="A82" s="7">
        <v>1971</v>
      </c>
      <c r="B82" s="2" t="s">
        <v>22</v>
      </c>
      <c r="C82" s="2">
        <v>2012</v>
      </c>
      <c r="D82" s="2" t="s">
        <v>28</v>
      </c>
      <c r="E82" s="2" t="s">
        <v>33</v>
      </c>
      <c r="F82" s="2" t="s">
        <v>2</v>
      </c>
      <c r="G82" s="5">
        <v>5.04</v>
      </c>
      <c r="H82" s="6">
        <v>3032</v>
      </c>
      <c r="I82" s="5">
        <v>15281.28</v>
      </c>
      <c r="J82" s="14"/>
    </row>
    <row r="83" spans="1:10" x14ac:dyDescent="0.25">
      <c r="A83" s="7">
        <v>1972</v>
      </c>
      <c r="B83" s="2" t="s">
        <v>22</v>
      </c>
      <c r="C83" s="2">
        <v>2012</v>
      </c>
      <c r="D83" s="2" t="s">
        <v>28</v>
      </c>
      <c r="E83" s="2" t="s">
        <v>33</v>
      </c>
      <c r="F83" s="2" t="s">
        <v>2</v>
      </c>
      <c r="G83" s="5">
        <v>5.04</v>
      </c>
      <c r="H83" s="6">
        <v>3087</v>
      </c>
      <c r="I83" s="5">
        <v>15558.48</v>
      </c>
      <c r="J83" s="14"/>
    </row>
    <row r="84" spans="1:10" x14ac:dyDescent="0.25">
      <c r="A84" s="7">
        <v>1973</v>
      </c>
      <c r="B84" s="2" t="s">
        <v>22</v>
      </c>
      <c r="C84" s="2">
        <v>2012</v>
      </c>
      <c r="D84" s="2" t="s">
        <v>29</v>
      </c>
      <c r="E84" s="2" t="s">
        <v>33</v>
      </c>
      <c r="F84" s="2" t="s">
        <v>2</v>
      </c>
      <c r="G84" s="5">
        <v>5.04</v>
      </c>
      <c r="H84" s="6">
        <v>839</v>
      </c>
      <c r="I84" s="5">
        <v>4228.5600000000004</v>
      </c>
      <c r="J84" s="14"/>
    </row>
    <row r="85" spans="1:10" x14ac:dyDescent="0.25">
      <c r="A85" s="7">
        <v>1974</v>
      </c>
      <c r="B85" s="2" t="s">
        <v>25</v>
      </c>
      <c r="C85" s="2">
        <v>2012</v>
      </c>
      <c r="D85" s="2" t="s">
        <v>29</v>
      </c>
      <c r="E85" s="2" t="s">
        <v>32</v>
      </c>
      <c r="F85" s="2" t="s">
        <v>4</v>
      </c>
      <c r="G85" s="5">
        <v>5.63</v>
      </c>
      <c r="H85" s="6">
        <v>5888</v>
      </c>
      <c r="I85" s="5">
        <v>33149.440000000002</v>
      </c>
      <c r="J85" s="14"/>
    </row>
    <row r="86" spans="1:10" x14ac:dyDescent="0.25">
      <c r="A86" s="7">
        <v>1975</v>
      </c>
      <c r="B86" s="2" t="s">
        <v>24</v>
      </c>
      <c r="C86" s="2">
        <v>2012</v>
      </c>
      <c r="D86" s="2" t="s">
        <v>28</v>
      </c>
      <c r="E86" s="2" t="s">
        <v>32</v>
      </c>
      <c r="F86" s="2" t="s">
        <v>5</v>
      </c>
      <c r="G86" s="5">
        <v>5</v>
      </c>
      <c r="H86" s="6">
        <v>6734</v>
      </c>
      <c r="I86" s="5">
        <v>33670</v>
      </c>
      <c r="J86" s="14"/>
    </row>
    <row r="87" spans="1:10" x14ac:dyDescent="0.25">
      <c r="A87" s="7">
        <v>1976</v>
      </c>
      <c r="B87" s="2" t="s">
        <v>21</v>
      </c>
      <c r="C87" s="2">
        <v>2012</v>
      </c>
      <c r="D87" s="2" t="s">
        <v>29</v>
      </c>
      <c r="E87" s="2" t="s">
        <v>33</v>
      </c>
      <c r="F87" s="2" t="s">
        <v>10</v>
      </c>
      <c r="G87" s="5">
        <v>5</v>
      </c>
      <c r="H87" s="6">
        <v>3695</v>
      </c>
      <c r="I87" s="5">
        <v>18475</v>
      </c>
      <c r="J87" s="14"/>
    </row>
    <row r="88" spans="1:10" x14ac:dyDescent="0.25">
      <c r="A88" s="7">
        <v>1977</v>
      </c>
      <c r="B88" s="2" t="s">
        <v>22</v>
      </c>
      <c r="C88" s="2">
        <v>2012</v>
      </c>
      <c r="D88" s="2" t="s">
        <v>28</v>
      </c>
      <c r="E88" s="2" t="s">
        <v>32</v>
      </c>
      <c r="F88" s="2" t="s">
        <v>2</v>
      </c>
      <c r="G88" s="5">
        <v>4.9000000000000004</v>
      </c>
      <c r="H88" s="6">
        <v>2500</v>
      </c>
      <c r="I88" s="5">
        <v>12250</v>
      </c>
      <c r="J88" s="14"/>
    </row>
    <row r="89" spans="1:10" x14ac:dyDescent="0.25">
      <c r="A89" s="7">
        <v>1978</v>
      </c>
      <c r="B89" s="2" t="s">
        <v>18</v>
      </c>
      <c r="C89" s="2">
        <v>2012</v>
      </c>
      <c r="D89" s="2" t="s">
        <v>28</v>
      </c>
      <c r="E89" s="2" t="s">
        <v>31</v>
      </c>
      <c r="F89" s="2" t="s">
        <v>13</v>
      </c>
      <c r="G89" s="5">
        <v>6</v>
      </c>
      <c r="H89" s="6">
        <v>10384</v>
      </c>
      <c r="I89" s="5">
        <v>62304</v>
      </c>
      <c r="J89" s="14"/>
    </row>
    <row r="90" spans="1:10" x14ac:dyDescent="0.25">
      <c r="A90" s="7">
        <v>1979</v>
      </c>
      <c r="B90" s="2" t="s">
        <v>23</v>
      </c>
      <c r="C90" s="2">
        <v>2012</v>
      </c>
      <c r="D90" s="2" t="s">
        <v>28</v>
      </c>
      <c r="E90" s="2" t="s">
        <v>32</v>
      </c>
      <c r="F90" s="2" t="s">
        <v>13</v>
      </c>
      <c r="G90" s="5">
        <v>6</v>
      </c>
      <c r="H90" s="6">
        <v>5560</v>
      </c>
      <c r="I90" s="5">
        <v>33360</v>
      </c>
      <c r="J90" s="14"/>
    </row>
    <row r="91" spans="1:10" x14ac:dyDescent="0.25">
      <c r="A91" s="7">
        <v>1980</v>
      </c>
      <c r="B91" s="2" t="s">
        <v>25</v>
      </c>
      <c r="C91" s="2">
        <v>2012</v>
      </c>
      <c r="D91" s="2" t="s">
        <v>29</v>
      </c>
      <c r="E91" s="2" t="s">
        <v>32</v>
      </c>
      <c r="F91" s="2" t="s">
        <v>13</v>
      </c>
      <c r="G91" s="5">
        <v>5</v>
      </c>
      <c r="H91" s="6">
        <v>5000</v>
      </c>
      <c r="I91" s="5">
        <v>25000</v>
      </c>
      <c r="J91" s="14"/>
    </row>
    <row r="92" spans="1:10" x14ac:dyDescent="0.25">
      <c r="A92" s="7">
        <v>1981</v>
      </c>
      <c r="B92" s="2" t="s">
        <v>21</v>
      </c>
      <c r="C92" s="2">
        <v>2012</v>
      </c>
      <c r="D92" s="2" t="s">
        <v>28</v>
      </c>
      <c r="E92" s="2" t="s">
        <v>33</v>
      </c>
      <c r="F92" s="2" t="s">
        <v>10</v>
      </c>
      <c r="G92" s="5">
        <v>5</v>
      </c>
      <c r="H92" s="6">
        <v>3551</v>
      </c>
      <c r="I92" s="5">
        <v>17755</v>
      </c>
      <c r="J92" s="14"/>
    </row>
    <row r="93" spans="1:10" x14ac:dyDescent="0.25">
      <c r="A93" s="7">
        <v>1982</v>
      </c>
      <c r="B93" s="2" t="s">
        <v>18</v>
      </c>
      <c r="C93" s="2">
        <v>2012</v>
      </c>
      <c r="D93" s="2" t="s">
        <v>29</v>
      </c>
      <c r="E93" s="2" t="s">
        <v>31</v>
      </c>
      <c r="F93" s="2" t="s">
        <v>13</v>
      </c>
      <c r="G93" s="5">
        <v>6</v>
      </c>
      <c r="H93" s="6">
        <v>8681</v>
      </c>
      <c r="I93" s="5">
        <v>52086</v>
      </c>
      <c r="J93" s="14"/>
    </row>
    <row r="94" spans="1:10" x14ac:dyDescent="0.25">
      <c r="A94" s="7">
        <v>1983</v>
      </c>
      <c r="B94" s="2" t="s">
        <v>23</v>
      </c>
      <c r="C94" s="2">
        <v>2012</v>
      </c>
      <c r="D94" s="2" t="s">
        <v>29</v>
      </c>
      <c r="E94" s="2" t="s">
        <v>32</v>
      </c>
      <c r="F94" s="2" t="s">
        <v>13</v>
      </c>
      <c r="G94" s="5">
        <v>6</v>
      </c>
      <c r="H94" s="6">
        <v>5679</v>
      </c>
      <c r="I94" s="5">
        <v>34074</v>
      </c>
      <c r="J94" s="14"/>
    </row>
    <row r="95" spans="1:10" x14ac:dyDescent="0.25">
      <c r="A95" s="7">
        <v>1984</v>
      </c>
      <c r="B95" s="2" t="s">
        <v>25</v>
      </c>
      <c r="C95" s="2">
        <v>2012</v>
      </c>
      <c r="D95" s="2" t="s">
        <v>30</v>
      </c>
      <c r="E95" s="2" t="s">
        <v>33</v>
      </c>
      <c r="F95" s="2" t="s">
        <v>4</v>
      </c>
      <c r="G95" s="5">
        <v>6</v>
      </c>
      <c r="H95" s="6">
        <v>2751</v>
      </c>
      <c r="I95" s="5">
        <v>16506</v>
      </c>
      <c r="J95" s="14"/>
    </row>
    <row r="96" spans="1:10" x14ac:dyDescent="0.25">
      <c r="A96" s="7">
        <v>1985</v>
      </c>
      <c r="B96" s="2" t="s">
        <v>21</v>
      </c>
      <c r="C96" s="2">
        <v>2012</v>
      </c>
      <c r="D96" s="2" t="s">
        <v>28</v>
      </c>
      <c r="E96" s="2" t="s">
        <v>33</v>
      </c>
      <c r="F96" s="2" t="s">
        <v>10</v>
      </c>
      <c r="G96" s="5">
        <v>5</v>
      </c>
      <c r="H96" s="6">
        <v>3864</v>
      </c>
      <c r="I96" s="5">
        <v>19320</v>
      </c>
      <c r="J96" s="14"/>
    </row>
    <row r="97" spans="1:10" x14ac:dyDescent="0.25">
      <c r="A97" s="7">
        <v>1986</v>
      </c>
      <c r="B97" s="2" t="s">
        <v>23</v>
      </c>
      <c r="C97" s="2">
        <v>2012</v>
      </c>
      <c r="D97" s="2" t="s">
        <v>29</v>
      </c>
      <c r="E97" s="2" t="s">
        <v>32</v>
      </c>
      <c r="F97" s="2" t="s">
        <v>13</v>
      </c>
      <c r="G97" s="5">
        <v>6</v>
      </c>
      <c r="H97" s="6">
        <v>5027</v>
      </c>
      <c r="I97" s="5">
        <v>30162</v>
      </c>
      <c r="J97" s="14"/>
    </row>
    <row r="98" spans="1:10" x14ac:dyDescent="0.25">
      <c r="A98" s="7">
        <v>1987</v>
      </c>
      <c r="B98" s="2" t="s">
        <v>25</v>
      </c>
      <c r="C98" s="2">
        <v>2012</v>
      </c>
      <c r="D98" s="2" t="s">
        <v>28</v>
      </c>
      <c r="E98" s="2" t="s">
        <v>33</v>
      </c>
      <c r="F98" s="2" t="s">
        <v>4</v>
      </c>
      <c r="G98" s="5">
        <v>6</v>
      </c>
      <c r="H98" s="6">
        <v>2781</v>
      </c>
      <c r="I98" s="5">
        <v>16686</v>
      </c>
      <c r="J98" s="14"/>
    </row>
    <row r="99" spans="1:10" x14ac:dyDescent="0.25">
      <c r="A99" s="7">
        <v>1988</v>
      </c>
      <c r="B99" s="2" t="s">
        <v>21</v>
      </c>
      <c r="C99" s="2">
        <v>2012</v>
      </c>
      <c r="D99" s="2" t="s">
        <v>29</v>
      </c>
      <c r="E99" s="2" t="s">
        <v>33</v>
      </c>
      <c r="F99" s="2" t="s">
        <v>10</v>
      </c>
      <c r="G99" s="5">
        <v>5</v>
      </c>
      <c r="H99" s="6">
        <v>3637</v>
      </c>
      <c r="I99" s="5">
        <v>18185</v>
      </c>
      <c r="J99" s="14"/>
    </row>
    <row r="100" spans="1:10" x14ac:dyDescent="0.25">
      <c r="A100" s="7">
        <v>1989</v>
      </c>
      <c r="B100" s="2" t="s">
        <v>23</v>
      </c>
      <c r="C100" s="2">
        <v>2012</v>
      </c>
      <c r="D100" s="2" t="s">
        <v>29</v>
      </c>
      <c r="E100" s="2" t="s">
        <v>31</v>
      </c>
      <c r="F100" s="2" t="s">
        <v>13</v>
      </c>
      <c r="G100" s="5">
        <v>5.4</v>
      </c>
      <c r="H100" s="6">
        <v>4733</v>
      </c>
      <c r="I100" s="5">
        <v>25558.2</v>
      </c>
      <c r="J100" s="14"/>
    </row>
    <row r="101" spans="1:10" x14ac:dyDescent="0.25">
      <c r="A101" s="7">
        <v>1990</v>
      </c>
      <c r="B101" s="2" t="s">
        <v>25</v>
      </c>
      <c r="C101" s="2">
        <v>2012</v>
      </c>
      <c r="D101" s="2" t="s">
        <v>30</v>
      </c>
      <c r="E101" s="2" t="s">
        <v>33</v>
      </c>
      <c r="F101" s="2" t="s">
        <v>5</v>
      </c>
      <c r="G101" s="5">
        <v>6.18</v>
      </c>
      <c r="H101" s="6">
        <v>2933</v>
      </c>
      <c r="I101" s="5">
        <v>18125.939999999999</v>
      </c>
      <c r="J101" s="14"/>
    </row>
    <row r="102" spans="1:10" x14ac:dyDescent="0.25">
      <c r="A102" s="7">
        <v>1991</v>
      </c>
      <c r="B102" s="2" t="s">
        <v>25</v>
      </c>
      <c r="C102" s="2">
        <v>2012</v>
      </c>
      <c r="D102" s="2" t="s">
        <v>28</v>
      </c>
      <c r="E102" s="2" t="s">
        <v>33</v>
      </c>
      <c r="F102" s="2" t="s">
        <v>5</v>
      </c>
      <c r="G102" s="5">
        <v>6.18</v>
      </c>
      <c r="H102" s="6">
        <v>2560</v>
      </c>
      <c r="I102" s="5">
        <v>15820.8</v>
      </c>
      <c r="J102" s="14"/>
    </row>
    <row r="103" spans="1:10" x14ac:dyDescent="0.25">
      <c r="A103" s="7">
        <v>1992</v>
      </c>
      <c r="B103" s="2" t="s">
        <v>17</v>
      </c>
      <c r="C103" s="2">
        <v>2012</v>
      </c>
      <c r="D103" s="2" t="s">
        <v>30</v>
      </c>
      <c r="E103" s="2" t="s">
        <v>32</v>
      </c>
      <c r="F103" s="2" t="s">
        <v>8</v>
      </c>
      <c r="G103" s="5">
        <v>4.49</v>
      </c>
      <c r="H103" s="6">
        <v>6393</v>
      </c>
      <c r="I103" s="5">
        <v>28704.57</v>
      </c>
      <c r="J103" s="14"/>
    </row>
    <row r="104" spans="1:10" x14ac:dyDescent="0.25">
      <c r="A104" s="7">
        <v>1993</v>
      </c>
      <c r="B104" s="2" t="s">
        <v>21</v>
      </c>
      <c r="C104" s="2">
        <v>2012</v>
      </c>
      <c r="D104" s="2" t="s">
        <v>29</v>
      </c>
      <c r="E104" s="2" t="s">
        <v>33</v>
      </c>
      <c r="F104" s="2" t="s">
        <v>10</v>
      </c>
      <c r="G104" s="5">
        <v>5.0999999999999996</v>
      </c>
      <c r="H104" s="6">
        <v>3778</v>
      </c>
      <c r="I104" s="5">
        <v>19267.8</v>
      </c>
      <c r="J104" s="14"/>
    </row>
    <row r="105" spans="1:10" x14ac:dyDescent="0.25">
      <c r="A105" s="7">
        <v>1994</v>
      </c>
      <c r="B105" s="2" t="s">
        <v>20</v>
      </c>
      <c r="C105" s="2">
        <v>2012</v>
      </c>
      <c r="D105" s="2" t="s">
        <v>29</v>
      </c>
      <c r="E105" s="2" t="s">
        <v>32</v>
      </c>
      <c r="F105" s="2" t="s">
        <v>4</v>
      </c>
      <c r="G105" s="5">
        <v>5.43</v>
      </c>
      <c r="H105" s="6">
        <v>5899</v>
      </c>
      <c r="I105" s="5">
        <v>32031.57</v>
      </c>
      <c r="J105" s="14"/>
    </row>
    <row r="106" spans="1:10" x14ac:dyDescent="0.25">
      <c r="A106" s="7">
        <v>1995</v>
      </c>
      <c r="B106" s="2" t="s">
        <v>24</v>
      </c>
      <c r="C106" s="2">
        <v>2012</v>
      </c>
      <c r="D106" s="2" t="s">
        <v>29</v>
      </c>
      <c r="E106" s="2" t="s">
        <v>32</v>
      </c>
      <c r="F106" s="2" t="s">
        <v>5</v>
      </c>
      <c r="G106" s="5">
        <v>5</v>
      </c>
      <c r="H106" s="6">
        <v>5345</v>
      </c>
      <c r="I106" s="5">
        <v>26725</v>
      </c>
      <c r="J106" s="14"/>
    </row>
    <row r="107" spans="1:10" x14ac:dyDescent="0.25">
      <c r="A107" s="7">
        <v>1996</v>
      </c>
      <c r="B107" s="2" t="s">
        <v>25</v>
      </c>
      <c r="C107" s="2">
        <v>2012</v>
      </c>
      <c r="D107" s="2" t="s">
        <v>30</v>
      </c>
      <c r="E107" s="2" t="s">
        <v>32</v>
      </c>
      <c r="F107" s="2" t="s">
        <v>4</v>
      </c>
      <c r="G107" s="5">
        <v>5.93</v>
      </c>
      <c r="H107" s="6">
        <v>5057</v>
      </c>
      <c r="I107" s="5">
        <v>29988.01</v>
      </c>
      <c r="J107" s="14"/>
    </row>
    <row r="108" spans="1:10" x14ac:dyDescent="0.25">
      <c r="A108" s="7">
        <v>1997</v>
      </c>
      <c r="B108" s="2" t="s">
        <v>23</v>
      </c>
      <c r="C108" s="2">
        <v>2012</v>
      </c>
      <c r="D108" s="2" t="s">
        <v>29</v>
      </c>
      <c r="E108" s="2" t="s">
        <v>31</v>
      </c>
      <c r="F108" s="2" t="s">
        <v>13</v>
      </c>
      <c r="G108" s="5">
        <v>5.4</v>
      </c>
      <c r="H108" s="6">
        <v>10514</v>
      </c>
      <c r="I108" s="5">
        <v>56775.6</v>
      </c>
      <c r="J108" s="14"/>
    </row>
    <row r="109" spans="1:10" x14ac:dyDescent="0.25">
      <c r="A109" s="7">
        <v>1998</v>
      </c>
      <c r="B109" s="2" t="s">
        <v>17</v>
      </c>
      <c r="C109" s="2">
        <v>2012</v>
      </c>
      <c r="D109" s="2" t="s">
        <v>29</v>
      </c>
      <c r="E109" s="2" t="s">
        <v>32</v>
      </c>
      <c r="F109" s="2" t="s">
        <v>8</v>
      </c>
      <c r="G109" s="5">
        <v>4.49</v>
      </c>
      <c r="H109" s="6">
        <v>3607</v>
      </c>
      <c r="I109" s="5">
        <v>16195.43</v>
      </c>
      <c r="J109" s="14"/>
    </row>
    <row r="110" spans="1:10" x14ac:dyDescent="0.25">
      <c r="A110" s="7">
        <v>1999</v>
      </c>
      <c r="B110" s="2" t="s">
        <v>21</v>
      </c>
      <c r="C110" s="2">
        <v>2012</v>
      </c>
      <c r="D110" s="2" t="s">
        <v>29</v>
      </c>
      <c r="E110" s="2" t="s">
        <v>33</v>
      </c>
      <c r="F110" s="2" t="s">
        <v>10</v>
      </c>
      <c r="G110" s="5">
        <v>5.0999999999999996</v>
      </c>
      <c r="H110" s="6">
        <v>3889</v>
      </c>
      <c r="I110" s="5">
        <v>19833.900000000001</v>
      </c>
      <c r="J110" s="14"/>
    </row>
    <row r="111" spans="1:10" x14ac:dyDescent="0.25">
      <c r="A111" s="7">
        <v>2000</v>
      </c>
      <c r="B111" s="2" t="s">
        <v>23</v>
      </c>
      <c r="C111" s="2">
        <v>2012</v>
      </c>
      <c r="D111" s="2" t="s">
        <v>29</v>
      </c>
      <c r="E111" s="2" t="s">
        <v>31</v>
      </c>
      <c r="F111" s="2" t="s">
        <v>13</v>
      </c>
      <c r="G111" s="5">
        <v>5.4</v>
      </c>
      <c r="H111" s="6">
        <v>4487</v>
      </c>
      <c r="I111" s="5">
        <v>24229.8</v>
      </c>
      <c r="J111" s="14"/>
    </row>
    <row r="112" spans="1:10" x14ac:dyDescent="0.25">
      <c r="A112" s="7">
        <v>2001</v>
      </c>
      <c r="B112" s="2" t="s">
        <v>25</v>
      </c>
      <c r="C112" s="2">
        <v>2012</v>
      </c>
      <c r="D112" s="2" t="s">
        <v>30</v>
      </c>
      <c r="E112" s="2" t="s">
        <v>32</v>
      </c>
      <c r="F112" s="2" t="s">
        <v>13</v>
      </c>
      <c r="G112" s="5">
        <v>5</v>
      </c>
      <c r="H112" s="6">
        <v>6955</v>
      </c>
      <c r="I112" s="5">
        <v>34775</v>
      </c>
      <c r="J112" s="14"/>
    </row>
    <row r="113" spans="1:10" x14ac:dyDescent="0.25">
      <c r="A113" s="7">
        <v>2002</v>
      </c>
      <c r="B113" s="2" t="s">
        <v>25</v>
      </c>
      <c r="C113" s="2">
        <v>2012</v>
      </c>
      <c r="D113" s="2" t="s">
        <v>30</v>
      </c>
      <c r="E113" s="2" t="s">
        <v>32</v>
      </c>
      <c r="F113" s="2" t="s">
        <v>13</v>
      </c>
      <c r="G113" s="5">
        <v>5</v>
      </c>
      <c r="H113" s="6">
        <v>6873</v>
      </c>
      <c r="I113" s="5">
        <v>34365</v>
      </c>
      <c r="J113" s="14"/>
    </row>
    <row r="114" spans="1:10" x14ac:dyDescent="0.25">
      <c r="A114" s="7">
        <v>2003</v>
      </c>
      <c r="B114" s="2" t="s">
        <v>25</v>
      </c>
      <c r="C114" s="2">
        <v>2012</v>
      </c>
      <c r="D114" s="2" t="s">
        <v>29</v>
      </c>
      <c r="E114" s="2" t="s">
        <v>32</v>
      </c>
      <c r="F114" s="2" t="s">
        <v>4</v>
      </c>
      <c r="G114" s="5">
        <v>5.93</v>
      </c>
      <c r="H114" s="6">
        <v>4638</v>
      </c>
      <c r="I114" s="5">
        <v>27503.34</v>
      </c>
      <c r="J114" s="14"/>
    </row>
    <row r="115" spans="1:10" x14ac:dyDescent="0.25">
      <c r="A115" s="7">
        <v>2004</v>
      </c>
      <c r="B115" s="2" t="s">
        <v>25</v>
      </c>
      <c r="C115" s="2">
        <v>2012</v>
      </c>
      <c r="D115" s="2" t="s">
        <v>28</v>
      </c>
      <c r="E115" s="2" t="s">
        <v>32</v>
      </c>
      <c r="F115" s="2" t="s">
        <v>13</v>
      </c>
      <c r="G115" s="5">
        <v>5</v>
      </c>
      <c r="H115" s="6">
        <v>5731</v>
      </c>
      <c r="I115" s="5">
        <v>28655</v>
      </c>
      <c r="J115" s="14"/>
    </row>
    <row r="116" spans="1:10" x14ac:dyDescent="0.25">
      <c r="A116" s="7">
        <v>2005</v>
      </c>
      <c r="B116" s="2" t="s">
        <v>25</v>
      </c>
      <c r="C116" s="2">
        <v>2012</v>
      </c>
      <c r="D116" s="2" t="s">
        <v>29</v>
      </c>
      <c r="E116" s="2" t="s">
        <v>33</v>
      </c>
      <c r="F116" s="2" t="s">
        <v>5</v>
      </c>
      <c r="G116" s="5">
        <v>6.18</v>
      </c>
      <c r="H116" s="6">
        <v>3194</v>
      </c>
      <c r="I116" s="5">
        <v>19738.919999999998</v>
      </c>
      <c r="J116" s="14"/>
    </row>
    <row r="117" spans="1:10" x14ac:dyDescent="0.25">
      <c r="A117" s="7">
        <v>2006</v>
      </c>
      <c r="B117" s="2" t="s">
        <v>25</v>
      </c>
      <c r="C117" s="2">
        <v>2012</v>
      </c>
      <c r="D117" s="2" t="s">
        <v>28</v>
      </c>
      <c r="E117" s="2" t="s">
        <v>33</v>
      </c>
      <c r="F117" s="2" t="s">
        <v>4</v>
      </c>
      <c r="G117" s="5">
        <v>6</v>
      </c>
      <c r="H117" s="6">
        <v>3067</v>
      </c>
      <c r="I117" s="5">
        <v>18402</v>
      </c>
      <c r="J117" s="14"/>
    </row>
    <row r="118" spans="1:10" x14ac:dyDescent="0.25">
      <c r="A118" s="7">
        <v>2007</v>
      </c>
      <c r="B118" s="2" t="s">
        <v>25</v>
      </c>
      <c r="C118" s="2">
        <v>2012</v>
      </c>
      <c r="D118" s="2" t="s">
        <v>29</v>
      </c>
      <c r="E118" s="2" t="s">
        <v>33</v>
      </c>
      <c r="F118" s="2" t="s">
        <v>4</v>
      </c>
      <c r="G118" s="5">
        <v>6</v>
      </c>
      <c r="H118" s="6">
        <v>2842</v>
      </c>
      <c r="I118" s="5">
        <v>17052</v>
      </c>
      <c r="J118" s="14"/>
    </row>
    <row r="119" spans="1:10" x14ac:dyDescent="0.25">
      <c r="A119" s="7">
        <v>2008</v>
      </c>
      <c r="B119" s="2" t="s">
        <v>25</v>
      </c>
      <c r="C119" s="2">
        <v>2012</v>
      </c>
      <c r="D119" s="2" t="s">
        <v>30</v>
      </c>
      <c r="E119" s="2" t="s">
        <v>31</v>
      </c>
      <c r="F119" s="2" t="s">
        <v>13</v>
      </c>
      <c r="G119" s="5">
        <v>4.5199999999999996</v>
      </c>
      <c r="H119" s="6">
        <v>1441</v>
      </c>
      <c r="I119" s="5">
        <v>6513.32</v>
      </c>
      <c r="J119" s="14"/>
    </row>
    <row r="120" spans="1:10" x14ac:dyDescent="0.25">
      <c r="A120" s="7">
        <v>2009</v>
      </c>
      <c r="B120" s="2" t="s">
        <v>18</v>
      </c>
      <c r="C120" s="2">
        <v>2012</v>
      </c>
      <c r="D120" s="2" t="s">
        <v>30</v>
      </c>
      <c r="E120" s="2" t="s">
        <v>32</v>
      </c>
      <c r="F120" s="2" t="s">
        <v>13</v>
      </c>
      <c r="G120" s="5">
        <v>8</v>
      </c>
      <c r="H120" s="6">
        <v>4213</v>
      </c>
      <c r="I120" s="5">
        <v>33704</v>
      </c>
      <c r="J120" s="14"/>
    </row>
    <row r="121" spans="1:10" x14ac:dyDescent="0.25">
      <c r="A121" s="7">
        <v>2010</v>
      </c>
      <c r="B121" s="2" t="s">
        <v>24</v>
      </c>
      <c r="C121" s="2">
        <v>2012</v>
      </c>
      <c r="D121" s="2" t="s">
        <v>29</v>
      </c>
      <c r="E121" s="2" t="s">
        <v>32</v>
      </c>
      <c r="F121" s="2" t="s">
        <v>5</v>
      </c>
      <c r="G121" s="5">
        <v>4.5</v>
      </c>
      <c r="H121" s="6">
        <v>6047</v>
      </c>
      <c r="I121" s="5">
        <v>27211.5</v>
      </c>
      <c r="J121" s="14"/>
    </row>
    <row r="122" spans="1:10" x14ac:dyDescent="0.25">
      <c r="A122" s="7">
        <v>2011</v>
      </c>
      <c r="B122" s="2" t="s">
        <v>21</v>
      </c>
      <c r="C122" s="2">
        <v>2012</v>
      </c>
      <c r="D122" s="2" t="s">
        <v>29</v>
      </c>
      <c r="E122" s="2" t="s">
        <v>33</v>
      </c>
      <c r="F122" s="2" t="s">
        <v>10</v>
      </c>
      <c r="G122" s="5">
        <v>5.0999999999999996</v>
      </c>
      <c r="H122" s="6">
        <v>3815</v>
      </c>
      <c r="I122" s="5">
        <v>19456.5</v>
      </c>
      <c r="J122" s="14"/>
    </row>
    <row r="123" spans="1:10" x14ac:dyDescent="0.25">
      <c r="A123" s="7">
        <v>2012</v>
      </c>
      <c r="B123" s="2" t="s">
        <v>24</v>
      </c>
      <c r="C123" s="2">
        <v>2012</v>
      </c>
      <c r="D123" s="2" t="s">
        <v>28</v>
      </c>
      <c r="E123" s="2" t="s">
        <v>32</v>
      </c>
      <c r="F123" s="2" t="s">
        <v>5</v>
      </c>
      <c r="G123" s="5">
        <v>4.5</v>
      </c>
      <c r="H123" s="6">
        <v>7266</v>
      </c>
      <c r="I123" s="5">
        <v>32697</v>
      </c>
      <c r="J123" s="14"/>
    </row>
    <row r="124" spans="1:10" x14ac:dyDescent="0.25">
      <c r="A124" s="7">
        <v>2013</v>
      </c>
      <c r="B124" s="2" t="s">
        <v>25</v>
      </c>
      <c r="C124" s="2">
        <v>2012</v>
      </c>
      <c r="D124" s="2" t="s">
        <v>28</v>
      </c>
      <c r="E124" s="2" t="s">
        <v>32</v>
      </c>
      <c r="F124" s="2" t="s">
        <v>9</v>
      </c>
      <c r="G124" s="5">
        <v>4.5999999999999996</v>
      </c>
      <c r="H124" s="6">
        <v>3500</v>
      </c>
      <c r="I124" s="5">
        <v>16100</v>
      </c>
      <c r="J124" s="14"/>
    </row>
    <row r="125" spans="1:10" x14ac:dyDescent="0.25">
      <c r="A125" s="7">
        <v>2014</v>
      </c>
      <c r="B125" s="2" t="s">
        <v>21</v>
      </c>
      <c r="C125" s="2">
        <v>2012</v>
      </c>
      <c r="D125" s="2" t="s">
        <v>29</v>
      </c>
      <c r="E125" s="2" t="s">
        <v>33</v>
      </c>
      <c r="F125" s="2" t="s">
        <v>10</v>
      </c>
      <c r="G125" s="5">
        <v>5.0999999999999996</v>
      </c>
      <c r="H125" s="6">
        <v>3678</v>
      </c>
      <c r="I125" s="5">
        <v>18757.8</v>
      </c>
      <c r="J125" s="14"/>
    </row>
    <row r="126" spans="1:10" x14ac:dyDescent="0.25">
      <c r="A126" s="7">
        <v>2015</v>
      </c>
      <c r="B126" s="2" t="s">
        <v>24</v>
      </c>
      <c r="C126" s="2">
        <v>2012</v>
      </c>
      <c r="D126" s="2" t="s">
        <v>30</v>
      </c>
      <c r="E126" s="2" t="s">
        <v>32</v>
      </c>
      <c r="F126" s="2" t="s">
        <v>5</v>
      </c>
      <c r="G126" s="5">
        <v>4.5</v>
      </c>
      <c r="H126" s="6">
        <v>7347</v>
      </c>
      <c r="I126" s="5">
        <v>33061.5</v>
      </c>
      <c r="J126" s="14"/>
    </row>
    <row r="127" spans="1:10" x14ac:dyDescent="0.25">
      <c r="A127" s="7">
        <v>2016</v>
      </c>
      <c r="B127" s="2" t="s">
        <v>25</v>
      </c>
      <c r="C127" s="2">
        <v>2012</v>
      </c>
      <c r="D127" s="2" t="s">
        <v>28</v>
      </c>
      <c r="E127" s="2" t="s">
        <v>32</v>
      </c>
      <c r="F127" s="2" t="s">
        <v>13</v>
      </c>
      <c r="G127" s="5">
        <v>5</v>
      </c>
      <c r="H127" s="6">
        <v>5931</v>
      </c>
      <c r="I127" s="5">
        <v>29655</v>
      </c>
      <c r="J127" s="14"/>
    </row>
    <row r="128" spans="1:10" x14ac:dyDescent="0.25">
      <c r="A128" s="7">
        <v>2017</v>
      </c>
      <c r="B128" s="2" t="s">
        <v>21</v>
      </c>
      <c r="C128" s="2">
        <v>2012</v>
      </c>
      <c r="D128" s="2" t="s">
        <v>30</v>
      </c>
      <c r="E128" s="2" t="s">
        <v>33</v>
      </c>
      <c r="F128" s="2" t="s">
        <v>10</v>
      </c>
      <c r="G128" s="5">
        <v>5.0999999999999996</v>
      </c>
      <c r="H128" s="6">
        <v>3743</v>
      </c>
      <c r="I128" s="5">
        <v>19089.3</v>
      </c>
      <c r="J128" s="14"/>
    </row>
    <row r="129" spans="1:10" x14ac:dyDescent="0.25">
      <c r="A129" s="7">
        <v>2018</v>
      </c>
      <c r="B129" s="2" t="s">
        <v>24</v>
      </c>
      <c r="C129" s="2">
        <v>2012</v>
      </c>
      <c r="D129" s="2" t="s">
        <v>29</v>
      </c>
      <c r="E129" s="2" t="s">
        <v>32</v>
      </c>
      <c r="F129" s="2" t="s">
        <v>2</v>
      </c>
      <c r="G129" s="5">
        <v>4.12</v>
      </c>
      <c r="H129" s="6">
        <v>6539</v>
      </c>
      <c r="I129" s="5">
        <v>26940.68</v>
      </c>
      <c r="J129" s="14"/>
    </row>
    <row r="130" spans="1:10" x14ac:dyDescent="0.25">
      <c r="A130" s="7">
        <v>2019</v>
      </c>
      <c r="B130" s="2" t="s">
        <v>25</v>
      </c>
      <c r="C130" s="2">
        <v>2012</v>
      </c>
      <c r="D130" s="2" t="s">
        <v>30</v>
      </c>
      <c r="E130" s="2" t="s">
        <v>32</v>
      </c>
      <c r="F130" s="2" t="s">
        <v>13</v>
      </c>
      <c r="G130" s="5">
        <v>5</v>
      </c>
      <c r="H130" s="6">
        <v>1069</v>
      </c>
      <c r="I130" s="5">
        <v>5345</v>
      </c>
      <c r="J130" s="14"/>
    </row>
    <row r="131" spans="1:10" x14ac:dyDescent="0.25">
      <c r="A131" s="7">
        <v>2020</v>
      </c>
      <c r="B131" s="2" t="s">
        <v>21</v>
      </c>
      <c r="C131" s="2">
        <v>2012</v>
      </c>
      <c r="D131" s="2" t="s">
        <v>30</v>
      </c>
      <c r="E131" s="2" t="s">
        <v>33</v>
      </c>
      <c r="F131" s="2" t="s">
        <v>10</v>
      </c>
      <c r="G131" s="5">
        <v>5.0999999999999996</v>
      </c>
      <c r="H131" s="6">
        <v>2896</v>
      </c>
      <c r="I131" s="5">
        <v>14769.6</v>
      </c>
      <c r="J131" s="14"/>
    </row>
    <row r="132" spans="1:10" x14ac:dyDescent="0.25">
      <c r="A132" s="7">
        <v>2021</v>
      </c>
      <c r="B132" s="2" t="s">
        <v>24</v>
      </c>
      <c r="C132" s="2">
        <v>2012</v>
      </c>
      <c r="D132" s="2" t="s">
        <v>28</v>
      </c>
      <c r="E132" s="2" t="s">
        <v>33</v>
      </c>
      <c r="F132" s="2" t="s">
        <v>2</v>
      </c>
      <c r="G132" s="5">
        <v>4.37</v>
      </c>
      <c r="H132" s="6">
        <v>960</v>
      </c>
      <c r="I132" s="5">
        <v>4195.2</v>
      </c>
      <c r="J132" s="14"/>
    </row>
    <row r="133" spans="1:10" x14ac:dyDescent="0.25">
      <c r="A133" s="7">
        <v>2022</v>
      </c>
      <c r="B133" s="2" t="s">
        <v>25</v>
      </c>
      <c r="C133" s="2">
        <v>2012</v>
      </c>
      <c r="D133" s="2" t="s">
        <v>29</v>
      </c>
      <c r="E133" s="2" t="s">
        <v>33</v>
      </c>
      <c r="F133" s="2" t="s">
        <v>5</v>
      </c>
      <c r="G133" s="5">
        <v>6.18</v>
      </c>
      <c r="H133" s="6">
        <v>2748</v>
      </c>
      <c r="I133" s="5">
        <v>16982.64</v>
      </c>
      <c r="J133" s="14"/>
    </row>
    <row r="134" spans="1:10" x14ac:dyDescent="0.25">
      <c r="A134" s="7">
        <v>2023</v>
      </c>
      <c r="B134" s="2" t="s">
        <v>21</v>
      </c>
      <c r="C134" s="2">
        <v>2012</v>
      </c>
      <c r="D134" s="2" t="s">
        <v>28</v>
      </c>
      <c r="E134" s="2" t="s">
        <v>33</v>
      </c>
      <c r="F134" s="2" t="s">
        <v>10</v>
      </c>
      <c r="G134" s="5">
        <v>5.0999999999999996</v>
      </c>
      <c r="H134" s="6">
        <v>3776</v>
      </c>
      <c r="I134" s="5">
        <v>19257.599999999999</v>
      </c>
      <c r="J134" s="14"/>
    </row>
    <row r="135" spans="1:10" x14ac:dyDescent="0.25">
      <c r="A135" s="7">
        <v>2024</v>
      </c>
      <c r="B135" s="2" t="s">
        <v>21</v>
      </c>
      <c r="C135" s="2">
        <v>2012</v>
      </c>
      <c r="D135" s="2" t="s">
        <v>30</v>
      </c>
      <c r="E135" s="2" t="s">
        <v>33</v>
      </c>
      <c r="F135" s="2" t="s">
        <v>10</v>
      </c>
      <c r="G135" s="5">
        <v>5.0999999999999996</v>
      </c>
      <c r="H135" s="6">
        <v>3858</v>
      </c>
      <c r="I135" s="5">
        <v>19675.8</v>
      </c>
      <c r="J135" s="14"/>
    </row>
    <row r="136" spans="1:10" x14ac:dyDescent="0.25">
      <c r="A136" s="7">
        <v>2025</v>
      </c>
      <c r="B136" s="2" t="s">
        <v>21</v>
      </c>
      <c r="C136" s="2">
        <v>2012</v>
      </c>
      <c r="D136" s="2" t="s">
        <v>29</v>
      </c>
      <c r="E136" s="2" t="s">
        <v>33</v>
      </c>
      <c r="F136" s="2" t="s">
        <v>10</v>
      </c>
      <c r="G136" s="5">
        <v>5.0999999999999996</v>
      </c>
      <c r="H136" s="6">
        <v>3239</v>
      </c>
      <c r="I136" s="5">
        <v>16518.900000000001</v>
      </c>
      <c r="J136" s="14"/>
    </row>
    <row r="137" spans="1:10" x14ac:dyDescent="0.25">
      <c r="A137" s="7">
        <v>2026</v>
      </c>
      <c r="B137" s="2" t="s">
        <v>19</v>
      </c>
      <c r="C137" s="2">
        <v>2012</v>
      </c>
      <c r="D137" s="2" t="s">
        <v>30</v>
      </c>
      <c r="E137" s="2" t="s">
        <v>33</v>
      </c>
      <c r="F137" s="2" t="s">
        <v>10</v>
      </c>
      <c r="G137" s="5">
        <v>5</v>
      </c>
      <c r="H137" s="6">
        <v>3866</v>
      </c>
      <c r="I137" s="5">
        <v>19330</v>
      </c>
      <c r="J137" s="14"/>
    </row>
    <row r="138" spans="1:10" x14ac:dyDescent="0.25">
      <c r="A138" s="7">
        <v>2027</v>
      </c>
      <c r="B138" s="2" t="s">
        <v>24</v>
      </c>
      <c r="C138" s="2">
        <v>2012</v>
      </c>
      <c r="D138" s="2" t="s">
        <v>29</v>
      </c>
      <c r="E138" s="2" t="s">
        <v>32</v>
      </c>
      <c r="F138" s="2" t="s">
        <v>5</v>
      </c>
      <c r="G138" s="5">
        <v>4.5</v>
      </c>
      <c r="H138" s="6">
        <v>6047</v>
      </c>
      <c r="I138" s="5">
        <v>27211.5</v>
      </c>
      <c r="J138" s="14"/>
    </row>
    <row r="139" spans="1:10" x14ac:dyDescent="0.25">
      <c r="A139" s="7">
        <v>2028</v>
      </c>
      <c r="B139" s="2" t="s">
        <v>25</v>
      </c>
      <c r="C139" s="2">
        <v>2012</v>
      </c>
      <c r="D139" s="2" t="s">
        <v>29</v>
      </c>
      <c r="E139" s="2" t="s">
        <v>32</v>
      </c>
      <c r="F139" s="2" t="s">
        <v>9</v>
      </c>
      <c r="G139" s="5">
        <v>4.8</v>
      </c>
      <c r="H139" s="6">
        <v>7293</v>
      </c>
      <c r="I139" s="5">
        <v>35006.400000000001</v>
      </c>
      <c r="J139" s="14"/>
    </row>
    <row r="140" spans="1:10" x14ac:dyDescent="0.25">
      <c r="A140" s="7">
        <v>2029</v>
      </c>
      <c r="B140" s="2" t="s">
        <v>20</v>
      </c>
      <c r="C140" s="2">
        <v>2012</v>
      </c>
      <c r="D140" s="2" t="s">
        <v>30</v>
      </c>
      <c r="E140" s="2" t="s">
        <v>32</v>
      </c>
      <c r="F140" s="2" t="s">
        <v>10</v>
      </c>
      <c r="G140" s="5">
        <v>4.17</v>
      </c>
      <c r="H140" s="6">
        <v>7871</v>
      </c>
      <c r="I140" s="5">
        <v>32822.07</v>
      </c>
      <c r="J140" s="14"/>
    </row>
    <row r="141" spans="1:10" x14ac:dyDescent="0.25">
      <c r="A141" s="7">
        <v>2030</v>
      </c>
      <c r="B141" s="2" t="s">
        <v>18</v>
      </c>
      <c r="C141" s="2">
        <v>2012</v>
      </c>
      <c r="D141" s="2" t="s">
        <v>30</v>
      </c>
      <c r="E141" s="2" t="s">
        <v>32</v>
      </c>
      <c r="F141" s="2" t="s">
        <v>13</v>
      </c>
      <c r="G141" s="5">
        <v>8</v>
      </c>
      <c r="H141" s="6">
        <v>4309</v>
      </c>
      <c r="I141" s="5">
        <v>34472</v>
      </c>
      <c r="J141" s="14"/>
    </row>
    <row r="142" spans="1:10" x14ac:dyDescent="0.25">
      <c r="A142" s="7">
        <v>2031</v>
      </c>
      <c r="B142" s="2" t="s">
        <v>17</v>
      </c>
      <c r="C142" s="2">
        <v>2012</v>
      </c>
      <c r="D142" s="2" t="s">
        <v>30</v>
      </c>
      <c r="E142" s="2" t="s">
        <v>33</v>
      </c>
      <c r="F142" s="2" t="s">
        <v>6</v>
      </c>
      <c r="G142" s="5">
        <v>5.3</v>
      </c>
      <c r="H142" s="6">
        <v>2982</v>
      </c>
      <c r="I142" s="5">
        <v>15804.6</v>
      </c>
      <c r="J142" s="14"/>
    </row>
    <row r="143" spans="1:10" x14ac:dyDescent="0.25">
      <c r="A143" s="7">
        <v>2032</v>
      </c>
      <c r="B143" s="2" t="s">
        <v>19</v>
      </c>
      <c r="C143" s="2">
        <v>2012</v>
      </c>
      <c r="D143" s="2" t="s">
        <v>29</v>
      </c>
      <c r="E143" s="2" t="s">
        <v>33</v>
      </c>
      <c r="F143" s="2" t="s">
        <v>10</v>
      </c>
      <c r="G143" s="5">
        <v>5</v>
      </c>
      <c r="H143" s="6">
        <v>3807</v>
      </c>
      <c r="I143" s="5">
        <v>19035</v>
      </c>
      <c r="J143" s="14"/>
    </row>
    <row r="144" spans="1:10" x14ac:dyDescent="0.25">
      <c r="A144" s="7">
        <v>2033</v>
      </c>
      <c r="B144" s="2" t="s">
        <v>25</v>
      </c>
      <c r="C144" s="2">
        <v>2012</v>
      </c>
      <c r="D144" s="2" t="s">
        <v>30</v>
      </c>
      <c r="E144" s="2" t="s">
        <v>32</v>
      </c>
      <c r="F144" s="2" t="s">
        <v>9</v>
      </c>
      <c r="G144" s="5">
        <v>4.8</v>
      </c>
      <c r="H144" s="6">
        <v>6401</v>
      </c>
      <c r="I144" s="5">
        <v>30724.799999999999</v>
      </c>
      <c r="J144" s="14"/>
    </row>
    <row r="145" spans="1:10" x14ac:dyDescent="0.25">
      <c r="A145" s="7">
        <v>2034</v>
      </c>
      <c r="B145" s="2" t="s">
        <v>20</v>
      </c>
      <c r="C145" s="2">
        <v>2012</v>
      </c>
      <c r="D145" s="2" t="s">
        <v>30</v>
      </c>
      <c r="E145" s="2" t="s">
        <v>33</v>
      </c>
      <c r="F145" s="2" t="s">
        <v>4</v>
      </c>
      <c r="G145" s="5">
        <v>5.68</v>
      </c>
      <c r="H145" s="6">
        <v>2640</v>
      </c>
      <c r="I145" s="5">
        <v>14995.2</v>
      </c>
      <c r="J145" s="14"/>
    </row>
    <row r="146" spans="1:10" x14ac:dyDescent="0.25">
      <c r="A146" s="7">
        <v>2035</v>
      </c>
      <c r="B146" s="2" t="s">
        <v>24</v>
      </c>
      <c r="C146" s="2">
        <v>2012</v>
      </c>
      <c r="D146" s="2" t="s">
        <v>28</v>
      </c>
      <c r="E146" s="2" t="s">
        <v>32</v>
      </c>
      <c r="F146" s="2" t="s">
        <v>5</v>
      </c>
      <c r="G146" s="5">
        <v>4.5</v>
      </c>
      <c r="H146" s="6">
        <v>6223</v>
      </c>
      <c r="I146" s="5">
        <v>28003.5</v>
      </c>
      <c r="J146" s="14"/>
    </row>
    <row r="147" spans="1:10" x14ac:dyDescent="0.25">
      <c r="A147" s="7">
        <v>2036</v>
      </c>
      <c r="B147" s="2" t="s">
        <v>17</v>
      </c>
      <c r="C147" s="2">
        <v>2012</v>
      </c>
      <c r="D147" s="2" t="s">
        <v>30</v>
      </c>
      <c r="E147" s="2" t="s">
        <v>33</v>
      </c>
      <c r="F147" s="2" t="s">
        <v>6</v>
      </c>
      <c r="G147" s="5">
        <v>5.3</v>
      </c>
      <c r="H147" s="6">
        <v>2821</v>
      </c>
      <c r="I147" s="5">
        <v>14951.3</v>
      </c>
      <c r="J147" s="14"/>
    </row>
    <row r="148" spans="1:10" x14ac:dyDescent="0.25">
      <c r="A148" s="7">
        <v>2037</v>
      </c>
      <c r="B148" s="2" t="s">
        <v>19</v>
      </c>
      <c r="C148" s="2">
        <v>2012</v>
      </c>
      <c r="D148" s="2" t="s">
        <v>29</v>
      </c>
      <c r="E148" s="2" t="s">
        <v>33</v>
      </c>
      <c r="F148" s="2" t="s">
        <v>10</v>
      </c>
      <c r="G148" s="5">
        <v>5</v>
      </c>
      <c r="H148" s="6">
        <v>3880</v>
      </c>
      <c r="I148" s="5">
        <v>19400</v>
      </c>
      <c r="J148" s="14"/>
    </row>
    <row r="149" spans="1:10" x14ac:dyDescent="0.25">
      <c r="A149" s="7">
        <v>2038</v>
      </c>
      <c r="B149" s="2" t="s">
        <v>25</v>
      </c>
      <c r="C149" s="2">
        <v>2012</v>
      </c>
      <c r="D149" s="2" t="s">
        <v>29</v>
      </c>
      <c r="E149" s="2" t="s">
        <v>32</v>
      </c>
      <c r="F149" s="2" t="s">
        <v>9</v>
      </c>
      <c r="G149" s="5">
        <v>4.8</v>
      </c>
      <c r="H149" s="6">
        <v>5482</v>
      </c>
      <c r="I149" s="5">
        <v>26313.599999999999</v>
      </c>
      <c r="J149" s="14"/>
    </row>
    <row r="150" spans="1:10" x14ac:dyDescent="0.25">
      <c r="A150" s="7">
        <v>2039</v>
      </c>
      <c r="B150" s="2" t="s">
        <v>20</v>
      </c>
      <c r="C150" s="2">
        <v>2012</v>
      </c>
      <c r="D150" s="2" t="s">
        <v>29</v>
      </c>
      <c r="E150" s="2" t="s">
        <v>33</v>
      </c>
      <c r="F150" s="2" t="s">
        <v>10</v>
      </c>
      <c r="G150" s="5">
        <v>4.42</v>
      </c>
      <c r="H150" s="6">
        <v>3504</v>
      </c>
      <c r="I150" s="5">
        <v>15487.68</v>
      </c>
      <c r="J150" s="14"/>
    </row>
    <row r="151" spans="1:10" x14ac:dyDescent="0.25">
      <c r="A151" s="7">
        <v>2040</v>
      </c>
      <c r="B151" s="2" t="s">
        <v>24</v>
      </c>
      <c r="C151" s="2">
        <v>2012</v>
      </c>
      <c r="D151" s="2" t="s">
        <v>28</v>
      </c>
      <c r="E151" s="2" t="s">
        <v>32</v>
      </c>
      <c r="F151" s="2" t="s">
        <v>5</v>
      </c>
      <c r="G151" s="5">
        <v>4.5</v>
      </c>
      <c r="H151" s="6">
        <v>5958</v>
      </c>
      <c r="I151" s="5">
        <v>26811</v>
      </c>
      <c r="J151" s="14"/>
    </row>
    <row r="152" spans="1:10" x14ac:dyDescent="0.25">
      <c r="A152" s="7">
        <v>2041</v>
      </c>
      <c r="B152" s="2" t="s">
        <v>19</v>
      </c>
      <c r="C152" s="2">
        <v>2012</v>
      </c>
      <c r="D152" s="2" t="s">
        <v>29</v>
      </c>
      <c r="E152" s="2" t="s">
        <v>33</v>
      </c>
      <c r="F152" s="2" t="s">
        <v>10</v>
      </c>
      <c r="G152" s="5">
        <v>5</v>
      </c>
      <c r="H152" s="6">
        <v>3744</v>
      </c>
      <c r="I152" s="5">
        <v>18720</v>
      </c>
      <c r="J152" s="14"/>
    </row>
    <row r="153" spans="1:10" x14ac:dyDescent="0.25">
      <c r="A153" s="7">
        <v>2042</v>
      </c>
      <c r="B153" s="2" t="s">
        <v>25</v>
      </c>
      <c r="C153" s="2">
        <v>2012</v>
      </c>
      <c r="D153" s="2" t="s">
        <v>28</v>
      </c>
      <c r="E153" s="2" t="s">
        <v>32</v>
      </c>
      <c r="F153" s="2" t="s">
        <v>9</v>
      </c>
      <c r="G153" s="5">
        <v>4.8</v>
      </c>
      <c r="H153" s="6">
        <v>1824</v>
      </c>
      <c r="I153" s="5">
        <v>8755.2000000000007</v>
      </c>
      <c r="J153" s="14"/>
    </row>
    <row r="154" spans="1:10" x14ac:dyDescent="0.25">
      <c r="A154" s="7">
        <v>2043</v>
      </c>
      <c r="B154" s="2" t="s">
        <v>24</v>
      </c>
      <c r="C154" s="2">
        <v>2012</v>
      </c>
      <c r="D154" s="2" t="s">
        <v>28</v>
      </c>
      <c r="E154" s="2" t="s">
        <v>33</v>
      </c>
      <c r="F154" s="2" t="s">
        <v>2</v>
      </c>
      <c r="G154" s="5">
        <v>5</v>
      </c>
      <c r="H154" s="6">
        <v>3293</v>
      </c>
      <c r="I154" s="5">
        <v>16465</v>
      </c>
      <c r="J154" s="14"/>
    </row>
    <row r="155" spans="1:10" x14ac:dyDescent="0.25">
      <c r="A155" s="7">
        <v>2044</v>
      </c>
      <c r="B155" s="2" t="s">
        <v>25</v>
      </c>
      <c r="C155" s="2">
        <v>2012</v>
      </c>
      <c r="D155" s="2" t="s">
        <v>30</v>
      </c>
      <c r="E155" s="2" t="s">
        <v>33</v>
      </c>
      <c r="F155" s="2" t="s">
        <v>5</v>
      </c>
      <c r="G155" s="5">
        <v>6.18</v>
      </c>
      <c r="H155" s="6">
        <v>2909</v>
      </c>
      <c r="I155" s="5">
        <v>17977.62</v>
      </c>
      <c r="J155" s="14"/>
    </row>
    <row r="156" spans="1:10" x14ac:dyDescent="0.25">
      <c r="A156" s="7">
        <v>2045</v>
      </c>
      <c r="B156" s="2" t="s">
        <v>24</v>
      </c>
      <c r="C156" s="2">
        <v>2012</v>
      </c>
      <c r="D156" s="2" t="s">
        <v>29</v>
      </c>
      <c r="E156" s="2" t="s">
        <v>33</v>
      </c>
      <c r="F156" s="2" t="s">
        <v>2</v>
      </c>
      <c r="G156" s="5">
        <v>5</v>
      </c>
      <c r="H156" s="6">
        <v>3727</v>
      </c>
      <c r="I156" s="5">
        <v>18635</v>
      </c>
      <c r="J156" s="14"/>
    </row>
    <row r="157" spans="1:10" x14ac:dyDescent="0.25">
      <c r="A157" s="7">
        <v>2046</v>
      </c>
      <c r="B157" s="2" t="s">
        <v>25</v>
      </c>
      <c r="C157" s="2">
        <v>2012</v>
      </c>
      <c r="D157" s="2" t="s">
        <v>28</v>
      </c>
      <c r="E157" s="2" t="s">
        <v>33</v>
      </c>
      <c r="F157" s="2" t="s">
        <v>4</v>
      </c>
      <c r="G157" s="5">
        <v>6</v>
      </c>
      <c r="H157" s="6">
        <v>3100</v>
      </c>
      <c r="I157" s="5">
        <v>18600</v>
      </c>
      <c r="J157" s="14"/>
    </row>
    <row r="158" spans="1:10" x14ac:dyDescent="0.25">
      <c r="A158" s="7">
        <v>2047</v>
      </c>
      <c r="B158" s="2" t="s">
        <v>24</v>
      </c>
      <c r="C158" s="2">
        <v>2012</v>
      </c>
      <c r="D158" s="2" t="s">
        <v>28</v>
      </c>
      <c r="E158" s="2" t="s">
        <v>33</v>
      </c>
      <c r="F158" s="2" t="s">
        <v>2</v>
      </c>
      <c r="G158" s="5">
        <v>5</v>
      </c>
      <c r="H158" s="6">
        <v>3325</v>
      </c>
      <c r="I158" s="5">
        <v>16625</v>
      </c>
      <c r="J158" s="14"/>
    </row>
    <row r="159" spans="1:10" x14ac:dyDescent="0.25">
      <c r="A159" s="7">
        <v>2048</v>
      </c>
      <c r="B159" s="2" t="s">
        <v>25</v>
      </c>
      <c r="C159" s="2">
        <v>2012</v>
      </c>
      <c r="D159" s="2" t="s">
        <v>29</v>
      </c>
      <c r="E159" s="2" t="s">
        <v>33</v>
      </c>
      <c r="F159" s="2" t="s">
        <v>4</v>
      </c>
      <c r="G159" s="5">
        <v>6</v>
      </c>
      <c r="H159" s="6">
        <v>3252</v>
      </c>
      <c r="I159" s="5">
        <v>19512</v>
      </c>
      <c r="J159" s="14"/>
    </row>
    <row r="160" spans="1:10" x14ac:dyDescent="0.25">
      <c r="A160" s="7">
        <v>2049</v>
      </c>
      <c r="B160" s="2" t="s">
        <v>24</v>
      </c>
      <c r="C160" s="2">
        <v>2012</v>
      </c>
      <c r="D160" s="2" t="s">
        <v>30</v>
      </c>
      <c r="E160" s="2" t="s">
        <v>33</v>
      </c>
      <c r="F160" s="2" t="s">
        <v>2</v>
      </c>
      <c r="G160" s="5">
        <v>5</v>
      </c>
      <c r="H160" s="6">
        <v>3130</v>
      </c>
      <c r="I160" s="5">
        <v>15650</v>
      </c>
      <c r="J160" s="14"/>
    </row>
    <row r="161" spans="1:10" x14ac:dyDescent="0.25">
      <c r="A161" s="7">
        <v>2050</v>
      </c>
      <c r="B161" s="2" t="s">
        <v>18</v>
      </c>
      <c r="C161" s="2">
        <v>2012</v>
      </c>
      <c r="D161" s="2" t="s">
        <v>29</v>
      </c>
      <c r="E161" s="2" t="s">
        <v>31</v>
      </c>
      <c r="F161" s="2" t="s">
        <v>13</v>
      </c>
      <c r="G161" s="5">
        <v>7</v>
      </c>
      <c r="H161" s="6">
        <v>7731</v>
      </c>
      <c r="I161" s="5">
        <v>54117</v>
      </c>
      <c r="J161" s="14"/>
    </row>
    <row r="162" spans="1:10" x14ac:dyDescent="0.25">
      <c r="A162" s="7">
        <v>2051</v>
      </c>
      <c r="B162" s="2" t="s">
        <v>24</v>
      </c>
      <c r="C162" s="2">
        <v>2012</v>
      </c>
      <c r="D162" s="2" t="s">
        <v>30</v>
      </c>
      <c r="E162" s="2" t="s">
        <v>32</v>
      </c>
      <c r="F162" s="2" t="s">
        <v>5</v>
      </c>
      <c r="G162" s="5">
        <v>4.5</v>
      </c>
      <c r="H162" s="6">
        <v>6821</v>
      </c>
      <c r="I162" s="5">
        <v>30694.5</v>
      </c>
      <c r="J162" s="14"/>
    </row>
    <row r="163" spans="1:10" x14ac:dyDescent="0.25">
      <c r="A163" s="7">
        <v>2052</v>
      </c>
      <c r="B163" s="2" t="s">
        <v>25</v>
      </c>
      <c r="C163" s="2">
        <v>2012</v>
      </c>
      <c r="D163" s="2" t="s">
        <v>29</v>
      </c>
      <c r="E163" s="2" t="s">
        <v>32</v>
      </c>
      <c r="F163" s="2" t="s">
        <v>8</v>
      </c>
      <c r="G163" s="5">
        <v>4.49</v>
      </c>
      <c r="H163" s="6">
        <v>2000</v>
      </c>
      <c r="I163" s="5">
        <v>8980</v>
      </c>
      <c r="J163" s="14"/>
    </row>
    <row r="164" spans="1:10" x14ac:dyDescent="0.25">
      <c r="A164" s="7">
        <v>2053</v>
      </c>
      <c r="B164" s="2" t="s">
        <v>20</v>
      </c>
      <c r="C164" s="2">
        <v>2012</v>
      </c>
      <c r="D164" s="2" t="s">
        <v>29</v>
      </c>
      <c r="E164" s="2" t="s">
        <v>32</v>
      </c>
      <c r="F164" s="2" t="s">
        <v>10</v>
      </c>
      <c r="G164" s="5">
        <v>4.17</v>
      </c>
      <c r="H164" s="6">
        <v>6497</v>
      </c>
      <c r="I164" s="5">
        <v>27092.49</v>
      </c>
      <c r="J164" s="14"/>
    </row>
    <row r="165" spans="1:10" x14ac:dyDescent="0.25">
      <c r="A165" s="7">
        <v>2054</v>
      </c>
      <c r="B165" s="2" t="s">
        <v>17</v>
      </c>
      <c r="C165" s="2">
        <v>2012</v>
      </c>
      <c r="D165" s="2" t="s">
        <v>29</v>
      </c>
      <c r="E165" s="2" t="s">
        <v>33</v>
      </c>
      <c r="F165" s="2" t="s">
        <v>6</v>
      </c>
      <c r="G165" s="5">
        <v>5</v>
      </c>
      <c r="H165" s="6">
        <v>3863</v>
      </c>
      <c r="I165" s="5">
        <v>19315</v>
      </c>
      <c r="J165" s="14"/>
    </row>
    <row r="166" spans="1:10" x14ac:dyDescent="0.25">
      <c r="A166" s="7">
        <v>2055</v>
      </c>
      <c r="B166" s="2" t="s">
        <v>24</v>
      </c>
      <c r="C166" s="2">
        <v>2012</v>
      </c>
      <c r="D166" s="2" t="s">
        <v>30</v>
      </c>
      <c r="E166" s="2" t="s">
        <v>33</v>
      </c>
      <c r="F166" s="2" t="s">
        <v>2</v>
      </c>
      <c r="G166" s="5">
        <v>5</v>
      </c>
      <c r="H166" s="6">
        <v>3968</v>
      </c>
      <c r="I166" s="5">
        <v>19840</v>
      </c>
      <c r="J166" s="14"/>
    </row>
    <row r="167" spans="1:10" x14ac:dyDescent="0.25">
      <c r="A167" s="7">
        <v>2056</v>
      </c>
      <c r="B167" s="2" t="s">
        <v>25</v>
      </c>
      <c r="C167" s="2">
        <v>2012</v>
      </c>
      <c r="D167" s="2" t="s">
        <v>28</v>
      </c>
      <c r="E167" s="2" t="s">
        <v>32</v>
      </c>
      <c r="F167" s="2" t="s">
        <v>9</v>
      </c>
      <c r="G167" s="5">
        <v>5.0999999999999996</v>
      </c>
      <c r="H167" s="6">
        <v>6823</v>
      </c>
      <c r="I167" s="5">
        <v>34797.300000000003</v>
      </c>
      <c r="J167" s="14"/>
    </row>
    <row r="168" spans="1:10" x14ac:dyDescent="0.25">
      <c r="A168" s="7">
        <v>2057</v>
      </c>
      <c r="B168" s="2" t="s">
        <v>20</v>
      </c>
      <c r="C168" s="2">
        <v>2012</v>
      </c>
      <c r="D168" s="2" t="s">
        <v>30</v>
      </c>
      <c r="E168" s="2" t="s">
        <v>33</v>
      </c>
      <c r="F168" s="2" t="s">
        <v>10</v>
      </c>
      <c r="G168" s="5">
        <v>4.42</v>
      </c>
      <c r="H168" s="6">
        <v>3912</v>
      </c>
      <c r="I168" s="5">
        <v>17291.04</v>
      </c>
      <c r="J168" s="14"/>
    </row>
    <row r="169" spans="1:10" x14ac:dyDescent="0.25">
      <c r="A169" s="7">
        <v>2058</v>
      </c>
      <c r="B169" s="2" t="s">
        <v>17</v>
      </c>
      <c r="C169" s="2">
        <v>2012</v>
      </c>
      <c r="D169" s="2" t="s">
        <v>29</v>
      </c>
      <c r="E169" s="2" t="s">
        <v>33</v>
      </c>
      <c r="F169" s="2" t="s">
        <v>6</v>
      </c>
      <c r="G169" s="5">
        <v>5</v>
      </c>
      <c r="H169" s="6">
        <v>3763</v>
      </c>
      <c r="I169" s="5">
        <v>18815</v>
      </c>
      <c r="J169" s="14"/>
    </row>
    <row r="170" spans="1:10" x14ac:dyDescent="0.25">
      <c r="A170" s="7">
        <v>2059</v>
      </c>
      <c r="B170" s="2" t="s">
        <v>24</v>
      </c>
      <c r="C170" s="2">
        <v>2012</v>
      </c>
      <c r="D170" s="2" t="s">
        <v>29</v>
      </c>
      <c r="E170" s="2" t="s">
        <v>33</v>
      </c>
      <c r="F170" s="2" t="s">
        <v>2</v>
      </c>
      <c r="G170" s="5">
        <v>5</v>
      </c>
      <c r="H170" s="6">
        <v>2990</v>
      </c>
      <c r="I170" s="5">
        <v>14950</v>
      </c>
      <c r="J170" s="14"/>
    </row>
    <row r="171" spans="1:10" x14ac:dyDescent="0.25">
      <c r="A171" s="7">
        <v>2060</v>
      </c>
      <c r="B171" s="2" t="s">
        <v>20</v>
      </c>
      <c r="C171" s="2">
        <v>2012</v>
      </c>
      <c r="D171" s="2" t="s">
        <v>28</v>
      </c>
      <c r="E171" s="2" t="s">
        <v>33</v>
      </c>
      <c r="F171" s="2" t="s">
        <v>10</v>
      </c>
      <c r="G171" s="5">
        <v>4.42</v>
      </c>
      <c r="H171" s="6">
        <v>4208</v>
      </c>
      <c r="I171" s="5">
        <v>18599.36</v>
      </c>
      <c r="J171" s="14"/>
    </row>
    <row r="172" spans="1:10" x14ac:dyDescent="0.25">
      <c r="A172" s="7">
        <v>2061</v>
      </c>
      <c r="B172" s="2" t="s">
        <v>25</v>
      </c>
      <c r="C172" s="2">
        <v>2012</v>
      </c>
      <c r="D172" s="2" t="s">
        <v>28</v>
      </c>
      <c r="E172" s="2" t="s">
        <v>32</v>
      </c>
      <c r="F172" s="2" t="s">
        <v>9</v>
      </c>
      <c r="G172" s="5">
        <v>5.0999999999999996</v>
      </c>
      <c r="H172" s="6">
        <v>1677</v>
      </c>
      <c r="I172" s="5">
        <v>8552.7000000000007</v>
      </c>
      <c r="J172" s="14"/>
    </row>
    <row r="173" spans="1:10" x14ac:dyDescent="0.25">
      <c r="A173" s="7">
        <v>2062</v>
      </c>
      <c r="B173" s="2" t="s">
        <v>24</v>
      </c>
      <c r="C173" s="2">
        <v>2012</v>
      </c>
      <c r="D173" s="2" t="s">
        <v>28</v>
      </c>
      <c r="E173" s="2" t="s">
        <v>33</v>
      </c>
      <c r="F173" s="2" t="s">
        <v>2</v>
      </c>
      <c r="G173" s="5">
        <v>5</v>
      </c>
      <c r="H173" s="6">
        <v>3464</v>
      </c>
      <c r="I173" s="5">
        <v>17320</v>
      </c>
      <c r="J173" s="14"/>
    </row>
    <row r="174" spans="1:10" x14ac:dyDescent="0.25">
      <c r="A174" s="7">
        <v>2063</v>
      </c>
      <c r="B174" s="2" t="s">
        <v>20</v>
      </c>
      <c r="C174" s="2">
        <v>2012</v>
      </c>
      <c r="D174" s="2" t="s">
        <v>28</v>
      </c>
      <c r="E174" s="2" t="s">
        <v>33</v>
      </c>
      <c r="F174" s="2" t="s">
        <v>10</v>
      </c>
      <c r="G174" s="5">
        <v>4.42</v>
      </c>
      <c r="H174" s="6">
        <v>3913</v>
      </c>
      <c r="I174" s="5">
        <v>17295.46</v>
      </c>
      <c r="J174" s="14"/>
    </row>
    <row r="175" spans="1:10" x14ac:dyDescent="0.25">
      <c r="A175" s="7">
        <v>2064</v>
      </c>
      <c r="B175" s="2" t="s">
        <v>25</v>
      </c>
      <c r="C175" s="2">
        <v>2012</v>
      </c>
      <c r="D175" s="2" t="s">
        <v>29</v>
      </c>
      <c r="E175" s="2" t="s">
        <v>33</v>
      </c>
      <c r="F175" s="2" t="s">
        <v>5</v>
      </c>
      <c r="G175" s="5">
        <v>6.18</v>
      </c>
      <c r="H175" s="6">
        <v>3057</v>
      </c>
      <c r="I175" s="5">
        <v>18892.259999999998</v>
      </c>
      <c r="J175" s="14"/>
    </row>
    <row r="176" spans="1:10" x14ac:dyDescent="0.25">
      <c r="A176" s="7">
        <v>2065</v>
      </c>
      <c r="B176" s="2" t="s">
        <v>24</v>
      </c>
      <c r="C176" s="2">
        <v>2012</v>
      </c>
      <c r="D176" s="2" t="s">
        <v>28</v>
      </c>
      <c r="E176" s="2" t="s">
        <v>33</v>
      </c>
      <c r="F176" s="2" t="s">
        <v>2</v>
      </c>
      <c r="G176" s="5">
        <v>5</v>
      </c>
      <c r="H176" s="6">
        <v>3131</v>
      </c>
      <c r="I176" s="5">
        <v>15655</v>
      </c>
      <c r="J176" s="14"/>
    </row>
    <row r="177" spans="1:10" x14ac:dyDescent="0.25">
      <c r="A177" s="7">
        <v>2066</v>
      </c>
      <c r="B177" s="2" t="s">
        <v>24</v>
      </c>
      <c r="C177" s="2">
        <v>2012</v>
      </c>
      <c r="D177" s="2" t="s">
        <v>30</v>
      </c>
      <c r="E177" s="2" t="s">
        <v>33</v>
      </c>
      <c r="F177" s="2" t="s">
        <v>2</v>
      </c>
      <c r="G177" s="5">
        <v>5</v>
      </c>
      <c r="H177" s="6">
        <v>3628</v>
      </c>
      <c r="I177" s="5">
        <v>18140</v>
      </c>
      <c r="J177" s="14"/>
    </row>
    <row r="178" spans="1:10" x14ac:dyDescent="0.25">
      <c r="A178" s="7">
        <v>2067</v>
      </c>
      <c r="B178" s="2" t="s">
        <v>24</v>
      </c>
      <c r="C178" s="2">
        <v>2012</v>
      </c>
      <c r="D178" s="2" t="s">
        <v>29</v>
      </c>
      <c r="E178" s="2" t="s">
        <v>32</v>
      </c>
      <c r="F178" s="2" t="s">
        <v>5</v>
      </c>
      <c r="G178" s="5">
        <v>4.7</v>
      </c>
      <c r="H178" s="6">
        <v>6536</v>
      </c>
      <c r="I178" s="5">
        <v>30719.200000000001</v>
      </c>
      <c r="J178" s="14"/>
    </row>
    <row r="179" spans="1:10" x14ac:dyDescent="0.25">
      <c r="A179" s="7">
        <v>2068</v>
      </c>
      <c r="B179" s="2" t="s">
        <v>18</v>
      </c>
      <c r="C179" s="2">
        <v>2012</v>
      </c>
      <c r="D179" s="2" t="s">
        <v>28</v>
      </c>
      <c r="E179" s="2" t="s">
        <v>31</v>
      </c>
      <c r="F179" s="2" t="s">
        <v>9</v>
      </c>
      <c r="G179" s="5">
        <v>5</v>
      </c>
      <c r="H179" s="6">
        <v>10000</v>
      </c>
      <c r="I179" s="5">
        <v>50000</v>
      </c>
      <c r="J179" s="14"/>
    </row>
    <row r="180" spans="1:10" x14ac:dyDescent="0.25">
      <c r="A180" s="7">
        <v>2069</v>
      </c>
      <c r="B180" s="2" t="s">
        <v>17</v>
      </c>
      <c r="C180" s="2">
        <v>2012</v>
      </c>
      <c r="D180" s="2" t="s">
        <v>29</v>
      </c>
      <c r="E180" s="2" t="s">
        <v>33</v>
      </c>
      <c r="F180" s="2" t="s">
        <v>6</v>
      </c>
      <c r="G180" s="5">
        <v>5</v>
      </c>
      <c r="H180" s="6">
        <v>3118</v>
      </c>
      <c r="I180" s="5">
        <v>15590</v>
      </c>
      <c r="J180" s="14"/>
    </row>
    <row r="181" spans="1:10" x14ac:dyDescent="0.25">
      <c r="A181" s="7">
        <v>2070</v>
      </c>
      <c r="B181" s="2" t="s">
        <v>20</v>
      </c>
      <c r="C181" s="2">
        <v>2012</v>
      </c>
      <c r="D181" s="2" t="s">
        <v>28</v>
      </c>
      <c r="E181" s="2" t="s">
        <v>32</v>
      </c>
      <c r="F181" s="2" t="s">
        <v>10</v>
      </c>
      <c r="G181" s="5">
        <v>4.17</v>
      </c>
      <c r="H181" s="6">
        <v>6792</v>
      </c>
      <c r="I181" s="5">
        <v>28322.639999999999</v>
      </c>
      <c r="J181" s="14"/>
    </row>
    <row r="182" spans="1:10" x14ac:dyDescent="0.25">
      <c r="A182" s="7">
        <v>2071</v>
      </c>
      <c r="B182" s="2" t="s">
        <v>23</v>
      </c>
      <c r="C182" s="2">
        <v>2012</v>
      </c>
      <c r="D182" s="2" t="s">
        <v>30</v>
      </c>
      <c r="E182" s="2" t="s">
        <v>33</v>
      </c>
      <c r="F182" s="2" t="s">
        <v>3</v>
      </c>
      <c r="G182" s="5">
        <v>5</v>
      </c>
      <c r="H182" s="6">
        <v>1750</v>
      </c>
      <c r="I182" s="5">
        <v>8750</v>
      </c>
      <c r="J182" s="14"/>
    </row>
    <row r="183" spans="1:10" x14ac:dyDescent="0.25">
      <c r="A183" s="7">
        <v>2072</v>
      </c>
      <c r="B183" s="2" t="s">
        <v>25</v>
      </c>
      <c r="C183" s="2">
        <v>2012</v>
      </c>
      <c r="D183" s="2" t="s">
        <v>30</v>
      </c>
      <c r="E183" s="2" t="s">
        <v>32</v>
      </c>
      <c r="F183" s="2" t="s">
        <v>8</v>
      </c>
      <c r="G183" s="5">
        <v>4.6900000000000004</v>
      </c>
      <c r="H183" s="6">
        <v>6184</v>
      </c>
      <c r="I183" s="5">
        <v>29002.959999999999</v>
      </c>
      <c r="J183" s="14"/>
    </row>
    <row r="184" spans="1:10" x14ac:dyDescent="0.25">
      <c r="A184" s="7">
        <v>2073</v>
      </c>
      <c r="B184" s="2" t="s">
        <v>24</v>
      </c>
      <c r="C184" s="2">
        <v>2012</v>
      </c>
      <c r="D184" s="2" t="s">
        <v>28</v>
      </c>
      <c r="E184" s="2" t="s">
        <v>32</v>
      </c>
      <c r="F184" s="2" t="s">
        <v>2</v>
      </c>
      <c r="G184" s="5">
        <v>4.7</v>
      </c>
      <c r="H184" s="6">
        <v>5808</v>
      </c>
      <c r="I184" s="5">
        <v>27297.599999999999</v>
      </c>
      <c r="J184" s="14"/>
    </row>
    <row r="185" spans="1:10" x14ac:dyDescent="0.25">
      <c r="A185" s="7">
        <v>2074</v>
      </c>
      <c r="B185" s="2" t="s">
        <v>18</v>
      </c>
      <c r="C185" s="2">
        <v>2012</v>
      </c>
      <c r="D185" s="2" t="s">
        <v>30</v>
      </c>
      <c r="E185" s="2" t="s">
        <v>31</v>
      </c>
      <c r="F185" s="2" t="s">
        <v>13</v>
      </c>
      <c r="G185" s="5">
        <v>7</v>
      </c>
      <c r="H185" s="6">
        <v>7948</v>
      </c>
      <c r="I185" s="5">
        <v>55636</v>
      </c>
      <c r="J185" s="14"/>
    </row>
    <row r="186" spans="1:10" x14ac:dyDescent="0.25">
      <c r="A186" s="7">
        <v>2075</v>
      </c>
      <c r="B186" s="2" t="s">
        <v>17</v>
      </c>
      <c r="C186" s="2">
        <v>2012</v>
      </c>
      <c r="D186" s="2" t="s">
        <v>30</v>
      </c>
      <c r="E186" s="2" t="s">
        <v>33</v>
      </c>
      <c r="F186" s="2" t="s">
        <v>3</v>
      </c>
      <c r="G186" s="5">
        <v>5</v>
      </c>
      <c r="H186" s="6">
        <v>2951</v>
      </c>
      <c r="I186" s="5">
        <v>14755</v>
      </c>
      <c r="J186" s="14"/>
    </row>
    <row r="187" spans="1:10" x14ac:dyDescent="0.25">
      <c r="A187" s="7">
        <v>2076</v>
      </c>
      <c r="B187" s="2" t="s">
        <v>20</v>
      </c>
      <c r="C187" s="2">
        <v>2012</v>
      </c>
      <c r="D187" s="2" t="s">
        <v>28</v>
      </c>
      <c r="E187" s="2" t="s">
        <v>32</v>
      </c>
      <c r="F187" s="2" t="s">
        <v>10</v>
      </c>
      <c r="G187" s="5">
        <v>4.17</v>
      </c>
      <c r="H187" s="6">
        <v>8255</v>
      </c>
      <c r="I187" s="5">
        <v>34423.35</v>
      </c>
      <c r="J187" s="14"/>
    </row>
    <row r="188" spans="1:10" x14ac:dyDescent="0.25">
      <c r="A188" s="7">
        <v>2077</v>
      </c>
      <c r="B188" s="2" t="s">
        <v>23</v>
      </c>
      <c r="C188" s="2">
        <v>2012</v>
      </c>
      <c r="D188" s="2" t="s">
        <v>29</v>
      </c>
      <c r="E188" s="2" t="s">
        <v>33</v>
      </c>
      <c r="F188" s="2" t="s">
        <v>4</v>
      </c>
      <c r="G188" s="5">
        <v>5.8</v>
      </c>
      <c r="H188" s="6">
        <v>2778</v>
      </c>
      <c r="I188" s="5">
        <v>16112.4</v>
      </c>
      <c r="J188" s="14"/>
    </row>
    <row r="189" spans="1:10" x14ac:dyDescent="0.25">
      <c r="A189" s="7">
        <v>2078</v>
      </c>
      <c r="B189" s="2" t="s">
        <v>25</v>
      </c>
      <c r="C189" s="2">
        <v>2012</v>
      </c>
      <c r="D189" s="2" t="s">
        <v>29</v>
      </c>
      <c r="E189" s="2" t="s">
        <v>32</v>
      </c>
      <c r="F189" s="2" t="s">
        <v>4</v>
      </c>
      <c r="G189" s="5">
        <v>6</v>
      </c>
      <c r="H189" s="6">
        <v>4378</v>
      </c>
      <c r="I189" s="5">
        <v>26268</v>
      </c>
      <c r="J189" s="14"/>
    </row>
    <row r="190" spans="1:10" x14ac:dyDescent="0.25">
      <c r="A190" s="7">
        <v>2079</v>
      </c>
      <c r="B190" s="2" t="s">
        <v>24</v>
      </c>
      <c r="C190" s="2">
        <v>2012</v>
      </c>
      <c r="D190" s="2" t="s">
        <v>28</v>
      </c>
      <c r="E190" s="2" t="s">
        <v>33</v>
      </c>
      <c r="F190" s="2" t="s">
        <v>2</v>
      </c>
      <c r="G190" s="5">
        <v>5</v>
      </c>
      <c r="H190" s="6">
        <v>3102</v>
      </c>
      <c r="I190" s="5">
        <v>15510</v>
      </c>
      <c r="J190" s="14"/>
    </row>
    <row r="191" spans="1:10" x14ac:dyDescent="0.25">
      <c r="A191" s="7">
        <v>2080</v>
      </c>
      <c r="B191" s="2" t="s">
        <v>17</v>
      </c>
      <c r="C191" s="2">
        <v>2012</v>
      </c>
      <c r="D191" s="2" t="s">
        <v>30</v>
      </c>
      <c r="E191" s="2" t="s">
        <v>33</v>
      </c>
      <c r="F191" s="2" t="s">
        <v>6</v>
      </c>
      <c r="G191" s="5">
        <v>5</v>
      </c>
      <c r="H191" s="6">
        <v>3317</v>
      </c>
      <c r="I191" s="5">
        <v>16585</v>
      </c>
      <c r="J191" s="14"/>
    </row>
    <row r="192" spans="1:10" x14ac:dyDescent="0.25">
      <c r="A192" s="7">
        <v>2081</v>
      </c>
      <c r="B192" s="2" t="s">
        <v>25</v>
      </c>
      <c r="C192" s="2">
        <v>2012</v>
      </c>
      <c r="D192" s="2" t="s">
        <v>30</v>
      </c>
      <c r="E192" s="2" t="s">
        <v>32</v>
      </c>
      <c r="F192" s="2" t="s">
        <v>8</v>
      </c>
      <c r="G192" s="5">
        <v>4.6900000000000004</v>
      </c>
      <c r="H192" s="6">
        <v>7236</v>
      </c>
      <c r="I192" s="5">
        <v>33936.839999999997</v>
      </c>
      <c r="J192" s="14"/>
    </row>
    <row r="193" spans="1:10" x14ac:dyDescent="0.25">
      <c r="A193" s="7">
        <v>2082</v>
      </c>
      <c r="B193" s="2" t="s">
        <v>20</v>
      </c>
      <c r="C193" s="2">
        <v>2012</v>
      </c>
      <c r="D193" s="2" t="s">
        <v>28</v>
      </c>
      <c r="E193" s="2" t="s">
        <v>33</v>
      </c>
      <c r="F193" s="2" t="s">
        <v>10</v>
      </c>
      <c r="G193" s="5">
        <v>4.42</v>
      </c>
      <c r="H193" s="6">
        <v>3600</v>
      </c>
      <c r="I193" s="5">
        <v>15912</v>
      </c>
      <c r="J193" s="14"/>
    </row>
    <row r="194" spans="1:10" x14ac:dyDescent="0.25">
      <c r="A194" s="7">
        <v>2083</v>
      </c>
      <c r="B194" s="2" t="s">
        <v>24</v>
      </c>
      <c r="C194" s="2">
        <v>2012</v>
      </c>
      <c r="D194" s="2" t="s">
        <v>28</v>
      </c>
      <c r="E194" s="2" t="s">
        <v>33</v>
      </c>
      <c r="F194" s="2" t="s">
        <v>2</v>
      </c>
      <c r="G194" s="5">
        <v>5</v>
      </c>
      <c r="H194" s="6">
        <v>3416</v>
      </c>
      <c r="I194" s="5">
        <v>17080</v>
      </c>
      <c r="J194" s="14"/>
    </row>
    <row r="195" spans="1:10" x14ac:dyDescent="0.25">
      <c r="A195" s="7">
        <v>2084</v>
      </c>
      <c r="B195" s="2" t="s">
        <v>17</v>
      </c>
      <c r="C195" s="2">
        <v>2012</v>
      </c>
      <c r="D195" s="2" t="s">
        <v>29</v>
      </c>
      <c r="E195" s="2" t="s">
        <v>33</v>
      </c>
      <c r="F195" s="2" t="s">
        <v>6</v>
      </c>
      <c r="G195" s="5">
        <v>5</v>
      </c>
      <c r="H195" s="6">
        <v>3714</v>
      </c>
      <c r="I195" s="5">
        <v>18570</v>
      </c>
      <c r="J195" s="14"/>
    </row>
    <row r="196" spans="1:10" x14ac:dyDescent="0.25">
      <c r="A196" s="7">
        <v>2085</v>
      </c>
      <c r="B196" s="2" t="s">
        <v>25</v>
      </c>
      <c r="C196" s="2">
        <v>2012</v>
      </c>
      <c r="D196" s="2" t="s">
        <v>30</v>
      </c>
      <c r="E196" s="2" t="s">
        <v>32</v>
      </c>
      <c r="F196" s="2" t="s">
        <v>8</v>
      </c>
      <c r="G196" s="5">
        <v>4.6900000000000004</v>
      </c>
      <c r="H196" s="6">
        <v>6747</v>
      </c>
      <c r="I196" s="5">
        <v>31643.43</v>
      </c>
      <c r="J196" s="14"/>
    </row>
    <row r="197" spans="1:10" x14ac:dyDescent="0.25">
      <c r="A197" s="7">
        <v>2086</v>
      </c>
      <c r="B197" s="2" t="s">
        <v>20</v>
      </c>
      <c r="C197" s="2">
        <v>2012</v>
      </c>
      <c r="D197" s="2" t="s">
        <v>28</v>
      </c>
      <c r="E197" s="2" t="s">
        <v>33</v>
      </c>
      <c r="F197" s="2" t="s">
        <v>10</v>
      </c>
      <c r="G197" s="5">
        <v>4.42</v>
      </c>
      <c r="H197" s="6">
        <v>4310</v>
      </c>
      <c r="I197" s="5">
        <v>19050.2</v>
      </c>
      <c r="J197" s="14"/>
    </row>
    <row r="198" spans="1:10" x14ac:dyDescent="0.25">
      <c r="A198" s="7">
        <v>2087</v>
      </c>
      <c r="B198" s="2" t="s">
        <v>17</v>
      </c>
      <c r="C198" s="2">
        <v>2012</v>
      </c>
      <c r="D198" s="2" t="s">
        <v>28</v>
      </c>
      <c r="E198" s="2" t="s">
        <v>33</v>
      </c>
      <c r="F198" s="2" t="s">
        <v>3</v>
      </c>
      <c r="G198" s="5">
        <v>5</v>
      </c>
      <c r="H198" s="6">
        <v>3336</v>
      </c>
      <c r="I198" s="5">
        <v>16680</v>
      </c>
      <c r="J198" s="14"/>
    </row>
    <row r="199" spans="1:10" x14ac:dyDescent="0.25">
      <c r="A199" s="7">
        <v>2088</v>
      </c>
      <c r="B199" s="2" t="s">
        <v>25</v>
      </c>
      <c r="C199" s="2">
        <v>2012</v>
      </c>
      <c r="D199" s="2" t="s">
        <v>28</v>
      </c>
      <c r="E199" s="2" t="s">
        <v>32</v>
      </c>
      <c r="F199" s="2" t="s">
        <v>8</v>
      </c>
      <c r="G199" s="5">
        <v>4.6900000000000004</v>
      </c>
      <c r="H199" s="6">
        <v>833</v>
      </c>
      <c r="I199" s="5">
        <v>3906.77</v>
      </c>
      <c r="J199" s="14"/>
    </row>
    <row r="200" spans="1:10" x14ac:dyDescent="0.25">
      <c r="A200" s="7">
        <v>2089</v>
      </c>
      <c r="B200" s="2" t="s">
        <v>20</v>
      </c>
      <c r="C200" s="2">
        <v>2012</v>
      </c>
      <c r="D200" s="2" t="s">
        <v>29</v>
      </c>
      <c r="E200" s="2" t="s">
        <v>33</v>
      </c>
      <c r="F200" s="2" t="s">
        <v>10</v>
      </c>
      <c r="G200" s="5">
        <v>4.42</v>
      </c>
      <c r="H200" s="6">
        <v>1012</v>
      </c>
      <c r="I200" s="5">
        <v>4473.04</v>
      </c>
      <c r="J200" s="14"/>
    </row>
    <row r="201" spans="1:10" x14ac:dyDescent="0.25">
      <c r="A201" s="7">
        <v>2090</v>
      </c>
      <c r="B201" s="2" t="s">
        <v>25</v>
      </c>
      <c r="C201" s="2">
        <v>2012</v>
      </c>
      <c r="D201" s="2" t="s">
        <v>28</v>
      </c>
      <c r="E201" s="2" t="s">
        <v>33</v>
      </c>
      <c r="F201" s="2" t="s">
        <v>4</v>
      </c>
      <c r="G201" s="5">
        <v>6</v>
      </c>
      <c r="H201" s="6">
        <v>1222</v>
      </c>
      <c r="I201" s="5">
        <v>7332</v>
      </c>
      <c r="J201" s="14"/>
    </row>
    <row r="202" spans="1:10" x14ac:dyDescent="0.25">
      <c r="A202" s="7">
        <v>2091</v>
      </c>
      <c r="B202" s="2" t="s">
        <v>23</v>
      </c>
      <c r="C202" s="2">
        <v>2012</v>
      </c>
      <c r="D202" s="2" t="s">
        <v>30</v>
      </c>
      <c r="E202" s="2" t="s">
        <v>33</v>
      </c>
      <c r="F202" s="2" t="s">
        <v>3</v>
      </c>
      <c r="G202" s="5">
        <v>5</v>
      </c>
      <c r="H202" s="6">
        <v>3622</v>
      </c>
      <c r="I202" s="5">
        <v>18110</v>
      </c>
      <c r="J202" s="14"/>
    </row>
    <row r="203" spans="1:10" x14ac:dyDescent="0.25">
      <c r="A203" s="7">
        <v>2092</v>
      </c>
      <c r="B203" s="2" t="s">
        <v>20</v>
      </c>
      <c r="C203" s="2">
        <v>2012</v>
      </c>
      <c r="D203" s="2" t="s">
        <v>30</v>
      </c>
      <c r="E203" s="2" t="s">
        <v>32</v>
      </c>
      <c r="F203" s="2" t="s">
        <v>8</v>
      </c>
      <c r="G203" s="5">
        <v>4.5</v>
      </c>
      <c r="H203" s="6">
        <v>1498</v>
      </c>
      <c r="I203" s="5">
        <v>6741</v>
      </c>
      <c r="J203" s="14"/>
    </row>
    <row r="204" spans="1:10" x14ac:dyDescent="0.25">
      <c r="A204" s="7">
        <v>2093</v>
      </c>
      <c r="B204" s="2" t="s">
        <v>24</v>
      </c>
      <c r="C204" s="2">
        <v>2012</v>
      </c>
      <c r="D204" s="2" t="s">
        <v>29</v>
      </c>
      <c r="E204" s="2" t="s">
        <v>32</v>
      </c>
      <c r="F204" s="2" t="s">
        <v>5</v>
      </c>
      <c r="G204" s="5">
        <v>4.7</v>
      </c>
      <c r="H204" s="6">
        <v>5537</v>
      </c>
      <c r="I204" s="5">
        <v>26023.9</v>
      </c>
      <c r="J204" s="14"/>
    </row>
    <row r="205" spans="1:10" x14ac:dyDescent="0.25">
      <c r="A205" s="7">
        <v>2094</v>
      </c>
      <c r="B205" s="2" t="s">
        <v>18</v>
      </c>
      <c r="C205" s="2">
        <v>2012</v>
      </c>
      <c r="D205" s="2" t="s">
        <v>28</v>
      </c>
      <c r="E205" s="2" t="s">
        <v>31</v>
      </c>
      <c r="F205" s="2" t="s">
        <v>9</v>
      </c>
      <c r="G205" s="5">
        <v>6</v>
      </c>
      <c r="H205" s="6">
        <v>10416</v>
      </c>
      <c r="I205" s="5">
        <v>62496</v>
      </c>
      <c r="J205" s="14"/>
    </row>
    <row r="206" spans="1:10" x14ac:dyDescent="0.25">
      <c r="A206" s="7">
        <v>2095</v>
      </c>
      <c r="B206" s="2" t="s">
        <v>21</v>
      </c>
      <c r="C206" s="2">
        <v>2012</v>
      </c>
      <c r="D206" s="2" t="s">
        <v>29</v>
      </c>
      <c r="E206" s="2" t="s">
        <v>33</v>
      </c>
      <c r="F206" s="2" t="s">
        <v>10</v>
      </c>
      <c r="G206" s="5">
        <v>5</v>
      </c>
      <c r="H206" s="6">
        <v>3105</v>
      </c>
      <c r="I206" s="5">
        <v>15525</v>
      </c>
      <c r="J206" s="14"/>
    </row>
    <row r="207" spans="1:10" x14ac:dyDescent="0.25">
      <c r="A207" s="7">
        <v>2096</v>
      </c>
      <c r="B207" s="2" t="s">
        <v>17</v>
      </c>
      <c r="C207" s="2">
        <v>2012</v>
      </c>
      <c r="D207" s="2" t="s">
        <v>30</v>
      </c>
      <c r="E207" s="2" t="s">
        <v>33</v>
      </c>
      <c r="F207" s="2" t="s">
        <v>6</v>
      </c>
      <c r="G207" s="5">
        <v>5</v>
      </c>
      <c r="H207" s="6">
        <v>3789</v>
      </c>
      <c r="I207" s="5">
        <v>18945</v>
      </c>
      <c r="J207" s="14"/>
    </row>
    <row r="208" spans="1:10" x14ac:dyDescent="0.25">
      <c r="A208" s="7">
        <v>2097</v>
      </c>
      <c r="B208" s="2" t="s">
        <v>23</v>
      </c>
      <c r="C208" s="2">
        <v>2012</v>
      </c>
      <c r="D208" s="2" t="s">
        <v>29</v>
      </c>
      <c r="E208" s="2" t="s">
        <v>33</v>
      </c>
      <c r="F208" s="2" t="s">
        <v>3</v>
      </c>
      <c r="G208" s="5">
        <v>5</v>
      </c>
      <c r="H208" s="6">
        <v>3894</v>
      </c>
      <c r="I208" s="5">
        <v>19470</v>
      </c>
      <c r="J208" s="14"/>
    </row>
    <row r="209" spans="1:10" x14ac:dyDescent="0.25">
      <c r="A209" s="7">
        <v>2098</v>
      </c>
      <c r="B209" s="2" t="s">
        <v>20</v>
      </c>
      <c r="C209" s="2">
        <v>2012</v>
      </c>
      <c r="D209" s="2" t="s">
        <v>30</v>
      </c>
      <c r="E209" s="2" t="s">
        <v>32</v>
      </c>
      <c r="F209" s="2" t="s">
        <v>10</v>
      </c>
      <c r="G209" s="5">
        <v>4.17</v>
      </c>
      <c r="H209" s="6">
        <v>6575</v>
      </c>
      <c r="I209" s="5">
        <v>27417.75</v>
      </c>
      <c r="J209" s="14"/>
    </row>
    <row r="210" spans="1:10" x14ac:dyDescent="0.25">
      <c r="A210" s="7">
        <v>2099</v>
      </c>
      <c r="B210" s="2" t="s">
        <v>24</v>
      </c>
      <c r="C210" s="2">
        <v>2012</v>
      </c>
      <c r="D210" s="2" t="s">
        <v>28</v>
      </c>
      <c r="E210" s="2" t="s">
        <v>32</v>
      </c>
      <c r="F210" s="2" t="s">
        <v>5</v>
      </c>
      <c r="G210" s="5">
        <v>4.7</v>
      </c>
      <c r="H210" s="6">
        <v>6062</v>
      </c>
      <c r="I210" s="5">
        <v>28491.4</v>
      </c>
      <c r="J210" s="14"/>
    </row>
    <row r="211" spans="1:10" x14ac:dyDescent="0.25">
      <c r="A211" s="7">
        <v>2100</v>
      </c>
      <c r="B211" s="2" t="s">
        <v>17</v>
      </c>
      <c r="C211" s="2">
        <v>2012</v>
      </c>
      <c r="D211" s="2" t="s">
        <v>30</v>
      </c>
      <c r="E211" s="2" t="s">
        <v>33</v>
      </c>
      <c r="F211" s="2" t="s">
        <v>3</v>
      </c>
      <c r="G211" s="5">
        <v>5.5</v>
      </c>
      <c r="H211" s="6">
        <v>2888</v>
      </c>
      <c r="I211" s="5">
        <v>15884</v>
      </c>
      <c r="J211" s="14"/>
    </row>
    <row r="212" spans="1:10" x14ac:dyDescent="0.25">
      <c r="A212" s="7">
        <v>2101</v>
      </c>
      <c r="B212" s="2" t="s">
        <v>20</v>
      </c>
      <c r="C212" s="2">
        <v>2012</v>
      </c>
      <c r="D212" s="2" t="s">
        <v>28</v>
      </c>
      <c r="E212" s="2" t="s">
        <v>32</v>
      </c>
      <c r="F212" s="2" t="s">
        <v>10</v>
      </c>
      <c r="G212" s="5">
        <v>4.17</v>
      </c>
      <c r="H212" s="6">
        <v>2551</v>
      </c>
      <c r="I212" s="5">
        <v>10637.67</v>
      </c>
      <c r="J212" s="14"/>
    </row>
    <row r="213" spans="1:10" x14ac:dyDescent="0.25">
      <c r="A213" s="7">
        <v>2102</v>
      </c>
      <c r="B213" s="2" t="s">
        <v>24</v>
      </c>
      <c r="C213" s="2">
        <v>2012</v>
      </c>
      <c r="D213" s="2" t="s">
        <v>29</v>
      </c>
      <c r="E213" s="2" t="s">
        <v>32</v>
      </c>
      <c r="F213" s="2" t="s">
        <v>2</v>
      </c>
      <c r="G213" s="5">
        <v>4.8</v>
      </c>
      <c r="H213" s="6">
        <v>6756</v>
      </c>
      <c r="I213" s="5">
        <v>32428.799999999999</v>
      </c>
      <c r="J213" s="14"/>
    </row>
    <row r="214" spans="1:10" x14ac:dyDescent="0.25">
      <c r="A214" s="7">
        <v>2103</v>
      </c>
      <c r="B214" s="2" t="s">
        <v>25</v>
      </c>
      <c r="C214" s="2">
        <v>2012</v>
      </c>
      <c r="D214" s="2" t="s">
        <v>28</v>
      </c>
      <c r="E214" s="2" t="s">
        <v>32</v>
      </c>
      <c r="F214" s="2" t="s">
        <v>8</v>
      </c>
      <c r="G214" s="5">
        <v>4.99</v>
      </c>
      <c r="H214" s="6">
        <v>6977</v>
      </c>
      <c r="I214" s="5">
        <v>34815.230000000003</v>
      </c>
      <c r="J214" s="14"/>
    </row>
    <row r="215" spans="1:10" x14ac:dyDescent="0.25">
      <c r="A215" s="7">
        <v>2104</v>
      </c>
      <c r="B215" s="2" t="s">
        <v>17</v>
      </c>
      <c r="C215" s="2">
        <v>2012</v>
      </c>
      <c r="D215" s="2" t="s">
        <v>30</v>
      </c>
      <c r="E215" s="2" t="s">
        <v>33</v>
      </c>
      <c r="F215" s="2" t="s">
        <v>6</v>
      </c>
      <c r="G215" s="5">
        <v>5</v>
      </c>
      <c r="H215" s="6">
        <v>3640</v>
      </c>
      <c r="I215" s="5">
        <v>18200</v>
      </c>
      <c r="J215" s="14"/>
    </row>
    <row r="216" spans="1:10" x14ac:dyDescent="0.25">
      <c r="A216" s="7">
        <v>2105</v>
      </c>
      <c r="B216" s="2" t="s">
        <v>20</v>
      </c>
      <c r="C216" s="2">
        <v>2012</v>
      </c>
      <c r="D216" s="2" t="s">
        <v>30</v>
      </c>
      <c r="E216" s="2" t="s">
        <v>33</v>
      </c>
      <c r="F216" s="2" t="s">
        <v>4</v>
      </c>
      <c r="G216" s="5">
        <v>6.88</v>
      </c>
      <c r="H216" s="6">
        <v>2595</v>
      </c>
      <c r="I216" s="5">
        <v>17853.599999999999</v>
      </c>
      <c r="J216" s="14"/>
    </row>
    <row r="217" spans="1:10" x14ac:dyDescent="0.25">
      <c r="A217" s="7">
        <v>2106</v>
      </c>
      <c r="B217" s="2" t="s">
        <v>24</v>
      </c>
      <c r="C217" s="2">
        <v>2012</v>
      </c>
      <c r="D217" s="2" t="s">
        <v>30</v>
      </c>
      <c r="E217" s="2" t="s">
        <v>33</v>
      </c>
      <c r="F217" s="2" t="s">
        <v>5</v>
      </c>
      <c r="G217" s="5">
        <v>7</v>
      </c>
      <c r="H217" s="6">
        <v>2219</v>
      </c>
      <c r="I217" s="5">
        <v>15533</v>
      </c>
      <c r="J217" s="14"/>
    </row>
    <row r="218" spans="1:10" x14ac:dyDescent="0.25">
      <c r="A218" s="7">
        <v>2107</v>
      </c>
      <c r="B218" s="2" t="s">
        <v>25</v>
      </c>
      <c r="C218" s="2">
        <v>2012</v>
      </c>
      <c r="D218" s="2" t="s">
        <v>30</v>
      </c>
      <c r="E218" s="2" t="s">
        <v>32</v>
      </c>
      <c r="F218" s="2" t="s">
        <v>8</v>
      </c>
      <c r="G218" s="5">
        <v>4.99</v>
      </c>
      <c r="H218" s="6">
        <v>5997</v>
      </c>
      <c r="I218" s="5">
        <v>29925.03</v>
      </c>
      <c r="J218" s="14"/>
    </row>
    <row r="219" spans="1:10" x14ac:dyDescent="0.25">
      <c r="A219" s="7">
        <v>2108</v>
      </c>
      <c r="B219" s="2" t="s">
        <v>17</v>
      </c>
      <c r="C219" s="2">
        <v>2012</v>
      </c>
      <c r="D219" s="2" t="s">
        <v>30</v>
      </c>
      <c r="E219" s="2" t="s">
        <v>33</v>
      </c>
      <c r="F219" s="2" t="s">
        <v>6</v>
      </c>
      <c r="G219" s="5">
        <v>5</v>
      </c>
      <c r="H219" s="6">
        <v>3670</v>
      </c>
      <c r="I219" s="5">
        <v>18350</v>
      </c>
      <c r="J219" s="14"/>
    </row>
    <row r="220" spans="1:10" x14ac:dyDescent="0.25">
      <c r="A220" s="7">
        <v>2109</v>
      </c>
      <c r="B220" s="2" t="s">
        <v>24</v>
      </c>
      <c r="C220" s="2">
        <v>2012</v>
      </c>
      <c r="D220" s="2" t="s">
        <v>29</v>
      </c>
      <c r="E220" s="2" t="s">
        <v>33</v>
      </c>
      <c r="F220" s="2" t="s">
        <v>2</v>
      </c>
      <c r="G220" s="5">
        <v>5</v>
      </c>
      <c r="H220" s="6">
        <v>3062</v>
      </c>
      <c r="I220" s="5">
        <v>15310</v>
      </c>
      <c r="J220" s="14"/>
    </row>
    <row r="221" spans="1:10" x14ac:dyDescent="0.25">
      <c r="A221" s="7">
        <v>2110</v>
      </c>
      <c r="B221" s="2" t="s">
        <v>25</v>
      </c>
      <c r="C221" s="2">
        <v>2012</v>
      </c>
      <c r="D221" s="2" t="s">
        <v>29</v>
      </c>
      <c r="E221" s="2" t="s">
        <v>32</v>
      </c>
      <c r="F221" s="2" t="s">
        <v>8</v>
      </c>
      <c r="G221" s="5">
        <v>4.99</v>
      </c>
      <c r="H221" s="6">
        <v>5856</v>
      </c>
      <c r="I221" s="5">
        <v>29221.439999999999</v>
      </c>
      <c r="J221" s="14"/>
    </row>
    <row r="222" spans="1:10" x14ac:dyDescent="0.25">
      <c r="A222" s="7">
        <v>2111</v>
      </c>
      <c r="B222" s="2" t="s">
        <v>17</v>
      </c>
      <c r="C222" s="2">
        <v>2012</v>
      </c>
      <c r="D222" s="2" t="s">
        <v>29</v>
      </c>
      <c r="E222" s="2" t="s">
        <v>33</v>
      </c>
      <c r="F222" s="2" t="s">
        <v>6</v>
      </c>
      <c r="G222" s="5">
        <v>5</v>
      </c>
      <c r="H222" s="6">
        <v>3293</v>
      </c>
      <c r="I222" s="5">
        <v>16465</v>
      </c>
      <c r="J222" s="14"/>
    </row>
    <row r="223" spans="1:10" x14ac:dyDescent="0.25">
      <c r="A223" s="7">
        <v>2112</v>
      </c>
      <c r="B223" s="2" t="s">
        <v>25</v>
      </c>
      <c r="C223" s="2">
        <v>2012</v>
      </c>
      <c r="D223" s="2" t="s">
        <v>29</v>
      </c>
      <c r="E223" s="2" t="s">
        <v>32</v>
      </c>
      <c r="F223" s="2" t="s">
        <v>8</v>
      </c>
      <c r="G223" s="5">
        <v>4.99</v>
      </c>
      <c r="H223" s="6">
        <v>2170</v>
      </c>
      <c r="I223" s="5">
        <v>10828.3</v>
      </c>
      <c r="J223" s="14"/>
    </row>
    <row r="224" spans="1:10" x14ac:dyDescent="0.25">
      <c r="A224" s="7">
        <v>2113</v>
      </c>
      <c r="B224" s="2" t="s">
        <v>24</v>
      </c>
      <c r="C224" s="2">
        <v>2012</v>
      </c>
      <c r="D224" s="2" t="s">
        <v>29</v>
      </c>
      <c r="E224" s="2" t="s">
        <v>33</v>
      </c>
      <c r="F224" s="2" t="s">
        <v>2</v>
      </c>
      <c r="G224" s="5">
        <v>5</v>
      </c>
      <c r="H224" s="6">
        <v>3310</v>
      </c>
      <c r="I224" s="5">
        <v>16550</v>
      </c>
      <c r="J224" s="14"/>
    </row>
    <row r="225" spans="1:10" x14ac:dyDescent="0.25">
      <c r="A225" s="7">
        <v>2114</v>
      </c>
      <c r="B225" s="2" t="s">
        <v>20</v>
      </c>
      <c r="C225" s="2">
        <v>2012</v>
      </c>
      <c r="D225" s="2" t="s">
        <v>30</v>
      </c>
      <c r="E225" s="2" t="s">
        <v>32</v>
      </c>
      <c r="F225" s="2" t="s">
        <v>8</v>
      </c>
      <c r="G225" s="5">
        <v>4.5</v>
      </c>
      <c r="H225" s="6">
        <v>7076</v>
      </c>
      <c r="I225" s="5">
        <v>31842</v>
      </c>
      <c r="J225" s="14"/>
    </row>
    <row r="226" spans="1:10" x14ac:dyDescent="0.25">
      <c r="A226" s="7">
        <v>2115</v>
      </c>
      <c r="B226" s="2" t="s">
        <v>19</v>
      </c>
      <c r="C226" s="2">
        <v>2012</v>
      </c>
      <c r="D226" s="2" t="s">
        <v>30</v>
      </c>
      <c r="E226" s="2" t="s">
        <v>33</v>
      </c>
      <c r="F226" s="2" t="s">
        <v>10</v>
      </c>
      <c r="G226" s="5">
        <v>5</v>
      </c>
      <c r="H226" s="6">
        <v>3576</v>
      </c>
      <c r="I226" s="5">
        <v>17880</v>
      </c>
      <c r="J226" s="14"/>
    </row>
    <row r="227" spans="1:10" x14ac:dyDescent="0.25">
      <c r="A227" s="7">
        <v>2116</v>
      </c>
      <c r="B227" s="2" t="s">
        <v>23</v>
      </c>
      <c r="C227" s="2">
        <v>2012</v>
      </c>
      <c r="D227" s="2" t="s">
        <v>29</v>
      </c>
      <c r="E227" s="2" t="s">
        <v>32</v>
      </c>
      <c r="F227" s="2" t="s">
        <v>4</v>
      </c>
      <c r="G227" s="5">
        <v>5.7</v>
      </c>
      <c r="H227" s="6">
        <v>6003</v>
      </c>
      <c r="I227" s="5">
        <v>34217.1</v>
      </c>
      <c r="J227" s="14"/>
    </row>
    <row r="228" spans="1:10" x14ac:dyDescent="0.25">
      <c r="A228" s="7">
        <v>2117</v>
      </c>
      <c r="B228" s="2" t="s">
        <v>21</v>
      </c>
      <c r="C228" s="2">
        <v>2012</v>
      </c>
      <c r="D228" s="2" t="s">
        <v>29</v>
      </c>
      <c r="E228" s="2" t="s">
        <v>32</v>
      </c>
      <c r="F228" s="2" t="s">
        <v>10</v>
      </c>
      <c r="G228" s="5">
        <v>4.8</v>
      </c>
      <c r="H228" s="6">
        <v>7305</v>
      </c>
      <c r="I228" s="5">
        <v>35064</v>
      </c>
      <c r="J228" s="14"/>
    </row>
    <row r="229" spans="1:10" x14ac:dyDescent="0.25">
      <c r="A229" s="7">
        <v>2118</v>
      </c>
      <c r="B229" s="2" t="s">
        <v>17</v>
      </c>
      <c r="C229" s="2">
        <v>2012</v>
      </c>
      <c r="D229" s="2" t="s">
        <v>30</v>
      </c>
      <c r="E229" s="2" t="s">
        <v>32</v>
      </c>
      <c r="F229" s="2" t="s">
        <v>3</v>
      </c>
      <c r="G229" s="5">
        <v>5.43</v>
      </c>
      <c r="H229" s="6">
        <v>825</v>
      </c>
      <c r="I229" s="5">
        <v>4479.75</v>
      </c>
      <c r="J229" s="14"/>
    </row>
    <row r="230" spans="1:10" x14ac:dyDescent="0.25">
      <c r="A230" s="7">
        <v>2119</v>
      </c>
      <c r="B230" s="2" t="s">
        <v>18</v>
      </c>
      <c r="C230" s="2">
        <v>2012</v>
      </c>
      <c r="D230" s="2" t="s">
        <v>29</v>
      </c>
      <c r="E230" s="2" t="s">
        <v>31</v>
      </c>
      <c r="F230" s="2" t="s">
        <v>9</v>
      </c>
      <c r="G230" s="5">
        <v>6</v>
      </c>
      <c r="H230" s="6">
        <v>9092</v>
      </c>
      <c r="I230" s="5">
        <v>54552</v>
      </c>
      <c r="J230" s="14"/>
    </row>
    <row r="231" spans="1:10" x14ac:dyDescent="0.25">
      <c r="A231" s="7">
        <v>2120</v>
      </c>
      <c r="B231" s="2" t="s">
        <v>25</v>
      </c>
      <c r="C231" s="2">
        <v>2012</v>
      </c>
      <c r="D231" s="2" t="s">
        <v>29</v>
      </c>
      <c r="E231" s="2" t="s">
        <v>32</v>
      </c>
      <c r="F231" s="2" t="s">
        <v>8</v>
      </c>
      <c r="G231" s="5">
        <v>5.59</v>
      </c>
      <c r="H231" s="6">
        <v>5019</v>
      </c>
      <c r="I231" s="5">
        <v>28056.21</v>
      </c>
      <c r="J231" s="14"/>
    </row>
    <row r="232" spans="1:10" x14ac:dyDescent="0.25">
      <c r="A232" s="7">
        <v>2121</v>
      </c>
      <c r="B232" s="2" t="s">
        <v>20</v>
      </c>
      <c r="C232" s="2">
        <v>2012</v>
      </c>
      <c r="D232" s="2" t="s">
        <v>30</v>
      </c>
      <c r="E232" s="2" t="s">
        <v>32</v>
      </c>
      <c r="F232" s="2" t="s">
        <v>8</v>
      </c>
      <c r="G232" s="5">
        <v>4.5</v>
      </c>
      <c r="H232" s="6">
        <v>6737</v>
      </c>
      <c r="I232" s="5">
        <v>30316.5</v>
      </c>
      <c r="J232" s="14"/>
    </row>
    <row r="233" spans="1:10" x14ac:dyDescent="0.25">
      <c r="A233" s="7">
        <v>2122</v>
      </c>
      <c r="B233" s="2" t="s">
        <v>23</v>
      </c>
      <c r="C233" s="2">
        <v>2012</v>
      </c>
      <c r="D233" s="2" t="s">
        <v>30</v>
      </c>
      <c r="E233" s="2" t="s">
        <v>33</v>
      </c>
      <c r="F233" s="2" t="s">
        <v>3</v>
      </c>
      <c r="G233" s="5">
        <v>5</v>
      </c>
      <c r="H233" s="6">
        <v>3367</v>
      </c>
      <c r="I233" s="5">
        <v>16835</v>
      </c>
      <c r="J233" s="14"/>
    </row>
    <row r="234" spans="1:10" x14ac:dyDescent="0.25">
      <c r="A234" s="7">
        <v>2123</v>
      </c>
      <c r="B234" s="2" t="s">
        <v>21</v>
      </c>
      <c r="C234" s="2">
        <v>2012</v>
      </c>
      <c r="D234" s="2" t="s">
        <v>28</v>
      </c>
      <c r="E234" s="2" t="s">
        <v>32</v>
      </c>
      <c r="F234" s="2" t="s">
        <v>10</v>
      </c>
      <c r="G234" s="5">
        <v>4.8</v>
      </c>
      <c r="H234" s="6">
        <v>6593</v>
      </c>
      <c r="I234" s="5">
        <v>31646.400000000001</v>
      </c>
      <c r="J234" s="14"/>
    </row>
    <row r="235" spans="1:10" x14ac:dyDescent="0.25">
      <c r="A235" s="7">
        <v>2124</v>
      </c>
      <c r="B235" s="2" t="s">
        <v>17</v>
      </c>
      <c r="C235" s="2">
        <v>2012</v>
      </c>
      <c r="D235" s="2" t="s">
        <v>28</v>
      </c>
      <c r="E235" s="2" t="s">
        <v>33</v>
      </c>
      <c r="F235" s="2" t="s">
        <v>4</v>
      </c>
      <c r="G235" s="5">
        <v>5.5</v>
      </c>
      <c r="H235" s="6">
        <v>2956</v>
      </c>
      <c r="I235" s="5">
        <v>16258</v>
      </c>
      <c r="J235" s="14"/>
    </row>
    <row r="236" spans="1:10" x14ac:dyDescent="0.25">
      <c r="A236" s="7">
        <v>2125</v>
      </c>
      <c r="B236" s="2" t="s">
        <v>20</v>
      </c>
      <c r="C236" s="2">
        <v>2012</v>
      </c>
      <c r="D236" s="2" t="s">
        <v>30</v>
      </c>
      <c r="E236" s="2" t="s">
        <v>32</v>
      </c>
      <c r="F236" s="2" t="s">
        <v>8</v>
      </c>
      <c r="G236" s="5">
        <v>4.5</v>
      </c>
      <c r="H236" s="6">
        <v>5861</v>
      </c>
      <c r="I236" s="5">
        <v>26374.5</v>
      </c>
      <c r="J236" s="14"/>
    </row>
    <row r="237" spans="1:10" x14ac:dyDescent="0.25">
      <c r="A237" s="7">
        <v>2126</v>
      </c>
      <c r="B237" s="2" t="s">
        <v>25</v>
      </c>
      <c r="C237" s="2">
        <v>2012</v>
      </c>
      <c r="D237" s="2" t="s">
        <v>30</v>
      </c>
      <c r="E237" s="2" t="s">
        <v>33</v>
      </c>
      <c r="F237" s="2" t="s">
        <v>2</v>
      </c>
      <c r="G237" s="5">
        <v>5.25</v>
      </c>
      <c r="H237" s="6">
        <v>3368</v>
      </c>
      <c r="I237" s="5">
        <v>17682</v>
      </c>
      <c r="J237" s="14"/>
    </row>
    <row r="238" spans="1:10" x14ac:dyDescent="0.25">
      <c r="A238" s="7">
        <v>2127</v>
      </c>
      <c r="B238" s="2" t="s">
        <v>21</v>
      </c>
      <c r="C238" s="2">
        <v>2012</v>
      </c>
      <c r="D238" s="2" t="s">
        <v>30</v>
      </c>
      <c r="E238" s="2" t="s">
        <v>33</v>
      </c>
      <c r="F238" s="2" t="s">
        <v>10</v>
      </c>
      <c r="G238" s="5">
        <v>4.8</v>
      </c>
      <c r="H238" s="6">
        <v>3609</v>
      </c>
      <c r="I238" s="5">
        <v>17323.2</v>
      </c>
      <c r="J238" s="14"/>
    </row>
    <row r="239" spans="1:10" x14ac:dyDescent="0.25">
      <c r="A239" s="7">
        <v>2128</v>
      </c>
      <c r="B239" s="2" t="s">
        <v>17</v>
      </c>
      <c r="C239" s="2">
        <v>2012</v>
      </c>
      <c r="D239" s="2" t="s">
        <v>28</v>
      </c>
      <c r="E239" s="2" t="s">
        <v>33</v>
      </c>
      <c r="F239" s="2" t="s">
        <v>4</v>
      </c>
      <c r="G239" s="5">
        <v>5.5</v>
      </c>
      <c r="H239" s="6">
        <v>3360</v>
      </c>
      <c r="I239" s="5">
        <v>18480</v>
      </c>
      <c r="J239" s="14"/>
    </row>
    <row r="240" spans="1:10" x14ac:dyDescent="0.25">
      <c r="A240" s="7">
        <v>2129</v>
      </c>
      <c r="B240" s="2" t="s">
        <v>20</v>
      </c>
      <c r="C240" s="2">
        <v>2012</v>
      </c>
      <c r="D240" s="2" t="s">
        <v>30</v>
      </c>
      <c r="E240" s="2" t="s">
        <v>32</v>
      </c>
      <c r="F240" s="2" t="s">
        <v>8</v>
      </c>
      <c r="G240" s="5">
        <v>4.5</v>
      </c>
      <c r="H240" s="6">
        <v>1576</v>
      </c>
      <c r="I240" s="5">
        <v>7092</v>
      </c>
      <c r="J240" s="14"/>
    </row>
    <row r="241" spans="1:10" x14ac:dyDescent="0.25">
      <c r="A241" s="7">
        <v>2130</v>
      </c>
      <c r="B241" s="2" t="s">
        <v>25</v>
      </c>
      <c r="C241" s="2">
        <v>2012</v>
      </c>
      <c r="D241" s="2" t="s">
        <v>28</v>
      </c>
      <c r="E241" s="2" t="s">
        <v>33</v>
      </c>
      <c r="F241" s="2" t="s">
        <v>2</v>
      </c>
      <c r="G241" s="5">
        <v>5.25</v>
      </c>
      <c r="H241" s="6">
        <v>1132</v>
      </c>
      <c r="I241" s="5">
        <v>5943</v>
      </c>
      <c r="J241" s="14"/>
    </row>
    <row r="242" spans="1:10" x14ac:dyDescent="0.25">
      <c r="A242" s="7">
        <v>2131</v>
      </c>
      <c r="B242" s="2" t="s">
        <v>21</v>
      </c>
      <c r="C242" s="2">
        <v>2012</v>
      </c>
      <c r="D242" s="2" t="s">
        <v>28</v>
      </c>
      <c r="E242" s="2" t="s">
        <v>33</v>
      </c>
      <c r="F242" s="2" t="s">
        <v>10</v>
      </c>
      <c r="G242" s="5">
        <v>4.8</v>
      </c>
      <c r="H242" s="6">
        <v>3660</v>
      </c>
      <c r="I242" s="5">
        <v>17568</v>
      </c>
      <c r="J242" s="14"/>
    </row>
    <row r="243" spans="1:10" x14ac:dyDescent="0.25">
      <c r="A243" s="7">
        <v>2132</v>
      </c>
      <c r="B243" s="2" t="s">
        <v>17</v>
      </c>
      <c r="C243" s="2">
        <v>2012</v>
      </c>
      <c r="D243" s="2" t="s">
        <v>28</v>
      </c>
      <c r="E243" s="2" t="s">
        <v>33</v>
      </c>
      <c r="F243" s="2" t="s">
        <v>4</v>
      </c>
      <c r="G243" s="5">
        <v>5.5</v>
      </c>
      <c r="H243" s="6">
        <v>2707</v>
      </c>
      <c r="I243" s="5">
        <v>14888.5</v>
      </c>
      <c r="J243" s="14"/>
    </row>
    <row r="244" spans="1:10" x14ac:dyDescent="0.25">
      <c r="A244" s="7">
        <v>2133</v>
      </c>
      <c r="B244" s="2" t="s">
        <v>25</v>
      </c>
      <c r="C244" s="2">
        <v>2012</v>
      </c>
      <c r="D244" s="2" t="s">
        <v>28</v>
      </c>
      <c r="E244" s="2" t="s">
        <v>31</v>
      </c>
      <c r="F244" s="2" t="s">
        <v>8</v>
      </c>
      <c r="G244" s="5">
        <v>4.34</v>
      </c>
      <c r="H244" s="6">
        <v>981</v>
      </c>
      <c r="I244" s="5">
        <v>4257.54</v>
      </c>
      <c r="J244" s="14"/>
    </row>
    <row r="245" spans="1:10" x14ac:dyDescent="0.25">
      <c r="A245" s="7">
        <v>2134</v>
      </c>
      <c r="B245" s="2" t="s">
        <v>17</v>
      </c>
      <c r="C245" s="2">
        <v>2012</v>
      </c>
      <c r="D245" s="2" t="s">
        <v>28</v>
      </c>
      <c r="E245" s="2" t="s">
        <v>33</v>
      </c>
      <c r="F245" s="2" t="s">
        <v>4</v>
      </c>
      <c r="G245" s="5">
        <v>5.5</v>
      </c>
      <c r="H245" s="6">
        <v>2686</v>
      </c>
      <c r="I245" s="5">
        <v>14773</v>
      </c>
      <c r="J245" s="14"/>
    </row>
    <row r="246" spans="1:10" x14ac:dyDescent="0.25">
      <c r="A246" s="7">
        <v>2135</v>
      </c>
      <c r="B246" s="2" t="s">
        <v>17</v>
      </c>
      <c r="C246" s="2">
        <v>2012</v>
      </c>
      <c r="D246" s="2" t="s">
        <v>29</v>
      </c>
      <c r="E246" s="2" t="s">
        <v>31</v>
      </c>
      <c r="F246" s="2" t="s">
        <v>9</v>
      </c>
      <c r="G246" s="5">
        <v>6.5</v>
      </c>
      <c r="H246" s="6">
        <v>9430</v>
      </c>
      <c r="I246" s="5">
        <v>61295</v>
      </c>
      <c r="J246" s="14"/>
    </row>
    <row r="247" spans="1:10" x14ac:dyDescent="0.25">
      <c r="A247" s="7">
        <v>2136</v>
      </c>
      <c r="B247" s="2" t="s">
        <v>20</v>
      </c>
      <c r="C247" s="2">
        <v>2012</v>
      </c>
      <c r="D247" s="2" t="s">
        <v>28</v>
      </c>
      <c r="E247" s="2" t="s">
        <v>32</v>
      </c>
      <c r="F247" s="2" t="s">
        <v>8</v>
      </c>
      <c r="G247" s="5">
        <v>4.8</v>
      </c>
      <c r="H247" s="6">
        <v>6520</v>
      </c>
      <c r="I247" s="5">
        <v>31296</v>
      </c>
      <c r="J247" s="14"/>
    </row>
    <row r="248" spans="1:10" x14ac:dyDescent="0.25">
      <c r="A248" s="7">
        <v>2137</v>
      </c>
      <c r="B248" s="2" t="s">
        <v>23</v>
      </c>
      <c r="C248" s="2">
        <v>2012</v>
      </c>
      <c r="D248" s="2" t="s">
        <v>28</v>
      </c>
      <c r="E248" s="2" t="s">
        <v>32</v>
      </c>
      <c r="F248" s="2" t="s">
        <v>3</v>
      </c>
      <c r="G248" s="5">
        <v>4.9000000000000004</v>
      </c>
      <c r="H248" s="6">
        <v>6459</v>
      </c>
      <c r="I248" s="5">
        <v>31649.1</v>
      </c>
      <c r="J248" s="14"/>
    </row>
    <row r="249" spans="1:10" x14ac:dyDescent="0.25">
      <c r="A249" s="7">
        <v>2138</v>
      </c>
      <c r="B249" s="2" t="s">
        <v>19</v>
      </c>
      <c r="C249" s="2">
        <v>2012</v>
      </c>
      <c r="D249" s="2" t="s">
        <v>30</v>
      </c>
      <c r="E249" s="2" t="s">
        <v>32</v>
      </c>
      <c r="F249" s="2" t="s">
        <v>10</v>
      </c>
      <c r="G249" s="5">
        <v>5</v>
      </c>
      <c r="H249" s="6">
        <v>5433</v>
      </c>
      <c r="I249" s="5">
        <v>27165</v>
      </c>
      <c r="J249" s="14"/>
    </row>
    <row r="250" spans="1:10" x14ac:dyDescent="0.25">
      <c r="A250" s="7">
        <v>2139</v>
      </c>
      <c r="B250" s="2" t="s">
        <v>18</v>
      </c>
      <c r="C250" s="2">
        <v>2012</v>
      </c>
      <c r="D250" s="2" t="s">
        <v>28</v>
      </c>
      <c r="E250" s="2" t="s">
        <v>32</v>
      </c>
      <c r="F250" s="2" t="s">
        <v>13</v>
      </c>
      <c r="G250" s="5">
        <v>8</v>
      </c>
      <c r="H250" s="6">
        <v>1734</v>
      </c>
      <c r="I250" s="5">
        <v>13872</v>
      </c>
      <c r="J250" s="14"/>
    </row>
    <row r="251" spans="1:10" x14ac:dyDescent="0.25">
      <c r="A251" s="7">
        <v>2140</v>
      </c>
      <c r="B251" s="2" t="s">
        <v>25</v>
      </c>
      <c r="C251" s="2">
        <v>2012</v>
      </c>
      <c r="D251" s="2" t="s">
        <v>28</v>
      </c>
      <c r="E251" s="2" t="s">
        <v>33</v>
      </c>
      <c r="F251" s="2" t="s">
        <v>5</v>
      </c>
      <c r="G251" s="5">
        <v>6.28</v>
      </c>
      <c r="H251" s="6">
        <v>3116</v>
      </c>
      <c r="I251" s="5">
        <v>19568.48</v>
      </c>
      <c r="J251" s="14"/>
    </row>
    <row r="252" spans="1:10" x14ac:dyDescent="0.25">
      <c r="A252" s="7">
        <v>2141</v>
      </c>
      <c r="B252" s="2" t="s">
        <v>24</v>
      </c>
      <c r="C252" s="2">
        <v>2012</v>
      </c>
      <c r="D252" s="2" t="s">
        <v>28</v>
      </c>
      <c r="E252" s="2" t="s">
        <v>32</v>
      </c>
      <c r="F252" s="2" t="s">
        <v>2</v>
      </c>
      <c r="G252" s="5">
        <v>4.8</v>
      </c>
      <c r="H252" s="6">
        <v>7094</v>
      </c>
      <c r="I252" s="5">
        <v>34051.199999999997</v>
      </c>
      <c r="J252" s="14"/>
    </row>
    <row r="253" spans="1:10" x14ac:dyDescent="0.25">
      <c r="A253" s="7">
        <v>2142</v>
      </c>
      <c r="B253" s="2" t="s">
        <v>21</v>
      </c>
      <c r="C253" s="2">
        <v>2012</v>
      </c>
      <c r="D253" s="2" t="s">
        <v>29</v>
      </c>
      <c r="E253" s="2" t="s">
        <v>32</v>
      </c>
      <c r="F253" s="2" t="s">
        <v>10</v>
      </c>
      <c r="G253" s="5">
        <v>4.5</v>
      </c>
      <c r="H253" s="6">
        <v>6159</v>
      </c>
      <c r="I253" s="5">
        <v>27715.5</v>
      </c>
      <c r="J253" s="14"/>
    </row>
    <row r="254" spans="1:10" x14ac:dyDescent="0.25">
      <c r="A254" s="7">
        <v>2143</v>
      </c>
      <c r="B254" s="2" t="s">
        <v>17</v>
      </c>
      <c r="C254" s="2">
        <v>2012</v>
      </c>
      <c r="D254" s="2" t="s">
        <v>29</v>
      </c>
      <c r="E254" s="2" t="s">
        <v>33</v>
      </c>
      <c r="F254" s="2" t="s">
        <v>6</v>
      </c>
      <c r="G254" s="5">
        <v>5.5</v>
      </c>
      <c r="H254" s="6">
        <v>3085</v>
      </c>
      <c r="I254" s="5">
        <v>16967.5</v>
      </c>
      <c r="J254" s="14"/>
    </row>
    <row r="255" spans="1:10" x14ac:dyDescent="0.25">
      <c r="A255" s="7">
        <v>2144</v>
      </c>
      <c r="B255" s="2" t="s">
        <v>22</v>
      </c>
      <c r="C255" s="2">
        <v>2012</v>
      </c>
      <c r="D255" s="2" t="s">
        <v>30</v>
      </c>
      <c r="E255" s="2" t="s">
        <v>33</v>
      </c>
      <c r="F255" s="2" t="s">
        <v>5</v>
      </c>
      <c r="G255" s="5">
        <v>7.02</v>
      </c>
      <c r="H255" s="6">
        <v>2417</v>
      </c>
      <c r="I255" s="5">
        <v>16967.34</v>
      </c>
      <c r="J255" s="14"/>
    </row>
    <row r="256" spans="1:10" x14ac:dyDescent="0.25">
      <c r="A256" s="7">
        <v>2145</v>
      </c>
      <c r="B256" s="2" t="s">
        <v>23</v>
      </c>
      <c r="C256" s="2">
        <v>2012</v>
      </c>
      <c r="D256" s="2" t="s">
        <v>29</v>
      </c>
      <c r="E256" s="2" t="s">
        <v>33</v>
      </c>
      <c r="F256" s="2" t="s">
        <v>4</v>
      </c>
      <c r="G256" s="5">
        <v>5.8</v>
      </c>
      <c r="H256" s="6">
        <v>3018</v>
      </c>
      <c r="I256" s="5">
        <v>17504.400000000001</v>
      </c>
      <c r="J256" s="14"/>
    </row>
    <row r="257" spans="1:10" x14ac:dyDescent="0.25">
      <c r="A257" s="7">
        <v>2146</v>
      </c>
      <c r="B257" s="2" t="s">
        <v>20</v>
      </c>
      <c r="C257" s="2">
        <v>2012</v>
      </c>
      <c r="D257" s="2" t="s">
        <v>28</v>
      </c>
      <c r="E257" s="2" t="s">
        <v>32</v>
      </c>
      <c r="F257" s="2" t="s">
        <v>8</v>
      </c>
      <c r="G257" s="5">
        <v>4.8</v>
      </c>
      <c r="H257" s="6">
        <v>6747</v>
      </c>
      <c r="I257" s="5">
        <v>32385.599999999999</v>
      </c>
      <c r="J257" s="14"/>
    </row>
    <row r="258" spans="1:10" x14ac:dyDescent="0.25">
      <c r="A258" s="7">
        <v>2147</v>
      </c>
      <c r="B258" s="2" t="s">
        <v>18</v>
      </c>
      <c r="C258" s="2">
        <v>2012</v>
      </c>
      <c r="D258" s="2" t="s">
        <v>29</v>
      </c>
      <c r="E258" s="2" t="s">
        <v>31</v>
      </c>
      <c r="F258" s="2" t="s">
        <v>9</v>
      </c>
      <c r="G258" s="5">
        <v>6</v>
      </c>
      <c r="H258" s="6">
        <v>8636</v>
      </c>
      <c r="I258" s="5">
        <v>51816</v>
      </c>
      <c r="J258" s="14"/>
    </row>
    <row r="259" spans="1:10" x14ac:dyDescent="0.25">
      <c r="A259" s="7">
        <v>2148</v>
      </c>
      <c r="B259" s="2" t="s">
        <v>19</v>
      </c>
      <c r="C259" s="2">
        <v>2012</v>
      </c>
      <c r="D259" s="2" t="s">
        <v>28</v>
      </c>
      <c r="E259" s="2" t="s">
        <v>33</v>
      </c>
      <c r="F259" s="2" t="s">
        <v>10</v>
      </c>
      <c r="G259" s="5">
        <v>5</v>
      </c>
      <c r="H259" s="6">
        <v>3945</v>
      </c>
      <c r="I259" s="5">
        <v>19725</v>
      </c>
      <c r="J259" s="14"/>
    </row>
    <row r="260" spans="1:10" x14ac:dyDescent="0.25">
      <c r="A260" s="7">
        <v>2149</v>
      </c>
      <c r="B260" s="2" t="s">
        <v>24</v>
      </c>
      <c r="C260" s="2">
        <v>2012</v>
      </c>
      <c r="D260" s="2" t="s">
        <v>30</v>
      </c>
      <c r="E260" s="2" t="s">
        <v>32</v>
      </c>
      <c r="F260" s="2" t="s">
        <v>2</v>
      </c>
      <c r="G260" s="5">
        <v>4.8</v>
      </c>
      <c r="H260" s="6">
        <v>6742</v>
      </c>
      <c r="I260" s="5">
        <v>32361.599999999999</v>
      </c>
      <c r="J260" s="14"/>
    </row>
    <row r="261" spans="1:10" x14ac:dyDescent="0.25">
      <c r="A261" s="7">
        <v>2150</v>
      </c>
      <c r="B261" s="2" t="s">
        <v>17</v>
      </c>
      <c r="C261" s="2">
        <v>2012</v>
      </c>
      <c r="D261" s="2" t="s">
        <v>30</v>
      </c>
      <c r="E261" s="2" t="s">
        <v>33</v>
      </c>
      <c r="F261" s="2" t="s">
        <v>6</v>
      </c>
      <c r="G261" s="5">
        <v>5.5</v>
      </c>
      <c r="H261" s="6">
        <v>3601</v>
      </c>
      <c r="I261" s="5">
        <v>19805.5</v>
      </c>
      <c r="J261" s="14"/>
    </row>
    <row r="262" spans="1:10" x14ac:dyDescent="0.25">
      <c r="A262" s="7">
        <v>2151</v>
      </c>
      <c r="B262" s="2" t="s">
        <v>21</v>
      </c>
      <c r="C262" s="2">
        <v>2012</v>
      </c>
      <c r="D262" s="2" t="s">
        <v>28</v>
      </c>
      <c r="E262" s="2" t="s">
        <v>33</v>
      </c>
      <c r="F262" s="2" t="s">
        <v>10</v>
      </c>
      <c r="G262" s="5">
        <v>4.5</v>
      </c>
      <c r="H262" s="6">
        <v>3415</v>
      </c>
      <c r="I262" s="5">
        <v>15367.5</v>
      </c>
      <c r="J262" s="14"/>
    </row>
    <row r="263" spans="1:10" x14ac:dyDescent="0.25">
      <c r="A263" s="7">
        <v>2152</v>
      </c>
      <c r="B263" s="2" t="s">
        <v>23</v>
      </c>
      <c r="C263" s="2">
        <v>2012</v>
      </c>
      <c r="D263" s="2" t="s">
        <v>28</v>
      </c>
      <c r="E263" s="2" t="s">
        <v>33</v>
      </c>
      <c r="F263" s="2" t="s">
        <v>4</v>
      </c>
      <c r="G263" s="5">
        <v>5.8</v>
      </c>
      <c r="H263" s="6">
        <v>3233</v>
      </c>
      <c r="I263" s="5">
        <v>18751.400000000001</v>
      </c>
      <c r="J263" s="14"/>
    </row>
    <row r="264" spans="1:10" x14ac:dyDescent="0.25">
      <c r="A264" s="7">
        <v>2153</v>
      </c>
      <c r="B264" s="2" t="s">
        <v>20</v>
      </c>
      <c r="C264" s="2">
        <v>2012</v>
      </c>
      <c r="D264" s="2" t="s">
        <v>29</v>
      </c>
      <c r="E264" s="2" t="s">
        <v>32</v>
      </c>
      <c r="F264" s="2" t="s">
        <v>8</v>
      </c>
      <c r="G264" s="5">
        <v>4.8</v>
      </c>
      <c r="H264" s="6">
        <v>6949</v>
      </c>
      <c r="I264" s="5">
        <v>33355.199999999997</v>
      </c>
      <c r="J264" s="14"/>
    </row>
    <row r="265" spans="1:10" x14ac:dyDescent="0.25">
      <c r="A265" s="7">
        <v>2154</v>
      </c>
      <c r="B265" s="2" t="s">
        <v>19</v>
      </c>
      <c r="C265" s="2">
        <v>2012</v>
      </c>
      <c r="D265" s="2" t="s">
        <v>28</v>
      </c>
      <c r="E265" s="2" t="s">
        <v>33</v>
      </c>
      <c r="F265" s="2" t="s">
        <v>10</v>
      </c>
      <c r="G265" s="5">
        <v>5</v>
      </c>
      <c r="H265" s="6">
        <v>3608</v>
      </c>
      <c r="I265" s="5">
        <v>18040</v>
      </c>
      <c r="J265" s="14"/>
    </row>
    <row r="266" spans="1:10" x14ac:dyDescent="0.25">
      <c r="A266" s="7">
        <v>2155</v>
      </c>
      <c r="B266" s="2" t="s">
        <v>24</v>
      </c>
      <c r="C266" s="2">
        <v>2012</v>
      </c>
      <c r="D266" s="2" t="s">
        <v>28</v>
      </c>
      <c r="E266" s="2" t="s">
        <v>32</v>
      </c>
      <c r="F266" s="2" t="s">
        <v>5</v>
      </c>
      <c r="G266" s="5">
        <v>4.7</v>
      </c>
      <c r="H266" s="6">
        <v>7259</v>
      </c>
      <c r="I266" s="5">
        <v>34117.300000000003</v>
      </c>
      <c r="J266" s="14"/>
    </row>
    <row r="267" spans="1:10" x14ac:dyDescent="0.25">
      <c r="A267" s="7">
        <v>2156</v>
      </c>
      <c r="B267" s="2" t="s">
        <v>21</v>
      </c>
      <c r="C267" s="2">
        <v>2012</v>
      </c>
      <c r="D267" s="2" t="s">
        <v>30</v>
      </c>
      <c r="E267" s="2" t="s">
        <v>33</v>
      </c>
      <c r="F267" s="2" t="s">
        <v>10</v>
      </c>
      <c r="G267" s="5">
        <v>4.5</v>
      </c>
      <c r="H267" s="6">
        <v>3351</v>
      </c>
      <c r="I267" s="5">
        <v>15079.5</v>
      </c>
      <c r="J267" s="14"/>
    </row>
    <row r="268" spans="1:10" x14ac:dyDescent="0.25">
      <c r="A268" s="7">
        <v>2157</v>
      </c>
      <c r="B268" s="2" t="s">
        <v>20</v>
      </c>
      <c r="C268" s="2">
        <v>2012</v>
      </c>
      <c r="D268" s="2" t="s">
        <v>30</v>
      </c>
      <c r="E268" s="2" t="s">
        <v>33</v>
      </c>
      <c r="F268" s="2" t="s">
        <v>4</v>
      </c>
      <c r="G268" s="5">
        <v>6.28</v>
      </c>
      <c r="H268" s="6">
        <v>2411</v>
      </c>
      <c r="I268" s="5">
        <v>15141.08</v>
      </c>
      <c r="J268" s="14"/>
    </row>
    <row r="269" spans="1:10" x14ac:dyDescent="0.25">
      <c r="A269" s="7">
        <v>2158</v>
      </c>
      <c r="B269" s="2" t="s">
        <v>24</v>
      </c>
      <c r="C269" s="2">
        <v>2012</v>
      </c>
      <c r="D269" s="2" t="s">
        <v>29</v>
      </c>
      <c r="E269" s="2" t="s">
        <v>33</v>
      </c>
      <c r="F269" s="2" t="s">
        <v>2</v>
      </c>
      <c r="G269" s="5">
        <v>5</v>
      </c>
      <c r="H269" s="6">
        <v>3597</v>
      </c>
      <c r="I269" s="5">
        <v>17985</v>
      </c>
      <c r="J269" s="14"/>
    </row>
    <row r="270" spans="1:10" x14ac:dyDescent="0.25">
      <c r="A270" s="7">
        <v>2159</v>
      </c>
      <c r="B270" s="2" t="s">
        <v>21</v>
      </c>
      <c r="C270" s="2">
        <v>2012</v>
      </c>
      <c r="D270" s="2" t="s">
        <v>30</v>
      </c>
      <c r="E270" s="2" t="s">
        <v>33</v>
      </c>
      <c r="F270" s="2" t="s">
        <v>10</v>
      </c>
      <c r="G270" s="5">
        <v>4.5</v>
      </c>
      <c r="H270" s="6">
        <v>4145</v>
      </c>
      <c r="I270" s="5">
        <v>18652.5</v>
      </c>
      <c r="J270" s="14"/>
    </row>
    <row r="271" spans="1:10" x14ac:dyDescent="0.25">
      <c r="A271" s="7">
        <v>2160</v>
      </c>
      <c r="B271" s="2" t="s">
        <v>20</v>
      </c>
      <c r="C271" s="2">
        <v>2012</v>
      </c>
      <c r="D271" s="2" t="s">
        <v>28</v>
      </c>
      <c r="E271" s="2" t="s">
        <v>31</v>
      </c>
      <c r="F271" s="2" t="s">
        <v>8</v>
      </c>
      <c r="G271" s="5">
        <v>4.54</v>
      </c>
      <c r="H271" s="6">
        <v>1034</v>
      </c>
      <c r="I271" s="5">
        <v>4694.3599999999997</v>
      </c>
      <c r="J271" s="14"/>
    </row>
    <row r="272" spans="1:10" x14ac:dyDescent="0.25">
      <c r="A272" s="7">
        <v>2161</v>
      </c>
      <c r="B272" s="2" t="s">
        <v>24</v>
      </c>
      <c r="C272" s="2">
        <v>2012</v>
      </c>
      <c r="D272" s="2" t="s">
        <v>28</v>
      </c>
      <c r="E272" s="2" t="s">
        <v>33</v>
      </c>
      <c r="F272" s="2" t="s">
        <v>2</v>
      </c>
      <c r="G272" s="5">
        <v>5</v>
      </c>
      <c r="H272" s="6">
        <v>3062</v>
      </c>
      <c r="I272" s="5">
        <v>15310</v>
      </c>
      <c r="J272" s="14"/>
    </row>
    <row r="273" spans="1:10" x14ac:dyDescent="0.25">
      <c r="A273" s="7">
        <v>2162</v>
      </c>
      <c r="B273" s="2" t="s">
        <v>20</v>
      </c>
      <c r="C273" s="2">
        <v>2012</v>
      </c>
      <c r="D273" s="2" t="s">
        <v>28</v>
      </c>
      <c r="E273" s="2" t="s">
        <v>32</v>
      </c>
      <c r="F273" s="2" t="s">
        <v>8</v>
      </c>
      <c r="G273" s="5">
        <v>4.8</v>
      </c>
      <c r="H273" s="6">
        <v>5975</v>
      </c>
      <c r="I273" s="5">
        <v>28680</v>
      </c>
      <c r="J273" s="14"/>
    </row>
    <row r="274" spans="1:10" x14ac:dyDescent="0.25">
      <c r="A274" s="7">
        <v>2163</v>
      </c>
      <c r="B274" s="2" t="s">
        <v>23</v>
      </c>
      <c r="C274" s="2">
        <v>2012</v>
      </c>
      <c r="D274" s="2" t="s">
        <v>30</v>
      </c>
      <c r="E274" s="2" t="s">
        <v>33</v>
      </c>
      <c r="F274" s="2" t="s">
        <v>3</v>
      </c>
      <c r="G274" s="5">
        <v>5</v>
      </c>
      <c r="H274" s="6">
        <v>3136</v>
      </c>
      <c r="I274" s="5">
        <v>15680</v>
      </c>
      <c r="J274" s="14"/>
    </row>
    <row r="275" spans="1:10" x14ac:dyDescent="0.25">
      <c r="A275" s="7">
        <v>2164</v>
      </c>
      <c r="B275" s="2" t="s">
        <v>25</v>
      </c>
      <c r="C275" s="2">
        <v>2012</v>
      </c>
      <c r="D275" s="2" t="s">
        <v>29</v>
      </c>
      <c r="E275" s="2" t="s">
        <v>32</v>
      </c>
      <c r="F275" s="2" t="s">
        <v>2</v>
      </c>
      <c r="G275" s="5">
        <v>5.0999999999999996</v>
      </c>
      <c r="H275" s="6">
        <v>5133</v>
      </c>
      <c r="I275" s="5">
        <v>26178.3</v>
      </c>
      <c r="J275" s="14"/>
    </row>
    <row r="276" spans="1:10" x14ac:dyDescent="0.25">
      <c r="A276" s="7">
        <v>2165</v>
      </c>
      <c r="B276" s="2" t="s">
        <v>17</v>
      </c>
      <c r="C276" s="2">
        <v>2012</v>
      </c>
      <c r="D276" s="2" t="s">
        <v>28</v>
      </c>
      <c r="E276" s="2" t="s">
        <v>31</v>
      </c>
      <c r="F276" s="2" t="s">
        <v>9</v>
      </c>
      <c r="G276" s="5">
        <v>6.5</v>
      </c>
      <c r="H276" s="6">
        <v>570</v>
      </c>
      <c r="I276" s="5">
        <v>3705</v>
      </c>
      <c r="J276" s="14"/>
    </row>
    <row r="277" spans="1:10" x14ac:dyDescent="0.25">
      <c r="A277" s="7">
        <v>2166</v>
      </c>
      <c r="B277" s="2" t="s">
        <v>18</v>
      </c>
      <c r="C277" s="2">
        <v>2012</v>
      </c>
      <c r="D277" s="2" t="s">
        <v>29</v>
      </c>
      <c r="E277" s="2" t="s">
        <v>31</v>
      </c>
      <c r="F277" s="2" t="s">
        <v>9</v>
      </c>
      <c r="G277" s="5">
        <v>6.5</v>
      </c>
      <c r="H277" s="6">
        <v>8859</v>
      </c>
      <c r="I277" s="5">
        <v>57583.5</v>
      </c>
      <c r="J277" s="14"/>
    </row>
    <row r="278" spans="1:10" x14ac:dyDescent="0.25">
      <c r="A278" s="7">
        <v>2167</v>
      </c>
      <c r="B278" s="2" t="s">
        <v>24</v>
      </c>
      <c r="C278" s="2">
        <v>2012</v>
      </c>
      <c r="D278" s="2" t="s">
        <v>29</v>
      </c>
      <c r="E278" s="2" t="s">
        <v>32</v>
      </c>
      <c r="F278" s="2" t="s">
        <v>2</v>
      </c>
      <c r="G278" s="5">
        <v>4.8</v>
      </c>
      <c r="H278" s="6">
        <v>7274</v>
      </c>
      <c r="I278" s="5">
        <v>34915.199999999997</v>
      </c>
      <c r="J278" s="14"/>
    </row>
    <row r="279" spans="1:10" x14ac:dyDescent="0.25">
      <c r="A279" s="7">
        <v>2168</v>
      </c>
      <c r="B279" s="2" t="s">
        <v>21</v>
      </c>
      <c r="C279" s="2">
        <v>2012</v>
      </c>
      <c r="D279" s="2" t="s">
        <v>30</v>
      </c>
      <c r="E279" s="2" t="s">
        <v>32</v>
      </c>
      <c r="F279" s="2" t="s">
        <v>10</v>
      </c>
      <c r="G279" s="5">
        <v>4.5</v>
      </c>
      <c r="H279" s="6">
        <v>6031</v>
      </c>
      <c r="I279" s="5">
        <v>27139.5</v>
      </c>
      <c r="J279" s="14"/>
    </row>
    <row r="280" spans="1:10" x14ac:dyDescent="0.25">
      <c r="A280" s="7">
        <v>2169</v>
      </c>
      <c r="B280" s="2" t="s">
        <v>20</v>
      </c>
      <c r="C280" s="2">
        <v>2012</v>
      </c>
      <c r="D280" s="2" t="s">
        <v>30</v>
      </c>
      <c r="E280" s="2" t="s">
        <v>32</v>
      </c>
      <c r="F280" s="2" t="s">
        <v>8</v>
      </c>
      <c r="G280" s="5">
        <v>4.8</v>
      </c>
      <c r="H280" s="6">
        <v>7001</v>
      </c>
      <c r="I280" s="5">
        <v>33604.800000000003</v>
      </c>
      <c r="J280" s="14"/>
    </row>
    <row r="281" spans="1:10" x14ac:dyDescent="0.25">
      <c r="A281" s="7">
        <v>2170</v>
      </c>
      <c r="B281" s="2" t="s">
        <v>23</v>
      </c>
      <c r="C281" s="2">
        <v>2012</v>
      </c>
      <c r="D281" s="2" t="s">
        <v>28</v>
      </c>
      <c r="E281" s="2" t="s">
        <v>33</v>
      </c>
      <c r="F281" s="2" t="s">
        <v>3</v>
      </c>
      <c r="G281" s="5">
        <v>5</v>
      </c>
      <c r="H281" s="6">
        <v>3289</v>
      </c>
      <c r="I281" s="5">
        <v>16445</v>
      </c>
      <c r="J281" s="14"/>
    </row>
    <row r="282" spans="1:10" x14ac:dyDescent="0.25">
      <c r="A282" s="7">
        <v>2171</v>
      </c>
      <c r="B282" s="2" t="s">
        <v>24</v>
      </c>
      <c r="C282" s="2">
        <v>2012</v>
      </c>
      <c r="D282" s="2" t="s">
        <v>28</v>
      </c>
      <c r="E282" s="2" t="s">
        <v>32</v>
      </c>
      <c r="F282" s="2" t="s">
        <v>5</v>
      </c>
      <c r="G282" s="5">
        <v>4.7</v>
      </c>
      <c r="H282" s="6">
        <v>6204</v>
      </c>
      <c r="I282" s="5">
        <v>29158.799999999999</v>
      </c>
      <c r="J282" s="14"/>
    </row>
    <row r="283" spans="1:10" x14ac:dyDescent="0.25">
      <c r="A283" s="7">
        <v>2172</v>
      </c>
      <c r="B283" s="2" t="s">
        <v>21</v>
      </c>
      <c r="C283" s="2">
        <v>2012</v>
      </c>
      <c r="D283" s="2" t="s">
        <v>30</v>
      </c>
      <c r="E283" s="2" t="s">
        <v>32</v>
      </c>
      <c r="F283" s="2" t="s">
        <v>10</v>
      </c>
      <c r="G283" s="5">
        <v>4.5</v>
      </c>
      <c r="H283" s="6">
        <v>6774</v>
      </c>
      <c r="I283" s="5">
        <v>30483</v>
      </c>
      <c r="J283" s="14"/>
    </row>
    <row r="284" spans="1:10" x14ac:dyDescent="0.25">
      <c r="A284" s="7">
        <v>2173</v>
      </c>
      <c r="B284" s="2" t="s">
        <v>20</v>
      </c>
      <c r="C284" s="2">
        <v>2012</v>
      </c>
      <c r="D284" s="2" t="s">
        <v>30</v>
      </c>
      <c r="E284" s="2" t="s">
        <v>32</v>
      </c>
      <c r="F284" s="2" t="s">
        <v>8</v>
      </c>
      <c r="G284" s="5">
        <v>4.8</v>
      </c>
      <c r="H284" s="6">
        <v>6026</v>
      </c>
      <c r="I284" s="5">
        <v>28924.799999999999</v>
      </c>
      <c r="J284" s="14"/>
    </row>
    <row r="285" spans="1:10" x14ac:dyDescent="0.25">
      <c r="A285" s="7">
        <v>2174</v>
      </c>
      <c r="B285" s="2" t="s">
        <v>23</v>
      </c>
      <c r="C285" s="2">
        <v>2012</v>
      </c>
      <c r="D285" s="2" t="s">
        <v>29</v>
      </c>
      <c r="E285" s="2" t="s">
        <v>33</v>
      </c>
      <c r="F285" s="2" t="s">
        <v>3</v>
      </c>
      <c r="G285" s="5">
        <v>5</v>
      </c>
      <c r="H285" s="6">
        <v>3174</v>
      </c>
      <c r="I285" s="5">
        <v>15870</v>
      </c>
      <c r="J285" s="14"/>
    </row>
    <row r="286" spans="1:10" x14ac:dyDescent="0.25">
      <c r="A286" s="7">
        <v>2175</v>
      </c>
      <c r="B286" s="2" t="s">
        <v>24</v>
      </c>
      <c r="C286" s="2">
        <v>2012</v>
      </c>
      <c r="D286" s="2" t="s">
        <v>30</v>
      </c>
      <c r="E286" s="2" t="s">
        <v>33</v>
      </c>
      <c r="F286" s="2" t="s">
        <v>2</v>
      </c>
      <c r="G286" s="5">
        <v>5</v>
      </c>
      <c r="H286" s="6">
        <v>2977</v>
      </c>
      <c r="I286" s="5">
        <v>14885</v>
      </c>
      <c r="J286" s="14"/>
    </row>
    <row r="287" spans="1:10" x14ac:dyDescent="0.25">
      <c r="A287" s="7">
        <v>2176</v>
      </c>
      <c r="B287" s="2" t="s">
        <v>21</v>
      </c>
      <c r="C287" s="2">
        <v>2012</v>
      </c>
      <c r="D287" s="2" t="s">
        <v>28</v>
      </c>
      <c r="E287" s="2" t="s">
        <v>33</v>
      </c>
      <c r="F287" s="2" t="s">
        <v>10</v>
      </c>
      <c r="G287" s="5">
        <v>4.5</v>
      </c>
      <c r="H287" s="6">
        <v>3280</v>
      </c>
      <c r="I287" s="5">
        <v>14760</v>
      </c>
      <c r="J287" s="14"/>
    </row>
    <row r="288" spans="1:10" x14ac:dyDescent="0.25">
      <c r="A288" s="7">
        <v>2177</v>
      </c>
      <c r="B288" s="2" t="s">
        <v>20</v>
      </c>
      <c r="C288" s="2">
        <v>2012</v>
      </c>
      <c r="D288" s="2" t="s">
        <v>30</v>
      </c>
      <c r="E288" s="2" t="s">
        <v>33</v>
      </c>
      <c r="F288" s="2" t="s">
        <v>4</v>
      </c>
      <c r="G288" s="5">
        <v>6.28</v>
      </c>
      <c r="H288" s="6">
        <v>2691</v>
      </c>
      <c r="I288" s="5">
        <v>16899.48</v>
      </c>
      <c r="J288" s="14"/>
    </row>
    <row r="289" spans="1:10" x14ac:dyDescent="0.25">
      <c r="A289" s="7">
        <v>2178</v>
      </c>
      <c r="B289" s="2" t="s">
        <v>23</v>
      </c>
      <c r="C289" s="2">
        <v>2012</v>
      </c>
      <c r="D289" s="2" t="s">
        <v>30</v>
      </c>
      <c r="E289" s="2" t="s">
        <v>33</v>
      </c>
      <c r="F289" s="2" t="s">
        <v>3</v>
      </c>
      <c r="G289" s="5">
        <v>5</v>
      </c>
      <c r="H289" s="6">
        <v>3758</v>
      </c>
      <c r="I289" s="5">
        <v>18790</v>
      </c>
      <c r="J289" s="14"/>
    </row>
    <row r="290" spans="1:10" x14ac:dyDescent="0.25">
      <c r="A290" s="7">
        <v>2179</v>
      </c>
      <c r="B290" s="2" t="s">
        <v>21</v>
      </c>
      <c r="C290" s="2">
        <v>2012</v>
      </c>
      <c r="D290" s="2" t="s">
        <v>29</v>
      </c>
      <c r="E290" s="2" t="s">
        <v>33</v>
      </c>
      <c r="F290" s="2" t="s">
        <v>3</v>
      </c>
      <c r="G290" s="5">
        <v>4.7</v>
      </c>
      <c r="H290" s="6">
        <v>4060</v>
      </c>
      <c r="I290" s="5">
        <v>19082</v>
      </c>
      <c r="J290" s="14"/>
    </row>
    <row r="291" spans="1:10" x14ac:dyDescent="0.25">
      <c r="A291" s="7">
        <v>2180</v>
      </c>
      <c r="B291" s="2" t="s">
        <v>23</v>
      </c>
      <c r="C291" s="2">
        <v>2012</v>
      </c>
      <c r="D291" s="2" t="s">
        <v>28</v>
      </c>
      <c r="E291" s="2" t="s">
        <v>33</v>
      </c>
      <c r="F291" s="2" t="s">
        <v>4</v>
      </c>
      <c r="G291" s="5">
        <v>5.8</v>
      </c>
      <c r="H291" s="6">
        <v>2832</v>
      </c>
      <c r="I291" s="5">
        <v>16425.599999999999</v>
      </c>
      <c r="J291" s="14"/>
    </row>
    <row r="292" spans="1:10" x14ac:dyDescent="0.25">
      <c r="A292" s="7">
        <v>2181</v>
      </c>
      <c r="B292" s="2" t="s">
        <v>21</v>
      </c>
      <c r="C292" s="2">
        <v>2012</v>
      </c>
      <c r="D292" s="2" t="s">
        <v>30</v>
      </c>
      <c r="E292" s="2" t="s">
        <v>33</v>
      </c>
      <c r="F292" s="2" t="s">
        <v>3</v>
      </c>
      <c r="G292" s="5">
        <v>4.7</v>
      </c>
      <c r="H292" s="6">
        <v>3393</v>
      </c>
      <c r="I292" s="5">
        <v>15947.1</v>
      </c>
      <c r="J292" s="14"/>
    </row>
    <row r="293" spans="1:10" x14ac:dyDescent="0.25">
      <c r="A293" s="7">
        <v>2182</v>
      </c>
      <c r="B293" s="2" t="s">
        <v>24</v>
      </c>
      <c r="C293" s="2">
        <v>2012</v>
      </c>
      <c r="D293" s="2" t="s">
        <v>28</v>
      </c>
      <c r="E293" s="2" t="s">
        <v>33</v>
      </c>
      <c r="F293" s="2" t="s">
        <v>2</v>
      </c>
      <c r="G293" s="5">
        <v>5</v>
      </c>
      <c r="H293" s="6">
        <v>3541</v>
      </c>
      <c r="I293" s="5">
        <v>17705</v>
      </c>
      <c r="J293" s="14"/>
    </row>
    <row r="294" spans="1:10" x14ac:dyDescent="0.25">
      <c r="A294" s="7">
        <v>2183</v>
      </c>
      <c r="B294" s="2" t="s">
        <v>19</v>
      </c>
      <c r="C294" s="2">
        <v>2012</v>
      </c>
      <c r="D294" s="2" t="s">
        <v>30</v>
      </c>
      <c r="E294" s="2" t="s">
        <v>33</v>
      </c>
      <c r="F294" s="2" t="s">
        <v>10</v>
      </c>
      <c r="G294" s="5">
        <v>5</v>
      </c>
      <c r="H294" s="6">
        <v>3400</v>
      </c>
      <c r="I294" s="5">
        <v>17000</v>
      </c>
      <c r="J294" s="14"/>
    </row>
    <row r="295" spans="1:10" x14ac:dyDescent="0.25">
      <c r="A295" s="7">
        <v>2184</v>
      </c>
      <c r="B295" s="2" t="s">
        <v>23</v>
      </c>
      <c r="C295" s="2">
        <v>2012</v>
      </c>
      <c r="D295" s="2" t="s">
        <v>29</v>
      </c>
      <c r="E295" s="2" t="s">
        <v>32</v>
      </c>
      <c r="F295" s="2" t="s">
        <v>3</v>
      </c>
      <c r="G295" s="5">
        <v>4.97</v>
      </c>
      <c r="H295" s="6">
        <v>5249</v>
      </c>
      <c r="I295" s="5">
        <v>26087.53</v>
      </c>
      <c r="J295" s="14"/>
    </row>
    <row r="296" spans="1:10" x14ac:dyDescent="0.25">
      <c r="A296" s="7">
        <v>2185</v>
      </c>
      <c r="B296" s="2" t="s">
        <v>25</v>
      </c>
      <c r="C296" s="2">
        <v>2012</v>
      </c>
      <c r="D296" s="2" t="s">
        <v>29</v>
      </c>
      <c r="E296" s="2" t="s">
        <v>33</v>
      </c>
      <c r="F296" s="2" t="s">
        <v>2</v>
      </c>
      <c r="G296" s="5">
        <v>5.15</v>
      </c>
      <c r="H296" s="6">
        <v>3048</v>
      </c>
      <c r="I296" s="5">
        <v>15697.2</v>
      </c>
      <c r="J296" s="14"/>
    </row>
    <row r="297" spans="1:10" x14ac:dyDescent="0.25">
      <c r="A297" s="7">
        <v>2186</v>
      </c>
      <c r="B297" s="2" t="s">
        <v>18</v>
      </c>
      <c r="C297" s="2">
        <v>2012</v>
      </c>
      <c r="D297" s="2" t="s">
        <v>30</v>
      </c>
      <c r="E297" s="2" t="s">
        <v>32</v>
      </c>
      <c r="F297" s="2" t="s">
        <v>9</v>
      </c>
      <c r="G297" s="5">
        <v>6.5</v>
      </c>
      <c r="H297" s="6">
        <v>2997</v>
      </c>
      <c r="I297" s="5">
        <v>19480.5</v>
      </c>
      <c r="J297" s="14"/>
    </row>
    <row r="298" spans="1:10" x14ac:dyDescent="0.25">
      <c r="A298" s="7">
        <v>2187</v>
      </c>
      <c r="B298" s="2" t="s">
        <v>21</v>
      </c>
      <c r="C298" s="2">
        <v>2012</v>
      </c>
      <c r="D298" s="2" t="s">
        <v>29</v>
      </c>
      <c r="E298" s="2" t="s">
        <v>32</v>
      </c>
      <c r="F298" s="2" t="s">
        <v>10</v>
      </c>
      <c r="G298" s="5">
        <v>4.5</v>
      </c>
      <c r="H298" s="6">
        <v>6388</v>
      </c>
      <c r="I298" s="5">
        <v>28746</v>
      </c>
      <c r="J298" s="14"/>
    </row>
    <row r="299" spans="1:10" x14ac:dyDescent="0.25">
      <c r="A299" s="7">
        <v>2188</v>
      </c>
      <c r="B299" s="2" t="s">
        <v>24</v>
      </c>
      <c r="C299" s="2">
        <v>2012</v>
      </c>
      <c r="D299" s="2" t="s">
        <v>30</v>
      </c>
      <c r="E299" s="2" t="s">
        <v>33</v>
      </c>
      <c r="F299" s="2" t="s">
        <v>2</v>
      </c>
      <c r="G299" s="5">
        <v>5</v>
      </c>
      <c r="H299" s="6">
        <v>3521</v>
      </c>
      <c r="I299" s="5">
        <v>17605</v>
      </c>
      <c r="J299" s="14"/>
    </row>
    <row r="300" spans="1:10" x14ac:dyDescent="0.25">
      <c r="A300" s="7">
        <v>2189</v>
      </c>
      <c r="B300" s="2" t="s">
        <v>23</v>
      </c>
      <c r="C300" s="2">
        <v>2012</v>
      </c>
      <c r="D300" s="2" t="s">
        <v>30</v>
      </c>
      <c r="E300" s="2" t="s">
        <v>33</v>
      </c>
      <c r="F300" s="2" t="s">
        <v>6</v>
      </c>
      <c r="G300" s="5">
        <v>5</v>
      </c>
      <c r="H300" s="6">
        <v>624</v>
      </c>
      <c r="I300" s="5">
        <v>3120</v>
      </c>
      <c r="J300" s="14"/>
    </row>
    <row r="301" spans="1:10" x14ac:dyDescent="0.25">
      <c r="A301" s="7">
        <v>2190</v>
      </c>
      <c r="B301" s="2" t="s">
        <v>21</v>
      </c>
      <c r="C301" s="2">
        <v>2012</v>
      </c>
      <c r="D301" s="2" t="s">
        <v>28</v>
      </c>
      <c r="E301" s="2" t="s">
        <v>33</v>
      </c>
      <c r="F301" s="2" t="s">
        <v>10</v>
      </c>
      <c r="G301" s="5">
        <v>4.5</v>
      </c>
      <c r="H301" s="6">
        <v>4296</v>
      </c>
      <c r="I301" s="5">
        <v>19332</v>
      </c>
      <c r="J301" s="14"/>
    </row>
    <row r="302" spans="1:10" x14ac:dyDescent="0.25">
      <c r="A302" s="7">
        <v>2191</v>
      </c>
      <c r="B302" s="2" t="s">
        <v>17</v>
      </c>
      <c r="C302" s="2">
        <v>2012</v>
      </c>
      <c r="D302" s="2" t="s">
        <v>30</v>
      </c>
      <c r="E302" s="2" t="s">
        <v>33</v>
      </c>
      <c r="F302" s="2" t="s">
        <v>4</v>
      </c>
      <c r="G302" s="5">
        <v>5.9</v>
      </c>
      <c r="H302" s="6">
        <v>2916</v>
      </c>
      <c r="I302" s="5">
        <v>17204.400000000001</v>
      </c>
      <c r="J302" s="14"/>
    </row>
    <row r="303" spans="1:10" x14ac:dyDescent="0.25">
      <c r="A303" s="7">
        <v>2192</v>
      </c>
      <c r="B303" s="2" t="s">
        <v>21</v>
      </c>
      <c r="C303" s="2">
        <v>2012</v>
      </c>
      <c r="D303" s="2" t="s">
        <v>28</v>
      </c>
      <c r="E303" s="2" t="s">
        <v>33</v>
      </c>
      <c r="F303" s="2" t="s">
        <v>10</v>
      </c>
      <c r="G303" s="5">
        <v>4.5</v>
      </c>
      <c r="H303" s="6">
        <v>4351</v>
      </c>
      <c r="I303" s="5">
        <v>19579.5</v>
      </c>
      <c r="J303" s="14"/>
    </row>
    <row r="304" spans="1:10" x14ac:dyDescent="0.25">
      <c r="A304" s="7">
        <v>2193</v>
      </c>
      <c r="B304" s="2" t="s">
        <v>17</v>
      </c>
      <c r="C304" s="2">
        <v>2012</v>
      </c>
      <c r="D304" s="2" t="s">
        <v>30</v>
      </c>
      <c r="E304" s="2" t="s">
        <v>33</v>
      </c>
      <c r="F304" s="2" t="s">
        <v>6</v>
      </c>
      <c r="G304" s="5">
        <v>5.3</v>
      </c>
      <c r="H304" s="6">
        <v>3025</v>
      </c>
      <c r="I304" s="5">
        <v>16032.5</v>
      </c>
      <c r="J304" s="14"/>
    </row>
    <row r="305" spans="1:10" x14ac:dyDescent="0.25">
      <c r="A305" s="7">
        <v>2194</v>
      </c>
      <c r="B305" s="2" t="s">
        <v>21</v>
      </c>
      <c r="C305" s="2">
        <v>2012</v>
      </c>
      <c r="D305" s="2" t="s">
        <v>29</v>
      </c>
      <c r="E305" s="2" t="s">
        <v>33</v>
      </c>
      <c r="F305" s="2" t="s">
        <v>10</v>
      </c>
      <c r="G305" s="5">
        <v>4.5</v>
      </c>
      <c r="H305" s="6">
        <v>4380</v>
      </c>
      <c r="I305" s="5">
        <v>19710</v>
      </c>
      <c r="J305" s="14"/>
    </row>
    <row r="306" spans="1:10" x14ac:dyDescent="0.25">
      <c r="A306" s="7">
        <v>2195</v>
      </c>
      <c r="B306" s="2" t="s">
        <v>23</v>
      </c>
      <c r="C306" s="2">
        <v>2012</v>
      </c>
      <c r="D306" s="2" t="s">
        <v>30</v>
      </c>
      <c r="E306" s="2" t="s">
        <v>33</v>
      </c>
      <c r="F306" s="2" t="s">
        <v>6</v>
      </c>
      <c r="G306" s="5">
        <v>5</v>
      </c>
      <c r="H306" s="6">
        <v>3172</v>
      </c>
      <c r="I306" s="5">
        <v>15860</v>
      </c>
      <c r="J306" s="14"/>
    </row>
    <row r="307" spans="1:10" x14ac:dyDescent="0.25">
      <c r="A307" s="7">
        <v>2196</v>
      </c>
      <c r="B307" s="2" t="s">
        <v>25</v>
      </c>
      <c r="C307" s="2">
        <v>2012</v>
      </c>
      <c r="D307" s="2" t="s">
        <v>28</v>
      </c>
      <c r="E307" s="2" t="s">
        <v>33</v>
      </c>
      <c r="F307" s="2" t="s">
        <v>5</v>
      </c>
      <c r="G307" s="5">
        <v>6.38</v>
      </c>
      <c r="H307" s="6">
        <v>2440</v>
      </c>
      <c r="I307" s="5">
        <v>15567.2</v>
      </c>
      <c r="J307" s="14"/>
    </row>
    <row r="308" spans="1:10" x14ac:dyDescent="0.25">
      <c r="A308" s="7">
        <v>2197</v>
      </c>
      <c r="B308" s="2" t="s">
        <v>24</v>
      </c>
      <c r="C308" s="2">
        <v>2012</v>
      </c>
      <c r="D308" s="2" t="s">
        <v>28</v>
      </c>
      <c r="E308" s="2" t="s">
        <v>32</v>
      </c>
      <c r="F308" s="2" t="s">
        <v>5</v>
      </c>
      <c r="G308" s="5">
        <v>4.7</v>
      </c>
      <c r="H308" s="6">
        <v>6262</v>
      </c>
      <c r="I308" s="5">
        <v>29431.4</v>
      </c>
      <c r="J308" s="14"/>
    </row>
    <row r="309" spans="1:10" x14ac:dyDescent="0.25">
      <c r="A309" s="7">
        <v>2198</v>
      </c>
      <c r="B309" s="2" t="s">
        <v>17</v>
      </c>
      <c r="C309" s="2">
        <v>2012</v>
      </c>
      <c r="D309" s="2" t="s">
        <v>30</v>
      </c>
      <c r="E309" s="2" t="s">
        <v>33</v>
      </c>
      <c r="F309" s="2" t="s">
        <v>6</v>
      </c>
      <c r="G309" s="5">
        <v>5.3</v>
      </c>
      <c r="H309" s="6">
        <v>3365</v>
      </c>
      <c r="I309" s="5">
        <v>17834.5</v>
      </c>
      <c r="J309" s="14"/>
    </row>
    <row r="310" spans="1:10" x14ac:dyDescent="0.25">
      <c r="A310" s="7">
        <v>2199</v>
      </c>
      <c r="B310" s="2" t="s">
        <v>20</v>
      </c>
      <c r="C310" s="2">
        <v>2012</v>
      </c>
      <c r="D310" s="2" t="s">
        <v>28</v>
      </c>
      <c r="E310" s="2" t="s">
        <v>33</v>
      </c>
      <c r="F310" s="2" t="s">
        <v>4</v>
      </c>
      <c r="G310" s="5">
        <v>6.48</v>
      </c>
      <c r="H310" s="6">
        <v>2561</v>
      </c>
      <c r="I310" s="5">
        <v>16595.28</v>
      </c>
      <c r="J310" s="14"/>
    </row>
    <row r="311" spans="1:10" x14ac:dyDescent="0.25">
      <c r="A311" s="7">
        <v>2200</v>
      </c>
      <c r="B311" s="2" t="s">
        <v>21</v>
      </c>
      <c r="C311" s="2">
        <v>2012</v>
      </c>
      <c r="D311" s="2" t="s">
        <v>28</v>
      </c>
      <c r="E311" s="2" t="s">
        <v>33</v>
      </c>
      <c r="F311" s="2" t="s">
        <v>3</v>
      </c>
      <c r="G311" s="5">
        <v>4.8</v>
      </c>
      <c r="H311" s="6">
        <v>3385</v>
      </c>
      <c r="I311" s="5">
        <v>16248</v>
      </c>
      <c r="J311" s="14"/>
    </row>
    <row r="312" spans="1:10" x14ac:dyDescent="0.25">
      <c r="A312" s="7">
        <v>2201</v>
      </c>
      <c r="B312" s="2" t="s">
        <v>23</v>
      </c>
      <c r="C312" s="2">
        <v>2012</v>
      </c>
      <c r="D312" s="2" t="s">
        <v>30</v>
      </c>
      <c r="E312" s="2" t="s">
        <v>33</v>
      </c>
      <c r="F312" s="2" t="s">
        <v>6</v>
      </c>
      <c r="G312" s="5">
        <v>5</v>
      </c>
      <c r="H312" s="6">
        <v>3064</v>
      </c>
      <c r="I312" s="5">
        <v>15320</v>
      </c>
      <c r="J312" s="14"/>
    </row>
    <row r="313" spans="1:10" x14ac:dyDescent="0.25">
      <c r="A313" s="7">
        <v>2202</v>
      </c>
      <c r="B313" s="2" t="s">
        <v>25</v>
      </c>
      <c r="C313" s="2">
        <v>2012</v>
      </c>
      <c r="D313" s="2" t="s">
        <v>28</v>
      </c>
      <c r="E313" s="2" t="s">
        <v>33</v>
      </c>
      <c r="F313" s="2" t="s">
        <v>5</v>
      </c>
      <c r="G313" s="5">
        <v>6.38</v>
      </c>
      <c r="H313" s="6">
        <v>2886</v>
      </c>
      <c r="I313" s="5">
        <v>18412.68</v>
      </c>
      <c r="J313" s="14"/>
    </row>
    <row r="314" spans="1:10" x14ac:dyDescent="0.25">
      <c r="A314" s="7">
        <v>2203</v>
      </c>
      <c r="B314" s="2" t="s">
        <v>24</v>
      </c>
      <c r="C314" s="2">
        <v>2012</v>
      </c>
      <c r="D314" s="2" t="s">
        <v>30</v>
      </c>
      <c r="E314" s="2" t="s">
        <v>33</v>
      </c>
      <c r="F314" s="2" t="s">
        <v>2</v>
      </c>
      <c r="G314" s="5">
        <v>4.7</v>
      </c>
      <c r="H314" s="6">
        <v>3859</v>
      </c>
      <c r="I314" s="5">
        <v>18137.3</v>
      </c>
      <c r="J314" s="14"/>
    </row>
    <row r="315" spans="1:10" x14ac:dyDescent="0.25">
      <c r="A315" s="7">
        <v>2204</v>
      </c>
      <c r="B315" s="2" t="s">
        <v>17</v>
      </c>
      <c r="C315" s="2">
        <v>2012</v>
      </c>
      <c r="D315" s="2" t="s">
        <v>28</v>
      </c>
      <c r="E315" s="2" t="s">
        <v>33</v>
      </c>
      <c r="F315" s="2" t="s">
        <v>6</v>
      </c>
      <c r="G315" s="5">
        <v>5.3</v>
      </c>
      <c r="H315" s="6">
        <v>3415</v>
      </c>
      <c r="I315" s="5">
        <v>18099.5</v>
      </c>
      <c r="J315" s="14"/>
    </row>
    <row r="316" spans="1:10" x14ac:dyDescent="0.25">
      <c r="A316" s="7">
        <v>2205</v>
      </c>
      <c r="B316" s="2" t="s">
        <v>21</v>
      </c>
      <c r="C316" s="2">
        <v>2012</v>
      </c>
      <c r="D316" s="2" t="s">
        <v>28</v>
      </c>
      <c r="E316" s="2" t="s">
        <v>33</v>
      </c>
      <c r="F316" s="2" t="s">
        <v>10</v>
      </c>
      <c r="G316" s="5">
        <v>4.7</v>
      </c>
      <c r="H316" s="6">
        <v>3200</v>
      </c>
      <c r="I316" s="5">
        <v>15040</v>
      </c>
      <c r="J316" s="14"/>
    </row>
    <row r="317" spans="1:10" x14ac:dyDescent="0.25">
      <c r="A317" s="7">
        <v>2206</v>
      </c>
      <c r="B317" s="2" t="s">
        <v>25</v>
      </c>
      <c r="C317" s="2">
        <v>2012</v>
      </c>
      <c r="D317" s="2" t="s">
        <v>28</v>
      </c>
      <c r="E317" s="2" t="s">
        <v>33</v>
      </c>
      <c r="F317" s="2" t="s">
        <v>2</v>
      </c>
      <c r="G317" s="5">
        <v>5.15</v>
      </c>
      <c r="H317" s="6">
        <v>3786</v>
      </c>
      <c r="I317" s="5">
        <v>19497.900000000001</v>
      </c>
      <c r="J317" s="14"/>
    </row>
    <row r="318" spans="1:10" x14ac:dyDescent="0.25">
      <c r="A318" s="7">
        <v>2207</v>
      </c>
      <c r="B318" s="2" t="s">
        <v>24</v>
      </c>
      <c r="C318" s="2">
        <v>2012</v>
      </c>
      <c r="D318" s="2" t="s">
        <v>28</v>
      </c>
      <c r="E318" s="2" t="s">
        <v>33</v>
      </c>
      <c r="F318" s="2" t="s">
        <v>2</v>
      </c>
      <c r="G318" s="5">
        <v>4.7</v>
      </c>
      <c r="H318" s="6">
        <v>3570</v>
      </c>
      <c r="I318" s="5">
        <v>16779</v>
      </c>
      <c r="J318" s="14"/>
    </row>
    <row r="319" spans="1:10" x14ac:dyDescent="0.25">
      <c r="A319" s="7">
        <v>2208</v>
      </c>
      <c r="B319" s="2" t="s">
        <v>17</v>
      </c>
      <c r="C319" s="2">
        <v>2012</v>
      </c>
      <c r="D319" s="2" t="s">
        <v>29</v>
      </c>
      <c r="E319" s="2" t="s">
        <v>33</v>
      </c>
      <c r="F319" s="2" t="s">
        <v>3</v>
      </c>
      <c r="G319" s="5">
        <v>4.9000000000000004</v>
      </c>
      <c r="H319" s="6">
        <v>3224</v>
      </c>
      <c r="I319" s="5">
        <v>15797.6</v>
      </c>
      <c r="J319" s="14"/>
    </row>
    <row r="320" spans="1:10" x14ac:dyDescent="0.25">
      <c r="A320" s="7">
        <v>2209</v>
      </c>
      <c r="B320" s="2" t="s">
        <v>25</v>
      </c>
      <c r="C320" s="2">
        <v>2012</v>
      </c>
      <c r="D320" s="2" t="s">
        <v>29</v>
      </c>
      <c r="E320" s="2" t="s">
        <v>33</v>
      </c>
      <c r="F320" s="2" t="s">
        <v>5</v>
      </c>
      <c r="G320" s="5">
        <v>6.38</v>
      </c>
      <c r="H320" s="6">
        <v>2627</v>
      </c>
      <c r="I320" s="5">
        <v>16760.259999999998</v>
      </c>
      <c r="J320" s="14"/>
    </row>
    <row r="321" spans="1:10" x14ac:dyDescent="0.25">
      <c r="A321" s="7">
        <v>2210</v>
      </c>
      <c r="B321" s="2" t="s">
        <v>24</v>
      </c>
      <c r="C321" s="2">
        <v>2012</v>
      </c>
      <c r="D321" s="2" t="s">
        <v>29</v>
      </c>
      <c r="E321" s="2" t="s">
        <v>33</v>
      </c>
      <c r="F321" s="2" t="s">
        <v>2</v>
      </c>
      <c r="G321" s="5">
        <v>4.7</v>
      </c>
      <c r="H321" s="6">
        <v>3381</v>
      </c>
      <c r="I321" s="5">
        <v>15890.7</v>
      </c>
      <c r="J321" s="14"/>
    </row>
    <row r="322" spans="1:10" x14ac:dyDescent="0.25">
      <c r="A322" s="7">
        <v>2211</v>
      </c>
      <c r="B322" s="2" t="s">
        <v>24</v>
      </c>
      <c r="C322" s="2">
        <v>2012</v>
      </c>
      <c r="D322" s="2" t="s">
        <v>29</v>
      </c>
      <c r="E322" s="2" t="s">
        <v>33</v>
      </c>
      <c r="F322" s="2" t="s">
        <v>2</v>
      </c>
      <c r="G322" s="5">
        <v>4.7</v>
      </c>
      <c r="H322" s="6">
        <v>3499</v>
      </c>
      <c r="I322" s="5">
        <v>16445.3</v>
      </c>
      <c r="J322" s="14"/>
    </row>
    <row r="323" spans="1:10" x14ac:dyDescent="0.25">
      <c r="A323" s="7">
        <v>2212</v>
      </c>
      <c r="B323" s="2" t="s">
        <v>17</v>
      </c>
      <c r="C323" s="2">
        <v>2012</v>
      </c>
      <c r="D323" s="2" t="s">
        <v>28</v>
      </c>
      <c r="E323" s="2" t="s">
        <v>33</v>
      </c>
      <c r="F323" s="2" t="s">
        <v>3</v>
      </c>
      <c r="G323" s="5">
        <v>5.0999999999999996</v>
      </c>
      <c r="H323" s="6">
        <v>3367</v>
      </c>
      <c r="I323" s="5">
        <v>17171.7</v>
      </c>
      <c r="J323" s="14"/>
    </row>
    <row r="324" spans="1:10" x14ac:dyDescent="0.25">
      <c r="A324" s="7">
        <v>2213</v>
      </c>
      <c r="B324" s="2" t="s">
        <v>19</v>
      </c>
      <c r="C324" s="2">
        <v>2012</v>
      </c>
      <c r="D324" s="2" t="s">
        <v>29</v>
      </c>
      <c r="E324" s="2" t="s">
        <v>32</v>
      </c>
      <c r="F324" s="2" t="s">
        <v>10</v>
      </c>
      <c r="G324" s="5">
        <v>5</v>
      </c>
      <c r="H324" s="6">
        <v>6956</v>
      </c>
      <c r="I324" s="5">
        <v>34780</v>
      </c>
      <c r="J324" s="14"/>
    </row>
    <row r="325" spans="1:10" x14ac:dyDescent="0.25">
      <c r="A325" s="7">
        <v>2214</v>
      </c>
      <c r="B325" s="2" t="s">
        <v>21</v>
      </c>
      <c r="C325" s="2">
        <v>2012</v>
      </c>
      <c r="D325" s="2" t="s">
        <v>30</v>
      </c>
      <c r="E325" s="2" t="s">
        <v>33</v>
      </c>
      <c r="F325" s="2" t="s">
        <v>3</v>
      </c>
      <c r="G325" s="5">
        <v>4.8</v>
      </c>
      <c r="H325" s="6">
        <v>3783</v>
      </c>
      <c r="I325" s="5">
        <v>18158.400000000001</v>
      </c>
      <c r="J325" s="14"/>
    </row>
    <row r="326" spans="1:10" x14ac:dyDescent="0.25">
      <c r="A326" s="7">
        <v>2215</v>
      </c>
      <c r="B326" s="2" t="s">
        <v>22</v>
      </c>
      <c r="C326" s="2">
        <v>2012</v>
      </c>
      <c r="D326" s="2" t="s">
        <v>30</v>
      </c>
      <c r="E326" s="2" t="s">
        <v>33</v>
      </c>
      <c r="F326" s="2" t="s">
        <v>5</v>
      </c>
      <c r="G326" s="5">
        <v>6.82</v>
      </c>
      <c r="H326" s="6">
        <v>2612</v>
      </c>
      <c r="I326" s="5">
        <v>17813.84</v>
      </c>
      <c r="J326" s="14"/>
    </row>
    <row r="327" spans="1:10" x14ac:dyDescent="0.25">
      <c r="A327" s="7">
        <v>2216</v>
      </c>
      <c r="B327" s="2" t="s">
        <v>24</v>
      </c>
      <c r="C327" s="2">
        <v>2012</v>
      </c>
      <c r="D327" s="2" t="s">
        <v>28</v>
      </c>
      <c r="E327" s="2" t="s">
        <v>32</v>
      </c>
      <c r="F327" s="2" t="s">
        <v>5</v>
      </c>
      <c r="G327" s="5">
        <v>4.7</v>
      </c>
      <c r="H327" s="6">
        <v>5682</v>
      </c>
      <c r="I327" s="5">
        <v>26705.4</v>
      </c>
      <c r="J327" s="14"/>
    </row>
    <row r="328" spans="1:10" x14ac:dyDescent="0.25">
      <c r="A328" s="7">
        <v>2217</v>
      </c>
      <c r="B328" s="2" t="s">
        <v>25</v>
      </c>
      <c r="C328" s="2">
        <v>2012</v>
      </c>
      <c r="D328" s="2" t="s">
        <v>30</v>
      </c>
      <c r="E328" s="2" t="s">
        <v>32</v>
      </c>
      <c r="F328" s="2" t="s">
        <v>9</v>
      </c>
      <c r="G328" s="5">
        <v>5</v>
      </c>
      <c r="H328" s="6">
        <v>500</v>
      </c>
      <c r="I328" s="5">
        <v>2500</v>
      </c>
      <c r="J328" s="14"/>
    </row>
    <row r="329" spans="1:10" x14ac:dyDescent="0.25">
      <c r="A329" s="7">
        <v>2218</v>
      </c>
      <c r="B329" s="2" t="s">
        <v>23</v>
      </c>
      <c r="C329" s="2">
        <v>2012</v>
      </c>
      <c r="D329" s="2" t="s">
        <v>28</v>
      </c>
      <c r="E329" s="2" t="s">
        <v>32</v>
      </c>
      <c r="F329" s="2" t="s">
        <v>6</v>
      </c>
      <c r="G329" s="5">
        <v>5</v>
      </c>
      <c r="H329" s="6">
        <v>6794</v>
      </c>
      <c r="I329" s="5">
        <v>33970</v>
      </c>
      <c r="J329" s="14"/>
    </row>
    <row r="330" spans="1:10" x14ac:dyDescent="0.25">
      <c r="A330" s="7">
        <v>2219</v>
      </c>
      <c r="B330" s="2" t="s">
        <v>20</v>
      </c>
      <c r="C330" s="2">
        <v>2012</v>
      </c>
      <c r="D330" s="2" t="s">
        <v>29</v>
      </c>
      <c r="E330" s="2" t="s">
        <v>33</v>
      </c>
      <c r="F330" s="2" t="s">
        <v>4</v>
      </c>
      <c r="G330" s="5">
        <v>6.48</v>
      </c>
      <c r="H330" s="6">
        <v>2312</v>
      </c>
      <c r="I330" s="5">
        <v>14981.76</v>
      </c>
      <c r="J330" s="14"/>
    </row>
    <row r="331" spans="1:10" x14ac:dyDescent="0.25">
      <c r="A331" s="7">
        <v>2220</v>
      </c>
      <c r="B331" s="2" t="s">
        <v>17</v>
      </c>
      <c r="C331" s="2">
        <v>2012</v>
      </c>
      <c r="D331" s="2" t="s">
        <v>28</v>
      </c>
      <c r="E331" s="2" t="s">
        <v>33</v>
      </c>
      <c r="F331" s="2" t="s">
        <v>2</v>
      </c>
      <c r="G331" s="5">
        <v>4.5</v>
      </c>
      <c r="H331" s="6">
        <v>3421</v>
      </c>
      <c r="I331" s="5">
        <v>15394.5</v>
      </c>
      <c r="J331" s="14"/>
    </row>
    <row r="332" spans="1:10" x14ac:dyDescent="0.25">
      <c r="A332" s="7">
        <v>2221</v>
      </c>
      <c r="B332" s="2" t="s">
        <v>21</v>
      </c>
      <c r="C332" s="2">
        <v>2012</v>
      </c>
      <c r="D332" s="2" t="s">
        <v>29</v>
      </c>
      <c r="E332" s="2" t="s">
        <v>33</v>
      </c>
      <c r="F332" s="2" t="s">
        <v>10</v>
      </c>
      <c r="G332" s="5">
        <v>4.7</v>
      </c>
      <c r="H332" s="6">
        <v>3438</v>
      </c>
      <c r="I332" s="5">
        <v>16158.6</v>
      </c>
      <c r="J332" s="14"/>
    </row>
    <row r="333" spans="1:10" x14ac:dyDescent="0.25">
      <c r="A333" s="7">
        <v>2222</v>
      </c>
      <c r="B333" s="2" t="s">
        <v>24</v>
      </c>
      <c r="C333" s="2">
        <v>2012</v>
      </c>
      <c r="D333" s="2" t="s">
        <v>30</v>
      </c>
      <c r="E333" s="2" t="s">
        <v>32</v>
      </c>
      <c r="F333" s="2" t="s">
        <v>5</v>
      </c>
      <c r="G333" s="5">
        <v>4.7</v>
      </c>
      <c r="H333" s="6">
        <v>6512</v>
      </c>
      <c r="I333" s="5">
        <v>30606.400000000001</v>
      </c>
      <c r="J333" s="14"/>
    </row>
    <row r="334" spans="1:10" x14ac:dyDescent="0.25">
      <c r="A334" s="7">
        <v>2223</v>
      </c>
      <c r="B334" s="2" t="s">
        <v>23</v>
      </c>
      <c r="C334" s="2">
        <v>2012</v>
      </c>
      <c r="D334" s="2" t="s">
        <v>30</v>
      </c>
      <c r="E334" s="2" t="s">
        <v>33</v>
      </c>
      <c r="F334" s="2" t="s">
        <v>4</v>
      </c>
      <c r="G334" s="5">
        <v>6.1</v>
      </c>
      <c r="H334" s="6">
        <v>2658</v>
      </c>
      <c r="I334" s="5">
        <v>16213.8</v>
      </c>
      <c r="J334" s="14"/>
    </row>
    <row r="335" spans="1:10" x14ac:dyDescent="0.25">
      <c r="A335" s="7">
        <v>2224</v>
      </c>
      <c r="B335" s="2" t="s">
        <v>17</v>
      </c>
      <c r="C335" s="2">
        <v>2012</v>
      </c>
      <c r="D335" s="2" t="s">
        <v>30</v>
      </c>
      <c r="E335" s="2" t="s">
        <v>33</v>
      </c>
      <c r="F335" s="2" t="s">
        <v>2</v>
      </c>
      <c r="G335" s="5">
        <v>4.5</v>
      </c>
      <c r="H335" s="6">
        <v>4118</v>
      </c>
      <c r="I335" s="5">
        <v>18531</v>
      </c>
      <c r="J335" s="14"/>
    </row>
    <row r="336" spans="1:10" x14ac:dyDescent="0.25">
      <c r="A336" s="7">
        <v>2225</v>
      </c>
      <c r="B336" s="2" t="s">
        <v>24</v>
      </c>
      <c r="C336" s="2">
        <v>2012</v>
      </c>
      <c r="D336" s="2" t="s">
        <v>28</v>
      </c>
      <c r="E336" s="2" t="s">
        <v>32</v>
      </c>
      <c r="F336" s="2" t="s">
        <v>2</v>
      </c>
      <c r="G336" s="5">
        <v>4.5999999999999996</v>
      </c>
      <c r="H336" s="6">
        <v>5945</v>
      </c>
      <c r="I336" s="5">
        <v>27347</v>
      </c>
      <c r="J336" s="14"/>
    </row>
    <row r="337" spans="1:10" x14ac:dyDescent="0.25">
      <c r="A337" s="7">
        <v>2226</v>
      </c>
      <c r="B337" s="2" t="s">
        <v>17</v>
      </c>
      <c r="C337" s="2">
        <v>2012</v>
      </c>
      <c r="D337" s="2" t="s">
        <v>29</v>
      </c>
      <c r="E337" s="2" t="s">
        <v>33</v>
      </c>
      <c r="F337" s="2" t="s">
        <v>2</v>
      </c>
      <c r="G337" s="5">
        <v>4.5</v>
      </c>
      <c r="H337" s="6">
        <v>4401</v>
      </c>
      <c r="I337" s="5">
        <v>19804.5</v>
      </c>
      <c r="J337" s="14"/>
    </row>
    <row r="338" spans="1:10" x14ac:dyDescent="0.25">
      <c r="A338" s="7">
        <v>2227</v>
      </c>
      <c r="B338" s="2" t="s">
        <v>24</v>
      </c>
      <c r="C338" s="2">
        <v>2012</v>
      </c>
      <c r="D338" s="2" t="s">
        <v>30</v>
      </c>
      <c r="E338" s="2" t="s">
        <v>33</v>
      </c>
      <c r="F338" s="2" t="s">
        <v>2</v>
      </c>
      <c r="G338" s="5">
        <v>4.7</v>
      </c>
      <c r="H338" s="6">
        <v>4114</v>
      </c>
      <c r="I338" s="5">
        <v>19335.8</v>
      </c>
      <c r="J338" s="14"/>
    </row>
    <row r="339" spans="1:10" x14ac:dyDescent="0.25">
      <c r="A339" s="7">
        <v>2228</v>
      </c>
      <c r="B339" s="2" t="s">
        <v>17</v>
      </c>
      <c r="C339" s="2">
        <v>2012</v>
      </c>
      <c r="D339" s="2" t="s">
        <v>30</v>
      </c>
      <c r="E339" s="2" t="s">
        <v>33</v>
      </c>
      <c r="F339" s="2" t="s">
        <v>2</v>
      </c>
      <c r="G339" s="5">
        <v>4.5</v>
      </c>
      <c r="H339" s="6">
        <v>560</v>
      </c>
      <c r="I339" s="5">
        <v>2520</v>
      </c>
      <c r="J339" s="14"/>
    </row>
    <row r="340" spans="1:10" x14ac:dyDescent="0.25">
      <c r="A340" s="7">
        <v>2229</v>
      </c>
      <c r="B340" s="2" t="s">
        <v>24</v>
      </c>
      <c r="C340" s="2">
        <v>2012</v>
      </c>
      <c r="D340" s="2" t="s">
        <v>29</v>
      </c>
      <c r="E340" s="2" t="s">
        <v>33</v>
      </c>
      <c r="F340" s="2" t="s">
        <v>2</v>
      </c>
      <c r="G340" s="5">
        <v>4.7</v>
      </c>
      <c r="H340" s="6">
        <v>3240</v>
      </c>
      <c r="I340" s="5">
        <v>15228</v>
      </c>
      <c r="J340" s="14"/>
    </row>
    <row r="341" spans="1:10" x14ac:dyDescent="0.25">
      <c r="A341" s="7">
        <v>2230</v>
      </c>
      <c r="B341" s="2" t="s">
        <v>17</v>
      </c>
      <c r="C341" s="2">
        <v>2012</v>
      </c>
      <c r="D341" s="2" t="s">
        <v>28</v>
      </c>
      <c r="E341" s="2" t="s">
        <v>33</v>
      </c>
      <c r="F341" s="2" t="s">
        <v>6</v>
      </c>
      <c r="G341" s="5">
        <v>5.75</v>
      </c>
      <c r="H341" s="6">
        <v>3077</v>
      </c>
      <c r="I341" s="5">
        <v>17692.75</v>
      </c>
      <c r="J341" s="14"/>
    </row>
    <row r="342" spans="1:10" x14ac:dyDescent="0.25">
      <c r="A342" s="7">
        <v>2231</v>
      </c>
      <c r="B342" s="2" t="s">
        <v>24</v>
      </c>
      <c r="C342" s="2">
        <v>2012</v>
      </c>
      <c r="D342" s="2" t="s">
        <v>29</v>
      </c>
      <c r="E342" s="2" t="s">
        <v>33</v>
      </c>
      <c r="F342" s="2" t="s">
        <v>2</v>
      </c>
      <c r="G342" s="5">
        <v>4.7</v>
      </c>
      <c r="H342" s="6">
        <v>4186</v>
      </c>
      <c r="I342" s="5">
        <v>19674.2</v>
      </c>
      <c r="J342" s="14"/>
    </row>
    <row r="343" spans="1:10" x14ac:dyDescent="0.25">
      <c r="A343" s="7">
        <v>2232</v>
      </c>
      <c r="B343" s="2" t="s">
        <v>24</v>
      </c>
      <c r="C343" s="2">
        <v>2012</v>
      </c>
      <c r="D343" s="2" t="s">
        <v>29</v>
      </c>
      <c r="E343" s="2" t="s">
        <v>32</v>
      </c>
      <c r="F343" s="2" t="s">
        <v>2</v>
      </c>
      <c r="G343" s="5">
        <v>4.5999999999999996</v>
      </c>
      <c r="H343" s="6">
        <v>7367</v>
      </c>
      <c r="I343" s="5">
        <v>33888.199999999997</v>
      </c>
      <c r="J343" s="14"/>
    </row>
    <row r="344" spans="1:10" x14ac:dyDescent="0.25">
      <c r="A344" s="7">
        <v>2233</v>
      </c>
      <c r="B344" s="2" t="s">
        <v>21</v>
      </c>
      <c r="C344" s="2">
        <v>2012</v>
      </c>
      <c r="D344" s="2" t="s">
        <v>28</v>
      </c>
      <c r="E344" s="2" t="s">
        <v>32</v>
      </c>
      <c r="F344" s="2" t="s">
        <v>10</v>
      </c>
      <c r="G344" s="5">
        <v>4.7</v>
      </c>
      <c r="H344" s="6">
        <v>7189</v>
      </c>
      <c r="I344" s="5">
        <v>33788.300000000003</v>
      </c>
      <c r="J344" s="14"/>
    </row>
    <row r="345" spans="1:10" x14ac:dyDescent="0.25">
      <c r="A345" s="7">
        <v>2234</v>
      </c>
      <c r="B345" s="2" t="s">
        <v>23</v>
      </c>
      <c r="C345" s="2">
        <v>2012</v>
      </c>
      <c r="D345" s="2" t="s">
        <v>28</v>
      </c>
      <c r="E345" s="2" t="s">
        <v>33</v>
      </c>
      <c r="F345" s="2" t="s">
        <v>6</v>
      </c>
      <c r="G345" s="5">
        <v>5.3</v>
      </c>
      <c r="H345" s="6">
        <v>3236</v>
      </c>
      <c r="I345" s="5">
        <v>17150.8</v>
      </c>
      <c r="J345" s="14"/>
    </row>
    <row r="346" spans="1:10" x14ac:dyDescent="0.25">
      <c r="A346" s="7">
        <v>2235</v>
      </c>
      <c r="B346" s="2" t="s">
        <v>18</v>
      </c>
      <c r="C346" s="2">
        <v>2012</v>
      </c>
      <c r="D346" s="2" t="s">
        <v>29</v>
      </c>
      <c r="E346" s="2" t="s">
        <v>33</v>
      </c>
      <c r="F346" s="2" t="s">
        <v>5</v>
      </c>
      <c r="G346" s="5">
        <v>5.7</v>
      </c>
      <c r="H346" s="6">
        <v>3072</v>
      </c>
      <c r="I346" s="5">
        <v>17510.400000000001</v>
      </c>
      <c r="J346" s="14"/>
    </row>
    <row r="347" spans="1:10" x14ac:dyDescent="0.25">
      <c r="A347" s="7">
        <v>2236</v>
      </c>
      <c r="B347" s="2" t="s">
        <v>25</v>
      </c>
      <c r="C347" s="2">
        <v>2012</v>
      </c>
      <c r="D347" s="2" t="s">
        <v>29</v>
      </c>
      <c r="E347" s="2" t="s">
        <v>32</v>
      </c>
      <c r="F347" s="2" t="s">
        <v>4</v>
      </c>
      <c r="G347" s="5">
        <v>6</v>
      </c>
      <c r="H347" s="6">
        <v>4526</v>
      </c>
      <c r="I347" s="5">
        <v>27156</v>
      </c>
      <c r="J347" s="14"/>
    </row>
    <row r="348" spans="1:10" x14ac:dyDescent="0.25">
      <c r="A348" s="7">
        <v>2237</v>
      </c>
      <c r="B348" s="2" t="s">
        <v>21</v>
      </c>
      <c r="C348" s="2">
        <v>2012</v>
      </c>
      <c r="D348" s="2" t="s">
        <v>29</v>
      </c>
      <c r="E348" s="2" t="s">
        <v>32</v>
      </c>
      <c r="F348" s="2" t="s">
        <v>10</v>
      </c>
      <c r="G348" s="5">
        <v>4.7</v>
      </c>
      <c r="H348" s="6">
        <v>6659</v>
      </c>
      <c r="I348" s="5">
        <v>31297.3</v>
      </c>
      <c r="J348" s="14"/>
    </row>
    <row r="349" spans="1:10" x14ac:dyDescent="0.25">
      <c r="A349" s="7">
        <v>2238</v>
      </c>
      <c r="B349" s="2" t="s">
        <v>24</v>
      </c>
      <c r="C349" s="2">
        <v>2012</v>
      </c>
      <c r="D349" s="2" t="s">
        <v>30</v>
      </c>
      <c r="E349" s="2" t="s">
        <v>33</v>
      </c>
      <c r="F349" s="2" t="s">
        <v>2</v>
      </c>
      <c r="G349" s="5">
        <v>4.7</v>
      </c>
      <c r="H349" s="6">
        <v>3568</v>
      </c>
      <c r="I349" s="5">
        <v>16769.599999999999</v>
      </c>
      <c r="J349" s="14"/>
    </row>
    <row r="350" spans="1:10" x14ac:dyDescent="0.25">
      <c r="A350" s="7">
        <v>2239</v>
      </c>
      <c r="B350" s="2" t="s">
        <v>18</v>
      </c>
      <c r="C350" s="2">
        <v>2012</v>
      </c>
      <c r="D350" s="2" t="s">
        <v>28</v>
      </c>
      <c r="E350" s="2" t="s">
        <v>33</v>
      </c>
      <c r="F350" s="2" t="s">
        <v>5</v>
      </c>
      <c r="G350" s="5">
        <v>5.7</v>
      </c>
      <c r="H350" s="6">
        <v>3181</v>
      </c>
      <c r="I350" s="5">
        <v>18131.7</v>
      </c>
      <c r="J350" s="14"/>
    </row>
    <row r="351" spans="1:10" x14ac:dyDescent="0.25">
      <c r="A351" s="7">
        <v>2240</v>
      </c>
      <c r="B351" s="2" t="s">
        <v>25</v>
      </c>
      <c r="C351" s="2">
        <v>2012</v>
      </c>
      <c r="D351" s="2" t="s">
        <v>30</v>
      </c>
      <c r="E351" s="2" t="s">
        <v>33</v>
      </c>
      <c r="F351" s="2" t="s">
        <v>4</v>
      </c>
      <c r="G351" s="5">
        <v>6</v>
      </c>
      <c r="H351" s="6">
        <v>2804</v>
      </c>
      <c r="I351" s="5">
        <v>16824</v>
      </c>
      <c r="J351" s="14"/>
    </row>
    <row r="352" spans="1:10" x14ac:dyDescent="0.25">
      <c r="A352" s="7">
        <v>2241</v>
      </c>
      <c r="B352" s="2" t="s">
        <v>21</v>
      </c>
      <c r="C352" s="2">
        <v>2012</v>
      </c>
      <c r="D352" s="2" t="s">
        <v>30</v>
      </c>
      <c r="E352" s="2" t="s">
        <v>33</v>
      </c>
      <c r="F352" s="2" t="s">
        <v>10</v>
      </c>
      <c r="G352" s="5">
        <v>4.7</v>
      </c>
      <c r="H352" s="6">
        <v>3505</v>
      </c>
      <c r="I352" s="5">
        <v>16473.5</v>
      </c>
      <c r="J352" s="14"/>
    </row>
    <row r="353" spans="1:10" x14ac:dyDescent="0.25">
      <c r="A353" s="7">
        <v>2242</v>
      </c>
      <c r="B353" s="2" t="s">
        <v>24</v>
      </c>
      <c r="C353" s="2">
        <v>2012</v>
      </c>
      <c r="D353" s="2" t="s">
        <v>28</v>
      </c>
      <c r="E353" s="2" t="s">
        <v>33</v>
      </c>
      <c r="F353" s="2" t="s">
        <v>2</v>
      </c>
      <c r="G353" s="5">
        <v>4.7</v>
      </c>
      <c r="H353" s="6">
        <v>3659</v>
      </c>
      <c r="I353" s="5">
        <v>17197.3</v>
      </c>
      <c r="J353" s="14"/>
    </row>
    <row r="354" spans="1:10" x14ac:dyDescent="0.25">
      <c r="A354" s="7">
        <v>2243</v>
      </c>
      <c r="B354" s="2" t="s">
        <v>25</v>
      </c>
      <c r="C354" s="2">
        <v>2012</v>
      </c>
      <c r="D354" s="2" t="s">
        <v>29</v>
      </c>
      <c r="E354" s="2" t="s">
        <v>33</v>
      </c>
      <c r="F354" s="2" t="s">
        <v>4</v>
      </c>
      <c r="G354" s="5">
        <v>6</v>
      </c>
      <c r="H354" s="6">
        <v>3204</v>
      </c>
      <c r="I354" s="5">
        <v>19224</v>
      </c>
      <c r="J354" s="14"/>
    </row>
    <row r="355" spans="1:10" x14ac:dyDescent="0.25">
      <c r="A355" s="7">
        <v>2244</v>
      </c>
      <c r="B355" s="2" t="s">
        <v>24</v>
      </c>
      <c r="C355" s="2">
        <v>2012</v>
      </c>
      <c r="D355" s="2" t="s">
        <v>29</v>
      </c>
      <c r="E355" s="2" t="s">
        <v>33</v>
      </c>
      <c r="F355" s="2" t="s">
        <v>2</v>
      </c>
      <c r="G355" s="5">
        <v>4.7</v>
      </c>
      <c r="H355" s="6">
        <v>3496</v>
      </c>
      <c r="I355" s="5">
        <v>16431.2</v>
      </c>
      <c r="J355" s="14"/>
    </row>
    <row r="356" spans="1:10" x14ac:dyDescent="0.25">
      <c r="A356" s="7">
        <v>2245</v>
      </c>
      <c r="B356" s="2" t="s">
        <v>21</v>
      </c>
      <c r="C356" s="2">
        <v>2012</v>
      </c>
      <c r="D356" s="2" t="s">
        <v>29</v>
      </c>
      <c r="E356" s="2" t="s">
        <v>33</v>
      </c>
      <c r="F356" s="2" t="s">
        <v>10</v>
      </c>
      <c r="G356" s="5">
        <v>4.7</v>
      </c>
      <c r="H356" s="6">
        <v>3869</v>
      </c>
      <c r="I356" s="5">
        <v>18184.3</v>
      </c>
      <c r="J356" s="14"/>
    </row>
    <row r="357" spans="1:10" x14ac:dyDescent="0.25">
      <c r="A357" s="7">
        <v>2246</v>
      </c>
      <c r="B357" s="2" t="s">
        <v>25</v>
      </c>
      <c r="C357" s="2">
        <v>2012</v>
      </c>
      <c r="D357" s="2" t="s">
        <v>28</v>
      </c>
      <c r="E357" s="2" t="s">
        <v>33</v>
      </c>
      <c r="F357" s="2" t="s">
        <v>2</v>
      </c>
      <c r="G357" s="5">
        <v>5.15</v>
      </c>
      <c r="H357" s="6">
        <v>3253</v>
      </c>
      <c r="I357" s="5">
        <v>16752.95</v>
      </c>
      <c r="J357" s="14"/>
    </row>
    <row r="358" spans="1:10" x14ac:dyDescent="0.25">
      <c r="A358" s="7">
        <v>2247</v>
      </c>
      <c r="B358" s="2" t="s">
        <v>24</v>
      </c>
      <c r="C358" s="2">
        <v>2012</v>
      </c>
      <c r="D358" s="2" t="s">
        <v>29</v>
      </c>
      <c r="E358" s="2" t="s">
        <v>33</v>
      </c>
      <c r="F358" s="2" t="s">
        <v>2</v>
      </c>
      <c r="G358" s="5">
        <v>4.7</v>
      </c>
      <c r="H358" s="6">
        <v>3264</v>
      </c>
      <c r="I358" s="5">
        <v>15340.8</v>
      </c>
      <c r="J358" s="14"/>
    </row>
    <row r="359" spans="1:10" x14ac:dyDescent="0.25">
      <c r="A359" s="7">
        <v>2248</v>
      </c>
      <c r="B359" s="2" t="s">
        <v>23</v>
      </c>
      <c r="C359" s="2">
        <v>2012</v>
      </c>
      <c r="D359" s="2" t="s">
        <v>28</v>
      </c>
      <c r="E359" s="2" t="s">
        <v>33</v>
      </c>
      <c r="F359" s="2" t="s">
        <v>3</v>
      </c>
      <c r="G359" s="5">
        <v>5</v>
      </c>
      <c r="H359" s="6">
        <v>3910</v>
      </c>
      <c r="I359" s="5">
        <v>19550</v>
      </c>
      <c r="J359" s="14"/>
    </row>
    <row r="360" spans="1:10" x14ac:dyDescent="0.25">
      <c r="A360" s="7">
        <v>2249</v>
      </c>
      <c r="B360" s="2" t="s">
        <v>21</v>
      </c>
      <c r="C360" s="2">
        <v>2012</v>
      </c>
      <c r="D360" s="2" t="s">
        <v>28</v>
      </c>
      <c r="E360" s="2" t="s">
        <v>32</v>
      </c>
      <c r="F360" s="2" t="s">
        <v>10</v>
      </c>
      <c r="G360" s="5">
        <v>4.7</v>
      </c>
      <c r="H360" s="6">
        <v>6422</v>
      </c>
      <c r="I360" s="5">
        <v>30183.4</v>
      </c>
      <c r="J360" s="14"/>
    </row>
    <row r="361" spans="1:10" x14ac:dyDescent="0.25">
      <c r="A361" s="7">
        <v>2250</v>
      </c>
      <c r="B361" s="2" t="s">
        <v>18</v>
      </c>
      <c r="C361" s="2">
        <v>2012</v>
      </c>
      <c r="D361" s="2" t="s">
        <v>28</v>
      </c>
      <c r="E361" s="2" t="s">
        <v>33</v>
      </c>
      <c r="F361" s="2" t="s">
        <v>5</v>
      </c>
      <c r="G361" s="5">
        <v>5.7</v>
      </c>
      <c r="H361" s="6">
        <v>2819</v>
      </c>
      <c r="I361" s="5">
        <v>16068.3</v>
      </c>
      <c r="J361" s="14"/>
    </row>
    <row r="362" spans="1:10" x14ac:dyDescent="0.25">
      <c r="A362" s="7">
        <v>2251</v>
      </c>
      <c r="B362" s="2" t="s">
        <v>17</v>
      </c>
      <c r="C362" s="2">
        <v>2012</v>
      </c>
      <c r="D362" s="2" t="s">
        <v>30</v>
      </c>
      <c r="E362" s="2" t="s">
        <v>32</v>
      </c>
      <c r="F362" s="2" t="s">
        <v>6</v>
      </c>
      <c r="G362" s="5">
        <v>5.5</v>
      </c>
      <c r="H362" s="6">
        <v>2462</v>
      </c>
      <c r="I362" s="5">
        <v>13541</v>
      </c>
      <c r="J362" s="14"/>
    </row>
    <row r="363" spans="1:10" x14ac:dyDescent="0.25">
      <c r="A363" s="7">
        <v>2252</v>
      </c>
      <c r="B363" s="2" t="s">
        <v>23</v>
      </c>
      <c r="C363" s="2">
        <v>2012</v>
      </c>
      <c r="D363" s="2" t="s">
        <v>30</v>
      </c>
      <c r="E363" s="2" t="s">
        <v>33</v>
      </c>
      <c r="F363" s="2" t="s">
        <v>6</v>
      </c>
      <c r="G363" s="5">
        <v>5.3</v>
      </c>
      <c r="H363" s="6">
        <v>3206</v>
      </c>
      <c r="I363" s="5">
        <v>16991.8</v>
      </c>
      <c r="J363" s="14"/>
    </row>
    <row r="364" spans="1:10" x14ac:dyDescent="0.25">
      <c r="A364" s="7">
        <v>2253</v>
      </c>
      <c r="B364" s="2" t="s">
        <v>24</v>
      </c>
      <c r="C364" s="2">
        <v>2012</v>
      </c>
      <c r="D364" s="2" t="s">
        <v>29</v>
      </c>
      <c r="E364" s="2" t="s">
        <v>32</v>
      </c>
      <c r="F364" s="2" t="s">
        <v>5</v>
      </c>
      <c r="G364" s="5">
        <v>4.7</v>
      </c>
      <c r="H364" s="6">
        <v>5939</v>
      </c>
      <c r="I364" s="5">
        <v>27913.3</v>
      </c>
      <c r="J364" s="14"/>
    </row>
    <row r="365" spans="1:10" x14ac:dyDescent="0.25">
      <c r="A365" s="7">
        <v>2254</v>
      </c>
      <c r="B365" s="2" t="s">
        <v>21</v>
      </c>
      <c r="C365" s="2">
        <v>2012</v>
      </c>
      <c r="D365" s="2" t="s">
        <v>30</v>
      </c>
      <c r="E365" s="2" t="s">
        <v>33</v>
      </c>
      <c r="F365" s="2" t="s">
        <v>10</v>
      </c>
      <c r="G365" s="5">
        <v>4.7</v>
      </c>
      <c r="H365" s="6">
        <v>3430</v>
      </c>
      <c r="I365" s="5">
        <v>16121</v>
      </c>
      <c r="J365" s="14"/>
    </row>
    <row r="366" spans="1:10" x14ac:dyDescent="0.25">
      <c r="A366" s="7">
        <v>2255</v>
      </c>
      <c r="B366" s="2" t="s">
        <v>25</v>
      </c>
      <c r="C366" s="2">
        <v>2012</v>
      </c>
      <c r="D366" s="2" t="s">
        <v>29</v>
      </c>
      <c r="E366" s="2" t="s">
        <v>33</v>
      </c>
      <c r="F366" s="2" t="s">
        <v>2</v>
      </c>
      <c r="G366" s="5">
        <v>5.15</v>
      </c>
      <c r="H366" s="6">
        <v>2998</v>
      </c>
      <c r="I366" s="5">
        <v>15439.7</v>
      </c>
      <c r="J366" s="14"/>
    </row>
    <row r="367" spans="1:10" x14ac:dyDescent="0.25">
      <c r="A367" s="7">
        <v>2256</v>
      </c>
      <c r="B367" s="2" t="s">
        <v>17</v>
      </c>
      <c r="C367" s="2">
        <v>2012</v>
      </c>
      <c r="D367" s="2" t="s">
        <v>29</v>
      </c>
      <c r="E367" s="2" t="s">
        <v>33</v>
      </c>
      <c r="F367" s="2" t="s">
        <v>3</v>
      </c>
      <c r="G367" s="5">
        <v>5</v>
      </c>
      <c r="H367" s="6">
        <v>3680</v>
      </c>
      <c r="I367" s="5">
        <v>18400</v>
      </c>
      <c r="J367" s="14"/>
    </row>
    <row r="368" spans="1:10" x14ac:dyDescent="0.25">
      <c r="A368" s="7">
        <v>2257</v>
      </c>
      <c r="B368" s="2" t="s">
        <v>23</v>
      </c>
      <c r="C368" s="2">
        <v>2012</v>
      </c>
      <c r="D368" s="2" t="s">
        <v>30</v>
      </c>
      <c r="E368" s="2" t="s">
        <v>33</v>
      </c>
      <c r="F368" s="2" t="s">
        <v>6</v>
      </c>
      <c r="G368" s="5">
        <v>5.3</v>
      </c>
      <c r="H368" s="6">
        <v>3047</v>
      </c>
      <c r="I368" s="5">
        <v>16149.1</v>
      </c>
      <c r="J368" s="14"/>
    </row>
    <row r="369" spans="1:10" x14ac:dyDescent="0.25">
      <c r="A369" s="7">
        <v>2258</v>
      </c>
      <c r="B369" s="2" t="s">
        <v>24</v>
      </c>
      <c r="C369" s="2">
        <v>2012</v>
      </c>
      <c r="D369" s="2" t="s">
        <v>28</v>
      </c>
      <c r="E369" s="2" t="s">
        <v>33</v>
      </c>
      <c r="F369" s="2" t="s">
        <v>2</v>
      </c>
      <c r="G369" s="5">
        <v>4.7</v>
      </c>
      <c r="H369" s="6">
        <v>3999</v>
      </c>
      <c r="I369" s="5">
        <v>18795.3</v>
      </c>
      <c r="J369" s="14"/>
    </row>
    <row r="370" spans="1:10" x14ac:dyDescent="0.25">
      <c r="A370" s="7">
        <v>2259</v>
      </c>
      <c r="B370" s="2" t="s">
        <v>21</v>
      </c>
      <c r="C370" s="2">
        <v>2012</v>
      </c>
      <c r="D370" s="2" t="s">
        <v>28</v>
      </c>
      <c r="E370" s="2" t="s">
        <v>33</v>
      </c>
      <c r="F370" s="2" t="s">
        <v>10</v>
      </c>
      <c r="G370" s="5">
        <v>4.7</v>
      </c>
      <c r="H370" s="6">
        <v>3482</v>
      </c>
      <c r="I370" s="5">
        <v>16365.4</v>
      </c>
      <c r="J370" s="14"/>
    </row>
    <row r="371" spans="1:10" x14ac:dyDescent="0.25">
      <c r="A371" s="7">
        <v>2260</v>
      </c>
      <c r="B371" s="2" t="s">
        <v>25</v>
      </c>
      <c r="C371" s="2">
        <v>2012</v>
      </c>
      <c r="D371" s="2" t="s">
        <v>29</v>
      </c>
      <c r="E371" s="2" t="s">
        <v>33</v>
      </c>
      <c r="F371" s="2" t="s">
        <v>4</v>
      </c>
      <c r="G371" s="5">
        <v>6.3</v>
      </c>
      <c r="H371" s="6">
        <v>2926</v>
      </c>
      <c r="I371" s="5">
        <v>18433.8</v>
      </c>
      <c r="J371" s="14"/>
    </row>
    <row r="372" spans="1:10" x14ac:dyDescent="0.25">
      <c r="A372" s="7">
        <v>2261</v>
      </c>
      <c r="B372" s="2" t="s">
        <v>17</v>
      </c>
      <c r="C372" s="2">
        <v>2012</v>
      </c>
      <c r="D372" s="2" t="s">
        <v>28</v>
      </c>
      <c r="E372" s="2" t="s">
        <v>33</v>
      </c>
      <c r="F372" s="2" t="s">
        <v>3</v>
      </c>
      <c r="G372" s="5">
        <v>5</v>
      </c>
      <c r="H372" s="6">
        <v>3047</v>
      </c>
      <c r="I372" s="5">
        <v>15235</v>
      </c>
      <c r="J372" s="14"/>
    </row>
    <row r="373" spans="1:10" x14ac:dyDescent="0.25">
      <c r="A373" s="7">
        <v>2262</v>
      </c>
      <c r="B373" s="2" t="s">
        <v>24</v>
      </c>
      <c r="C373" s="2">
        <v>2012</v>
      </c>
      <c r="D373" s="2" t="s">
        <v>29</v>
      </c>
      <c r="E373" s="2" t="s">
        <v>33</v>
      </c>
      <c r="F373" s="2" t="s">
        <v>2</v>
      </c>
      <c r="G373" s="5">
        <v>4.7</v>
      </c>
      <c r="H373" s="6">
        <v>3890</v>
      </c>
      <c r="I373" s="5">
        <v>18283</v>
      </c>
      <c r="J373" s="14"/>
    </row>
    <row r="374" spans="1:10" x14ac:dyDescent="0.25">
      <c r="A374" s="7">
        <v>2263</v>
      </c>
      <c r="B374" s="2" t="s">
        <v>21</v>
      </c>
      <c r="C374" s="2">
        <v>2012</v>
      </c>
      <c r="D374" s="2" t="s">
        <v>29</v>
      </c>
      <c r="E374" s="2" t="s">
        <v>33</v>
      </c>
      <c r="F374" s="2" t="s">
        <v>10</v>
      </c>
      <c r="G374" s="5">
        <v>4.7</v>
      </c>
      <c r="H374" s="6">
        <v>4209</v>
      </c>
      <c r="I374" s="5">
        <v>19782.3</v>
      </c>
      <c r="J374" s="14"/>
    </row>
    <row r="375" spans="1:10" x14ac:dyDescent="0.25">
      <c r="A375" s="7">
        <v>2264</v>
      </c>
      <c r="B375" s="2" t="s">
        <v>21</v>
      </c>
      <c r="C375" s="2">
        <v>2012</v>
      </c>
      <c r="D375" s="2" t="s">
        <v>30</v>
      </c>
      <c r="E375" s="2" t="s">
        <v>33</v>
      </c>
      <c r="F375" s="2" t="s">
        <v>10</v>
      </c>
      <c r="G375" s="5">
        <v>4.7</v>
      </c>
      <c r="H375" s="6">
        <v>3837</v>
      </c>
      <c r="I375" s="5">
        <v>18033.900000000001</v>
      </c>
      <c r="J375" s="14"/>
    </row>
    <row r="376" spans="1:10" x14ac:dyDescent="0.25">
      <c r="A376" s="7">
        <v>2265</v>
      </c>
      <c r="B376" s="2" t="s">
        <v>18</v>
      </c>
      <c r="C376" s="2">
        <v>2012</v>
      </c>
      <c r="D376" s="2" t="s">
        <v>28</v>
      </c>
      <c r="E376" s="2" t="s">
        <v>32</v>
      </c>
      <c r="F376" s="2" t="s">
        <v>4</v>
      </c>
      <c r="G376" s="5">
        <v>5.5</v>
      </c>
      <c r="H376" s="6">
        <v>5865</v>
      </c>
      <c r="I376" s="5">
        <v>32257.5</v>
      </c>
      <c r="J376" s="14"/>
    </row>
    <row r="377" spans="1:10" x14ac:dyDescent="0.25">
      <c r="A377" s="7">
        <v>2266</v>
      </c>
      <c r="B377" s="2" t="s">
        <v>17</v>
      </c>
      <c r="C377" s="2">
        <v>2012</v>
      </c>
      <c r="D377" s="2" t="s">
        <v>29</v>
      </c>
      <c r="E377" s="2" t="s">
        <v>32</v>
      </c>
      <c r="F377" s="2" t="s">
        <v>9</v>
      </c>
      <c r="G377" s="5">
        <v>6.5</v>
      </c>
      <c r="H377" s="6">
        <v>5045</v>
      </c>
      <c r="I377" s="5">
        <v>32792.5</v>
      </c>
      <c r="J377" s="14"/>
    </row>
    <row r="378" spans="1:10" x14ac:dyDescent="0.25">
      <c r="A378" s="7">
        <v>2267</v>
      </c>
      <c r="B378" s="2" t="s">
        <v>21</v>
      </c>
      <c r="C378" s="2">
        <v>2012</v>
      </c>
      <c r="D378" s="2" t="s">
        <v>30</v>
      </c>
      <c r="E378" s="2" t="s">
        <v>32</v>
      </c>
      <c r="F378" s="2" t="s">
        <v>10</v>
      </c>
      <c r="G378" s="5">
        <v>4.7</v>
      </c>
      <c r="H378" s="6">
        <v>6208</v>
      </c>
      <c r="I378" s="5">
        <v>29177.599999999999</v>
      </c>
      <c r="J378" s="14"/>
    </row>
    <row r="379" spans="1:10" x14ac:dyDescent="0.25">
      <c r="A379" s="7">
        <v>2268</v>
      </c>
      <c r="B379" s="2" t="s">
        <v>25</v>
      </c>
      <c r="C379" s="2">
        <v>2012</v>
      </c>
      <c r="D379" s="2" t="s">
        <v>29</v>
      </c>
      <c r="E379" s="2" t="s">
        <v>32</v>
      </c>
      <c r="F379" s="2" t="s">
        <v>13</v>
      </c>
      <c r="G379" s="5">
        <v>5.25</v>
      </c>
      <c r="H379" s="6">
        <v>4512</v>
      </c>
      <c r="I379" s="5">
        <v>23688</v>
      </c>
      <c r="J379" s="14"/>
    </row>
    <row r="380" spans="1:10" x14ac:dyDescent="0.25">
      <c r="A380" s="7">
        <v>2269</v>
      </c>
      <c r="B380" s="2" t="s">
        <v>24</v>
      </c>
      <c r="C380" s="2">
        <v>2012</v>
      </c>
      <c r="D380" s="2" t="s">
        <v>29</v>
      </c>
      <c r="E380" s="2" t="s">
        <v>32</v>
      </c>
      <c r="F380" s="2" t="s">
        <v>2</v>
      </c>
      <c r="G380" s="5">
        <v>4.5999999999999996</v>
      </c>
      <c r="H380" s="6">
        <v>6756</v>
      </c>
      <c r="I380" s="5">
        <v>31077.599999999999</v>
      </c>
      <c r="J380" s="14"/>
    </row>
    <row r="381" spans="1:10" x14ac:dyDescent="0.25">
      <c r="A381" s="7">
        <v>2270</v>
      </c>
      <c r="B381" s="2" t="s">
        <v>23</v>
      </c>
      <c r="C381" s="2">
        <v>2012</v>
      </c>
      <c r="D381" s="2" t="s">
        <v>30</v>
      </c>
      <c r="E381" s="2" t="s">
        <v>33</v>
      </c>
      <c r="F381" s="2" t="s">
        <v>6</v>
      </c>
      <c r="G381" s="5">
        <v>5.3</v>
      </c>
      <c r="H381" s="6">
        <v>3237</v>
      </c>
      <c r="I381" s="5">
        <v>17156.099999999999</v>
      </c>
      <c r="J381" s="14"/>
    </row>
    <row r="382" spans="1:10" x14ac:dyDescent="0.25">
      <c r="A382" s="7">
        <v>2271</v>
      </c>
      <c r="B382" s="2" t="s">
        <v>18</v>
      </c>
      <c r="C382" s="2">
        <v>2012</v>
      </c>
      <c r="D382" s="2" t="s">
        <v>28</v>
      </c>
      <c r="E382" s="2" t="s">
        <v>33</v>
      </c>
      <c r="F382" s="2" t="s">
        <v>4</v>
      </c>
      <c r="G382" s="5">
        <v>5.7</v>
      </c>
      <c r="H382" s="6">
        <v>3314</v>
      </c>
      <c r="I382" s="5">
        <v>18889.8</v>
      </c>
      <c r="J382" s="14"/>
    </row>
    <row r="383" spans="1:10" x14ac:dyDescent="0.25">
      <c r="A383" s="7">
        <v>2272</v>
      </c>
      <c r="B383" s="2" t="s">
        <v>17</v>
      </c>
      <c r="C383" s="2">
        <v>2012</v>
      </c>
      <c r="D383" s="2" t="s">
        <v>28</v>
      </c>
      <c r="E383" s="2" t="s">
        <v>33</v>
      </c>
      <c r="F383" s="2" t="s">
        <v>3</v>
      </c>
      <c r="G383" s="5">
        <v>5</v>
      </c>
      <c r="H383" s="6">
        <v>3443</v>
      </c>
      <c r="I383" s="5">
        <v>17215</v>
      </c>
      <c r="J383" s="14"/>
    </row>
    <row r="384" spans="1:10" x14ac:dyDescent="0.25">
      <c r="A384" s="7">
        <v>2273</v>
      </c>
      <c r="B384" s="2" t="s">
        <v>21</v>
      </c>
      <c r="C384" s="2">
        <v>2012</v>
      </c>
      <c r="D384" s="2" t="s">
        <v>30</v>
      </c>
      <c r="E384" s="2" t="s">
        <v>32</v>
      </c>
      <c r="F384" s="2" t="s">
        <v>10</v>
      </c>
      <c r="G384" s="5">
        <v>4.7</v>
      </c>
      <c r="H384" s="6">
        <v>7409</v>
      </c>
      <c r="I384" s="5">
        <v>34822.300000000003</v>
      </c>
      <c r="J384" s="14"/>
    </row>
    <row r="385" spans="1:10" x14ac:dyDescent="0.25">
      <c r="A385" s="7">
        <v>2274</v>
      </c>
      <c r="B385" s="2" t="s">
        <v>25</v>
      </c>
      <c r="C385" s="2">
        <v>2012</v>
      </c>
      <c r="D385" s="2" t="s">
        <v>28</v>
      </c>
      <c r="E385" s="2" t="s">
        <v>32</v>
      </c>
      <c r="F385" s="2" t="s">
        <v>2</v>
      </c>
      <c r="G385" s="5">
        <v>5</v>
      </c>
      <c r="H385" s="6">
        <v>6819</v>
      </c>
      <c r="I385" s="5">
        <v>34095</v>
      </c>
      <c r="J385" s="14"/>
    </row>
    <row r="386" spans="1:10" x14ac:dyDescent="0.25">
      <c r="A386" s="7">
        <v>2275</v>
      </c>
      <c r="B386" s="2" t="s">
        <v>18</v>
      </c>
      <c r="C386" s="2">
        <v>2012</v>
      </c>
      <c r="D386" s="2" t="s">
        <v>30</v>
      </c>
      <c r="E386" s="2" t="s">
        <v>33</v>
      </c>
      <c r="F386" s="2" t="s">
        <v>5</v>
      </c>
      <c r="G386" s="5">
        <v>5.7</v>
      </c>
      <c r="H386" s="6">
        <v>3311</v>
      </c>
      <c r="I386" s="5">
        <v>18872.7</v>
      </c>
      <c r="J386" s="14"/>
    </row>
    <row r="387" spans="1:10" x14ac:dyDescent="0.25">
      <c r="A387" s="7">
        <v>2276</v>
      </c>
      <c r="B387" s="2" t="s">
        <v>24</v>
      </c>
      <c r="C387" s="2">
        <v>2012</v>
      </c>
      <c r="D387" s="2" t="s">
        <v>29</v>
      </c>
      <c r="E387" s="2" t="s">
        <v>33</v>
      </c>
      <c r="F387" s="2" t="s">
        <v>2</v>
      </c>
      <c r="G387" s="5">
        <v>4.7</v>
      </c>
      <c r="H387" s="6">
        <v>4142</v>
      </c>
      <c r="I387" s="5">
        <v>19467.400000000001</v>
      </c>
      <c r="J387" s="14"/>
    </row>
    <row r="388" spans="1:10" x14ac:dyDescent="0.25">
      <c r="A388" s="7">
        <v>2277</v>
      </c>
      <c r="B388" s="2" t="s">
        <v>17</v>
      </c>
      <c r="C388" s="2">
        <v>2012</v>
      </c>
      <c r="D388" s="2" t="s">
        <v>28</v>
      </c>
      <c r="E388" s="2" t="s">
        <v>33</v>
      </c>
      <c r="F388" s="2" t="s">
        <v>3</v>
      </c>
      <c r="G388" s="5">
        <v>5</v>
      </c>
      <c r="H388" s="6">
        <v>3382</v>
      </c>
      <c r="I388" s="5">
        <v>16910</v>
      </c>
      <c r="J388" s="14"/>
    </row>
    <row r="389" spans="1:10" x14ac:dyDescent="0.25">
      <c r="A389" s="7">
        <v>2278</v>
      </c>
      <c r="B389" s="2" t="s">
        <v>21</v>
      </c>
      <c r="C389" s="2">
        <v>2012</v>
      </c>
      <c r="D389" s="2" t="s">
        <v>29</v>
      </c>
      <c r="E389" s="2" t="s">
        <v>32</v>
      </c>
      <c r="F389" s="2" t="s">
        <v>3</v>
      </c>
      <c r="G389" s="5">
        <v>4.8</v>
      </c>
      <c r="H389" s="6">
        <v>6285</v>
      </c>
      <c r="I389" s="5">
        <v>30168</v>
      </c>
      <c r="J389" s="14"/>
    </row>
    <row r="390" spans="1:10" x14ac:dyDescent="0.25">
      <c r="A390" s="7">
        <v>2279</v>
      </c>
      <c r="B390" s="2" t="s">
        <v>25</v>
      </c>
      <c r="C390" s="2">
        <v>2012</v>
      </c>
      <c r="D390" s="2" t="s">
        <v>29</v>
      </c>
      <c r="E390" s="2" t="s">
        <v>32</v>
      </c>
      <c r="F390" s="2" t="s">
        <v>4</v>
      </c>
      <c r="G390" s="5">
        <v>6.3</v>
      </c>
      <c r="H390" s="6">
        <v>4709</v>
      </c>
      <c r="I390" s="5">
        <v>29666.7</v>
      </c>
      <c r="J390" s="14"/>
    </row>
    <row r="391" spans="1:10" x14ac:dyDescent="0.25">
      <c r="A391" s="7">
        <v>2280</v>
      </c>
      <c r="B391" s="2" t="s">
        <v>24</v>
      </c>
      <c r="C391" s="2">
        <v>2012</v>
      </c>
      <c r="D391" s="2" t="s">
        <v>29</v>
      </c>
      <c r="E391" s="2" t="s">
        <v>33</v>
      </c>
      <c r="F391" s="2" t="s">
        <v>2</v>
      </c>
      <c r="G391" s="5">
        <v>4.7</v>
      </c>
      <c r="H391" s="6">
        <v>3643</v>
      </c>
      <c r="I391" s="5">
        <v>17122.099999999999</v>
      </c>
      <c r="J391" s="14"/>
    </row>
    <row r="392" spans="1:10" x14ac:dyDescent="0.25">
      <c r="A392" s="7">
        <v>2281</v>
      </c>
      <c r="B392" s="2" t="s">
        <v>17</v>
      </c>
      <c r="C392" s="2">
        <v>2012</v>
      </c>
      <c r="D392" s="2" t="s">
        <v>30</v>
      </c>
      <c r="E392" s="2" t="s">
        <v>33</v>
      </c>
      <c r="F392" s="2" t="s">
        <v>2</v>
      </c>
      <c r="G392" s="5">
        <v>5.5</v>
      </c>
      <c r="H392" s="6">
        <v>2926</v>
      </c>
      <c r="I392" s="5">
        <v>16093</v>
      </c>
      <c r="J392" s="14"/>
    </row>
    <row r="393" spans="1:10" x14ac:dyDescent="0.25">
      <c r="A393" s="7">
        <v>2282</v>
      </c>
      <c r="B393" s="2" t="s">
        <v>21</v>
      </c>
      <c r="C393" s="2">
        <v>2012</v>
      </c>
      <c r="D393" s="2" t="s">
        <v>30</v>
      </c>
      <c r="E393" s="2" t="s">
        <v>33</v>
      </c>
      <c r="F393" s="2" t="s">
        <v>10</v>
      </c>
      <c r="G393" s="5">
        <v>4.7</v>
      </c>
      <c r="H393" s="6">
        <v>3189</v>
      </c>
      <c r="I393" s="5">
        <v>14988.3</v>
      </c>
      <c r="J393" s="14"/>
    </row>
    <row r="394" spans="1:10" x14ac:dyDescent="0.25">
      <c r="A394" s="7">
        <v>2283</v>
      </c>
      <c r="B394" s="2" t="s">
        <v>24</v>
      </c>
      <c r="C394" s="2">
        <v>2012</v>
      </c>
      <c r="D394" s="2" t="s">
        <v>30</v>
      </c>
      <c r="E394" s="2" t="s">
        <v>33</v>
      </c>
      <c r="F394" s="2" t="s">
        <v>2</v>
      </c>
      <c r="G394" s="5">
        <v>4.7</v>
      </c>
      <c r="H394" s="6">
        <v>4241</v>
      </c>
      <c r="I394" s="5">
        <v>19932.7</v>
      </c>
      <c r="J394" s="14"/>
    </row>
    <row r="395" spans="1:10" x14ac:dyDescent="0.25">
      <c r="A395" s="7">
        <v>2284</v>
      </c>
      <c r="B395" s="2" t="s">
        <v>17</v>
      </c>
      <c r="C395" s="2">
        <v>2012</v>
      </c>
      <c r="D395" s="2" t="s">
        <v>28</v>
      </c>
      <c r="E395" s="2" t="s">
        <v>31</v>
      </c>
      <c r="F395" s="2" t="s">
        <v>9</v>
      </c>
      <c r="G395" s="5">
        <v>6.5</v>
      </c>
      <c r="H395" s="6">
        <v>8769</v>
      </c>
      <c r="I395" s="5">
        <v>56998.5</v>
      </c>
      <c r="J395" s="14"/>
    </row>
    <row r="396" spans="1:10" x14ac:dyDescent="0.25">
      <c r="A396" s="7">
        <v>2285</v>
      </c>
      <c r="B396" s="2" t="s">
        <v>21</v>
      </c>
      <c r="C396" s="2">
        <v>2012</v>
      </c>
      <c r="D396" s="2" t="s">
        <v>30</v>
      </c>
      <c r="E396" s="2" t="s">
        <v>33</v>
      </c>
      <c r="F396" s="2" t="s">
        <v>10</v>
      </c>
      <c r="G396" s="5">
        <v>4.7</v>
      </c>
      <c r="H396" s="6">
        <v>3173</v>
      </c>
      <c r="I396" s="5">
        <v>14913.1</v>
      </c>
      <c r="J396" s="14"/>
    </row>
    <row r="397" spans="1:10" x14ac:dyDescent="0.25">
      <c r="A397" s="7">
        <v>2286</v>
      </c>
      <c r="B397" s="2" t="s">
        <v>21</v>
      </c>
      <c r="C397" s="2">
        <v>2012</v>
      </c>
      <c r="D397" s="2" t="s">
        <v>30</v>
      </c>
      <c r="E397" s="2" t="s">
        <v>33</v>
      </c>
      <c r="F397" s="2" t="s">
        <v>10</v>
      </c>
      <c r="G397" s="5">
        <v>4.7</v>
      </c>
      <c r="H397" s="6">
        <v>4192</v>
      </c>
      <c r="I397" s="5">
        <v>19702.400000000001</v>
      </c>
      <c r="J397" s="14"/>
    </row>
    <row r="398" spans="1:10" x14ac:dyDescent="0.25">
      <c r="A398" s="7">
        <v>2287</v>
      </c>
      <c r="B398" s="2" t="s">
        <v>21</v>
      </c>
      <c r="C398" s="2">
        <v>2012</v>
      </c>
      <c r="D398" s="2" t="s">
        <v>28</v>
      </c>
      <c r="E398" s="2" t="s">
        <v>33</v>
      </c>
      <c r="F398" s="2" t="s">
        <v>3</v>
      </c>
      <c r="G398" s="5">
        <v>4.8</v>
      </c>
      <c r="H398" s="6">
        <v>3635</v>
      </c>
      <c r="I398" s="5">
        <v>17448</v>
      </c>
      <c r="J398" s="14"/>
    </row>
    <row r="399" spans="1:10" x14ac:dyDescent="0.25">
      <c r="A399" s="7">
        <v>2288</v>
      </c>
      <c r="B399" s="2" t="s">
        <v>18</v>
      </c>
      <c r="C399" s="2">
        <v>2012</v>
      </c>
      <c r="D399" s="2" t="s">
        <v>30</v>
      </c>
      <c r="E399" s="2" t="s">
        <v>32</v>
      </c>
      <c r="F399" s="2" t="s">
        <v>8</v>
      </c>
      <c r="G399" s="5">
        <v>7</v>
      </c>
      <c r="H399" s="6">
        <v>4234</v>
      </c>
      <c r="I399" s="5">
        <v>29638</v>
      </c>
      <c r="J399" s="14"/>
    </row>
    <row r="400" spans="1:10" x14ac:dyDescent="0.25">
      <c r="A400" s="7">
        <v>2289</v>
      </c>
      <c r="B400" s="2" t="s">
        <v>24</v>
      </c>
      <c r="C400" s="2">
        <v>2012</v>
      </c>
      <c r="D400" s="2" t="s">
        <v>28</v>
      </c>
      <c r="E400" s="2" t="s">
        <v>33</v>
      </c>
      <c r="F400" s="2" t="s">
        <v>2</v>
      </c>
      <c r="G400" s="5">
        <v>4.7</v>
      </c>
      <c r="H400" s="6">
        <v>3644</v>
      </c>
      <c r="I400" s="5">
        <v>17126.8</v>
      </c>
      <c r="J400" s="14"/>
    </row>
    <row r="401" spans="1:10" x14ac:dyDescent="0.25">
      <c r="A401" s="7">
        <v>2290</v>
      </c>
      <c r="B401" s="2" t="s">
        <v>17</v>
      </c>
      <c r="C401" s="2">
        <v>2012</v>
      </c>
      <c r="D401" s="2" t="s">
        <v>29</v>
      </c>
      <c r="E401" s="2" t="s">
        <v>33</v>
      </c>
      <c r="F401" s="2" t="s">
        <v>3</v>
      </c>
      <c r="G401" s="5">
        <v>4.8</v>
      </c>
      <c r="H401" s="6">
        <v>3897</v>
      </c>
      <c r="I401" s="5">
        <v>18705.599999999999</v>
      </c>
      <c r="J401" s="14"/>
    </row>
    <row r="402" spans="1:10" x14ac:dyDescent="0.25">
      <c r="A402" s="7">
        <v>2291</v>
      </c>
      <c r="B402" s="2" t="s">
        <v>19</v>
      </c>
      <c r="C402" s="2">
        <v>2012</v>
      </c>
      <c r="D402" s="2" t="s">
        <v>28</v>
      </c>
      <c r="E402" s="2" t="s">
        <v>32</v>
      </c>
      <c r="F402" s="2" t="s">
        <v>10</v>
      </c>
      <c r="G402" s="5">
        <v>4.5999999999999996</v>
      </c>
      <c r="H402" s="6">
        <v>7614</v>
      </c>
      <c r="I402" s="5">
        <v>35024.400000000001</v>
      </c>
      <c r="J402" s="14"/>
    </row>
    <row r="403" spans="1:10" x14ac:dyDescent="0.25">
      <c r="A403" s="7">
        <v>2292</v>
      </c>
      <c r="B403" s="2" t="s">
        <v>23</v>
      </c>
      <c r="C403" s="2">
        <v>2012</v>
      </c>
      <c r="D403" s="2" t="s">
        <v>29</v>
      </c>
      <c r="E403" s="2" t="s">
        <v>32</v>
      </c>
      <c r="F403" s="2" t="s">
        <v>6</v>
      </c>
      <c r="G403" s="5">
        <v>5</v>
      </c>
      <c r="H403" s="6">
        <v>6340</v>
      </c>
      <c r="I403" s="5">
        <v>31700</v>
      </c>
      <c r="J403" s="14"/>
    </row>
    <row r="404" spans="1:10" x14ac:dyDescent="0.25">
      <c r="A404" s="7">
        <v>2293</v>
      </c>
      <c r="B404" s="2" t="s">
        <v>18</v>
      </c>
      <c r="C404" s="2">
        <v>2012</v>
      </c>
      <c r="D404" s="2" t="s">
        <v>29</v>
      </c>
      <c r="E404" s="2" t="s">
        <v>32</v>
      </c>
      <c r="F404" s="2" t="s">
        <v>8</v>
      </c>
      <c r="G404" s="5">
        <v>7</v>
      </c>
      <c r="H404" s="6">
        <v>3845</v>
      </c>
      <c r="I404" s="5">
        <v>26915</v>
      </c>
      <c r="J404" s="14"/>
    </row>
    <row r="405" spans="1:10" x14ac:dyDescent="0.25">
      <c r="A405" s="7">
        <v>2294</v>
      </c>
      <c r="B405" s="2" t="s">
        <v>24</v>
      </c>
      <c r="C405" s="2">
        <v>2012</v>
      </c>
      <c r="D405" s="2" t="s">
        <v>30</v>
      </c>
      <c r="E405" s="2" t="s">
        <v>33</v>
      </c>
      <c r="F405" s="2" t="s">
        <v>2</v>
      </c>
      <c r="G405" s="5">
        <v>4.7</v>
      </c>
      <c r="H405" s="6">
        <v>3702</v>
      </c>
      <c r="I405" s="5">
        <v>17399.400000000001</v>
      </c>
      <c r="J405" s="14"/>
    </row>
    <row r="406" spans="1:10" x14ac:dyDescent="0.25">
      <c r="A406" s="7">
        <v>2295</v>
      </c>
      <c r="B406" s="2" t="s">
        <v>21</v>
      </c>
      <c r="C406" s="2">
        <v>2012</v>
      </c>
      <c r="D406" s="2" t="s">
        <v>30</v>
      </c>
      <c r="E406" s="2" t="s">
        <v>33</v>
      </c>
      <c r="F406" s="2" t="s">
        <v>10</v>
      </c>
      <c r="G406" s="5">
        <v>4.7</v>
      </c>
      <c r="H406" s="6">
        <v>4137</v>
      </c>
      <c r="I406" s="5">
        <v>19443.900000000001</v>
      </c>
      <c r="J406" s="14"/>
    </row>
    <row r="407" spans="1:10" x14ac:dyDescent="0.25">
      <c r="A407" s="7">
        <v>2296</v>
      </c>
      <c r="B407" s="2" t="s">
        <v>25</v>
      </c>
      <c r="C407" s="2">
        <v>2012</v>
      </c>
      <c r="D407" s="2" t="s">
        <v>30</v>
      </c>
      <c r="E407" s="2" t="s">
        <v>32</v>
      </c>
      <c r="F407" s="2" t="s">
        <v>13</v>
      </c>
      <c r="G407" s="5">
        <v>5.25</v>
      </c>
      <c r="H407" s="6">
        <v>6117</v>
      </c>
      <c r="I407" s="5">
        <v>32114.25</v>
      </c>
      <c r="J407" s="14"/>
    </row>
    <row r="408" spans="1:10" x14ac:dyDescent="0.25">
      <c r="A408" s="7">
        <v>2297</v>
      </c>
      <c r="B408" s="2" t="s">
        <v>20</v>
      </c>
      <c r="C408" s="2">
        <v>2012</v>
      </c>
      <c r="D408" s="2" t="s">
        <v>29</v>
      </c>
      <c r="E408" s="2" t="s">
        <v>33</v>
      </c>
      <c r="F408" s="2" t="s">
        <v>5</v>
      </c>
      <c r="G408" s="5">
        <v>6</v>
      </c>
      <c r="H408" s="6">
        <v>2755</v>
      </c>
      <c r="I408" s="5">
        <v>16530</v>
      </c>
      <c r="J408" s="14"/>
    </row>
    <row r="409" spans="1:10" x14ac:dyDescent="0.25">
      <c r="A409" s="7">
        <v>2298</v>
      </c>
      <c r="B409" s="2" t="s">
        <v>17</v>
      </c>
      <c r="C409" s="2">
        <v>2012</v>
      </c>
      <c r="D409" s="2" t="s">
        <v>29</v>
      </c>
      <c r="E409" s="2" t="s">
        <v>33</v>
      </c>
      <c r="F409" s="2" t="s">
        <v>2</v>
      </c>
      <c r="G409" s="5">
        <v>5</v>
      </c>
      <c r="H409" s="6">
        <v>2968</v>
      </c>
      <c r="I409" s="5">
        <v>14840</v>
      </c>
      <c r="J409" s="14"/>
    </row>
    <row r="410" spans="1:10" x14ac:dyDescent="0.25">
      <c r="A410" s="7">
        <v>2299</v>
      </c>
      <c r="B410" s="2" t="s">
        <v>19</v>
      </c>
      <c r="C410" s="2">
        <v>2012</v>
      </c>
      <c r="D410" s="2" t="s">
        <v>29</v>
      </c>
      <c r="E410" s="2" t="s">
        <v>33</v>
      </c>
      <c r="F410" s="2" t="s">
        <v>10</v>
      </c>
      <c r="G410" s="5">
        <v>4.5999999999999996</v>
      </c>
      <c r="H410" s="6">
        <v>3599</v>
      </c>
      <c r="I410" s="5">
        <v>16555.400000000001</v>
      </c>
      <c r="J410" s="14"/>
    </row>
    <row r="411" spans="1:10" x14ac:dyDescent="0.25">
      <c r="A411" s="7">
        <v>2300</v>
      </c>
      <c r="B411" s="2" t="s">
        <v>23</v>
      </c>
      <c r="C411" s="2">
        <v>2012</v>
      </c>
      <c r="D411" s="2" t="s">
        <v>29</v>
      </c>
      <c r="E411" s="2" t="s">
        <v>33</v>
      </c>
      <c r="F411" s="2" t="s">
        <v>6</v>
      </c>
      <c r="G411" s="5">
        <v>5.3</v>
      </c>
      <c r="H411" s="6">
        <v>3701</v>
      </c>
      <c r="I411" s="5">
        <v>19615.3</v>
      </c>
      <c r="J411" s="14"/>
    </row>
    <row r="412" spans="1:10" x14ac:dyDescent="0.25">
      <c r="A412" s="7">
        <v>2301</v>
      </c>
      <c r="B412" s="2" t="s">
        <v>18</v>
      </c>
      <c r="C412" s="2">
        <v>2012</v>
      </c>
      <c r="D412" s="2" t="s">
        <v>29</v>
      </c>
      <c r="E412" s="2" t="s">
        <v>32</v>
      </c>
      <c r="F412" s="2" t="s">
        <v>8</v>
      </c>
      <c r="G412" s="5">
        <v>7</v>
      </c>
      <c r="H412" s="6">
        <v>2421</v>
      </c>
      <c r="I412" s="5">
        <v>16947</v>
      </c>
      <c r="J412" s="14"/>
    </row>
    <row r="413" spans="1:10" x14ac:dyDescent="0.25">
      <c r="A413" s="7">
        <v>2302</v>
      </c>
      <c r="B413" s="2" t="s">
        <v>25</v>
      </c>
      <c r="C413" s="2">
        <v>2012</v>
      </c>
      <c r="D413" s="2" t="s">
        <v>29</v>
      </c>
      <c r="E413" s="2" t="s">
        <v>32</v>
      </c>
      <c r="F413" s="2" t="s">
        <v>13</v>
      </c>
      <c r="G413" s="5">
        <v>5.25</v>
      </c>
      <c r="H413" s="6">
        <v>6190</v>
      </c>
      <c r="I413" s="5">
        <v>32497.5</v>
      </c>
      <c r="J413" s="14"/>
    </row>
    <row r="414" spans="1:10" x14ac:dyDescent="0.25">
      <c r="A414" s="7">
        <v>2303</v>
      </c>
      <c r="B414" s="2" t="s">
        <v>24</v>
      </c>
      <c r="C414" s="2">
        <v>2012</v>
      </c>
      <c r="D414" s="2" t="s">
        <v>30</v>
      </c>
      <c r="E414" s="2" t="s">
        <v>33</v>
      </c>
      <c r="F414" s="2" t="s">
        <v>2</v>
      </c>
      <c r="G414" s="5">
        <v>4.7</v>
      </c>
      <c r="H414" s="6">
        <v>3367</v>
      </c>
      <c r="I414" s="5">
        <v>15824.9</v>
      </c>
      <c r="J414" s="14"/>
    </row>
    <row r="415" spans="1:10" x14ac:dyDescent="0.25">
      <c r="A415" s="7">
        <v>2304</v>
      </c>
      <c r="B415" s="2" t="s">
        <v>17</v>
      </c>
      <c r="C415" s="2">
        <v>2012</v>
      </c>
      <c r="D415" s="2" t="s">
        <v>28</v>
      </c>
      <c r="E415" s="2" t="s">
        <v>33</v>
      </c>
      <c r="F415" s="2" t="s">
        <v>4</v>
      </c>
      <c r="G415" s="5">
        <v>5.7</v>
      </c>
      <c r="H415" s="6">
        <v>2788</v>
      </c>
      <c r="I415" s="5">
        <v>15891.6</v>
      </c>
      <c r="J415" s="14"/>
    </row>
    <row r="416" spans="1:10" x14ac:dyDescent="0.25">
      <c r="A416" s="7">
        <v>2305</v>
      </c>
      <c r="B416" s="2" t="s">
        <v>19</v>
      </c>
      <c r="C416" s="2">
        <v>2012</v>
      </c>
      <c r="D416" s="2" t="s">
        <v>28</v>
      </c>
      <c r="E416" s="2" t="s">
        <v>33</v>
      </c>
      <c r="F416" s="2" t="s">
        <v>10</v>
      </c>
      <c r="G416" s="5">
        <v>4.5999999999999996</v>
      </c>
      <c r="H416" s="6">
        <v>3999</v>
      </c>
      <c r="I416" s="5">
        <v>18395.400000000001</v>
      </c>
      <c r="J416" s="14"/>
    </row>
    <row r="417" spans="1:10" x14ac:dyDescent="0.25">
      <c r="A417" s="7">
        <v>2306</v>
      </c>
      <c r="B417" s="2" t="s">
        <v>18</v>
      </c>
      <c r="C417" s="2">
        <v>2012</v>
      </c>
      <c r="D417" s="2" t="s">
        <v>29</v>
      </c>
      <c r="E417" s="2" t="s">
        <v>33</v>
      </c>
      <c r="F417" s="2" t="s">
        <v>4</v>
      </c>
      <c r="G417" s="5">
        <v>5.7</v>
      </c>
      <c r="H417" s="6">
        <v>2719</v>
      </c>
      <c r="I417" s="5">
        <v>15498.3</v>
      </c>
      <c r="J417" s="14"/>
    </row>
    <row r="418" spans="1:10" x14ac:dyDescent="0.25">
      <c r="A418" s="7">
        <v>2307</v>
      </c>
      <c r="B418" s="2" t="s">
        <v>25</v>
      </c>
      <c r="C418" s="2">
        <v>2012</v>
      </c>
      <c r="D418" s="2" t="s">
        <v>29</v>
      </c>
      <c r="E418" s="2" t="s">
        <v>32</v>
      </c>
      <c r="F418" s="2" t="s">
        <v>13</v>
      </c>
      <c r="G418" s="5">
        <v>5.25</v>
      </c>
      <c r="H418" s="6">
        <v>5700</v>
      </c>
      <c r="I418" s="5">
        <v>29925</v>
      </c>
      <c r="J418" s="14"/>
    </row>
    <row r="419" spans="1:10" x14ac:dyDescent="0.25">
      <c r="A419" s="7">
        <v>2308</v>
      </c>
      <c r="B419" s="2" t="s">
        <v>24</v>
      </c>
      <c r="C419" s="2">
        <v>2012</v>
      </c>
      <c r="D419" s="2" t="s">
        <v>28</v>
      </c>
      <c r="E419" s="2" t="s">
        <v>33</v>
      </c>
      <c r="F419" s="2" t="s">
        <v>2</v>
      </c>
      <c r="G419" s="5">
        <v>4.7</v>
      </c>
      <c r="H419" s="6">
        <v>3882</v>
      </c>
      <c r="I419" s="5">
        <v>18245.400000000001</v>
      </c>
      <c r="J419" s="14"/>
    </row>
    <row r="420" spans="1:10" x14ac:dyDescent="0.25">
      <c r="A420" s="7">
        <v>2309</v>
      </c>
      <c r="B420" s="2" t="s">
        <v>17</v>
      </c>
      <c r="C420" s="2">
        <v>2012</v>
      </c>
      <c r="D420" s="2" t="s">
        <v>29</v>
      </c>
      <c r="E420" s="2" t="s">
        <v>31</v>
      </c>
      <c r="F420" s="2" t="s">
        <v>9</v>
      </c>
      <c r="G420" s="5">
        <v>6.5</v>
      </c>
      <c r="H420" s="6">
        <v>10499</v>
      </c>
      <c r="I420" s="5">
        <v>68243.5</v>
      </c>
      <c r="J420" s="14"/>
    </row>
    <row r="421" spans="1:10" x14ac:dyDescent="0.25">
      <c r="A421" s="7">
        <v>2310</v>
      </c>
      <c r="B421" s="2" t="s">
        <v>19</v>
      </c>
      <c r="C421" s="2">
        <v>2012</v>
      </c>
      <c r="D421" s="2" t="s">
        <v>28</v>
      </c>
      <c r="E421" s="2" t="s">
        <v>33</v>
      </c>
      <c r="F421" s="2" t="s">
        <v>10</v>
      </c>
      <c r="G421" s="5">
        <v>4.5999999999999996</v>
      </c>
      <c r="H421" s="6">
        <v>3894</v>
      </c>
      <c r="I421" s="5">
        <v>17912.400000000001</v>
      </c>
      <c r="J421" s="14"/>
    </row>
    <row r="422" spans="1:10" x14ac:dyDescent="0.25">
      <c r="A422" s="7">
        <v>2311</v>
      </c>
      <c r="B422" s="2" t="s">
        <v>25</v>
      </c>
      <c r="C422" s="2">
        <v>2012</v>
      </c>
      <c r="D422" s="2" t="s">
        <v>30</v>
      </c>
      <c r="E422" s="2" t="s">
        <v>32</v>
      </c>
      <c r="F422" s="2" t="s">
        <v>13</v>
      </c>
      <c r="G422" s="5">
        <v>5.25</v>
      </c>
      <c r="H422" s="6">
        <v>2993</v>
      </c>
      <c r="I422" s="5">
        <v>15713.25</v>
      </c>
      <c r="J422" s="14"/>
    </row>
    <row r="423" spans="1:10" x14ac:dyDescent="0.25">
      <c r="A423" s="7">
        <v>2312</v>
      </c>
      <c r="B423" s="2" t="s">
        <v>24</v>
      </c>
      <c r="C423" s="2">
        <v>2012</v>
      </c>
      <c r="D423" s="2" t="s">
        <v>29</v>
      </c>
      <c r="E423" s="2" t="s">
        <v>33</v>
      </c>
      <c r="F423" s="2" t="s">
        <v>2</v>
      </c>
      <c r="G423" s="5">
        <v>4.7</v>
      </c>
      <c r="H423" s="6">
        <v>3531</v>
      </c>
      <c r="I423" s="5">
        <v>16595.7</v>
      </c>
      <c r="J423" s="14"/>
    </row>
    <row r="424" spans="1:10" x14ac:dyDescent="0.25">
      <c r="A424" s="7">
        <v>2313</v>
      </c>
      <c r="B424" s="2" t="s">
        <v>19</v>
      </c>
      <c r="C424" s="2">
        <v>2012</v>
      </c>
      <c r="D424" s="2" t="s">
        <v>29</v>
      </c>
      <c r="E424" s="2" t="s">
        <v>33</v>
      </c>
      <c r="F424" s="2" t="s">
        <v>10</v>
      </c>
      <c r="G424" s="5">
        <v>4.5999999999999996</v>
      </c>
      <c r="H424" s="6">
        <v>3933</v>
      </c>
      <c r="I424" s="5">
        <v>18091.8</v>
      </c>
      <c r="J424" s="14"/>
    </row>
    <row r="425" spans="1:10" x14ac:dyDescent="0.25">
      <c r="A425" s="7">
        <v>2314</v>
      </c>
      <c r="B425" s="2" t="s">
        <v>26</v>
      </c>
      <c r="C425" s="2">
        <v>2013</v>
      </c>
      <c r="D425" s="2" t="s">
        <v>29</v>
      </c>
      <c r="E425" s="2" t="s">
        <v>33</v>
      </c>
      <c r="F425" s="2" t="s">
        <v>5</v>
      </c>
      <c r="G425" s="5">
        <v>5.25</v>
      </c>
      <c r="H425" s="6">
        <v>3875</v>
      </c>
      <c r="I425" s="5">
        <v>20343.75</v>
      </c>
      <c r="J425" s="14"/>
    </row>
    <row r="426" spans="1:10" x14ac:dyDescent="0.25">
      <c r="A426" s="7">
        <v>2315</v>
      </c>
      <c r="B426" s="2" t="s">
        <v>21</v>
      </c>
      <c r="C426" s="2">
        <v>2013</v>
      </c>
      <c r="D426" s="2" t="s">
        <v>30</v>
      </c>
      <c r="E426" s="2" t="s">
        <v>32</v>
      </c>
      <c r="F426" s="2" t="s">
        <v>10</v>
      </c>
      <c r="G426" s="5">
        <v>4.7</v>
      </c>
      <c r="H426" s="6">
        <v>6487</v>
      </c>
      <c r="I426" s="5">
        <v>30488.9</v>
      </c>
      <c r="J426" s="14"/>
    </row>
    <row r="427" spans="1:10" x14ac:dyDescent="0.25">
      <c r="A427" s="7">
        <v>2316</v>
      </c>
      <c r="B427" s="2" t="s">
        <v>19</v>
      </c>
      <c r="C427" s="2">
        <v>2013</v>
      </c>
      <c r="D427" s="2" t="s">
        <v>29</v>
      </c>
      <c r="E427" s="2" t="s">
        <v>32</v>
      </c>
      <c r="F427" s="2" t="s">
        <v>10</v>
      </c>
      <c r="G427" s="5">
        <v>4.5999999999999996</v>
      </c>
      <c r="H427" s="6">
        <v>5970</v>
      </c>
      <c r="I427" s="5">
        <v>27462</v>
      </c>
      <c r="J427" s="14"/>
    </row>
    <row r="428" spans="1:10" x14ac:dyDescent="0.25">
      <c r="A428" s="7">
        <v>2317</v>
      </c>
      <c r="B428" s="2" t="s">
        <v>18</v>
      </c>
      <c r="C428" s="2">
        <v>2013</v>
      </c>
      <c r="D428" s="2" t="s">
        <v>28</v>
      </c>
      <c r="E428" s="2" t="s">
        <v>33</v>
      </c>
      <c r="F428" s="2" t="s">
        <v>4</v>
      </c>
      <c r="G428" s="5">
        <v>5.7</v>
      </c>
      <c r="H428" s="6">
        <v>3308</v>
      </c>
      <c r="I428" s="5">
        <v>18855.599999999999</v>
      </c>
      <c r="J428" s="14"/>
    </row>
    <row r="429" spans="1:10" x14ac:dyDescent="0.25">
      <c r="A429" s="7">
        <v>2318</v>
      </c>
      <c r="B429" s="2" t="s">
        <v>23</v>
      </c>
      <c r="C429" s="2">
        <v>2013</v>
      </c>
      <c r="D429" s="2" t="s">
        <v>28</v>
      </c>
      <c r="E429" s="2" t="s">
        <v>33</v>
      </c>
      <c r="F429" s="2" t="s">
        <v>4</v>
      </c>
      <c r="G429" s="5">
        <v>6.1</v>
      </c>
      <c r="H429" s="6">
        <v>2553</v>
      </c>
      <c r="I429" s="5">
        <v>15573.3</v>
      </c>
      <c r="J429" s="14"/>
    </row>
    <row r="430" spans="1:10" x14ac:dyDescent="0.25">
      <c r="A430" s="7">
        <v>2319</v>
      </c>
      <c r="B430" s="2" t="s">
        <v>24</v>
      </c>
      <c r="C430" s="2">
        <v>2013</v>
      </c>
      <c r="D430" s="2" t="s">
        <v>28</v>
      </c>
      <c r="E430" s="2" t="s">
        <v>33</v>
      </c>
      <c r="F430" s="2" t="s">
        <v>2</v>
      </c>
      <c r="G430" s="5">
        <v>4.7</v>
      </c>
      <c r="H430" s="6">
        <v>3757</v>
      </c>
      <c r="I430" s="5">
        <v>17657.900000000001</v>
      </c>
      <c r="J430" s="14"/>
    </row>
    <row r="431" spans="1:10" x14ac:dyDescent="0.25">
      <c r="A431" s="7">
        <v>2320</v>
      </c>
      <c r="B431" s="2" t="s">
        <v>25</v>
      </c>
      <c r="C431" s="2">
        <v>2013</v>
      </c>
      <c r="D431" s="2" t="s">
        <v>28</v>
      </c>
      <c r="E431" s="2" t="s">
        <v>32</v>
      </c>
      <c r="F431" s="2" t="s">
        <v>13</v>
      </c>
      <c r="G431" s="5">
        <v>5.45</v>
      </c>
      <c r="H431" s="6">
        <v>4488</v>
      </c>
      <c r="I431" s="5">
        <v>24459.599999999999</v>
      </c>
      <c r="J431" s="14"/>
    </row>
    <row r="432" spans="1:10" x14ac:dyDescent="0.25">
      <c r="A432" s="7">
        <v>2321</v>
      </c>
      <c r="B432" s="2" t="s">
        <v>17</v>
      </c>
      <c r="C432" s="2">
        <v>2013</v>
      </c>
      <c r="D432" s="2" t="s">
        <v>29</v>
      </c>
      <c r="E432" s="2" t="s">
        <v>32</v>
      </c>
      <c r="F432" s="2" t="s">
        <v>8</v>
      </c>
      <c r="G432" s="5">
        <v>5.59</v>
      </c>
      <c r="H432" s="6">
        <v>6225</v>
      </c>
      <c r="I432" s="5">
        <v>34797.75</v>
      </c>
      <c r="J432" s="14"/>
    </row>
    <row r="433" spans="1:10" x14ac:dyDescent="0.25">
      <c r="A433" s="7">
        <v>2322</v>
      </c>
      <c r="B433" s="2" t="s">
        <v>19</v>
      </c>
      <c r="C433" s="2">
        <v>2013</v>
      </c>
      <c r="D433" s="2" t="s">
        <v>28</v>
      </c>
      <c r="E433" s="2" t="s">
        <v>32</v>
      </c>
      <c r="F433" s="2" t="s">
        <v>10</v>
      </c>
      <c r="G433" s="5">
        <v>4.5999999999999996</v>
      </c>
      <c r="H433" s="6">
        <v>7761</v>
      </c>
      <c r="I433" s="5">
        <v>35700.6</v>
      </c>
      <c r="J433" s="14"/>
    </row>
    <row r="434" spans="1:10" x14ac:dyDescent="0.25">
      <c r="A434" s="7">
        <v>2323</v>
      </c>
      <c r="B434" s="2" t="s">
        <v>23</v>
      </c>
      <c r="C434" s="2">
        <v>2013</v>
      </c>
      <c r="D434" s="2" t="s">
        <v>29</v>
      </c>
      <c r="E434" s="2" t="s">
        <v>33</v>
      </c>
      <c r="F434" s="2" t="s">
        <v>6</v>
      </c>
      <c r="G434" s="5">
        <v>5.3</v>
      </c>
      <c r="H434" s="6">
        <v>3319</v>
      </c>
      <c r="I434" s="5">
        <v>17590.7</v>
      </c>
      <c r="J434" s="14"/>
    </row>
    <row r="435" spans="1:10" x14ac:dyDescent="0.25">
      <c r="A435" s="7">
        <v>2324</v>
      </c>
      <c r="B435" s="2" t="s">
        <v>21</v>
      </c>
      <c r="C435" s="2">
        <v>2013</v>
      </c>
      <c r="D435" s="2" t="s">
        <v>28</v>
      </c>
      <c r="E435" s="2" t="s">
        <v>33</v>
      </c>
      <c r="F435" s="2" t="s">
        <v>10</v>
      </c>
      <c r="G435" s="5">
        <v>4.7</v>
      </c>
      <c r="H435" s="6">
        <v>3775</v>
      </c>
      <c r="I435" s="5">
        <v>17742.5</v>
      </c>
      <c r="J435" s="14"/>
    </row>
    <row r="436" spans="1:10" x14ac:dyDescent="0.25">
      <c r="A436" s="7">
        <v>2325</v>
      </c>
      <c r="B436" s="2" t="s">
        <v>24</v>
      </c>
      <c r="C436" s="2">
        <v>2013</v>
      </c>
      <c r="D436" s="2" t="s">
        <v>29</v>
      </c>
      <c r="E436" s="2" t="s">
        <v>31</v>
      </c>
      <c r="F436" s="2" t="s">
        <v>12</v>
      </c>
      <c r="G436" s="5">
        <v>7</v>
      </c>
      <c r="H436" s="6">
        <v>7573</v>
      </c>
      <c r="I436" s="5">
        <v>53011</v>
      </c>
      <c r="J436" s="14"/>
    </row>
    <row r="437" spans="1:10" x14ac:dyDescent="0.25">
      <c r="A437" s="7">
        <v>2326</v>
      </c>
      <c r="B437" s="2" t="s">
        <v>25</v>
      </c>
      <c r="C437" s="2">
        <v>2013</v>
      </c>
      <c r="D437" s="2" t="s">
        <v>28</v>
      </c>
      <c r="E437" s="2" t="s">
        <v>32</v>
      </c>
      <c r="F437" s="2" t="s">
        <v>8</v>
      </c>
      <c r="G437" s="5">
        <v>5.89</v>
      </c>
      <c r="H437" s="6">
        <v>6012</v>
      </c>
      <c r="I437" s="5">
        <v>35410.68</v>
      </c>
      <c r="J437" s="14"/>
    </row>
    <row r="438" spans="1:10" x14ac:dyDescent="0.25">
      <c r="A438" s="7">
        <v>2327</v>
      </c>
      <c r="B438" s="2" t="s">
        <v>17</v>
      </c>
      <c r="C438" s="2">
        <v>2013</v>
      </c>
      <c r="D438" s="2" t="s">
        <v>28</v>
      </c>
      <c r="E438" s="2" t="s">
        <v>32</v>
      </c>
      <c r="F438" s="2" t="s">
        <v>9</v>
      </c>
      <c r="G438" s="5">
        <v>6.5</v>
      </c>
      <c r="H438" s="6">
        <v>4382</v>
      </c>
      <c r="I438" s="5">
        <v>28483</v>
      </c>
      <c r="J438" s="14"/>
    </row>
    <row r="439" spans="1:10" x14ac:dyDescent="0.25">
      <c r="A439" s="7">
        <v>2328</v>
      </c>
      <c r="B439" s="2" t="s">
        <v>19</v>
      </c>
      <c r="C439" s="2">
        <v>2013</v>
      </c>
      <c r="D439" s="2" t="s">
        <v>29</v>
      </c>
      <c r="E439" s="2" t="s">
        <v>33</v>
      </c>
      <c r="F439" s="2" t="s">
        <v>10</v>
      </c>
      <c r="G439" s="5">
        <v>4.5999999999999996</v>
      </c>
      <c r="H439" s="6">
        <v>3850</v>
      </c>
      <c r="I439" s="5">
        <v>17710</v>
      </c>
      <c r="J439" s="14"/>
    </row>
    <row r="440" spans="1:10" x14ac:dyDescent="0.25">
      <c r="A440" s="7">
        <v>2329</v>
      </c>
      <c r="B440" s="2" t="s">
        <v>21</v>
      </c>
      <c r="C440" s="2">
        <v>2013</v>
      </c>
      <c r="D440" s="2" t="s">
        <v>29</v>
      </c>
      <c r="E440" s="2" t="s">
        <v>33</v>
      </c>
      <c r="F440" s="2" t="s">
        <v>3</v>
      </c>
      <c r="G440" s="5">
        <v>4.5999999999999996</v>
      </c>
      <c r="H440" s="6">
        <v>3950</v>
      </c>
      <c r="I440" s="5">
        <v>18170</v>
      </c>
      <c r="J440" s="14"/>
    </row>
    <row r="441" spans="1:10" x14ac:dyDescent="0.25">
      <c r="A441" s="7">
        <v>2330</v>
      </c>
      <c r="B441" s="2" t="s">
        <v>24</v>
      </c>
      <c r="C441" s="2">
        <v>2013</v>
      </c>
      <c r="D441" s="2" t="s">
        <v>30</v>
      </c>
      <c r="E441" s="2" t="s">
        <v>31</v>
      </c>
      <c r="F441" s="2" t="s">
        <v>12</v>
      </c>
      <c r="G441" s="5">
        <v>7</v>
      </c>
      <c r="H441" s="6">
        <v>8177</v>
      </c>
      <c r="I441" s="5">
        <v>57239</v>
      </c>
      <c r="J441" s="14"/>
    </row>
    <row r="442" spans="1:10" x14ac:dyDescent="0.25">
      <c r="A442" s="7">
        <v>2331</v>
      </c>
      <c r="B442" s="2" t="s">
        <v>25</v>
      </c>
      <c r="C442" s="2">
        <v>2013</v>
      </c>
      <c r="D442" s="2" t="s">
        <v>28</v>
      </c>
      <c r="E442" s="2" t="s">
        <v>32</v>
      </c>
      <c r="F442" s="2" t="s">
        <v>5</v>
      </c>
      <c r="G442" s="5">
        <v>6.1</v>
      </c>
      <c r="H442" s="6">
        <v>5580</v>
      </c>
      <c r="I442" s="5">
        <v>34038</v>
      </c>
      <c r="J442" s="14"/>
    </row>
    <row r="443" spans="1:10" x14ac:dyDescent="0.25">
      <c r="A443" s="7">
        <v>2332</v>
      </c>
      <c r="B443" s="2" t="s">
        <v>17</v>
      </c>
      <c r="C443" s="2">
        <v>2013</v>
      </c>
      <c r="D443" s="2" t="s">
        <v>30</v>
      </c>
      <c r="E443" s="2" t="s">
        <v>33</v>
      </c>
      <c r="F443" s="2" t="s">
        <v>2</v>
      </c>
      <c r="G443" s="5">
        <v>5</v>
      </c>
      <c r="H443" s="6">
        <v>3380</v>
      </c>
      <c r="I443" s="5">
        <v>16900</v>
      </c>
      <c r="J443" s="14"/>
    </row>
    <row r="444" spans="1:10" x14ac:dyDescent="0.25">
      <c r="A444" s="7">
        <v>2333</v>
      </c>
      <c r="B444" s="2" t="s">
        <v>19</v>
      </c>
      <c r="C444" s="2">
        <v>2013</v>
      </c>
      <c r="D444" s="2" t="s">
        <v>30</v>
      </c>
      <c r="E444" s="2" t="s">
        <v>33</v>
      </c>
      <c r="F444" s="2" t="s">
        <v>10</v>
      </c>
      <c r="G444" s="5">
        <v>4.5999999999999996</v>
      </c>
      <c r="H444" s="6">
        <v>4468</v>
      </c>
      <c r="I444" s="5">
        <v>20552.8</v>
      </c>
      <c r="J444" s="14"/>
    </row>
    <row r="445" spans="1:10" x14ac:dyDescent="0.25">
      <c r="A445" s="7">
        <v>2334</v>
      </c>
      <c r="B445" s="2" t="s">
        <v>21</v>
      </c>
      <c r="C445" s="2">
        <v>2013</v>
      </c>
      <c r="D445" s="2" t="s">
        <v>28</v>
      </c>
      <c r="E445" s="2" t="s">
        <v>33</v>
      </c>
      <c r="F445" s="2" t="s">
        <v>10</v>
      </c>
      <c r="G445" s="5">
        <v>4.7</v>
      </c>
      <c r="H445" s="6">
        <v>3836</v>
      </c>
      <c r="I445" s="5">
        <v>18029.2</v>
      </c>
      <c r="J445" s="14"/>
    </row>
    <row r="446" spans="1:10" x14ac:dyDescent="0.25">
      <c r="A446" s="7">
        <v>2335</v>
      </c>
      <c r="B446" s="2" t="s">
        <v>25</v>
      </c>
      <c r="C446" s="2">
        <v>2013</v>
      </c>
      <c r="D446" s="2" t="s">
        <v>29</v>
      </c>
      <c r="E446" s="2" t="s">
        <v>33</v>
      </c>
      <c r="F446" s="2" t="s">
        <v>4</v>
      </c>
      <c r="G446" s="5">
        <v>6.35</v>
      </c>
      <c r="H446" s="6">
        <v>2849</v>
      </c>
      <c r="I446" s="5">
        <v>18091.150000000001</v>
      </c>
      <c r="J446" s="14"/>
    </row>
    <row r="447" spans="1:10" x14ac:dyDescent="0.25">
      <c r="A447" s="7">
        <v>2336</v>
      </c>
      <c r="B447" s="2" t="s">
        <v>17</v>
      </c>
      <c r="C447" s="2">
        <v>2013</v>
      </c>
      <c r="D447" s="2" t="s">
        <v>30</v>
      </c>
      <c r="E447" s="2" t="s">
        <v>33</v>
      </c>
      <c r="F447" s="2" t="s">
        <v>3</v>
      </c>
      <c r="G447" s="5">
        <v>4.8</v>
      </c>
      <c r="H447" s="6">
        <v>3323</v>
      </c>
      <c r="I447" s="5">
        <v>15950.4</v>
      </c>
      <c r="J447" s="14"/>
    </row>
    <row r="448" spans="1:10" x14ac:dyDescent="0.25">
      <c r="A448" s="7">
        <v>2337</v>
      </c>
      <c r="B448" s="2" t="s">
        <v>21</v>
      </c>
      <c r="C448" s="2">
        <v>2013</v>
      </c>
      <c r="D448" s="2" t="s">
        <v>30</v>
      </c>
      <c r="E448" s="2" t="s">
        <v>33</v>
      </c>
      <c r="F448" s="2" t="s">
        <v>10</v>
      </c>
      <c r="G448" s="5">
        <v>4.7</v>
      </c>
      <c r="H448" s="6">
        <v>3763</v>
      </c>
      <c r="I448" s="5">
        <v>17686.099999999999</v>
      </c>
      <c r="J448" s="14"/>
    </row>
    <row r="449" spans="1:10" x14ac:dyDescent="0.25">
      <c r="A449" s="7">
        <v>2338</v>
      </c>
      <c r="B449" s="2" t="s">
        <v>17</v>
      </c>
      <c r="C449" s="2">
        <v>2013</v>
      </c>
      <c r="D449" s="2" t="s">
        <v>28</v>
      </c>
      <c r="E449" s="2" t="s">
        <v>31</v>
      </c>
      <c r="F449" s="2" t="s">
        <v>9</v>
      </c>
      <c r="G449" s="5">
        <v>6.5</v>
      </c>
      <c r="H449" s="6">
        <v>1305</v>
      </c>
      <c r="I449" s="5">
        <v>8482.5</v>
      </c>
      <c r="J449" s="14"/>
    </row>
    <row r="450" spans="1:10" x14ac:dyDescent="0.25">
      <c r="A450" s="7">
        <v>2339</v>
      </c>
      <c r="B450" s="2" t="s">
        <v>21</v>
      </c>
      <c r="C450" s="2">
        <v>2013</v>
      </c>
      <c r="D450" s="2" t="s">
        <v>30</v>
      </c>
      <c r="E450" s="2" t="s">
        <v>33</v>
      </c>
      <c r="F450" s="2" t="s">
        <v>3</v>
      </c>
      <c r="G450" s="5">
        <v>4.5999999999999996</v>
      </c>
      <c r="H450" s="6">
        <v>4395</v>
      </c>
      <c r="I450" s="5">
        <v>20217</v>
      </c>
      <c r="J450" s="14"/>
    </row>
    <row r="451" spans="1:10" x14ac:dyDescent="0.25">
      <c r="A451" s="7">
        <v>2340</v>
      </c>
      <c r="B451" s="2" t="s">
        <v>17</v>
      </c>
      <c r="C451" s="2">
        <v>2013</v>
      </c>
      <c r="D451" s="2" t="s">
        <v>28</v>
      </c>
      <c r="E451" s="2" t="s">
        <v>31</v>
      </c>
      <c r="F451" s="2" t="s">
        <v>8</v>
      </c>
      <c r="G451" s="5">
        <v>6</v>
      </c>
      <c r="H451" s="6">
        <v>10036</v>
      </c>
      <c r="I451" s="5">
        <v>60216</v>
      </c>
      <c r="J451" s="14"/>
    </row>
    <row r="452" spans="1:10" x14ac:dyDescent="0.25">
      <c r="A452" s="7">
        <v>2341</v>
      </c>
      <c r="B452" s="2" t="s">
        <v>21</v>
      </c>
      <c r="C452" s="2">
        <v>2013</v>
      </c>
      <c r="D452" s="2" t="s">
        <v>28</v>
      </c>
      <c r="E452" s="2" t="s">
        <v>33</v>
      </c>
      <c r="F452" s="2" t="s">
        <v>3</v>
      </c>
      <c r="G452" s="5">
        <v>4.5999999999999996</v>
      </c>
      <c r="H452" s="6">
        <v>4343</v>
      </c>
      <c r="I452" s="5">
        <v>19977.8</v>
      </c>
      <c r="J452" s="14"/>
    </row>
    <row r="453" spans="1:10" x14ac:dyDescent="0.25">
      <c r="A453" s="7">
        <v>2342</v>
      </c>
      <c r="B453" s="2" t="s">
        <v>26</v>
      </c>
      <c r="C453" s="2">
        <v>2013</v>
      </c>
      <c r="D453" s="2" t="s">
        <v>28</v>
      </c>
      <c r="E453" s="2" t="s">
        <v>32</v>
      </c>
      <c r="F453" s="2" t="s">
        <v>7</v>
      </c>
      <c r="G453" s="5">
        <v>7.3</v>
      </c>
      <c r="H453" s="6">
        <v>3845</v>
      </c>
      <c r="I453" s="5">
        <v>28068.5</v>
      </c>
      <c r="J453" s="14"/>
    </row>
    <row r="454" spans="1:10" x14ac:dyDescent="0.25">
      <c r="A454" s="7">
        <v>2343</v>
      </c>
      <c r="B454" s="2" t="s">
        <v>24</v>
      </c>
      <c r="C454" s="2">
        <v>2013</v>
      </c>
      <c r="D454" s="2" t="s">
        <v>29</v>
      </c>
      <c r="E454" s="2" t="s">
        <v>33</v>
      </c>
      <c r="F454" s="2" t="s">
        <v>2</v>
      </c>
      <c r="G454" s="5">
        <v>4.7</v>
      </c>
      <c r="H454" s="6">
        <v>4397</v>
      </c>
      <c r="I454" s="5">
        <v>20665.900000000001</v>
      </c>
      <c r="J454" s="14"/>
    </row>
    <row r="455" spans="1:10" x14ac:dyDescent="0.25">
      <c r="A455" s="7">
        <v>2344</v>
      </c>
      <c r="B455" s="2" t="s">
        <v>20</v>
      </c>
      <c r="C455" s="2">
        <v>2013</v>
      </c>
      <c r="D455" s="2" t="s">
        <v>28</v>
      </c>
      <c r="E455" s="2" t="s">
        <v>32</v>
      </c>
      <c r="F455" s="2" t="s">
        <v>11</v>
      </c>
      <c r="G455" s="5">
        <v>4.12</v>
      </c>
      <c r="H455" s="6">
        <v>874</v>
      </c>
      <c r="I455" s="5">
        <v>3600.88</v>
      </c>
      <c r="J455" s="14"/>
    </row>
    <row r="456" spans="1:10" x14ac:dyDescent="0.25">
      <c r="A456" s="7">
        <v>2345</v>
      </c>
      <c r="B456" s="2" t="s">
        <v>23</v>
      </c>
      <c r="C456" s="2">
        <v>2013</v>
      </c>
      <c r="D456" s="2" t="s">
        <v>28</v>
      </c>
      <c r="E456" s="2" t="s">
        <v>33</v>
      </c>
      <c r="F456" s="2" t="s">
        <v>3</v>
      </c>
      <c r="G456" s="5">
        <v>5</v>
      </c>
      <c r="H456" s="6">
        <v>3841</v>
      </c>
      <c r="I456" s="5">
        <v>19205</v>
      </c>
      <c r="J456" s="14"/>
    </row>
    <row r="457" spans="1:10" x14ac:dyDescent="0.25">
      <c r="A457" s="7">
        <v>2346</v>
      </c>
      <c r="B457" s="2" t="s">
        <v>18</v>
      </c>
      <c r="C457" s="2">
        <v>2013</v>
      </c>
      <c r="D457" s="2" t="s">
        <v>30</v>
      </c>
      <c r="E457" s="2" t="s">
        <v>33</v>
      </c>
      <c r="F457" s="2" t="s">
        <v>4</v>
      </c>
      <c r="G457" s="5">
        <v>5.7</v>
      </c>
      <c r="H457" s="6">
        <v>3400</v>
      </c>
      <c r="I457" s="5">
        <v>19380</v>
      </c>
      <c r="J457" s="14"/>
    </row>
    <row r="458" spans="1:10" x14ac:dyDescent="0.25">
      <c r="A458" s="7">
        <v>2347</v>
      </c>
      <c r="B458" s="2" t="s">
        <v>19</v>
      </c>
      <c r="C458" s="2">
        <v>2013</v>
      </c>
      <c r="D458" s="2" t="s">
        <v>29</v>
      </c>
      <c r="E458" s="2" t="s">
        <v>32</v>
      </c>
      <c r="F458" s="2" t="s">
        <v>10</v>
      </c>
      <c r="G458" s="5">
        <v>4.5999999999999996</v>
      </c>
      <c r="H458" s="6">
        <v>6127</v>
      </c>
      <c r="I458" s="5">
        <v>28184.2</v>
      </c>
      <c r="J458" s="14"/>
    </row>
    <row r="459" spans="1:10" x14ac:dyDescent="0.25">
      <c r="A459" s="7">
        <v>2348</v>
      </c>
      <c r="B459" s="2" t="s">
        <v>21</v>
      </c>
      <c r="C459" s="2">
        <v>2013</v>
      </c>
      <c r="D459" s="2" t="s">
        <v>29</v>
      </c>
      <c r="E459" s="2" t="s">
        <v>33</v>
      </c>
      <c r="F459" s="2" t="s">
        <v>3</v>
      </c>
      <c r="G459" s="5">
        <v>4.5999999999999996</v>
      </c>
      <c r="H459" s="6">
        <v>3738</v>
      </c>
      <c r="I459" s="5">
        <v>17194.8</v>
      </c>
      <c r="J459" s="14"/>
    </row>
    <row r="460" spans="1:10" x14ac:dyDescent="0.25">
      <c r="A460" s="7">
        <v>2349</v>
      </c>
      <c r="B460" s="2" t="s">
        <v>25</v>
      </c>
      <c r="C460" s="2">
        <v>2013</v>
      </c>
      <c r="D460" s="2" t="s">
        <v>29</v>
      </c>
      <c r="E460" s="2" t="s">
        <v>32</v>
      </c>
      <c r="F460" s="2" t="s">
        <v>2</v>
      </c>
      <c r="G460" s="5">
        <v>5</v>
      </c>
      <c r="H460" s="6">
        <v>6502</v>
      </c>
      <c r="I460" s="5">
        <v>32510</v>
      </c>
      <c r="J460" s="14"/>
    </row>
    <row r="461" spans="1:10" x14ac:dyDescent="0.25">
      <c r="A461" s="7">
        <v>2350</v>
      </c>
      <c r="B461" s="2" t="s">
        <v>26</v>
      </c>
      <c r="C461" s="2">
        <v>2013</v>
      </c>
      <c r="D461" s="2" t="s">
        <v>30</v>
      </c>
      <c r="E461" s="2" t="s">
        <v>32</v>
      </c>
      <c r="F461" s="2" t="s">
        <v>7</v>
      </c>
      <c r="G461" s="5">
        <v>7.3</v>
      </c>
      <c r="H461" s="6">
        <v>4950</v>
      </c>
      <c r="I461" s="5">
        <v>36135</v>
      </c>
      <c r="J461" s="14"/>
    </row>
    <row r="462" spans="1:10" x14ac:dyDescent="0.25">
      <c r="A462" s="7">
        <v>2351</v>
      </c>
      <c r="B462" s="2" t="s">
        <v>17</v>
      </c>
      <c r="C462" s="2">
        <v>2013</v>
      </c>
      <c r="D462" s="2" t="s">
        <v>30</v>
      </c>
      <c r="E462" s="2" t="s">
        <v>32</v>
      </c>
      <c r="F462" s="2" t="s">
        <v>8</v>
      </c>
      <c r="G462" s="5">
        <v>7</v>
      </c>
      <c r="H462" s="6">
        <v>4940</v>
      </c>
      <c r="I462" s="5">
        <v>34580</v>
      </c>
      <c r="J462" s="14"/>
    </row>
    <row r="463" spans="1:10" x14ac:dyDescent="0.25">
      <c r="A463" s="7">
        <v>2352</v>
      </c>
      <c r="B463" s="2" t="s">
        <v>24</v>
      </c>
      <c r="C463" s="2">
        <v>2013</v>
      </c>
      <c r="D463" s="2" t="s">
        <v>29</v>
      </c>
      <c r="E463" s="2" t="s">
        <v>33</v>
      </c>
      <c r="F463" s="2" t="s">
        <v>2</v>
      </c>
      <c r="G463" s="5">
        <v>4.7</v>
      </c>
      <c r="H463" s="6">
        <v>2484</v>
      </c>
      <c r="I463" s="5">
        <v>11674.8</v>
      </c>
      <c r="J463" s="14"/>
    </row>
    <row r="464" spans="1:10" x14ac:dyDescent="0.25">
      <c r="A464" s="7">
        <v>2353</v>
      </c>
      <c r="B464" s="2" t="s">
        <v>25</v>
      </c>
      <c r="C464" s="2">
        <v>2013</v>
      </c>
      <c r="D464" s="2" t="s">
        <v>30</v>
      </c>
      <c r="E464" s="2" t="s">
        <v>32</v>
      </c>
      <c r="F464" s="2" t="s">
        <v>8</v>
      </c>
      <c r="G464" s="5">
        <v>6.19</v>
      </c>
      <c r="H464" s="6">
        <v>5534</v>
      </c>
      <c r="I464" s="5">
        <v>34255.46</v>
      </c>
      <c r="J464" s="14"/>
    </row>
    <row r="465" spans="1:10" x14ac:dyDescent="0.25">
      <c r="A465" s="7">
        <v>2354</v>
      </c>
      <c r="B465" s="2" t="s">
        <v>21</v>
      </c>
      <c r="C465" s="2">
        <v>2013</v>
      </c>
      <c r="D465" s="2" t="s">
        <v>29</v>
      </c>
      <c r="E465" s="2" t="s">
        <v>33</v>
      </c>
      <c r="F465" s="2" t="s">
        <v>3</v>
      </c>
      <c r="G465" s="5">
        <v>4.5999999999999996</v>
      </c>
      <c r="H465" s="6">
        <v>4186</v>
      </c>
      <c r="I465" s="5">
        <v>19255.599999999999</v>
      </c>
      <c r="J465" s="14"/>
    </row>
    <row r="466" spans="1:10" x14ac:dyDescent="0.25">
      <c r="A466" s="7">
        <v>2355</v>
      </c>
      <c r="B466" s="2" t="s">
        <v>19</v>
      </c>
      <c r="C466" s="2">
        <v>2013</v>
      </c>
      <c r="D466" s="2" t="s">
        <v>28</v>
      </c>
      <c r="E466" s="2" t="s">
        <v>33</v>
      </c>
      <c r="F466" s="2" t="s">
        <v>10</v>
      </c>
      <c r="G466" s="5">
        <v>4.5999999999999996</v>
      </c>
      <c r="H466" s="6">
        <v>3840</v>
      </c>
      <c r="I466" s="5">
        <v>17664</v>
      </c>
      <c r="J466" s="14"/>
    </row>
    <row r="467" spans="1:10" x14ac:dyDescent="0.25">
      <c r="A467" s="7">
        <v>2356</v>
      </c>
      <c r="B467" s="2" t="s">
        <v>18</v>
      </c>
      <c r="C467" s="2">
        <v>2013</v>
      </c>
      <c r="D467" s="2" t="s">
        <v>28</v>
      </c>
      <c r="E467" s="2" t="s">
        <v>31</v>
      </c>
      <c r="F467" s="2" t="s">
        <v>8</v>
      </c>
      <c r="G467" s="5">
        <v>6</v>
      </c>
      <c r="H467" s="6">
        <v>11340</v>
      </c>
      <c r="I467" s="5">
        <v>68040</v>
      </c>
      <c r="J467" s="14"/>
    </row>
    <row r="468" spans="1:10" x14ac:dyDescent="0.25">
      <c r="A468" s="7">
        <v>2357</v>
      </c>
      <c r="B468" s="2" t="s">
        <v>17</v>
      </c>
      <c r="C468" s="2">
        <v>2013</v>
      </c>
      <c r="D468" s="2" t="s">
        <v>30</v>
      </c>
      <c r="E468" s="2" t="s">
        <v>33</v>
      </c>
      <c r="F468" s="2" t="s">
        <v>2</v>
      </c>
      <c r="G468" s="5">
        <v>5</v>
      </c>
      <c r="H468" s="6">
        <v>3205</v>
      </c>
      <c r="I468" s="5">
        <v>16025</v>
      </c>
      <c r="J468" s="14"/>
    </row>
    <row r="469" spans="1:10" x14ac:dyDescent="0.25">
      <c r="A469" s="7">
        <v>2358</v>
      </c>
      <c r="B469" s="2" t="s">
        <v>25</v>
      </c>
      <c r="C469" s="2">
        <v>2013</v>
      </c>
      <c r="D469" s="2" t="s">
        <v>30</v>
      </c>
      <c r="E469" s="2" t="s">
        <v>33</v>
      </c>
      <c r="F469" s="2" t="s">
        <v>5</v>
      </c>
      <c r="G469" s="5">
        <v>6.3</v>
      </c>
      <c r="H469" s="6">
        <v>2476</v>
      </c>
      <c r="I469" s="5">
        <v>15598.8</v>
      </c>
      <c r="J469" s="14"/>
    </row>
    <row r="470" spans="1:10" x14ac:dyDescent="0.25">
      <c r="A470" s="7">
        <v>2359</v>
      </c>
      <c r="B470" s="2" t="s">
        <v>21</v>
      </c>
      <c r="C470" s="2">
        <v>2013</v>
      </c>
      <c r="D470" s="2" t="s">
        <v>29</v>
      </c>
      <c r="E470" s="2" t="s">
        <v>33</v>
      </c>
      <c r="F470" s="2" t="s">
        <v>10</v>
      </c>
      <c r="G470" s="5">
        <v>4.7</v>
      </c>
      <c r="H470" s="6">
        <v>3699</v>
      </c>
      <c r="I470" s="5">
        <v>17385.3</v>
      </c>
      <c r="J470" s="14"/>
    </row>
    <row r="471" spans="1:10" x14ac:dyDescent="0.25">
      <c r="A471" s="7">
        <v>2360</v>
      </c>
      <c r="B471" s="2" t="s">
        <v>19</v>
      </c>
      <c r="C471" s="2">
        <v>2013</v>
      </c>
      <c r="D471" s="2" t="s">
        <v>30</v>
      </c>
      <c r="E471" s="2" t="s">
        <v>33</v>
      </c>
      <c r="F471" s="2" t="s">
        <v>10</v>
      </c>
      <c r="G471" s="5">
        <v>4.5999999999999996</v>
      </c>
      <c r="H471" s="6">
        <v>3921</v>
      </c>
      <c r="I471" s="5">
        <v>18036.599999999999</v>
      </c>
      <c r="J471" s="14"/>
    </row>
    <row r="472" spans="1:10" x14ac:dyDescent="0.25">
      <c r="A472" s="7">
        <v>2361</v>
      </c>
      <c r="B472" s="2" t="s">
        <v>18</v>
      </c>
      <c r="C472" s="2">
        <v>2013</v>
      </c>
      <c r="D472" s="2" t="s">
        <v>29</v>
      </c>
      <c r="E472" s="2" t="s">
        <v>31</v>
      </c>
      <c r="F472" s="2" t="s">
        <v>8</v>
      </c>
      <c r="G472" s="5">
        <v>6</v>
      </c>
      <c r="H472" s="6">
        <v>11595</v>
      </c>
      <c r="I472" s="5">
        <v>69570</v>
      </c>
      <c r="J472" s="14"/>
    </row>
    <row r="473" spans="1:10" x14ac:dyDescent="0.25">
      <c r="A473" s="7">
        <v>2362</v>
      </c>
      <c r="B473" s="2" t="s">
        <v>25</v>
      </c>
      <c r="C473" s="2">
        <v>2013</v>
      </c>
      <c r="D473" s="2" t="s">
        <v>28</v>
      </c>
      <c r="E473" s="2" t="s">
        <v>33</v>
      </c>
      <c r="F473" s="2" t="s">
        <v>2</v>
      </c>
      <c r="G473" s="5">
        <v>5.25</v>
      </c>
      <c r="H473" s="6">
        <v>3401</v>
      </c>
      <c r="I473" s="5">
        <v>17855.25</v>
      </c>
      <c r="J473" s="14"/>
    </row>
    <row r="474" spans="1:10" x14ac:dyDescent="0.25">
      <c r="A474" s="7">
        <v>2363</v>
      </c>
      <c r="B474" s="2" t="s">
        <v>21</v>
      </c>
      <c r="C474" s="2">
        <v>2013</v>
      </c>
      <c r="D474" s="2" t="s">
        <v>29</v>
      </c>
      <c r="E474" s="2" t="s">
        <v>33</v>
      </c>
      <c r="F474" s="2" t="s">
        <v>10</v>
      </c>
      <c r="G474" s="5">
        <v>4.7</v>
      </c>
      <c r="H474" s="6">
        <v>4176</v>
      </c>
      <c r="I474" s="5">
        <v>19627.2</v>
      </c>
      <c r="J474" s="14"/>
    </row>
    <row r="475" spans="1:10" x14ac:dyDescent="0.25">
      <c r="A475" s="7">
        <v>2364</v>
      </c>
      <c r="B475" s="2" t="s">
        <v>19</v>
      </c>
      <c r="C475" s="2">
        <v>2013</v>
      </c>
      <c r="D475" s="2" t="s">
        <v>30</v>
      </c>
      <c r="E475" s="2" t="s">
        <v>33</v>
      </c>
      <c r="F475" s="2" t="s">
        <v>10</v>
      </c>
      <c r="G475" s="5">
        <v>4.5999999999999996</v>
      </c>
      <c r="H475" s="6">
        <v>3747</v>
      </c>
      <c r="I475" s="5">
        <v>17236.2</v>
      </c>
      <c r="J475" s="14"/>
    </row>
    <row r="476" spans="1:10" x14ac:dyDescent="0.25">
      <c r="A476" s="7">
        <v>2365</v>
      </c>
      <c r="B476" s="2" t="s">
        <v>25</v>
      </c>
      <c r="C476" s="2">
        <v>2013</v>
      </c>
      <c r="D476" s="2" t="s">
        <v>29</v>
      </c>
      <c r="E476" s="2" t="s">
        <v>31</v>
      </c>
      <c r="F476" s="2" t="s">
        <v>8</v>
      </c>
      <c r="G476" s="5">
        <v>4.6399999999999997</v>
      </c>
      <c r="H476" s="6">
        <v>12977</v>
      </c>
      <c r="I476" s="5">
        <v>60213.279999999999</v>
      </c>
      <c r="J476" s="14"/>
    </row>
    <row r="477" spans="1:10" x14ac:dyDescent="0.25">
      <c r="A477" s="7">
        <v>2366</v>
      </c>
      <c r="B477" s="2" t="s">
        <v>21</v>
      </c>
      <c r="C477" s="2">
        <v>2013</v>
      </c>
      <c r="D477" s="2" t="s">
        <v>29</v>
      </c>
      <c r="E477" s="2" t="s">
        <v>33</v>
      </c>
      <c r="F477" s="2" t="s">
        <v>10</v>
      </c>
      <c r="G477" s="5">
        <v>4.7</v>
      </c>
      <c r="H477" s="6">
        <v>3571</v>
      </c>
      <c r="I477" s="5">
        <v>16783.7</v>
      </c>
      <c r="J477" s="14"/>
    </row>
    <row r="478" spans="1:10" x14ac:dyDescent="0.25">
      <c r="A478" s="7">
        <v>2367</v>
      </c>
      <c r="B478" s="2" t="s">
        <v>19</v>
      </c>
      <c r="C478" s="2">
        <v>2013</v>
      </c>
      <c r="D478" s="2" t="s">
        <v>28</v>
      </c>
      <c r="E478" s="2" t="s">
        <v>33</v>
      </c>
      <c r="F478" s="2" t="s">
        <v>10</v>
      </c>
      <c r="G478" s="5">
        <v>4.5999999999999996</v>
      </c>
      <c r="H478" s="6">
        <v>3733</v>
      </c>
      <c r="I478" s="5">
        <v>17171.8</v>
      </c>
      <c r="J478" s="14"/>
    </row>
    <row r="479" spans="1:10" x14ac:dyDescent="0.25">
      <c r="A479" s="7">
        <v>2368</v>
      </c>
      <c r="B479" s="2" t="s">
        <v>25</v>
      </c>
      <c r="C479" s="2">
        <v>2013</v>
      </c>
      <c r="D479" s="2" t="s">
        <v>29</v>
      </c>
      <c r="E479" s="2" t="s">
        <v>31</v>
      </c>
      <c r="F479" s="2" t="s">
        <v>8</v>
      </c>
      <c r="G479" s="5">
        <v>4.6399999999999997</v>
      </c>
      <c r="H479" s="6">
        <v>2489</v>
      </c>
      <c r="I479" s="5">
        <v>11548.96</v>
      </c>
      <c r="J479" s="14"/>
    </row>
    <row r="480" spans="1:10" x14ac:dyDescent="0.25">
      <c r="A480" s="7">
        <v>2369</v>
      </c>
      <c r="B480" s="2" t="s">
        <v>18</v>
      </c>
      <c r="C480" s="2">
        <v>2013</v>
      </c>
      <c r="D480" s="2" t="s">
        <v>29</v>
      </c>
      <c r="E480" s="2" t="s">
        <v>32</v>
      </c>
      <c r="F480" s="2" t="s">
        <v>4</v>
      </c>
      <c r="G480" s="5">
        <v>5.5</v>
      </c>
      <c r="H480" s="6">
        <v>5653</v>
      </c>
      <c r="I480" s="5">
        <v>31091.5</v>
      </c>
      <c r="J480" s="14"/>
    </row>
    <row r="481" spans="1:10" x14ac:dyDescent="0.25">
      <c r="A481" s="7">
        <v>2370</v>
      </c>
      <c r="B481" s="2" t="s">
        <v>19</v>
      </c>
      <c r="C481" s="2">
        <v>2013</v>
      </c>
      <c r="D481" s="2" t="s">
        <v>29</v>
      </c>
      <c r="E481" s="2" t="s">
        <v>33</v>
      </c>
      <c r="F481" s="2" t="s">
        <v>10</v>
      </c>
      <c r="G481" s="5">
        <v>4.8499999999999996</v>
      </c>
      <c r="H481" s="6">
        <v>3206</v>
      </c>
      <c r="I481" s="5">
        <v>15549.1</v>
      </c>
      <c r="J481" s="14"/>
    </row>
    <row r="482" spans="1:10" x14ac:dyDescent="0.25">
      <c r="A482" s="7">
        <v>2371</v>
      </c>
      <c r="B482" s="2" t="s">
        <v>26</v>
      </c>
      <c r="C482" s="2">
        <v>2013</v>
      </c>
      <c r="D482" s="2" t="s">
        <v>29</v>
      </c>
      <c r="E482" s="2" t="s">
        <v>33</v>
      </c>
      <c r="F482" s="2" t="s">
        <v>5</v>
      </c>
      <c r="G482" s="5">
        <v>5.35</v>
      </c>
      <c r="H482" s="6">
        <v>3873</v>
      </c>
      <c r="I482" s="5">
        <v>20720.55</v>
      </c>
      <c r="J482" s="14"/>
    </row>
    <row r="483" spans="1:10" x14ac:dyDescent="0.25">
      <c r="A483" s="7">
        <v>2372</v>
      </c>
      <c r="B483" s="2" t="s">
        <v>17</v>
      </c>
      <c r="C483" s="2">
        <v>2013</v>
      </c>
      <c r="D483" s="2" t="s">
        <v>29</v>
      </c>
      <c r="E483" s="2" t="s">
        <v>31</v>
      </c>
      <c r="F483" s="2" t="s">
        <v>8</v>
      </c>
      <c r="G483" s="5">
        <v>7</v>
      </c>
      <c r="H483" s="6">
        <v>8192</v>
      </c>
      <c r="I483" s="5">
        <v>57344</v>
      </c>
      <c r="J483" s="14"/>
    </row>
    <row r="484" spans="1:10" x14ac:dyDescent="0.25">
      <c r="A484" s="7">
        <v>2373</v>
      </c>
      <c r="B484" s="2" t="s">
        <v>21</v>
      </c>
      <c r="C484" s="2">
        <v>2013</v>
      </c>
      <c r="D484" s="2" t="s">
        <v>28</v>
      </c>
      <c r="E484" s="2" t="s">
        <v>32</v>
      </c>
      <c r="F484" s="2" t="s">
        <v>10</v>
      </c>
      <c r="G484" s="5">
        <v>4.7</v>
      </c>
      <c r="H484" s="6">
        <v>7398</v>
      </c>
      <c r="I484" s="5">
        <v>34770.6</v>
      </c>
      <c r="J484" s="14"/>
    </row>
    <row r="485" spans="1:10" x14ac:dyDescent="0.25">
      <c r="A485" s="7">
        <v>2374</v>
      </c>
      <c r="B485" s="2" t="s">
        <v>20</v>
      </c>
      <c r="C485" s="2">
        <v>2013</v>
      </c>
      <c r="D485" s="2" t="s">
        <v>30</v>
      </c>
      <c r="E485" s="2" t="s">
        <v>32</v>
      </c>
      <c r="F485" s="2" t="s">
        <v>11</v>
      </c>
      <c r="G485" s="5">
        <v>4.12</v>
      </c>
      <c r="H485" s="6">
        <v>8774</v>
      </c>
      <c r="I485" s="5">
        <v>36148.879999999997</v>
      </c>
      <c r="J485" s="14"/>
    </row>
    <row r="486" spans="1:10" x14ac:dyDescent="0.25">
      <c r="A486" s="7">
        <v>2375</v>
      </c>
      <c r="B486" s="2" t="s">
        <v>24</v>
      </c>
      <c r="C486" s="2">
        <v>2013</v>
      </c>
      <c r="D486" s="2" t="s">
        <v>29</v>
      </c>
      <c r="E486" s="2" t="s">
        <v>32</v>
      </c>
      <c r="F486" s="2" t="s">
        <v>12</v>
      </c>
      <c r="G486" s="5">
        <v>7</v>
      </c>
      <c r="H486" s="6">
        <v>4715</v>
      </c>
      <c r="I486" s="5">
        <v>33005</v>
      </c>
      <c r="J486" s="14"/>
    </row>
    <row r="487" spans="1:10" x14ac:dyDescent="0.25">
      <c r="A487" s="7">
        <v>2376</v>
      </c>
      <c r="B487" s="2" t="s">
        <v>25</v>
      </c>
      <c r="C487" s="2">
        <v>2013</v>
      </c>
      <c r="D487" s="2" t="s">
        <v>30</v>
      </c>
      <c r="E487" s="2" t="s">
        <v>32</v>
      </c>
      <c r="F487" s="2" t="s">
        <v>2</v>
      </c>
      <c r="G487" s="5">
        <v>5</v>
      </c>
      <c r="H487" s="6">
        <v>5581</v>
      </c>
      <c r="I487" s="5">
        <v>27905</v>
      </c>
      <c r="J487" s="14"/>
    </row>
    <row r="488" spans="1:10" x14ac:dyDescent="0.25">
      <c r="A488" s="7">
        <v>2377</v>
      </c>
      <c r="B488" s="2" t="s">
        <v>18</v>
      </c>
      <c r="C488" s="2">
        <v>2013</v>
      </c>
      <c r="D488" s="2" t="s">
        <v>30</v>
      </c>
      <c r="E488" s="2" t="s">
        <v>33</v>
      </c>
      <c r="F488" s="2" t="s">
        <v>4</v>
      </c>
      <c r="G488" s="5">
        <v>5.7</v>
      </c>
      <c r="H488" s="6">
        <v>2775</v>
      </c>
      <c r="I488" s="5">
        <v>15817.5</v>
      </c>
      <c r="J488" s="14"/>
    </row>
    <row r="489" spans="1:10" x14ac:dyDescent="0.25">
      <c r="A489" s="7">
        <v>2378</v>
      </c>
      <c r="B489" s="2" t="s">
        <v>19</v>
      </c>
      <c r="C489" s="2">
        <v>2013</v>
      </c>
      <c r="D489" s="2" t="s">
        <v>30</v>
      </c>
      <c r="E489" s="2" t="s">
        <v>33</v>
      </c>
      <c r="F489" s="2" t="s">
        <v>10</v>
      </c>
      <c r="G489" s="5">
        <v>4.8499999999999996</v>
      </c>
      <c r="H489" s="6">
        <v>3451</v>
      </c>
      <c r="I489" s="5">
        <v>16737.349999999999</v>
      </c>
      <c r="J489" s="14"/>
    </row>
    <row r="490" spans="1:10" x14ac:dyDescent="0.25">
      <c r="A490" s="7">
        <v>2379</v>
      </c>
      <c r="B490" s="2" t="s">
        <v>21</v>
      </c>
      <c r="C490" s="2">
        <v>2013</v>
      </c>
      <c r="D490" s="2" t="s">
        <v>29</v>
      </c>
      <c r="E490" s="2" t="s">
        <v>33</v>
      </c>
      <c r="F490" s="2" t="s">
        <v>10</v>
      </c>
      <c r="G490" s="5">
        <v>4.7</v>
      </c>
      <c r="H490" s="6">
        <v>4337</v>
      </c>
      <c r="I490" s="5">
        <v>20383.900000000001</v>
      </c>
      <c r="J490" s="14"/>
    </row>
    <row r="491" spans="1:10" x14ac:dyDescent="0.25">
      <c r="A491" s="7">
        <v>2380</v>
      </c>
      <c r="B491" s="2" t="s">
        <v>20</v>
      </c>
      <c r="C491" s="2">
        <v>2013</v>
      </c>
      <c r="D491" s="2" t="s">
        <v>29</v>
      </c>
      <c r="E491" s="2" t="s">
        <v>32</v>
      </c>
      <c r="F491" s="2" t="s">
        <v>11</v>
      </c>
      <c r="G491" s="5">
        <v>4.12</v>
      </c>
      <c r="H491" s="6">
        <v>8461</v>
      </c>
      <c r="I491" s="5">
        <v>34859.32</v>
      </c>
      <c r="J491" s="14"/>
    </row>
    <row r="492" spans="1:10" x14ac:dyDescent="0.25">
      <c r="A492" s="7">
        <v>2381</v>
      </c>
      <c r="B492" s="2" t="s">
        <v>26</v>
      </c>
      <c r="C492" s="2">
        <v>2013</v>
      </c>
      <c r="D492" s="2" t="s">
        <v>29</v>
      </c>
      <c r="E492" s="2" t="s">
        <v>33</v>
      </c>
      <c r="F492" s="2" t="s">
        <v>5</v>
      </c>
      <c r="G492" s="5">
        <v>5.35</v>
      </c>
      <c r="H492" s="6">
        <v>3007</v>
      </c>
      <c r="I492" s="5">
        <v>16087.45</v>
      </c>
      <c r="J492" s="14"/>
    </row>
    <row r="493" spans="1:10" x14ac:dyDescent="0.25">
      <c r="A493" s="7">
        <v>2382</v>
      </c>
      <c r="B493" s="2" t="s">
        <v>24</v>
      </c>
      <c r="C493" s="2">
        <v>2013</v>
      </c>
      <c r="D493" s="2" t="s">
        <v>29</v>
      </c>
      <c r="E493" s="2" t="s">
        <v>31</v>
      </c>
      <c r="F493" s="2" t="s">
        <v>12</v>
      </c>
      <c r="G493" s="5">
        <v>7.2</v>
      </c>
      <c r="H493" s="6">
        <v>8993</v>
      </c>
      <c r="I493" s="5">
        <v>64749.599999999999</v>
      </c>
      <c r="J493" s="14"/>
    </row>
    <row r="494" spans="1:10" x14ac:dyDescent="0.25">
      <c r="A494" s="7">
        <v>2383</v>
      </c>
      <c r="B494" s="2" t="s">
        <v>25</v>
      </c>
      <c r="C494" s="2">
        <v>2013</v>
      </c>
      <c r="D494" s="2" t="s">
        <v>29</v>
      </c>
      <c r="E494" s="2" t="s">
        <v>33</v>
      </c>
      <c r="F494" s="2" t="s">
        <v>2</v>
      </c>
      <c r="G494" s="5">
        <v>5.25</v>
      </c>
      <c r="H494" s="6">
        <v>3727</v>
      </c>
      <c r="I494" s="5">
        <v>19566.75</v>
      </c>
      <c r="J494" s="14"/>
    </row>
    <row r="495" spans="1:10" x14ac:dyDescent="0.25">
      <c r="A495" s="7">
        <v>2384</v>
      </c>
      <c r="B495" s="2" t="s">
        <v>18</v>
      </c>
      <c r="C495" s="2">
        <v>2013</v>
      </c>
      <c r="D495" s="2" t="s">
        <v>30</v>
      </c>
      <c r="E495" s="2" t="s">
        <v>31</v>
      </c>
      <c r="F495" s="2" t="s">
        <v>8</v>
      </c>
      <c r="G495" s="5">
        <v>6</v>
      </c>
      <c r="H495" s="6">
        <v>9554</v>
      </c>
      <c r="I495" s="5">
        <v>57324</v>
      </c>
      <c r="J495" s="14"/>
    </row>
    <row r="496" spans="1:10" x14ac:dyDescent="0.25">
      <c r="A496" s="7">
        <v>2385</v>
      </c>
      <c r="B496" s="2" t="s">
        <v>21</v>
      </c>
      <c r="C496" s="2">
        <v>2013</v>
      </c>
      <c r="D496" s="2" t="s">
        <v>30</v>
      </c>
      <c r="E496" s="2" t="s">
        <v>33</v>
      </c>
      <c r="F496" s="2" t="s">
        <v>10</v>
      </c>
      <c r="G496" s="5">
        <v>4.7</v>
      </c>
      <c r="H496" s="6">
        <v>3867</v>
      </c>
      <c r="I496" s="5">
        <v>18174.900000000001</v>
      </c>
      <c r="J496" s="14"/>
    </row>
    <row r="497" spans="1:10" x14ac:dyDescent="0.25">
      <c r="A497" s="7">
        <v>2386</v>
      </c>
      <c r="B497" s="2" t="s">
        <v>20</v>
      </c>
      <c r="C497" s="2">
        <v>2013</v>
      </c>
      <c r="D497" s="2" t="s">
        <v>28</v>
      </c>
      <c r="E497" s="2" t="s">
        <v>32</v>
      </c>
      <c r="F497" s="2" t="s">
        <v>11</v>
      </c>
      <c r="G497" s="5">
        <v>4.12</v>
      </c>
      <c r="H497" s="6">
        <v>4098</v>
      </c>
      <c r="I497" s="5">
        <v>16883.759999999998</v>
      </c>
      <c r="J497" s="14"/>
    </row>
    <row r="498" spans="1:10" x14ac:dyDescent="0.25">
      <c r="A498" s="7">
        <v>2387</v>
      </c>
      <c r="B498" s="2" t="s">
        <v>25</v>
      </c>
      <c r="C498" s="2">
        <v>2013</v>
      </c>
      <c r="D498" s="2" t="s">
        <v>28</v>
      </c>
      <c r="E498" s="2" t="s">
        <v>33</v>
      </c>
      <c r="F498" s="2" t="s">
        <v>5</v>
      </c>
      <c r="G498" s="5">
        <v>6.3</v>
      </c>
      <c r="H498" s="6">
        <v>2636</v>
      </c>
      <c r="I498" s="5">
        <v>16606.8</v>
      </c>
      <c r="J498" s="14"/>
    </row>
    <row r="499" spans="1:10" x14ac:dyDescent="0.25">
      <c r="A499" s="7">
        <v>2388</v>
      </c>
      <c r="B499" s="2" t="s">
        <v>21</v>
      </c>
      <c r="C499" s="2">
        <v>2013</v>
      </c>
      <c r="D499" s="2" t="s">
        <v>28</v>
      </c>
      <c r="E499" s="2" t="s">
        <v>33</v>
      </c>
      <c r="F499" s="2" t="s">
        <v>10</v>
      </c>
      <c r="G499" s="5">
        <v>4.7</v>
      </c>
      <c r="H499" s="6">
        <v>3688</v>
      </c>
      <c r="I499" s="5">
        <v>17333.599999999999</v>
      </c>
      <c r="J499" s="14"/>
    </row>
    <row r="500" spans="1:10" x14ac:dyDescent="0.25">
      <c r="A500" s="7">
        <v>2389</v>
      </c>
      <c r="B500" s="2" t="s">
        <v>20</v>
      </c>
      <c r="C500" s="2">
        <v>2013</v>
      </c>
      <c r="D500" s="2" t="s">
        <v>30</v>
      </c>
      <c r="E500" s="2" t="s">
        <v>33</v>
      </c>
      <c r="F500" s="2" t="s">
        <v>5</v>
      </c>
      <c r="G500" s="5">
        <v>6</v>
      </c>
      <c r="H500" s="6">
        <v>3026</v>
      </c>
      <c r="I500" s="5">
        <v>18156</v>
      </c>
      <c r="J500" s="14"/>
    </row>
    <row r="501" spans="1:10" x14ac:dyDescent="0.25">
      <c r="A501" s="7">
        <v>2390</v>
      </c>
      <c r="B501" s="2" t="s">
        <v>21</v>
      </c>
      <c r="C501" s="2">
        <v>2013</v>
      </c>
      <c r="D501" s="2" t="s">
        <v>30</v>
      </c>
      <c r="E501" s="2" t="s">
        <v>33</v>
      </c>
      <c r="F501" s="2" t="s">
        <v>3</v>
      </c>
      <c r="G501" s="5">
        <v>4.5999999999999996</v>
      </c>
      <c r="H501" s="6">
        <v>4231</v>
      </c>
      <c r="I501" s="5">
        <v>19462.599999999999</v>
      </c>
      <c r="J501" s="14"/>
    </row>
    <row r="502" spans="1:10" x14ac:dyDescent="0.25">
      <c r="A502" s="7">
        <v>2391</v>
      </c>
      <c r="B502" s="2" t="s">
        <v>17</v>
      </c>
      <c r="C502" s="2">
        <v>2013</v>
      </c>
      <c r="D502" s="2" t="s">
        <v>28</v>
      </c>
      <c r="E502" s="2" t="s">
        <v>32</v>
      </c>
      <c r="F502" s="2" t="s">
        <v>2</v>
      </c>
      <c r="G502" s="5">
        <v>4.75</v>
      </c>
      <c r="H502" s="6">
        <v>7460</v>
      </c>
      <c r="I502" s="5">
        <v>35435</v>
      </c>
      <c r="J502" s="14"/>
    </row>
    <row r="503" spans="1:10" x14ac:dyDescent="0.25">
      <c r="A503" s="7">
        <v>2392</v>
      </c>
      <c r="B503" s="2" t="s">
        <v>26</v>
      </c>
      <c r="C503" s="2">
        <v>2013</v>
      </c>
      <c r="D503" s="2" t="s">
        <v>29</v>
      </c>
      <c r="E503" s="2" t="s">
        <v>32</v>
      </c>
      <c r="F503" s="2" t="s">
        <v>7</v>
      </c>
      <c r="G503" s="5">
        <v>7.6</v>
      </c>
      <c r="H503" s="6">
        <v>3936</v>
      </c>
      <c r="I503" s="5">
        <v>29913.599999999999</v>
      </c>
      <c r="J503" s="14"/>
    </row>
    <row r="504" spans="1:10" x14ac:dyDescent="0.25">
      <c r="A504" s="7">
        <v>2393</v>
      </c>
      <c r="B504" s="2" t="s">
        <v>23</v>
      </c>
      <c r="C504" s="2">
        <v>2013</v>
      </c>
      <c r="D504" s="2" t="s">
        <v>29</v>
      </c>
      <c r="E504" s="2" t="s">
        <v>32</v>
      </c>
      <c r="F504" s="2" t="s">
        <v>5</v>
      </c>
      <c r="G504" s="5">
        <v>5.43</v>
      </c>
      <c r="H504" s="6">
        <v>5765</v>
      </c>
      <c r="I504" s="5">
        <v>31303.95</v>
      </c>
      <c r="J504" s="14"/>
    </row>
    <row r="505" spans="1:10" x14ac:dyDescent="0.25">
      <c r="A505" s="7">
        <v>2394</v>
      </c>
      <c r="B505" s="2" t="s">
        <v>21</v>
      </c>
      <c r="C505" s="2">
        <v>2013</v>
      </c>
      <c r="D505" s="2" t="s">
        <v>28</v>
      </c>
      <c r="E505" s="2" t="s">
        <v>33</v>
      </c>
      <c r="F505" s="2" t="s">
        <v>10</v>
      </c>
      <c r="G505" s="5">
        <v>4.7</v>
      </c>
      <c r="H505" s="6">
        <v>3487</v>
      </c>
      <c r="I505" s="5">
        <v>16388.900000000001</v>
      </c>
      <c r="J505" s="14"/>
    </row>
    <row r="506" spans="1:10" x14ac:dyDescent="0.25">
      <c r="A506" s="7">
        <v>2395</v>
      </c>
      <c r="B506" s="2" t="s">
        <v>25</v>
      </c>
      <c r="C506" s="2">
        <v>2013</v>
      </c>
      <c r="D506" s="2" t="s">
        <v>30</v>
      </c>
      <c r="E506" s="2" t="s">
        <v>32</v>
      </c>
      <c r="F506" s="2" t="s">
        <v>8</v>
      </c>
      <c r="G506" s="5">
        <v>6.19</v>
      </c>
      <c r="H506" s="6">
        <v>5912</v>
      </c>
      <c r="I506" s="5">
        <v>36595.279999999999</v>
      </c>
      <c r="J506" s="14"/>
    </row>
    <row r="507" spans="1:10" x14ac:dyDescent="0.25">
      <c r="A507" s="7">
        <v>2396</v>
      </c>
      <c r="B507" s="2" t="s">
        <v>22</v>
      </c>
      <c r="C507" s="2">
        <v>2013</v>
      </c>
      <c r="D507" s="2" t="s">
        <v>28</v>
      </c>
      <c r="E507" s="2" t="s">
        <v>33</v>
      </c>
      <c r="F507" s="2" t="s">
        <v>10</v>
      </c>
      <c r="G507" s="5">
        <v>5.46</v>
      </c>
      <c r="H507" s="6">
        <v>3182</v>
      </c>
      <c r="I507" s="5">
        <v>17373.72</v>
      </c>
      <c r="J507" s="14"/>
    </row>
    <row r="508" spans="1:10" x14ac:dyDescent="0.25">
      <c r="A508" s="7">
        <v>2397</v>
      </c>
      <c r="B508" s="2" t="s">
        <v>20</v>
      </c>
      <c r="C508" s="2">
        <v>2013</v>
      </c>
      <c r="D508" s="2" t="s">
        <v>29</v>
      </c>
      <c r="E508" s="2" t="s">
        <v>32</v>
      </c>
      <c r="F508" s="2" t="s">
        <v>11</v>
      </c>
      <c r="G508" s="5">
        <v>4.12</v>
      </c>
      <c r="H508" s="6">
        <v>8664</v>
      </c>
      <c r="I508" s="5">
        <v>35695.68</v>
      </c>
      <c r="J508" s="14"/>
    </row>
    <row r="509" spans="1:10" x14ac:dyDescent="0.25">
      <c r="A509" s="7">
        <v>2398</v>
      </c>
      <c r="B509" s="2" t="s">
        <v>26</v>
      </c>
      <c r="C509" s="2">
        <v>2013</v>
      </c>
      <c r="D509" s="2" t="s">
        <v>30</v>
      </c>
      <c r="E509" s="2" t="s">
        <v>31</v>
      </c>
      <c r="F509" s="2" t="s">
        <v>7</v>
      </c>
      <c r="G509" s="5">
        <v>7.6</v>
      </c>
      <c r="H509" s="6">
        <v>7415</v>
      </c>
      <c r="I509" s="5">
        <v>56354</v>
      </c>
      <c r="J509" s="14"/>
    </row>
    <row r="510" spans="1:10" x14ac:dyDescent="0.25">
      <c r="A510" s="7">
        <v>2399</v>
      </c>
      <c r="B510" s="2" t="s">
        <v>23</v>
      </c>
      <c r="C510" s="2">
        <v>2013</v>
      </c>
      <c r="D510" s="2" t="s">
        <v>29</v>
      </c>
      <c r="E510" s="2" t="s">
        <v>33</v>
      </c>
      <c r="F510" s="2" t="s">
        <v>3</v>
      </c>
      <c r="G510" s="5">
        <v>5</v>
      </c>
      <c r="H510" s="6">
        <v>3091</v>
      </c>
      <c r="I510" s="5">
        <v>15455</v>
      </c>
      <c r="J510" s="14"/>
    </row>
    <row r="511" spans="1:10" x14ac:dyDescent="0.25">
      <c r="A511" s="7">
        <v>2400</v>
      </c>
      <c r="B511" s="2" t="s">
        <v>17</v>
      </c>
      <c r="C511" s="2">
        <v>2013</v>
      </c>
      <c r="D511" s="2" t="s">
        <v>30</v>
      </c>
      <c r="E511" s="2" t="s">
        <v>33</v>
      </c>
      <c r="F511" s="2" t="s">
        <v>2</v>
      </c>
      <c r="G511" s="5">
        <v>5</v>
      </c>
      <c r="H511" s="6">
        <v>3748</v>
      </c>
      <c r="I511" s="5">
        <v>18740</v>
      </c>
      <c r="J511" s="14"/>
    </row>
    <row r="512" spans="1:10" x14ac:dyDescent="0.25">
      <c r="A512" s="7">
        <v>2401</v>
      </c>
      <c r="B512" s="2" t="s">
        <v>21</v>
      </c>
      <c r="C512" s="2">
        <v>2013</v>
      </c>
      <c r="D512" s="2" t="s">
        <v>29</v>
      </c>
      <c r="E512" s="2" t="s">
        <v>33</v>
      </c>
      <c r="F512" s="2" t="s">
        <v>3</v>
      </c>
      <c r="G512" s="5">
        <v>4.5999999999999996</v>
      </c>
      <c r="H512" s="6">
        <v>3412</v>
      </c>
      <c r="I512" s="5">
        <v>15695.2</v>
      </c>
      <c r="J512" s="14"/>
    </row>
    <row r="513" spans="1:10" x14ac:dyDescent="0.25">
      <c r="A513" s="7">
        <v>2402</v>
      </c>
      <c r="B513" s="2" t="s">
        <v>24</v>
      </c>
      <c r="C513" s="2">
        <v>2013</v>
      </c>
      <c r="D513" s="2" t="s">
        <v>29</v>
      </c>
      <c r="E513" s="2" t="s">
        <v>32</v>
      </c>
      <c r="F513" s="2" t="s">
        <v>5</v>
      </c>
      <c r="G513" s="5">
        <v>4.7</v>
      </c>
      <c r="H513" s="6">
        <v>6269</v>
      </c>
      <c r="I513" s="5">
        <v>29464.3</v>
      </c>
      <c r="J513" s="14"/>
    </row>
    <row r="514" spans="1:10" x14ac:dyDescent="0.25">
      <c r="A514" s="7">
        <v>2403</v>
      </c>
      <c r="B514" s="2" t="s">
        <v>25</v>
      </c>
      <c r="C514" s="2">
        <v>2013</v>
      </c>
      <c r="D514" s="2" t="s">
        <v>29</v>
      </c>
      <c r="E514" s="2" t="s">
        <v>32</v>
      </c>
      <c r="F514" s="2" t="s">
        <v>9</v>
      </c>
      <c r="G514" s="5">
        <v>5.8</v>
      </c>
      <c r="H514" s="6">
        <v>4892</v>
      </c>
      <c r="I514" s="5">
        <v>28373.599999999999</v>
      </c>
      <c r="J514" s="14"/>
    </row>
    <row r="515" spans="1:10" x14ac:dyDescent="0.25">
      <c r="A515" s="7">
        <v>2404</v>
      </c>
      <c r="B515" s="2" t="s">
        <v>20</v>
      </c>
      <c r="C515" s="2">
        <v>2013</v>
      </c>
      <c r="D515" s="2" t="s">
        <v>28</v>
      </c>
      <c r="E515" s="2" t="s">
        <v>32</v>
      </c>
      <c r="F515" s="2" t="s">
        <v>11</v>
      </c>
      <c r="G515" s="5">
        <v>4.12</v>
      </c>
      <c r="H515" s="6">
        <v>7279</v>
      </c>
      <c r="I515" s="5">
        <v>29989.48</v>
      </c>
      <c r="J515" s="14"/>
    </row>
    <row r="516" spans="1:10" x14ac:dyDescent="0.25">
      <c r="A516" s="7">
        <v>2405</v>
      </c>
      <c r="B516" s="2" t="s">
        <v>26</v>
      </c>
      <c r="C516" s="2">
        <v>2013</v>
      </c>
      <c r="D516" s="2" t="s">
        <v>29</v>
      </c>
      <c r="E516" s="2" t="s">
        <v>31</v>
      </c>
      <c r="F516" s="2" t="s">
        <v>7</v>
      </c>
      <c r="G516" s="5">
        <v>7.6</v>
      </c>
      <c r="H516" s="6">
        <v>7552</v>
      </c>
      <c r="I516" s="5">
        <v>57395.199999999997</v>
      </c>
      <c r="J516" s="14"/>
    </row>
    <row r="517" spans="1:10" x14ac:dyDescent="0.25">
      <c r="A517" s="7">
        <v>2406</v>
      </c>
      <c r="B517" s="2" t="s">
        <v>23</v>
      </c>
      <c r="C517" s="2">
        <v>2013</v>
      </c>
      <c r="D517" s="2" t="s">
        <v>30</v>
      </c>
      <c r="E517" s="2" t="s">
        <v>33</v>
      </c>
      <c r="F517" s="2" t="s">
        <v>3</v>
      </c>
      <c r="G517" s="5">
        <v>5</v>
      </c>
      <c r="H517" s="6">
        <v>3117</v>
      </c>
      <c r="I517" s="5">
        <v>15585</v>
      </c>
      <c r="J517" s="14"/>
    </row>
    <row r="518" spans="1:10" x14ac:dyDescent="0.25">
      <c r="A518" s="7">
        <v>2407</v>
      </c>
      <c r="B518" s="2" t="s">
        <v>17</v>
      </c>
      <c r="C518" s="2">
        <v>2013</v>
      </c>
      <c r="D518" s="2" t="s">
        <v>30</v>
      </c>
      <c r="E518" s="2" t="s">
        <v>33</v>
      </c>
      <c r="F518" s="2" t="s">
        <v>2</v>
      </c>
      <c r="G518" s="5">
        <v>5</v>
      </c>
      <c r="H518" s="6">
        <v>3640</v>
      </c>
      <c r="I518" s="5">
        <v>18200</v>
      </c>
      <c r="J518" s="14"/>
    </row>
    <row r="519" spans="1:10" x14ac:dyDescent="0.25">
      <c r="A519" s="7">
        <v>2408</v>
      </c>
      <c r="B519" s="2" t="s">
        <v>25</v>
      </c>
      <c r="C519" s="2">
        <v>2013</v>
      </c>
      <c r="D519" s="2" t="s">
        <v>28</v>
      </c>
      <c r="E519" s="2" t="s">
        <v>33</v>
      </c>
      <c r="F519" s="2" t="s">
        <v>2</v>
      </c>
      <c r="G519" s="5">
        <v>6.25</v>
      </c>
      <c r="H519" s="6">
        <v>1252</v>
      </c>
      <c r="I519" s="5">
        <v>7825</v>
      </c>
      <c r="J519" s="14"/>
    </row>
    <row r="520" spans="1:10" x14ac:dyDescent="0.25">
      <c r="A520" s="7">
        <v>2409</v>
      </c>
      <c r="B520" s="2" t="s">
        <v>21</v>
      </c>
      <c r="C520" s="2">
        <v>2013</v>
      </c>
      <c r="D520" s="2" t="s">
        <v>29</v>
      </c>
      <c r="E520" s="2" t="s">
        <v>33</v>
      </c>
      <c r="F520" s="2" t="s">
        <v>3</v>
      </c>
      <c r="G520" s="5">
        <v>4.5999999999999996</v>
      </c>
      <c r="H520" s="6">
        <v>4092</v>
      </c>
      <c r="I520" s="5">
        <v>18823.2</v>
      </c>
      <c r="J520" s="14"/>
    </row>
    <row r="521" spans="1:10" x14ac:dyDescent="0.25">
      <c r="A521" s="7">
        <v>2410</v>
      </c>
      <c r="B521" s="2" t="s">
        <v>20</v>
      </c>
      <c r="C521" s="2">
        <v>2013</v>
      </c>
      <c r="D521" s="2" t="s">
        <v>30</v>
      </c>
      <c r="E521" s="2" t="s">
        <v>32</v>
      </c>
      <c r="F521" s="2" t="s">
        <v>11</v>
      </c>
      <c r="G521" s="5">
        <v>4.12</v>
      </c>
      <c r="H521" s="6">
        <v>5390</v>
      </c>
      <c r="I521" s="5">
        <v>22206.799999999999</v>
      </c>
      <c r="J521" s="14"/>
    </row>
    <row r="522" spans="1:10" x14ac:dyDescent="0.25">
      <c r="A522" s="7">
        <v>2411</v>
      </c>
      <c r="B522" s="2" t="s">
        <v>17</v>
      </c>
      <c r="C522" s="2">
        <v>2013</v>
      </c>
      <c r="D522" s="2" t="s">
        <v>28</v>
      </c>
      <c r="E522" s="2" t="s">
        <v>33</v>
      </c>
      <c r="F522" s="2" t="s">
        <v>2</v>
      </c>
      <c r="G522" s="5">
        <v>5</v>
      </c>
      <c r="H522" s="6">
        <v>3149</v>
      </c>
      <c r="I522" s="5">
        <v>15745</v>
      </c>
      <c r="J522" s="14"/>
    </row>
    <row r="523" spans="1:10" x14ac:dyDescent="0.25">
      <c r="A523" s="7">
        <v>2412</v>
      </c>
      <c r="B523" s="2" t="s">
        <v>21</v>
      </c>
      <c r="C523" s="2">
        <v>2013</v>
      </c>
      <c r="D523" s="2" t="s">
        <v>28</v>
      </c>
      <c r="E523" s="2" t="s">
        <v>33</v>
      </c>
      <c r="F523" s="2" t="s">
        <v>10</v>
      </c>
      <c r="G523" s="5">
        <v>4.7</v>
      </c>
      <c r="H523" s="6">
        <v>3317</v>
      </c>
      <c r="I523" s="5">
        <v>15589.9</v>
      </c>
      <c r="J523" s="14"/>
    </row>
    <row r="524" spans="1:10" x14ac:dyDescent="0.25">
      <c r="A524" s="7">
        <v>2413</v>
      </c>
      <c r="B524" s="2" t="s">
        <v>25</v>
      </c>
      <c r="C524" s="2">
        <v>2013</v>
      </c>
      <c r="D524" s="2" t="s">
        <v>29</v>
      </c>
      <c r="E524" s="2" t="s">
        <v>31</v>
      </c>
      <c r="F524" s="2" t="s">
        <v>9</v>
      </c>
      <c r="G524" s="5">
        <v>5.8</v>
      </c>
      <c r="H524" s="6">
        <v>3620</v>
      </c>
      <c r="I524" s="5">
        <v>20996</v>
      </c>
      <c r="J524" s="14"/>
    </row>
    <row r="525" spans="1:10" x14ac:dyDescent="0.25">
      <c r="A525" s="7">
        <v>2414</v>
      </c>
      <c r="B525" s="2" t="s">
        <v>21</v>
      </c>
      <c r="C525" s="2">
        <v>2013</v>
      </c>
      <c r="D525" s="2" t="s">
        <v>30</v>
      </c>
      <c r="E525" s="2" t="s">
        <v>33</v>
      </c>
      <c r="F525" s="2" t="s">
        <v>3</v>
      </c>
      <c r="G525" s="5">
        <v>4.5999999999999996</v>
      </c>
      <c r="H525" s="6">
        <v>4507</v>
      </c>
      <c r="I525" s="5">
        <v>20732.2</v>
      </c>
      <c r="J525" s="14"/>
    </row>
    <row r="526" spans="1:10" x14ac:dyDescent="0.25">
      <c r="A526" s="7">
        <v>2415</v>
      </c>
      <c r="B526" s="2" t="s">
        <v>25</v>
      </c>
      <c r="C526" s="2">
        <v>2013</v>
      </c>
      <c r="D526" s="2" t="s">
        <v>30</v>
      </c>
      <c r="E526" s="2" t="s">
        <v>31</v>
      </c>
      <c r="F526" s="2" t="s">
        <v>8</v>
      </c>
      <c r="G526" s="5">
        <v>5.94</v>
      </c>
      <c r="H526" s="6">
        <v>9302</v>
      </c>
      <c r="I526" s="5">
        <v>55253.88</v>
      </c>
      <c r="J526" s="14"/>
    </row>
    <row r="527" spans="1:10" x14ac:dyDescent="0.25">
      <c r="A527" s="7">
        <v>2416</v>
      </c>
      <c r="B527" s="2" t="s">
        <v>21</v>
      </c>
      <c r="C527" s="2">
        <v>2013</v>
      </c>
      <c r="D527" s="2" t="s">
        <v>28</v>
      </c>
      <c r="E527" s="2" t="s">
        <v>33</v>
      </c>
      <c r="F527" s="2" t="s">
        <v>3</v>
      </c>
      <c r="G527" s="5">
        <v>4.5999999999999996</v>
      </c>
      <c r="H527" s="6">
        <v>3879</v>
      </c>
      <c r="I527" s="5">
        <v>17843.400000000001</v>
      </c>
      <c r="J527" s="14"/>
    </row>
    <row r="528" spans="1:10" x14ac:dyDescent="0.25">
      <c r="A528" s="7">
        <v>2417</v>
      </c>
      <c r="B528" s="2" t="s">
        <v>18</v>
      </c>
      <c r="C528" s="2">
        <v>2013</v>
      </c>
      <c r="D528" s="2" t="s">
        <v>29</v>
      </c>
      <c r="E528" s="2" t="s">
        <v>31</v>
      </c>
      <c r="F528" s="2" t="s">
        <v>8</v>
      </c>
      <c r="G528" s="5">
        <v>7</v>
      </c>
      <c r="H528" s="6">
        <v>7011</v>
      </c>
      <c r="I528" s="5">
        <v>49077</v>
      </c>
      <c r="J528" s="14"/>
    </row>
    <row r="529" spans="1:10" x14ac:dyDescent="0.25">
      <c r="A529" s="7">
        <v>2418</v>
      </c>
      <c r="B529" s="2" t="s">
        <v>26</v>
      </c>
      <c r="C529" s="2">
        <v>2013</v>
      </c>
      <c r="D529" s="2" t="s">
        <v>28</v>
      </c>
      <c r="E529" s="2" t="s">
        <v>32</v>
      </c>
      <c r="F529" s="2" t="s">
        <v>7</v>
      </c>
      <c r="G529" s="5">
        <v>7.75</v>
      </c>
      <c r="H529" s="6">
        <v>3739</v>
      </c>
      <c r="I529" s="5">
        <v>28977.25</v>
      </c>
      <c r="J529" s="14"/>
    </row>
    <row r="530" spans="1:10" x14ac:dyDescent="0.25">
      <c r="A530" s="7">
        <v>2419</v>
      </c>
      <c r="B530" s="2" t="s">
        <v>24</v>
      </c>
      <c r="C530" s="2">
        <v>2013</v>
      </c>
      <c r="D530" s="2" t="s">
        <v>28</v>
      </c>
      <c r="E530" s="2" t="s">
        <v>32</v>
      </c>
      <c r="F530" s="2" t="s">
        <v>12</v>
      </c>
      <c r="G530" s="5">
        <v>7</v>
      </c>
      <c r="H530" s="6">
        <v>4040</v>
      </c>
      <c r="I530" s="5">
        <v>28280</v>
      </c>
      <c r="J530" s="14"/>
    </row>
    <row r="531" spans="1:10" x14ac:dyDescent="0.25">
      <c r="A531" s="7">
        <v>2420</v>
      </c>
      <c r="B531" s="2" t="s">
        <v>17</v>
      </c>
      <c r="C531" s="2">
        <v>2013</v>
      </c>
      <c r="D531" s="2" t="s">
        <v>30</v>
      </c>
      <c r="E531" s="2" t="s">
        <v>33</v>
      </c>
      <c r="F531" s="2" t="s">
        <v>3</v>
      </c>
      <c r="G531" s="5">
        <v>5.25</v>
      </c>
      <c r="H531" s="6">
        <v>3891</v>
      </c>
      <c r="I531" s="5">
        <v>20427.75</v>
      </c>
      <c r="J531" s="14"/>
    </row>
    <row r="532" spans="1:10" x14ac:dyDescent="0.25">
      <c r="A532" s="7">
        <v>2421</v>
      </c>
      <c r="B532" s="2" t="s">
        <v>23</v>
      </c>
      <c r="C532" s="2">
        <v>2013</v>
      </c>
      <c r="D532" s="2" t="s">
        <v>30</v>
      </c>
      <c r="E532" s="2" t="s">
        <v>32</v>
      </c>
      <c r="F532" s="2" t="s">
        <v>3</v>
      </c>
      <c r="G532" s="5">
        <v>5</v>
      </c>
      <c r="H532" s="6">
        <v>5896</v>
      </c>
      <c r="I532" s="5">
        <v>29480</v>
      </c>
      <c r="J532" s="14"/>
    </row>
    <row r="533" spans="1:10" x14ac:dyDescent="0.25">
      <c r="A533" s="7">
        <v>2422</v>
      </c>
      <c r="B533" s="2" t="s">
        <v>26</v>
      </c>
      <c r="C533" s="2">
        <v>2013</v>
      </c>
      <c r="D533" s="2" t="s">
        <v>28</v>
      </c>
      <c r="E533" s="2" t="s">
        <v>31</v>
      </c>
      <c r="F533" s="2" t="s">
        <v>7</v>
      </c>
      <c r="G533" s="5">
        <v>7.75</v>
      </c>
      <c r="H533" s="6">
        <v>8014</v>
      </c>
      <c r="I533" s="5">
        <v>62108.5</v>
      </c>
      <c r="J533" s="14"/>
    </row>
    <row r="534" spans="1:10" x14ac:dyDescent="0.25">
      <c r="A534" s="7">
        <v>2423</v>
      </c>
      <c r="B534" s="2" t="s">
        <v>25</v>
      </c>
      <c r="C534" s="2">
        <v>2013</v>
      </c>
      <c r="D534" s="2" t="s">
        <v>28</v>
      </c>
      <c r="E534" s="2" t="s">
        <v>32</v>
      </c>
      <c r="F534" s="2" t="s">
        <v>8</v>
      </c>
      <c r="G534" s="5">
        <v>6.29</v>
      </c>
      <c r="H534" s="6">
        <v>4716</v>
      </c>
      <c r="I534" s="5">
        <v>29663.64</v>
      </c>
      <c r="J534" s="14"/>
    </row>
    <row r="535" spans="1:10" x14ac:dyDescent="0.25">
      <c r="A535" s="7">
        <v>2424</v>
      </c>
      <c r="B535" s="2" t="s">
        <v>21</v>
      </c>
      <c r="C535" s="2">
        <v>2013</v>
      </c>
      <c r="D535" s="2" t="s">
        <v>29</v>
      </c>
      <c r="E535" s="2" t="s">
        <v>32</v>
      </c>
      <c r="F535" s="2" t="s">
        <v>10</v>
      </c>
      <c r="G535" s="5">
        <v>4.7</v>
      </c>
      <c r="H535" s="6">
        <v>6040</v>
      </c>
      <c r="I535" s="5">
        <v>28388</v>
      </c>
      <c r="J535" s="14"/>
    </row>
    <row r="536" spans="1:10" x14ac:dyDescent="0.25">
      <c r="A536" s="7">
        <v>2425</v>
      </c>
      <c r="B536" s="2" t="s">
        <v>23</v>
      </c>
      <c r="C536" s="2">
        <v>2013</v>
      </c>
      <c r="D536" s="2" t="s">
        <v>30</v>
      </c>
      <c r="E536" s="2" t="s">
        <v>32</v>
      </c>
      <c r="F536" s="2" t="s">
        <v>3</v>
      </c>
      <c r="G536" s="5">
        <v>5</v>
      </c>
      <c r="H536" s="6">
        <v>6940</v>
      </c>
      <c r="I536" s="5">
        <v>34700</v>
      </c>
      <c r="J536" s="14"/>
    </row>
    <row r="537" spans="1:10" x14ac:dyDescent="0.25">
      <c r="A537" s="7">
        <v>2426</v>
      </c>
      <c r="B537" s="2" t="s">
        <v>25</v>
      </c>
      <c r="C537" s="2">
        <v>2013</v>
      </c>
      <c r="D537" s="2" t="s">
        <v>29</v>
      </c>
      <c r="E537" s="2" t="s">
        <v>32</v>
      </c>
      <c r="F537" s="2" t="s">
        <v>8</v>
      </c>
      <c r="G537" s="5">
        <v>6.29</v>
      </c>
      <c r="H537" s="6">
        <v>3058</v>
      </c>
      <c r="I537" s="5">
        <v>19234.82</v>
      </c>
      <c r="J537" s="14"/>
    </row>
    <row r="538" spans="1:10" x14ac:dyDescent="0.25">
      <c r="A538" s="7">
        <v>2427</v>
      </c>
      <c r="B538" s="2" t="s">
        <v>26</v>
      </c>
      <c r="C538" s="2">
        <v>2013</v>
      </c>
      <c r="D538" s="2" t="s">
        <v>29</v>
      </c>
      <c r="E538" s="2" t="s">
        <v>31</v>
      </c>
      <c r="F538" s="2" t="s">
        <v>7</v>
      </c>
      <c r="G538" s="5">
        <v>7.75</v>
      </c>
      <c r="H538" s="6">
        <v>8256</v>
      </c>
      <c r="I538" s="5">
        <v>63984</v>
      </c>
      <c r="J538" s="14"/>
    </row>
    <row r="539" spans="1:10" x14ac:dyDescent="0.25">
      <c r="A539" s="7">
        <v>2428</v>
      </c>
      <c r="B539" s="2" t="s">
        <v>21</v>
      </c>
      <c r="C539" s="2">
        <v>2013</v>
      </c>
      <c r="D539" s="2" t="s">
        <v>28</v>
      </c>
      <c r="E539" s="2" t="s">
        <v>33</v>
      </c>
      <c r="F539" s="2" t="s">
        <v>10</v>
      </c>
      <c r="G539" s="5">
        <v>4.7</v>
      </c>
      <c r="H539" s="6">
        <v>4129</v>
      </c>
      <c r="I539" s="5">
        <v>19406.3</v>
      </c>
      <c r="J539" s="14"/>
    </row>
    <row r="540" spans="1:10" x14ac:dyDescent="0.25">
      <c r="A540" s="7">
        <v>2429</v>
      </c>
      <c r="B540" s="2" t="s">
        <v>23</v>
      </c>
      <c r="C540" s="2">
        <v>2013</v>
      </c>
      <c r="D540" s="2" t="s">
        <v>29</v>
      </c>
      <c r="E540" s="2" t="s">
        <v>33</v>
      </c>
      <c r="F540" s="2" t="s">
        <v>3</v>
      </c>
      <c r="G540" s="5">
        <v>5</v>
      </c>
      <c r="H540" s="6">
        <v>3169</v>
      </c>
      <c r="I540" s="5">
        <v>15845</v>
      </c>
      <c r="J540" s="14"/>
    </row>
    <row r="541" spans="1:10" x14ac:dyDescent="0.25">
      <c r="A541" s="7">
        <v>2430</v>
      </c>
      <c r="B541" s="2" t="s">
        <v>25</v>
      </c>
      <c r="C541" s="2">
        <v>2013</v>
      </c>
      <c r="D541" s="2" t="s">
        <v>30</v>
      </c>
      <c r="E541" s="2" t="s">
        <v>32</v>
      </c>
      <c r="F541" s="2" t="s">
        <v>9</v>
      </c>
      <c r="G541" s="5">
        <v>5.8</v>
      </c>
      <c r="H541" s="6">
        <v>5865</v>
      </c>
      <c r="I541" s="5">
        <v>34017</v>
      </c>
      <c r="J541" s="14"/>
    </row>
    <row r="542" spans="1:10" x14ac:dyDescent="0.25">
      <c r="A542" s="7">
        <v>2431</v>
      </c>
      <c r="B542" s="2" t="s">
        <v>23</v>
      </c>
      <c r="C542" s="2">
        <v>2013</v>
      </c>
      <c r="D542" s="2" t="s">
        <v>30</v>
      </c>
      <c r="E542" s="2" t="s">
        <v>33</v>
      </c>
      <c r="F542" s="2" t="s">
        <v>3</v>
      </c>
      <c r="G542" s="5">
        <v>5</v>
      </c>
      <c r="H542" s="6">
        <v>3672</v>
      </c>
      <c r="I542" s="5">
        <v>18360</v>
      </c>
      <c r="J542" s="14"/>
    </row>
    <row r="543" spans="1:10" x14ac:dyDescent="0.25">
      <c r="A543" s="7">
        <v>2432</v>
      </c>
      <c r="B543" s="2" t="s">
        <v>21</v>
      </c>
      <c r="C543" s="2">
        <v>2013</v>
      </c>
      <c r="D543" s="2" t="s">
        <v>29</v>
      </c>
      <c r="E543" s="2" t="s">
        <v>33</v>
      </c>
      <c r="F543" s="2" t="s">
        <v>10</v>
      </c>
      <c r="G543" s="5">
        <v>4.7</v>
      </c>
      <c r="H543" s="6">
        <v>4421</v>
      </c>
      <c r="I543" s="5">
        <v>20778.7</v>
      </c>
      <c r="J543" s="14"/>
    </row>
    <row r="544" spans="1:10" x14ac:dyDescent="0.25">
      <c r="A544" s="7">
        <v>2433</v>
      </c>
      <c r="B544" s="2" t="s">
        <v>25</v>
      </c>
      <c r="C544" s="2">
        <v>2013</v>
      </c>
      <c r="D544" s="2" t="s">
        <v>29</v>
      </c>
      <c r="E544" s="2" t="s">
        <v>32</v>
      </c>
      <c r="F544" s="2" t="s">
        <v>9</v>
      </c>
      <c r="G544" s="5">
        <v>5.8</v>
      </c>
      <c r="H544" s="6">
        <v>5010</v>
      </c>
      <c r="I544" s="5">
        <v>29058</v>
      </c>
      <c r="J544" s="14"/>
    </row>
    <row r="545" spans="1:10" x14ac:dyDescent="0.25">
      <c r="A545" s="7">
        <v>2434</v>
      </c>
      <c r="B545" s="2" t="s">
        <v>23</v>
      </c>
      <c r="C545" s="2">
        <v>2013</v>
      </c>
      <c r="D545" s="2" t="s">
        <v>30</v>
      </c>
      <c r="E545" s="2" t="s">
        <v>33</v>
      </c>
      <c r="F545" s="2" t="s">
        <v>6</v>
      </c>
      <c r="G545" s="5">
        <v>5.3</v>
      </c>
      <c r="H545" s="6">
        <v>3843</v>
      </c>
      <c r="I545" s="5">
        <v>20367.900000000001</v>
      </c>
      <c r="J545" s="14"/>
    </row>
    <row r="546" spans="1:10" x14ac:dyDescent="0.25">
      <c r="A546" s="7">
        <v>2435</v>
      </c>
      <c r="B546" s="2" t="s">
        <v>21</v>
      </c>
      <c r="C546" s="2">
        <v>2013</v>
      </c>
      <c r="D546" s="2" t="s">
        <v>29</v>
      </c>
      <c r="E546" s="2" t="s">
        <v>33</v>
      </c>
      <c r="F546" s="2" t="s">
        <v>10</v>
      </c>
      <c r="G546" s="5">
        <v>4.7</v>
      </c>
      <c r="H546" s="6">
        <v>4295</v>
      </c>
      <c r="I546" s="5">
        <v>20186.5</v>
      </c>
      <c r="J546" s="14"/>
    </row>
    <row r="547" spans="1:10" x14ac:dyDescent="0.25">
      <c r="A547" s="7">
        <v>2436</v>
      </c>
      <c r="B547" s="2" t="s">
        <v>25</v>
      </c>
      <c r="C547" s="2">
        <v>2013</v>
      </c>
      <c r="D547" s="2" t="s">
        <v>29</v>
      </c>
      <c r="E547" s="2" t="s">
        <v>31</v>
      </c>
      <c r="F547" s="2" t="s">
        <v>9</v>
      </c>
      <c r="G547" s="5">
        <v>5.8</v>
      </c>
      <c r="H547" s="6">
        <v>9400</v>
      </c>
      <c r="I547" s="5">
        <v>54520</v>
      </c>
      <c r="J547" s="14"/>
    </row>
    <row r="548" spans="1:10" x14ac:dyDescent="0.25">
      <c r="A548" s="7">
        <v>2437</v>
      </c>
      <c r="B548" s="2" t="s">
        <v>23</v>
      </c>
      <c r="C548" s="2">
        <v>2013</v>
      </c>
      <c r="D548" s="2" t="s">
        <v>30</v>
      </c>
      <c r="E548" s="2" t="s">
        <v>33</v>
      </c>
      <c r="F548" s="2" t="s">
        <v>6</v>
      </c>
      <c r="G548" s="5">
        <v>5.3</v>
      </c>
      <c r="H548" s="6">
        <v>3314</v>
      </c>
      <c r="I548" s="5">
        <v>17564.2</v>
      </c>
      <c r="J548" s="14"/>
    </row>
    <row r="549" spans="1:10" x14ac:dyDescent="0.25">
      <c r="A549" s="7">
        <v>2438</v>
      </c>
      <c r="B549" s="2" t="s">
        <v>21</v>
      </c>
      <c r="C549" s="2">
        <v>2013</v>
      </c>
      <c r="D549" s="2" t="s">
        <v>28</v>
      </c>
      <c r="E549" s="2" t="s">
        <v>33</v>
      </c>
      <c r="F549" s="2" t="s">
        <v>3</v>
      </c>
      <c r="G549" s="5">
        <v>4.5999999999999996</v>
      </c>
      <c r="H549" s="6">
        <v>4072</v>
      </c>
      <c r="I549" s="5">
        <v>18731.2</v>
      </c>
      <c r="J549" s="14"/>
    </row>
    <row r="550" spans="1:10" x14ac:dyDescent="0.25">
      <c r="A550" s="7">
        <v>2439</v>
      </c>
      <c r="B550" s="2" t="s">
        <v>23</v>
      </c>
      <c r="C550" s="2">
        <v>2013</v>
      </c>
      <c r="D550" s="2" t="s">
        <v>29</v>
      </c>
      <c r="E550" s="2" t="s">
        <v>33</v>
      </c>
      <c r="F550" s="2" t="s">
        <v>3</v>
      </c>
      <c r="G550" s="5">
        <v>5</v>
      </c>
      <c r="H550" s="6">
        <v>3107</v>
      </c>
      <c r="I550" s="5">
        <v>15535</v>
      </c>
      <c r="J550" s="14"/>
    </row>
    <row r="551" spans="1:10" x14ac:dyDescent="0.25">
      <c r="A551" s="7">
        <v>2440</v>
      </c>
      <c r="B551" s="2" t="s">
        <v>21</v>
      </c>
      <c r="C551" s="2">
        <v>2013</v>
      </c>
      <c r="D551" s="2" t="s">
        <v>30</v>
      </c>
      <c r="E551" s="2" t="s">
        <v>33</v>
      </c>
      <c r="F551" s="2" t="s">
        <v>10</v>
      </c>
      <c r="G551" s="5">
        <v>4.7</v>
      </c>
      <c r="H551" s="6">
        <v>3812</v>
      </c>
      <c r="I551" s="5">
        <v>17916.400000000001</v>
      </c>
      <c r="J551" s="14"/>
    </row>
    <row r="552" spans="1:10" x14ac:dyDescent="0.25">
      <c r="A552" s="7">
        <v>2441</v>
      </c>
      <c r="B552" s="2" t="s">
        <v>21</v>
      </c>
      <c r="C552" s="2">
        <v>2013</v>
      </c>
      <c r="D552" s="2" t="s">
        <v>30</v>
      </c>
      <c r="E552" s="2" t="s">
        <v>33</v>
      </c>
      <c r="F552" s="2" t="s">
        <v>10</v>
      </c>
      <c r="G552" s="5">
        <v>4.7</v>
      </c>
      <c r="H552" s="6">
        <v>4379</v>
      </c>
      <c r="I552" s="5">
        <v>20581.3</v>
      </c>
      <c r="J552" s="14"/>
    </row>
    <row r="553" spans="1:10" x14ac:dyDescent="0.25">
      <c r="A553" s="7">
        <v>2442</v>
      </c>
      <c r="B553" s="2" t="s">
        <v>18</v>
      </c>
      <c r="C553" s="2">
        <v>2013</v>
      </c>
      <c r="D553" s="2" t="s">
        <v>28</v>
      </c>
      <c r="E553" s="2" t="s">
        <v>33</v>
      </c>
      <c r="F553" s="2" t="s">
        <v>4</v>
      </c>
      <c r="G553" s="5">
        <v>5.7</v>
      </c>
      <c r="H553" s="6">
        <v>3559</v>
      </c>
      <c r="I553" s="5">
        <v>20286.3</v>
      </c>
      <c r="J553" s="14"/>
    </row>
    <row r="554" spans="1:10" x14ac:dyDescent="0.25">
      <c r="A554" s="7">
        <v>2443</v>
      </c>
      <c r="B554" s="2" t="s">
        <v>26</v>
      </c>
      <c r="C554" s="2">
        <v>2013</v>
      </c>
      <c r="D554" s="2" t="s">
        <v>30</v>
      </c>
      <c r="E554" s="2" t="s">
        <v>32</v>
      </c>
      <c r="F554" s="2" t="s">
        <v>7</v>
      </c>
      <c r="G554" s="5">
        <v>7.8</v>
      </c>
      <c r="H554" s="6">
        <v>4148</v>
      </c>
      <c r="I554" s="5">
        <v>32354.400000000001</v>
      </c>
      <c r="J554" s="14"/>
    </row>
    <row r="555" spans="1:10" x14ac:dyDescent="0.25">
      <c r="A555" s="7">
        <v>2444</v>
      </c>
      <c r="B555" s="2" t="s">
        <v>19</v>
      </c>
      <c r="C555" s="2">
        <v>2013</v>
      </c>
      <c r="D555" s="2" t="s">
        <v>28</v>
      </c>
      <c r="E555" s="2" t="s">
        <v>32</v>
      </c>
      <c r="F555" s="2" t="s">
        <v>10</v>
      </c>
      <c r="G555" s="5">
        <v>4.8499999999999996</v>
      </c>
      <c r="H555" s="6">
        <v>5854</v>
      </c>
      <c r="I555" s="5">
        <v>28391.9</v>
      </c>
      <c r="J555" s="14"/>
    </row>
    <row r="556" spans="1:10" x14ac:dyDescent="0.25">
      <c r="A556" s="7">
        <v>2445</v>
      </c>
      <c r="B556" s="2" t="s">
        <v>17</v>
      </c>
      <c r="C556" s="2">
        <v>2013</v>
      </c>
      <c r="D556" s="2" t="s">
        <v>29</v>
      </c>
      <c r="E556" s="2" t="s">
        <v>32</v>
      </c>
      <c r="F556" s="2" t="s">
        <v>6</v>
      </c>
      <c r="G556" s="5">
        <v>5.5</v>
      </c>
      <c r="H556" s="6">
        <v>6462</v>
      </c>
      <c r="I556" s="5">
        <v>35541</v>
      </c>
      <c r="J556" s="14"/>
    </row>
    <row r="557" spans="1:10" x14ac:dyDescent="0.25">
      <c r="A557" s="7">
        <v>2446</v>
      </c>
      <c r="B557" s="2" t="s">
        <v>21</v>
      </c>
      <c r="C557" s="2">
        <v>2013</v>
      </c>
      <c r="D557" s="2" t="s">
        <v>30</v>
      </c>
      <c r="E557" s="2" t="s">
        <v>33</v>
      </c>
      <c r="F557" s="2" t="s">
        <v>10</v>
      </c>
      <c r="G557" s="5">
        <v>4.7</v>
      </c>
      <c r="H557" s="6">
        <v>4033</v>
      </c>
      <c r="I557" s="5">
        <v>18955.099999999999</v>
      </c>
      <c r="J557" s="14"/>
    </row>
    <row r="558" spans="1:10" x14ac:dyDescent="0.25">
      <c r="A558" s="7">
        <v>2447</v>
      </c>
      <c r="B558" s="2" t="s">
        <v>22</v>
      </c>
      <c r="C558" s="2">
        <v>2013</v>
      </c>
      <c r="D558" s="2" t="s">
        <v>28</v>
      </c>
      <c r="E558" s="2" t="s">
        <v>33</v>
      </c>
      <c r="F558" s="2" t="s">
        <v>4</v>
      </c>
      <c r="G558" s="5">
        <v>6.21</v>
      </c>
      <c r="H558" s="6">
        <v>2793</v>
      </c>
      <c r="I558" s="5">
        <v>17344.53</v>
      </c>
      <c r="J558" s="14"/>
    </row>
    <row r="559" spans="1:10" x14ac:dyDescent="0.25">
      <c r="A559" s="7">
        <v>2448</v>
      </c>
      <c r="B559" s="2" t="s">
        <v>23</v>
      </c>
      <c r="C559" s="2">
        <v>2013</v>
      </c>
      <c r="D559" s="2" t="s">
        <v>30</v>
      </c>
      <c r="E559" s="2" t="s">
        <v>33</v>
      </c>
      <c r="F559" s="2" t="s">
        <v>6</v>
      </c>
      <c r="G559" s="5">
        <v>5.3</v>
      </c>
      <c r="H559" s="6">
        <v>2939</v>
      </c>
      <c r="I559" s="5">
        <v>15576.7</v>
      </c>
      <c r="J559" s="14"/>
    </row>
    <row r="560" spans="1:10" x14ac:dyDescent="0.25">
      <c r="A560" s="7">
        <v>2449</v>
      </c>
      <c r="B560" s="2" t="s">
        <v>25</v>
      </c>
      <c r="C560" s="2">
        <v>2013</v>
      </c>
      <c r="D560" s="2" t="s">
        <v>29</v>
      </c>
      <c r="E560" s="2" t="s">
        <v>32</v>
      </c>
      <c r="F560" s="2" t="s">
        <v>9</v>
      </c>
      <c r="G560" s="5">
        <v>5.8</v>
      </c>
      <c r="H560" s="6">
        <v>5038</v>
      </c>
      <c r="I560" s="5">
        <v>29220.400000000001</v>
      </c>
      <c r="J560" s="14"/>
    </row>
    <row r="561" spans="1:10" x14ac:dyDescent="0.25">
      <c r="A561" s="7">
        <v>2450</v>
      </c>
      <c r="B561" s="2" t="s">
        <v>24</v>
      </c>
      <c r="C561" s="2">
        <v>2013</v>
      </c>
      <c r="D561" s="2" t="s">
        <v>28</v>
      </c>
      <c r="E561" s="2" t="s">
        <v>32</v>
      </c>
      <c r="F561" s="2" t="s">
        <v>12</v>
      </c>
      <c r="G561" s="5">
        <v>7</v>
      </c>
      <c r="H561" s="6">
        <v>5203</v>
      </c>
      <c r="I561" s="5">
        <v>36421</v>
      </c>
      <c r="J561" s="14"/>
    </row>
    <row r="562" spans="1:10" x14ac:dyDescent="0.25">
      <c r="A562" s="7">
        <v>2451</v>
      </c>
      <c r="B562" s="2" t="s">
        <v>18</v>
      </c>
      <c r="C562" s="2">
        <v>2013</v>
      </c>
      <c r="D562" s="2" t="s">
        <v>28</v>
      </c>
      <c r="E562" s="2" t="s">
        <v>33</v>
      </c>
      <c r="F562" s="2" t="s">
        <v>4</v>
      </c>
      <c r="G562" s="5">
        <v>5.7</v>
      </c>
      <c r="H562" s="6">
        <v>2716</v>
      </c>
      <c r="I562" s="5">
        <v>15481.2</v>
      </c>
      <c r="J562" s="14"/>
    </row>
    <row r="563" spans="1:10" x14ac:dyDescent="0.25">
      <c r="A563" s="7">
        <v>2452</v>
      </c>
      <c r="B563" s="2" t="s">
        <v>26</v>
      </c>
      <c r="C563" s="2">
        <v>2013</v>
      </c>
      <c r="D563" s="2" t="s">
        <v>28</v>
      </c>
      <c r="E563" s="2" t="s">
        <v>33</v>
      </c>
      <c r="F563" s="2" t="s">
        <v>5</v>
      </c>
      <c r="G563" s="5">
        <v>5.45</v>
      </c>
      <c r="H563" s="6">
        <v>3367</v>
      </c>
      <c r="I563" s="5">
        <v>18350.150000000001</v>
      </c>
      <c r="J563" s="14"/>
    </row>
    <row r="564" spans="1:10" x14ac:dyDescent="0.25">
      <c r="A564" s="7">
        <v>2453</v>
      </c>
      <c r="B564" s="2" t="s">
        <v>20</v>
      </c>
      <c r="C564" s="2">
        <v>2013</v>
      </c>
      <c r="D564" s="2" t="s">
        <v>29</v>
      </c>
      <c r="E564" s="2" t="s">
        <v>32</v>
      </c>
      <c r="F564" s="2" t="s">
        <v>5</v>
      </c>
      <c r="G564" s="5">
        <v>5.6</v>
      </c>
      <c r="H564" s="6">
        <v>6534</v>
      </c>
      <c r="I564" s="5">
        <v>36590.400000000001</v>
      </c>
      <c r="J564" s="14"/>
    </row>
    <row r="565" spans="1:10" x14ac:dyDescent="0.25">
      <c r="A565" s="7">
        <v>2454</v>
      </c>
      <c r="B565" s="2" t="s">
        <v>21</v>
      </c>
      <c r="C565" s="2">
        <v>2013</v>
      </c>
      <c r="D565" s="2" t="s">
        <v>28</v>
      </c>
      <c r="E565" s="2" t="s">
        <v>33</v>
      </c>
      <c r="F565" s="2" t="s">
        <v>10</v>
      </c>
      <c r="G565" s="5">
        <v>4.7</v>
      </c>
      <c r="H565" s="6">
        <v>3494</v>
      </c>
      <c r="I565" s="5">
        <v>16421.8</v>
      </c>
      <c r="J565" s="14"/>
    </row>
    <row r="566" spans="1:10" x14ac:dyDescent="0.25">
      <c r="A566" s="7">
        <v>2455</v>
      </c>
      <c r="B566" s="2" t="s">
        <v>17</v>
      </c>
      <c r="C566" s="2">
        <v>2013</v>
      </c>
      <c r="D566" s="2" t="s">
        <v>30</v>
      </c>
      <c r="E566" s="2" t="s">
        <v>32</v>
      </c>
      <c r="F566" s="2" t="s">
        <v>8</v>
      </c>
      <c r="G566" s="5">
        <v>7.5</v>
      </c>
      <c r="H566" s="6">
        <v>4442</v>
      </c>
      <c r="I566" s="5">
        <v>33315</v>
      </c>
      <c r="J566" s="14"/>
    </row>
    <row r="567" spans="1:10" x14ac:dyDescent="0.25">
      <c r="A567" s="7">
        <v>2456</v>
      </c>
      <c r="B567" s="2" t="s">
        <v>23</v>
      </c>
      <c r="C567" s="2">
        <v>2013</v>
      </c>
      <c r="D567" s="2" t="s">
        <v>28</v>
      </c>
      <c r="E567" s="2" t="s">
        <v>33</v>
      </c>
      <c r="F567" s="2" t="s">
        <v>5</v>
      </c>
      <c r="G567" s="5">
        <v>6.68</v>
      </c>
      <c r="H567" s="6">
        <v>2645</v>
      </c>
      <c r="I567" s="5">
        <v>17668.599999999999</v>
      </c>
      <c r="J567" s="14"/>
    </row>
    <row r="568" spans="1:10" x14ac:dyDescent="0.25">
      <c r="A568" s="7">
        <v>2457</v>
      </c>
      <c r="B568" s="2" t="s">
        <v>25</v>
      </c>
      <c r="C568" s="2">
        <v>2013</v>
      </c>
      <c r="D568" s="2" t="s">
        <v>30</v>
      </c>
      <c r="E568" s="2" t="s">
        <v>32</v>
      </c>
      <c r="F568" s="2" t="s">
        <v>9</v>
      </c>
      <c r="G568" s="5">
        <v>5.8</v>
      </c>
      <c r="H568" s="6">
        <v>5292</v>
      </c>
      <c r="I568" s="5">
        <v>30693.599999999999</v>
      </c>
      <c r="J568" s="14"/>
    </row>
    <row r="569" spans="1:10" x14ac:dyDescent="0.25">
      <c r="A569" s="7">
        <v>2458</v>
      </c>
      <c r="B569" s="2" t="s">
        <v>24</v>
      </c>
      <c r="C569" s="2">
        <v>2013</v>
      </c>
      <c r="D569" s="2" t="s">
        <v>29</v>
      </c>
      <c r="E569" s="2" t="s">
        <v>32</v>
      </c>
      <c r="F569" s="2" t="s">
        <v>12</v>
      </c>
      <c r="G569" s="5">
        <v>7</v>
      </c>
      <c r="H569" s="6">
        <v>4054</v>
      </c>
      <c r="I569" s="5">
        <v>28378</v>
      </c>
      <c r="J569" s="14"/>
    </row>
    <row r="570" spans="1:10" x14ac:dyDescent="0.25">
      <c r="A570" s="7">
        <v>2459</v>
      </c>
      <c r="B570" s="2" t="s">
        <v>26</v>
      </c>
      <c r="C570" s="2">
        <v>2013</v>
      </c>
      <c r="D570" s="2" t="s">
        <v>28</v>
      </c>
      <c r="E570" s="2" t="s">
        <v>33</v>
      </c>
      <c r="F570" s="2" t="s">
        <v>5</v>
      </c>
      <c r="G570" s="5">
        <v>5.45</v>
      </c>
      <c r="H570" s="6">
        <v>3022</v>
      </c>
      <c r="I570" s="5">
        <v>16469.900000000001</v>
      </c>
      <c r="J570" s="14"/>
    </row>
    <row r="571" spans="1:10" x14ac:dyDescent="0.25">
      <c r="A571" s="7">
        <v>2460</v>
      </c>
      <c r="B571" s="2" t="s">
        <v>17</v>
      </c>
      <c r="C571" s="2">
        <v>2013</v>
      </c>
      <c r="D571" s="2" t="s">
        <v>29</v>
      </c>
      <c r="E571" s="2" t="s">
        <v>33</v>
      </c>
      <c r="F571" s="2" t="s">
        <v>4</v>
      </c>
      <c r="G571" s="5">
        <v>6.25</v>
      </c>
      <c r="H571" s="6">
        <v>3038</v>
      </c>
      <c r="I571" s="5">
        <v>18987.5</v>
      </c>
      <c r="J571" s="14"/>
    </row>
    <row r="572" spans="1:10" x14ac:dyDescent="0.25">
      <c r="A572" s="7">
        <v>2461</v>
      </c>
      <c r="B572" s="2" t="s">
        <v>21</v>
      </c>
      <c r="C572" s="2">
        <v>2013</v>
      </c>
      <c r="D572" s="2" t="s">
        <v>30</v>
      </c>
      <c r="E572" s="2" t="s">
        <v>33</v>
      </c>
      <c r="F572" s="2" t="s">
        <v>10</v>
      </c>
      <c r="G572" s="5">
        <v>4.7</v>
      </c>
      <c r="H572" s="6">
        <v>3373</v>
      </c>
      <c r="I572" s="5">
        <v>15853.1</v>
      </c>
      <c r="J572" s="14"/>
    </row>
    <row r="573" spans="1:10" x14ac:dyDescent="0.25">
      <c r="A573" s="7">
        <v>2462</v>
      </c>
      <c r="B573" s="2" t="s">
        <v>20</v>
      </c>
      <c r="C573" s="2">
        <v>2013</v>
      </c>
      <c r="D573" s="2" t="s">
        <v>30</v>
      </c>
      <c r="E573" s="2" t="s">
        <v>32</v>
      </c>
      <c r="F573" s="2" t="s">
        <v>11</v>
      </c>
      <c r="G573" s="5">
        <v>7.22</v>
      </c>
      <c r="H573" s="6">
        <v>5045</v>
      </c>
      <c r="I573" s="5">
        <v>36424.9</v>
      </c>
      <c r="J573" s="14"/>
    </row>
    <row r="574" spans="1:10" x14ac:dyDescent="0.25">
      <c r="A574" s="7">
        <v>2463</v>
      </c>
      <c r="B574" s="2" t="s">
        <v>25</v>
      </c>
      <c r="C574" s="2">
        <v>2013</v>
      </c>
      <c r="D574" s="2" t="s">
        <v>28</v>
      </c>
      <c r="E574" s="2" t="s">
        <v>33</v>
      </c>
      <c r="F574" s="2" t="s">
        <v>4</v>
      </c>
      <c r="G574" s="5">
        <v>6.35</v>
      </c>
      <c r="H574" s="6">
        <v>2731</v>
      </c>
      <c r="I574" s="5">
        <v>17341.849999999999</v>
      </c>
      <c r="J574" s="14"/>
    </row>
    <row r="575" spans="1:10" x14ac:dyDescent="0.25">
      <c r="A575" s="7">
        <v>2464</v>
      </c>
      <c r="B575" s="2" t="s">
        <v>17</v>
      </c>
      <c r="C575" s="2">
        <v>2013</v>
      </c>
      <c r="D575" s="2" t="s">
        <v>30</v>
      </c>
      <c r="E575" s="2" t="s">
        <v>33</v>
      </c>
      <c r="F575" s="2" t="s">
        <v>3</v>
      </c>
      <c r="G575" s="5">
        <v>5.25</v>
      </c>
      <c r="H575" s="6">
        <v>3617</v>
      </c>
      <c r="I575" s="5">
        <v>18989.25</v>
      </c>
      <c r="J575" s="14"/>
    </row>
    <row r="576" spans="1:10" x14ac:dyDescent="0.25">
      <c r="A576" s="7">
        <v>2465</v>
      </c>
      <c r="B576" s="2" t="s">
        <v>20</v>
      </c>
      <c r="C576" s="2">
        <v>2013</v>
      </c>
      <c r="D576" s="2" t="s">
        <v>29</v>
      </c>
      <c r="E576" s="2" t="s">
        <v>31</v>
      </c>
      <c r="F576" s="2" t="s">
        <v>11</v>
      </c>
      <c r="G576" s="5">
        <v>7.07</v>
      </c>
      <c r="H576" s="6">
        <v>8577</v>
      </c>
      <c r="I576" s="5">
        <v>60639.39</v>
      </c>
      <c r="J576" s="14"/>
    </row>
    <row r="577" spans="1:10" x14ac:dyDescent="0.25">
      <c r="A577" s="7">
        <v>2466</v>
      </c>
      <c r="B577" s="2" t="s">
        <v>25</v>
      </c>
      <c r="C577" s="2">
        <v>2013</v>
      </c>
      <c r="D577" s="2" t="s">
        <v>29</v>
      </c>
      <c r="E577" s="2" t="s">
        <v>31</v>
      </c>
      <c r="F577" s="2" t="s">
        <v>9</v>
      </c>
      <c r="G577" s="5">
        <v>5.9</v>
      </c>
      <c r="H577" s="6">
        <v>9153</v>
      </c>
      <c r="I577" s="5">
        <v>54002.7</v>
      </c>
      <c r="J577" s="14"/>
    </row>
    <row r="578" spans="1:10" x14ac:dyDescent="0.25">
      <c r="A578" s="7">
        <v>2467</v>
      </c>
      <c r="B578" s="2" t="s">
        <v>20</v>
      </c>
      <c r="C578" s="2">
        <v>2013</v>
      </c>
      <c r="D578" s="2" t="s">
        <v>29</v>
      </c>
      <c r="E578" s="2" t="s">
        <v>31</v>
      </c>
      <c r="F578" s="2" t="s">
        <v>11</v>
      </c>
      <c r="G578" s="5">
        <v>7.07</v>
      </c>
      <c r="H578" s="6">
        <v>5838</v>
      </c>
      <c r="I578" s="5">
        <v>41274.660000000003</v>
      </c>
      <c r="J578" s="14"/>
    </row>
    <row r="579" spans="1:10" x14ac:dyDescent="0.25">
      <c r="A579" s="7">
        <v>2468</v>
      </c>
      <c r="B579" s="2" t="s">
        <v>19</v>
      </c>
      <c r="C579" s="2">
        <v>2013</v>
      </c>
      <c r="D579" s="2" t="s">
        <v>30</v>
      </c>
      <c r="E579" s="2" t="s">
        <v>32</v>
      </c>
      <c r="F579" s="2" t="s">
        <v>8</v>
      </c>
      <c r="G579" s="5">
        <v>5.85</v>
      </c>
      <c r="H579" s="6">
        <v>5214</v>
      </c>
      <c r="I579" s="5">
        <v>30501.9</v>
      </c>
      <c r="J579" s="14"/>
    </row>
    <row r="580" spans="1:10" x14ac:dyDescent="0.25">
      <c r="A580" s="7">
        <v>2469</v>
      </c>
      <c r="B580" s="2" t="s">
        <v>23</v>
      </c>
      <c r="C580" s="2">
        <v>2013</v>
      </c>
      <c r="D580" s="2" t="s">
        <v>29</v>
      </c>
      <c r="E580" s="2" t="s">
        <v>33</v>
      </c>
      <c r="F580" s="2" t="s">
        <v>6</v>
      </c>
      <c r="G580" s="5">
        <v>5.3</v>
      </c>
      <c r="H580" s="6">
        <v>3275</v>
      </c>
      <c r="I580" s="5">
        <v>17357.5</v>
      </c>
      <c r="J580" s="14"/>
    </row>
    <row r="581" spans="1:10" x14ac:dyDescent="0.25">
      <c r="A581" s="7">
        <v>2470</v>
      </c>
      <c r="B581" s="2" t="s">
        <v>25</v>
      </c>
      <c r="C581" s="2">
        <v>2013</v>
      </c>
      <c r="D581" s="2" t="s">
        <v>30</v>
      </c>
      <c r="E581" s="2" t="s">
        <v>32</v>
      </c>
      <c r="F581" s="2" t="s">
        <v>13</v>
      </c>
      <c r="G581" s="5">
        <v>6</v>
      </c>
      <c r="H581" s="6">
        <v>4702</v>
      </c>
      <c r="I581" s="5">
        <v>28212</v>
      </c>
      <c r="J581" s="14"/>
    </row>
    <row r="582" spans="1:10" x14ac:dyDescent="0.25">
      <c r="A582" s="7">
        <v>2471</v>
      </c>
      <c r="B582" s="2" t="s">
        <v>22</v>
      </c>
      <c r="C582" s="2">
        <v>2013</v>
      </c>
      <c r="D582" s="2" t="s">
        <v>29</v>
      </c>
      <c r="E582" s="2" t="s">
        <v>32</v>
      </c>
      <c r="F582" s="2" t="s">
        <v>10</v>
      </c>
      <c r="G582" s="5">
        <v>5.09</v>
      </c>
      <c r="H582" s="6">
        <v>6647</v>
      </c>
      <c r="I582" s="5">
        <v>33833.230000000003</v>
      </c>
      <c r="J582" s="14"/>
    </row>
    <row r="583" spans="1:10" x14ac:dyDescent="0.25">
      <c r="A583" s="7">
        <v>2472</v>
      </c>
      <c r="B583" s="2" t="s">
        <v>20</v>
      </c>
      <c r="C583" s="2">
        <v>2013</v>
      </c>
      <c r="D583" s="2" t="s">
        <v>28</v>
      </c>
      <c r="E583" s="2" t="s">
        <v>33</v>
      </c>
      <c r="F583" s="2" t="s">
        <v>5</v>
      </c>
      <c r="G583" s="5">
        <v>6</v>
      </c>
      <c r="H583" s="6">
        <v>3313</v>
      </c>
      <c r="I583" s="5">
        <v>19878</v>
      </c>
      <c r="J583" s="14"/>
    </row>
    <row r="584" spans="1:10" x14ac:dyDescent="0.25">
      <c r="A584" s="7">
        <v>2473</v>
      </c>
      <c r="B584" s="2" t="s">
        <v>26</v>
      </c>
      <c r="C584" s="2">
        <v>2013</v>
      </c>
      <c r="D584" s="2" t="s">
        <v>29</v>
      </c>
      <c r="E584" s="2" t="s">
        <v>32</v>
      </c>
      <c r="F584" s="2" t="s">
        <v>7</v>
      </c>
      <c r="G584" s="5">
        <v>7.8</v>
      </c>
      <c r="H584" s="6">
        <v>4175</v>
      </c>
      <c r="I584" s="5">
        <v>32565</v>
      </c>
      <c r="J584" s="14"/>
    </row>
    <row r="585" spans="1:10" x14ac:dyDescent="0.25">
      <c r="A585" s="7">
        <v>2474</v>
      </c>
      <c r="B585" s="2" t="s">
        <v>21</v>
      </c>
      <c r="C585" s="2">
        <v>2013</v>
      </c>
      <c r="D585" s="2" t="s">
        <v>28</v>
      </c>
      <c r="E585" s="2" t="s">
        <v>33</v>
      </c>
      <c r="F585" s="2" t="s">
        <v>10</v>
      </c>
      <c r="G585" s="5">
        <v>4.7</v>
      </c>
      <c r="H585" s="6">
        <v>3392</v>
      </c>
      <c r="I585" s="5">
        <v>15942.4</v>
      </c>
      <c r="J585" s="14"/>
    </row>
    <row r="586" spans="1:10" x14ac:dyDescent="0.25">
      <c r="A586" s="7">
        <v>2475</v>
      </c>
      <c r="B586" s="2" t="s">
        <v>18</v>
      </c>
      <c r="C586" s="2">
        <v>2013</v>
      </c>
      <c r="D586" s="2" t="s">
        <v>30</v>
      </c>
      <c r="E586" s="2" t="s">
        <v>32</v>
      </c>
      <c r="F586" s="2" t="s">
        <v>2</v>
      </c>
      <c r="G586" s="5">
        <v>5.5</v>
      </c>
      <c r="H586" s="6">
        <v>6001</v>
      </c>
      <c r="I586" s="5">
        <v>33005.5</v>
      </c>
      <c r="J586" s="14"/>
    </row>
    <row r="587" spans="1:10" x14ac:dyDescent="0.25">
      <c r="A587" s="7">
        <v>2476</v>
      </c>
      <c r="B587" s="2" t="s">
        <v>25</v>
      </c>
      <c r="C587" s="2">
        <v>2013</v>
      </c>
      <c r="D587" s="2" t="s">
        <v>28</v>
      </c>
      <c r="E587" s="2" t="s">
        <v>32</v>
      </c>
      <c r="F587" s="2" t="s">
        <v>9</v>
      </c>
      <c r="G587" s="5">
        <v>5.8</v>
      </c>
      <c r="H587" s="6">
        <v>1730</v>
      </c>
      <c r="I587" s="5">
        <v>10034</v>
      </c>
      <c r="J587" s="14"/>
    </row>
    <row r="588" spans="1:10" x14ac:dyDescent="0.25">
      <c r="A588" s="7">
        <v>2477</v>
      </c>
      <c r="B588" s="2" t="s">
        <v>22</v>
      </c>
      <c r="C588" s="2">
        <v>2013</v>
      </c>
      <c r="D588" s="2" t="s">
        <v>28</v>
      </c>
      <c r="E588" s="2" t="s">
        <v>33</v>
      </c>
      <c r="F588" s="2" t="s">
        <v>2</v>
      </c>
      <c r="G588" s="5">
        <v>5.04</v>
      </c>
      <c r="H588" s="6">
        <v>3590</v>
      </c>
      <c r="I588" s="5">
        <v>18093.599999999999</v>
      </c>
      <c r="J588" s="14"/>
    </row>
    <row r="589" spans="1:10" x14ac:dyDescent="0.25">
      <c r="A589" s="7">
        <v>2478</v>
      </c>
      <c r="B589" s="2" t="s">
        <v>19</v>
      </c>
      <c r="C589" s="2">
        <v>2013</v>
      </c>
      <c r="D589" s="2" t="s">
        <v>28</v>
      </c>
      <c r="E589" s="2" t="s">
        <v>32</v>
      </c>
      <c r="F589" s="2" t="s">
        <v>8</v>
      </c>
      <c r="G589" s="5">
        <v>5.85</v>
      </c>
      <c r="H589" s="6">
        <v>4730</v>
      </c>
      <c r="I589" s="5">
        <v>27670.5</v>
      </c>
      <c r="J589" s="14"/>
    </row>
    <row r="590" spans="1:10" x14ac:dyDescent="0.25">
      <c r="A590" s="7">
        <v>2479</v>
      </c>
      <c r="B590" s="2" t="s">
        <v>24</v>
      </c>
      <c r="C590" s="2">
        <v>2013</v>
      </c>
      <c r="D590" s="2" t="s">
        <v>30</v>
      </c>
      <c r="E590" s="2" t="s">
        <v>31</v>
      </c>
      <c r="F590" s="2" t="s">
        <v>12</v>
      </c>
      <c r="G590" s="5">
        <v>7</v>
      </c>
      <c r="H590" s="6">
        <v>9596</v>
      </c>
      <c r="I590" s="5">
        <v>67172</v>
      </c>
      <c r="J590" s="14"/>
    </row>
    <row r="591" spans="1:10" x14ac:dyDescent="0.25">
      <c r="A591" s="7">
        <v>2480</v>
      </c>
      <c r="B591" s="2" t="s">
        <v>26</v>
      </c>
      <c r="C591" s="2">
        <v>2013</v>
      </c>
      <c r="D591" s="2" t="s">
        <v>30</v>
      </c>
      <c r="E591" s="2" t="s">
        <v>33</v>
      </c>
      <c r="F591" s="2" t="s">
        <v>5</v>
      </c>
      <c r="G591" s="5">
        <v>5.45</v>
      </c>
      <c r="H591" s="6">
        <v>3297</v>
      </c>
      <c r="I591" s="5">
        <v>17968.650000000001</v>
      </c>
      <c r="J591" s="14"/>
    </row>
    <row r="592" spans="1:10" x14ac:dyDescent="0.25">
      <c r="A592" s="7">
        <v>2481</v>
      </c>
      <c r="B592" s="2" t="s">
        <v>21</v>
      </c>
      <c r="C592" s="2">
        <v>2013</v>
      </c>
      <c r="D592" s="2" t="s">
        <v>30</v>
      </c>
      <c r="E592" s="2" t="s">
        <v>33</v>
      </c>
      <c r="F592" s="2" t="s">
        <v>10</v>
      </c>
      <c r="G592" s="5">
        <v>4.7</v>
      </c>
      <c r="H592" s="6">
        <v>3868</v>
      </c>
      <c r="I592" s="5">
        <v>18179.599999999999</v>
      </c>
      <c r="J592" s="14"/>
    </row>
    <row r="593" spans="1:10" x14ac:dyDescent="0.25">
      <c r="A593" s="7">
        <v>2482</v>
      </c>
      <c r="B593" s="2" t="s">
        <v>18</v>
      </c>
      <c r="C593" s="2">
        <v>2013</v>
      </c>
      <c r="D593" s="2" t="s">
        <v>29</v>
      </c>
      <c r="E593" s="2" t="s">
        <v>33</v>
      </c>
      <c r="F593" s="2" t="s">
        <v>4</v>
      </c>
      <c r="G593" s="5">
        <v>5.7</v>
      </c>
      <c r="H593" s="6">
        <v>3365</v>
      </c>
      <c r="I593" s="5">
        <v>19180.5</v>
      </c>
      <c r="J593" s="14"/>
    </row>
    <row r="594" spans="1:10" x14ac:dyDescent="0.25">
      <c r="A594" s="7">
        <v>2483</v>
      </c>
      <c r="B594" s="2" t="s">
        <v>25</v>
      </c>
      <c r="C594" s="2">
        <v>2013</v>
      </c>
      <c r="D594" s="2" t="s">
        <v>28</v>
      </c>
      <c r="E594" s="2" t="s">
        <v>31</v>
      </c>
      <c r="F594" s="2" t="s">
        <v>13</v>
      </c>
      <c r="G594" s="5">
        <v>4.92</v>
      </c>
      <c r="H594" s="6">
        <v>6310</v>
      </c>
      <c r="I594" s="5">
        <v>31045.200000000001</v>
      </c>
      <c r="J594" s="14"/>
    </row>
    <row r="595" spans="1:10" x14ac:dyDescent="0.25">
      <c r="A595" s="7">
        <v>2484</v>
      </c>
      <c r="B595" s="2" t="s">
        <v>22</v>
      </c>
      <c r="C595" s="2">
        <v>2013</v>
      </c>
      <c r="D595" s="2" t="s">
        <v>30</v>
      </c>
      <c r="E595" s="2" t="s">
        <v>33</v>
      </c>
      <c r="F595" s="2" t="s">
        <v>4</v>
      </c>
      <c r="G595" s="5">
        <v>6.21</v>
      </c>
      <c r="H595" s="6">
        <v>2506</v>
      </c>
      <c r="I595" s="5">
        <v>15562.26</v>
      </c>
      <c r="J595" s="14"/>
    </row>
    <row r="596" spans="1:10" x14ac:dyDescent="0.25">
      <c r="A596" s="7">
        <v>2485</v>
      </c>
      <c r="B596" s="2" t="s">
        <v>19</v>
      </c>
      <c r="C596" s="2">
        <v>2013</v>
      </c>
      <c r="D596" s="2" t="s">
        <v>29</v>
      </c>
      <c r="E596" s="2" t="s">
        <v>32</v>
      </c>
      <c r="F596" s="2" t="s">
        <v>8</v>
      </c>
      <c r="G596" s="5">
        <v>5.85</v>
      </c>
      <c r="H596" s="6">
        <v>5111</v>
      </c>
      <c r="I596" s="5">
        <v>29899.35</v>
      </c>
      <c r="J596" s="14"/>
    </row>
    <row r="597" spans="1:10" x14ac:dyDescent="0.25">
      <c r="A597" s="7">
        <v>2486</v>
      </c>
      <c r="B597" s="2" t="s">
        <v>21</v>
      </c>
      <c r="C597" s="2">
        <v>2013</v>
      </c>
      <c r="D597" s="2" t="s">
        <v>29</v>
      </c>
      <c r="E597" s="2" t="s">
        <v>33</v>
      </c>
      <c r="F597" s="2" t="s">
        <v>3</v>
      </c>
      <c r="G597" s="5">
        <v>4.7</v>
      </c>
      <c r="H597" s="6">
        <v>4032</v>
      </c>
      <c r="I597" s="5">
        <v>18950.400000000001</v>
      </c>
      <c r="J597" s="14"/>
    </row>
    <row r="598" spans="1:10" x14ac:dyDescent="0.25">
      <c r="A598" s="7">
        <v>2487</v>
      </c>
      <c r="B598" s="2" t="s">
        <v>22</v>
      </c>
      <c r="C598" s="2">
        <v>2013</v>
      </c>
      <c r="D598" s="2" t="s">
        <v>30</v>
      </c>
      <c r="E598" s="2" t="s">
        <v>33</v>
      </c>
      <c r="F598" s="2" t="s">
        <v>10</v>
      </c>
      <c r="G598" s="5">
        <v>5.56</v>
      </c>
      <c r="H598" s="6">
        <v>3047</v>
      </c>
      <c r="I598" s="5">
        <v>16941.32</v>
      </c>
      <c r="J598" s="14"/>
    </row>
    <row r="599" spans="1:10" x14ac:dyDescent="0.25">
      <c r="A599" s="7">
        <v>2488</v>
      </c>
      <c r="B599" s="2" t="s">
        <v>19</v>
      </c>
      <c r="C599" s="2">
        <v>2013</v>
      </c>
      <c r="D599" s="2" t="s">
        <v>29</v>
      </c>
      <c r="E599" s="2" t="s">
        <v>32</v>
      </c>
      <c r="F599" s="2" t="s">
        <v>8</v>
      </c>
      <c r="G599" s="5">
        <v>5.85</v>
      </c>
      <c r="H599" s="6">
        <v>5313</v>
      </c>
      <c r="I599" s="5">
        <v>31081.05</v>
      </c>
      <c r="J599" s="14"/>
    </row>
    <row r="600" spans="1:10" x14ac:dyDescent="0.25">
      <c r="A600" s="7">
        <v>2489</v>
      </c>
      <c r="B600" s="2" t="s">
        <v>21</v>
      </c>
      <c r="C600" s="2">
        <v>2013</v>
      </c>
      <c r="D600" s="2" t="s">
        <v>28</v>
      </c>
      <c r="E600" s="2" t="s">
        <v>33</v>
      </c>
      <c r="F600" s="2" t="s">
        <v>10</v>
      </c>
      <c r="G600" s="5">
        <v>4.7</v>
      </c>
      <c r="H600" s="6">
        <v>4363</v>
      </c>
      <c r="I600" s="5">
        <v>20506.099999999999</v>
      </c>
      <c r="J600" s="14"/>
    </row>
    <row r="601" spans="1:10" x14ac:dyDescent="0.25">
      <c r="A601" s="7">
        <v>2490</v>
      </c>
      <c r="B601" s="2" t="s">
        <v>22</v>
      </c>
      <c r="C601" s="2">
        <v>2013</v>
      </c>
      <c r="D601" s="2" t="s">
        <v>28</v>
      </c>
      <c r="E601" s="2" t="s">
        <v>33</v>
      </c>
      <c r="F601" s="2" t="s">
        <v>2</v>
      </c>
      <c r="G601" s="5">
        <v>5.04</v>
      </c>
      <c r="H601" s="6">
        <v>3858</v>
      </c>
      <c r="I601" s="5">
        <v>19444.32</v>
      </c>
      <c r="J601" s="14"/>
    </row>
    <row r="602" spans="1:10" x14ac:dyDescent="0.25">
      <c r="A602" s="7">
        <v>2491</v>
      </c>
      <c r="B602" s="2" t="s">
        <v>19</v>
      </c>
      <c r="C602" s="2">
        <v>2013</v>
      </c>
      <c r="D602" s="2" t="s">
        <v>28</v>
      </c>
      <c r="E602" s="2" t="s">
        <v>33</v>
      </c>
      <c r="F602" s="2" t="s">
        <v>10</v>
      </c>
      <c r="G602" s="5">
        <v>4.8499999999999996</v>
      </c>
      <c r="H602" s="6">
        <v>3408</v>
      </c>
      <c r="I602" s="5">
        <v>16528.8</v>
      </c>
      <c r="J602" s="14"/>
    </row>
    <row r="603" spans="1:10" x14ac:dyDescent="0.25">
      <c r="A603" s="7">
        <v>2492</v>
      </c>
      <c r="B603" s="2" t="s">
        <v>19</v>
      </c>
      <c r="C603" s="2">
        <v>2013</v>
      </c>
      <c r="D603" s="2" t="s">
        <v>29</v>
      </c>
      <c r="E603" s="2" t="s">
        <v>33</v>
      </c>
      <c r="F603" s="2" t="s">
        <v>10</v>
      </c>
      <c r="G603" s="5">
        <v>4.8499999999999996</v>
      </c>
      <c r="H603" s="6">
        <v>3365</v>
      </c>
      <c r="I603" s="5">
        <v>16320.25</v>
      </c>
      <c r="J603" s="14"/>
    </row>
    <row r="604" spans="1:10" x14ac:dyDescent="0.25">
      <c r="A604" s="7">
        <v>2493</v>
      </c>
      <c r="B604" s="2" t="s">
        <v>19</v>
      </c>
      <c r="C604" s="2">
        <v>2013</v>
      </c>
      <c r="D604" s="2" t="s">
        <v>28</v>
      </c>
      <c r="E604" s="2" t="s">
        <v>33</v>
      </c>
      <c r="F604" s="2" t="s">
        <v>10</v>
      </c>
      <c r="G604" s="5">
        <v>4.8499999999999996</v>
      </c>
      <c r="H604" s="6">
        <v>4028</v>
      </c>
      <c r="I604" s="5">
        <v>19535.8</v>
      </c>
      <c r="J604" s="14"/>
    </row>
    <row r="605" spans="1:10" x14ac:dyDescent="0.25">
      <c r="A605" s="7">
        <v>2494</v>
      </c>
      <c r="B605" s="2" t="s">
        <v>19</v>
      </c>
      <c r="C605" s="2">
        <v>2013</v>
      </c>
      <c r="D605" s="2" t="s">
        <v>30</v>
      </c>
      <c r="E605" s="2" t="s">
        <v>31</v>
      </c>
      <c r="F605" s="2" t="s">
        <v>8</v>
      </c>
      <c r="G605" s="5">
        <v>5.85</v>
      </c>
      <c r="H605" s="6">
        <v>9226</v>
      </c>
      <c r="I605" s="5">
        <v>53972.1</v>
      </c>
      <c r="J605" s="14"/>
    </row>
    <row r="606" spans="1:10" x14ac:dyDescent="0.25">
      <c r="A606" s="7">
        <v>2495</v>
      </c>
      <c r="B606" s="2" t="s">
        <v>19</v>
      </c>
      <c r="C606" s="2">
        <v>2013</v>
      </c>
      <c r="D606" s="2" t="s">
        <v>28</v>
      </c>
      <c r="E606" s="2" t="s">
        <v>31</v>
      </c>
      <c r="F606" s="2" t="s">
        <v>8</v>
      </c>
      <c r="G606" s="5">
        <v>5.85</v>
      </c>
      <c r="H606" s="6">
        <v>11784</v>
      </c>
      <c r="I606" s="5">
        <v>68936.399999999994</v>
      </c>
      <c r="J606" s="14"/>
    </row>
    <row r="607" spans="1:10" x14ac:dyDescent="0.25">
      <c r="A607" s="7">
        <v>2496</v>
      </c>
      <c r="B607" s="2" t="s">
        <v>19</v>
      </c>
      <c r="C607" s="2">
        <v>2013</v>
      </c>
      <c r="D607" s="2" t="s">
        <v>29</v>
      </c>
      <c r="E607" s="2" t="s">
        <v>32</v>
      </c>
      <c r="F607" s="2" t="s">
        <v>8</v>
      </c>
      <c r="G607" s="5">
        <v>5.85</v>
      </c>
      <c r="H607" s="6">
        <v>5527</v>
      </c>
      <c r="I607" s="5">
        <v>32332.95</v>
      </c>
      <c r="J607" s="14"/>
    </row>
    <row r="608" spans="1:10" x14ac:dyDescent="0.25">
      <c r="A608" s="7">
        <v>2497</v>
      </c>
      <c r="B608" s="2" t="s">
        <v>17</v>
      </c>
      <c r="C608" s="2">
        <v>2013</v>
      </c>
      <c r="D608" s="2" t="s">
        <v>30</v>
      </c>
      <c r="E608" s="2" t="s">
        <v>32</v>
      </c>
      <c r="F608" s="2" t="s">
        <v>4</v>
      </c>
      <c r="G608" s="5">
        <v>5.75</v>
      </c>
      <c r="H608" s="6">
        <v>5336</v>
      </c>
      <c r="I608" s="5">
        <v>30682</v>
      </c>
      <c r="J608" s="14"/>
    </row>
    <row r="609" spans="1:10" x14ac:dyDescent="0.25">
      <c r="A609" s="7">
        <v>2498</v>
      </c>
      <c r="B609" s="2" t="s">
        <v>22</v>
      </c>
      <c r="C609" s="2">
        <v>2013</v>
      </c>
      <c r="D609" s="2" t="s">
        <v>28</v>
      </c>
      <c r="E609" s="2" t="s">
        <v>32</v>
      </c>
      <c r="F609" s="2" t="s">
        <v>2</v>
      </c>
      <c r="G609" s="5">
        <v>4.8</v>
      </c>
      <c r="H609" s="6">
        <v>6200</v>
      </c>
      <c r="I609" s="5">
        <v>29760</v>
      </c>
      <c r="J609" s="14"/>
    </row>
    <row r="610" spans="1:10" x14ac:dyDescent="0.25">
      <c r="A610" s="7">
        <v>2499</v>
      </c>
      <c r="B610" s="2" t="s">
        <v>26</v>
      </c>
      <c r="C610" s="2">
        <v>2013</v>
      </c>
      <c r="D610" s="2" t="s">
        <v>29</v>
      </c>
      <c r="E610" s="2" t="s">
        <v>32</v>
      </c>
      <c r="F610" s="2" t="s">
        <v>7</v>
      </c>
      <c r="G610" s="5">
        <v>7.6</v>
      </c>
      <c r="H610" s="6">
        <v>4784</v>
      </c>
      <c r="I610" s="5">
        <v>36358.400000000001</v>
      </c>
      <c r="J610" s="14"/>
    </row>
    <row r="611" spans="1:10" x14ac:dyDescent="0.25">
      <c r="A611" s="7">
        <v>2500</v>
      </c>
      <c r="B611" s="2" t="s">
        <v>21</v>
      </c>
      <c r="C611" s="2">
        <v>2013</v>
      </c>
      <c r="D611" s="2" t="s">
        <v>28</v>
      </c>
      <c r="E611" s="2" t="s">
        <v>32</v>
      </c>
      <c r="F611" s="2" t="s">
        <v>10</v>
      </c>
      <c r="G611" s="5">
        <v>4.7</v>
      </c>
      <c r="H611" s="6">
        <v>6697</v>
      </c>
      <c r="I611" s="5">
        <v>31475.9</v>
      </c>
      <c r="J611" s="14"/>
    </row>
    <row r="612" spans="1:10" x14ac:dyDescent="0.25">
      <c r="A612" s="7">
        <v>2501</v>
      </c>
      <c r="B612" s="2" t="s">
        <v>24</v>
      </c>
      <c r="C612" s="2">
        <v>2013</v>
      </c>
      <c r="D612" s="2" t="s">
        <v>28</v>
      </c>
      <c r="E612" s="2" t="s">
        <v>32</v>
      </c>
      <c r="F612" s="2" t="s">
        <v>5</v>
      </c>
      <c r="G612" s="5">
        <v>4.7</v>
      </c>
      <c r="H612" s="6">
        <v>7671</v>
      </c>
      <c r="I612" s="5">
        <v>36053.699999999997</v>
      </c>
      <c r="J612" s="14"/>
    </row>
    <row r="613" spans="1:10" x14ac:dyDescent="0.25">
      <c r="A613" s="7">
        <v>2502</v>
      </c>
      <c r="B613" s="2" t="s">
        <v>19</v>
      </c>
      <c r="C613" s="2">
        <v>2013</v>
      </c>
      <c r="D613" s="2" t="s">
        <v>29</v>
      </c>
      <c r="E613" s="2" t="s">
        <v>32</v>
      </c>
      <c r="F613" s="2" t="s">
        <v>8</v>
      </c>
      <c r="G613" s="5">
        <v>5.85</v>
      </c>
      <c r="H613" s="6">
        <v>5304</v>
      </c>
      <c r="I613" s="5">
        <v>31028.400000000001</v>
      </c>
      <c r="J613" s="14"/>
    </row>
    <row r="614" spans="1:10" x14ac:dyDescent="0.25">
      <c r="A614" s="7">
        <v>2503</v>
      </c>
      <c r="B614" s="2" t="s">
        <v>17</v>
      </c>
      <c r="C614" s="2">
        <v>2013</v>
      </c>
      <c r="D614" s="2" t="s">
        <v>30</v>
      </c>
      <c r="E614" s="2" t="s">
        <v>33</v>
      </c>
      <c r="F614" s="2" t="s">
        <v>2</v>
      </c>
      <c r="G614" s="5">
        <v>6</v>
      </c>
      <c r="H614" s="6">
        <v>3116</v>
      </c>
      <c r="I614" s="5">
        <v>18696</v>
      </c>
      <c r="J614" s="14"/>
    </row>
    <row r="615" spans="1:10" x14ac:dyDescent="0.25">
      <c r="A615" s="7">
        <v>2504</v>
      </c>
      <c r="B615" s="2" t="s">
        <v>26</v>
      </c>
      <c r="C615" s="2">
        <v>2013</v>
      </c>
      <c r="D615" s="2" t="s">
        <v>30</v>
      </c>
      <c r="E615" s="2" t="s">
        <v>32</v>
      </c>
      <c r="F615" s="2" t="s">
        <v>7</v>
      </c>
      <c r="G615" s="5">
        <v>7.6</v>
      </c>
      <c r="H615" s="6">
        <v>3816</v>
      </c>
      <c r="I615" s="5">
        <v>29001.599999999999</v>
      </c>
      <c r="J615" s="14"/>
    </row>
    <row r="616" spans="1:10" x14ac:dyDescent="0.25">
      <c r="A616" s="7">
        <v>2505</v>
      </c>
      <c r="B616" s="2" t="s">
        <v>22</v>
      </c>
      <c r="C616" s="2">
        <v>2013</v>
      </c>
      <c r="D616" s="2" t="s">
        <v>30</v>
      </c>
      <c r="E616" s="2" t="s">
        <v>33</v>
      </c>
      <c r="F616" s="2" t="s">
        <v>2</v>
      </c>
      <c r="G616" s="5">
        <v>5.04</v>
      </c>
      <c r="H616" s="6">
        <v>3792</v>
      </c>
      <c r="I616" s="5">
        <v>19111.68</v>
      </c>
      <c r="J616" s="14"/>
    </row>
    <row r="617" spans="1:10" x14ac:dyDescent="0.25">
      <c r="A617" s="7">
        <v>2506</v>
      </c>
      <c r="B617" s="2" t="s">
        <v>21</v>
      </c>
      <c r="C617" s="2">
        <v>2013</v>
      </c>
      <c r="D617" s="2" t="s">
        <v>28</v>
      </c>
      <c r="E617" s="2" t="s">
        <v>33</v>
      </c>
      <c r="F617" s="2" t="s">
        <v>10</v>
      </c>
      <c r="G617" s="5">
        <v>4.7</v>
      </c>
      <c r="H617" s="6">
        <v>4208</v>
      </c>
      <c r="I617" s="5">
        <v>19777.599999999999</v>
      </c>
      <c r="J617" s="14"/>
    </row>
    <row r="618" spans="1:10" x14ac:dyDescent="0.25">
      <c r="A618" s="7">
        <v>2507</v>
      </c>
      <c r="B618" s="2" t="s">
        <v>19</v>
      </c>
      <c r="C618" s="2">
        <v>2013</v>
      </c>
      <c r="D618" s="2" t="s">
        <v>29</v>
      </c>
      <c r="E618" s="2" t="s">
        <v>32</v>
      </c>
      <c r="F618" s="2" t="s">
        <v>8</v>
      </c>
      <c r="G618" s="5">
        <v>5.85</v>
      </c>
      <c r="H618" s="6">
        <v>5424</v>
      </c>
      <c r="I618" s="5">
        <v>31730.400000000001</v>
      </c>
      <c r="J618" s="14"/>
    </row>
    <row r="619" spans="1:10" x14ac:dyDescent="0.25">
      <c r="A619" s="7">
        <v>2508</v>
      </c>
      <c r="B619" s="2" t="s">
        <v>17</v>
      </c>
      <c r="C619" s="2">
        <v>2013</v>
      </c>
      <c r="D619" s="2" t="s">
        <v>30</v>
      </c>
      <c r="E619" s="2" t="s">
        <v>33</v>
      </c>
      <c r="F619" s="2" t="s">
        <v>6</v>
      </c>
      <c r="G619" s="5">
        <v>5.5</v>
      </c>
      <c r="H619" s="6">
        <v>2935</v>
      </c>
      <c r="I619" s="5">
        <v>16142.5</v>
      </c>
      <c r="J619" s="14"/>
    </row>
    <row r="620" spans="1:10" x14ac:dyDescent="0.25">
      <c r="A620" s="7">
        <v>2509</v>
      </c>
      <c r="B620" s="2" t="s">
        <v>26</v>
      </c>
      <c r="C620" s="2">
        <v>2013</v>
      </c>
      <c r="D620" s="2" t="s">
        <v>28</v>
      </c>
      <c r="E620" s="2" t="s">
        <v>33</v>
      </c>
      <c r="F620" s="2" t="s">
        <v>5</v>
      </c>
      <c r="G620" s="5">
        <v>5.45</v>
      </c>
      <c r="H620" s="6">
        <v>559</v>
      </c>
      <c r="I620" s="5">
        <v>3046.55</v>
      </c>
      <c r="J620" s="14"/>
    </row>
    <row r="621" spans="1:10" x14ac:dyDescent="0.25">
      <c r="A621" s="7">
        <v>2510</v>
      </c>
      <c r="B621" s="2" t="s">
        <v>21</v>
      </c>
      <c r="C621" s="2">
        <v>2013</v>
      </c>
      <c r="D621" s="2" t="s">
        <v>30</v>
      </c>
      <c r="E621" s="2" t="s">
        <v>33</v>
      </c>
      <c r="F621" s="2" t="s">
        <v>10</v>
      </c>
      <c r="G621" s="5">
        <v>4.7</v>
      </c>
      <c r="H621" s="6">
        <v>3385</v>
      </c>
      <c r="I621" s="5">
        <v>15909.5</v>
      </c>
      <c r="J621" s="14"/>
    </row>
    <row r="622" spans="1:10" x14ac:dyDescent="0.25">
      <c r="A622" s="7">
        <v>2511</v>
      </c>
      <c r="B622" s="2" t="s">
        <v>19</v>
      </c>
      <c r="C622" s="2">
        <v>2013</v>
      </c>
      <c r="D622" s="2" t="s">
        <v>29</v>
      </c>
      <c r="E622" s="2" t="s">
        <v>32</v>
      </c>
      <c r="F622" s="2" t="s">
        <v>8</v>
      </c>
      <c r="G622" s="5">
        <v>5.85</v>
      </c>
      <c r="H622" s="6">
        <v>5027</v>
      </c>
      <c r="I622" s="5">
        <v>29407.95</v>
      </c>
      <c r="J622" s="14"/>
    </row>
    <row r="623" spans="1:10" x14ac:dyDescent="0.25">
      <c r="A623" s="7">
        <v>2512</v>
      </c>
      <c r="B623" s="2" t="s">
        <v>17</v>
      </c>
      <c r="C623" s="2">
        <v>2013</v>
      </c>
      <c r="D623" s="2" t="s">
        <v>28</v>
      </c>
      <c r="E623" s="2" t="s">
        <v>33</v>
      </c>
      <c r="F623" s="2" t="s">
        <v>6</v>
      </c>
      <c r="G623" s="5">
        <v>5.5</v>
      </c>
      <c r="H623" s="6">
        <v>2894</v>
      </c>
      <c r="I623" s="5">
        <v>15917</v>
      </c>
      <c r="J623" s="14"/>
    </row>
    <row r="624" spans="1:10" x14ac:dyDescent="0.25">
      <c r="A624" s="7">
        <v>2513</v>
      </c>
      <c r="B624" s="2" t="s">
        <v>21</v>
      </c>
      <c r="C624" s="2">
        <v>2013</v>
      </c>
      <c r="D624" s="2" t="s">
        <v>29</v>
      </c>
      <c r="E624" s="2" t="s">
        <v>33</v>
      </c>
      <c r="F624" s="2" t="s">
        <v>3</v>
      </c>
      <c r="G624" s="5">
        <v>4.7</v>
      </c>
      <c r="H624" s="6">
        <v>3530</v>
      </c>
      <c r="I624" s="5">
        <v>16591</v>
      </c>
      <c r="J624" s="14"/>
    </row>
    <row r="625" spans="1:10" x14ac:dyDescent="0.25">
      <c r="A625" s="7">
        <v>2514</v>
      </c>
      <c r="B625" s="2" t="s">
        <v>19</v>
      </c>
      <c r="C625" s="2">
        <v>2013</v>
      </c>
      <c r="D625" s="2" t="s">
        <v>28</v>
      </c>
      <c r="E625" s="2" t="s">
        <v>31</v>
      </c>
      <c r="F625" s="2" t="s">
        <v>8</v>
      </c>
      <c r="G625" s="5">
        <v>5.85</v>
      </c>
      <c r="H625" s="6">
        <v>9662</v>
      </c>
      <c r="I625" s="5">
        <v>56522.7</v>
      </c>
      <c r="J625" s="14"/>
    </row>
    <row r="626" spans="1:10" x14ac:dyDescent="0.25">
      <c r="A626" s="7">
        <v>2515</v>
      </c>
      <c r="B626" s="2" t="s">
        <v>17</v>
      </c>
      <c r="C626" s="2">
        <v>2013</v>
      </c>
      <c r="D626" s="2" t="s">
        <v>30</v>
      </c>
      <c r="E626" s="2" t="s">
        <v>33</v>
      </c>
      <c r="F626" s="2" t="s">
        <v>4</v>
      </c>
      <c r="G626" s="5">
        <v>6</v>
      </c>
      <c r="H626" s="6">
        <v>3054</v>
      </c>
      <c r="I626" s="5">
        <v>18324</v>
      </c>
      <c r="J626" s="14"/>
    </row>
    <row r="627" spans="1:10" x14ac:dyDescent="0.25">
      <c r="A627" s="7">
        <v>2516</v>
      </c>
      <c r="B627" s="2" t="s">
        <v>21</v>
      </c>
      <c r="C627" s="2">
        <v>2013</v>
      </c>
      <c r="D627" s="2" t="s">
        <v>28</v>
      </c>
      <c r="E627" s="2" t="s">
        <v>33</v>
      </c>
      <c r="F627" s="2" t="s">
        <v>3</v>
      </c>
      <c r="G627" s="5">
        <v>4.7</v>
      </c>
      <c r="H627" s="6">
        <v>3739</v>
      </c>
      <c r="I627" s="5">
        <v>17573.3</v>
      </c>
      <c r="J627" s="14"/>
    </row>
    <row r="628" spans="1:10" x14ac:dyDescent="0.25">
      <c r="A628" s="7">
        <v>2517</v>
      </c>
      <c r="B628" s="2" t="s">
        <v>19</v>
      </c>
      <c r="C628" s="2">
        <v>2013</v>
      </c>
      <c r="D628" s="2" t="s">
        <v>29</v>
      </c>
      <c r="E628" s="2" t="s">
        <v>31</v>
      </c>
      <c r="F628" s="2" t="s">
        <v>8</v>
      </c>
      <c r="G628" s="5">
        <v>5.85</v>
      </c>
      <c r="H628" s="6">
        <v>10920</v>
      </c>
      <c r="I628" s="5">
        <v>63882</v>
      </c>
      <c r="J628" s="14"/>
    </row>
    <row r="629" spans="1:10" x14ac:dyDescent="0.25">
      <c r="A629" s="7">
        <v>2518</v>
      </c>
      <c r="B629" s="2" t="s">
        <v>25</v>
      </c>
      <c r="C629" s="2">
        <v>2013</v>
      </c>
      <c r="D629" s="2" t="s">
        <v>30</v>
      </c>
      <c r="E629" s="2" t="s">
        <v>32</v>
      </c>
      <c r="F629" s="2" t="s">
        <v>13</v>
      </c>
      <c r="G629" s="5">
        <v>6</v>
      </c>
      <c r="H629" s="6">
        <v>4519</v>
      </c>
      <c r="I629" s="5">
        <v>27114</v>
      </c>
      <c r="J629" s="14"/>
    </row>
    <row r="630" spans="1:10" x14ac:dyDescent="0.25">
      <c r="A630" s="7">
        <v>2519</v>
      </c>
      <c r="B630" s="2" t="s">
        <v>23</v>
      </c>
      <c r="C630" s="2">
        <v>2013</v>
      </c>
      <c r="D630" s="2" t="s">
        <v>30</v>
      </c>
      <c r="E630" s="2" t="s">
        <v>33</v>
      </c>
      <c r="F630" s="2" t="s">
        <v>3</v>
      </c>
      <c r="G630" s="5">
        <v>5.5</v>
      </c>
      <c r="H630" s="6">
        <v>2980</v>
      </c>
      <c r="I630" s="5">
        <v>16390</v>
      </c>
      <c r="J630" s="14"/>
    </row>
    <row r="631" spans="1:10" x14ac:dyDescent="0.25">
      <c r="A631" s="7">
        <v>2520</v>
      </c>
      <c r="B631" s="2" t="s">
        <v>22</v>
      </c>
      <c r="C631" s="2">
        <v>2013</v>
      </c>
      <c r="D631" s="2" t="s">
        <v>29</v>
      </c>
      <c r="E631" s="2" t="s">
        <v>32</v>
      </c>
      <c r="F631" s="2" t="s">
        <v>4</v>
      </c>
      <c r="G631" s="5">
        <v>5.96</v>
      </c>
      <c r="H631" s="6">
        <v>4620</v>
      </c>
      <c r="I631" s="5">
        <v>27535.200000000001</v>
      </c>
      <c r="J631" s="14"/>
    </row>
    <row r="632" spans="1:10" x14ac:dyDescent="0.25">
      <c r="A632" s="7">
        <v>2521</v>
      </c>
      <c r="B632" s="2" t="s">
        <v>18</v>
      </c>
      <c r="C632" s="2">
        <v>2013</v>
      </c>
      <c r="D632" s="2" t="s">
        <v>30</v>
      </c>
      <c r="E632" s="2" t="s">
        <v>32</v>
      </c>
      <c r="F632" s="2" t="s">
        <v>9</v>
      </c>
      <c r="G632" s="5">
        <v>6.5</v>
      </c>
      <c r="H632" s="6">
        <v>5317</v>
      </c>
      <c r="I632" s="5">
        <v>34560.5</v>
      </c>
      <c r="J632" s="14"/>
    </row>
    <row r="633" spans="1:10" x14ac:dyDescent="0.25">
      <c r="A633" s="7">
        <v>2522</v>
      </c>
      <c r="B633" s="2" t="s">
        <v>20</v>
      </c>
      <c r="C633" s="2">
        <v>2013</v>
      </c>
      <c r="D633" s="2" t="s">
        <v>28</v>
      </c>
      <c r="E633" s="2" t="s">
        <v>32</v>
      </c>
      <c r="F633" s="2" t="s">
        <v>8</v>
      </c>
      <c r="G633" s="5">
        <v>6.8</v>
      </c>
      <c r="H633" s="6">
        <v>5316</v>
      </c>
      <c r="I633" s="5">
        <v>36148.800000000003</v>
      </c>
      <c r="J633" s="14"/>
    </row>
    <row r="634" spans="1:10" x14ac:dyDescent="0.25">
      <c r="A634" s="7">
        <v>2523</v>
      </c>
      <c r="B634" s="2" t="s">
        <v>24</v>
      </c>
      <c r="C634" s="2">
        <v>2013</v>
      </c>
      <c r="D634" s="2" t="s">
        <v>28</v>
      </c>
      <c r="E634" s="2" t="s">
        <v>32</v>
      </c>
      <c r="F634" s="2" t="s">
        <v>12</v>
      </c>
      <c r="G634" s="5">
        <v>6.5</v>
      </c>
      <c r="H634" s="6">
        <v>4725</v>
      </c>
      <c r="I634" s="5">
        <v>30712.5</v>
      </c>
      <c r="J634" s="14"/>
    </row>
    <row r="635" spans="1:10" x14ac:dyDescent="0.25">
      <c r="A635" s="7">
        <v>2524</v>
      </c>
      <c r="B635" s="2" t="s">
        <v>17</v>
      </c>
      <c r="C635" s="2">
        <v>2013</v>
      </c>
      <c r="D635" s="2" t="s">
        <v>28</v>
      </c>
      <c r="E635" s="2" t="s">
        <v>33</v>
      </c>
      <c r="F635" s="2" t="s">
        <v>2</v>
      </c>
      <c r="G635" s="5">
        <v>6</v>
      </c>
      <c r="H635" s="6">
        <v>3385</v>
      </c>
      <c r="I635" s="5">
        <v>20310</v>
      </c>
      <c r="J635" s="14"/>
    </row>
    <row r="636" spans="1:10" x14ac:dyDescent="0.25">
      <c r="A636" s="7">
        <v>2525</v>
      </c>
      <c r="B636" s="2" t="s">
        <v>21</v>
      </c>
      <c r="C636" s="2">
        <v>2013</v>
      </c>
      <c r="D636" s="2" t="s">
        <v>29</v>
      </c>
      <c r="E636" s="2" t="s">
        <v>32</v>
      </c>
      <c r="F636" s="2" t="s">
        <v>10</v>
      </c>
      <c r="G636" s="5">
        <v>4.7</v>
      </c>
      <c r="H636" s="6">
        <v>6167</v>
      </c>
      <c r="I636" s="5">
        <v>28984.9</v>
      </c>
      <c r="J636" s="14"/>
    </row>
    <row r="637" spans="1:10" x14ac:dyDescent="0.25">
      <c r="A637" s="7">
        <v>2526</v>
      </c>
      <c r="B637" s="2" t="s">
        <v>25</v>
      </c>
      <c r="C637" s="2">
        <v>2013</v>
      </c>
      <c r="D637" s="2" t="s">
        <v>28</v>
      </c>
      <c r="E637" s="2" t="s">
        <v>32</v>
      </c>
      <c r="F637" s="2" t="s">
        <v>13</v>
      </c>
      <c r="G637" s="5">
        <v>6</v>
      </c>
      <c r="H637" s="6">
        <v>4469</v>
      </c>
      <c r="I637" s="5">
        <v>26814</v>
      </c>
      <c r="J637" s="14"/>
    </row>
    <row r="638" spans="1:10" x14ac:dyDescent="0.25">
      <c r="A638" s="7">
        <v>2527</v>
      </c>
      <c r="B638" s="2" t="s">
        <v>23</v>
      </c>
      <c r="C638" s="2">
        <v>2013</v>
      </c>
      <c r="D638" s="2" t="s">
        <v>30</v>
      </c>
      <c r="E638" s="2" t="s">
        <v>33</v>
      </c>
      <c r="F638" s="2" t="s">
        <v>6</v>
      </c>
      <c r="G638" s="5">
        <v>5.3</v>
      </c>
      <c r="H638" s="6">
        <v>3877</v>
      </c>
      <c r="I638" s="5">
        <v>20548.099999999999</v>
      </c>
      <c r="J638" s="14"/>
    </row>
    <row r="639" spans="1:10" x14ac:dyDescent="0.25">
      <c r="A639" s="7">
        <v>2528</v>
      </c>
      <c r="B639" s="2" t="s">
        <v>18</v>
      </c>
      <c r="C639" s="2">
        <v>2013</v>
      </c>
      <c r="D639" s="2" t="s">
        <v>29</v>
      </c>
      <c r="E639" s="2" t="s">
        <v>32</v>
      </c>
      <c r="F639" s="2" t="s">
        <v>4</v>
      </c>
      <c r="G639" s="5">
        <v>5.5</v>
      </c>
      <c r="H639" s="6">
        <v>5523</v>
      </c>
      <c r="I639" s="5">
        <v>30376.5</v>
      </c>
      <c r="J639" s="14"/>
    </row>
    <row r="640" spans="1:10" x14ac:dyDescent="0.25">
      <c r="A640" s="7">
        <v>2529</v>
      </c>
      <c r="B640" s="2" t="s">
        <v>22</v>
      </c>
      <c r="C640" s="2">
        <v>2013</v>
      </c>
      <c r="D640" s="2" t="s">
        <v>30</v>
      </c>
      <c r="E640" s="2" t="s">
        <v>33</v>
      </c>
      <c r="F640" s="2" t="s">
        <v>10</v>
      </c>
      <c r="G640" s="5">
        <v>5.56</v>
      </c>
      <c r="H640" s="6">
        <v>2866</v>
      </c>
      <c r="I640" s="5">
        <v>15934.96</v>
      </c>
      <c r="J640" s="14"/>
    </row>
    <row r="641" spans="1:10" x14ac:dyDescent="0.25">
      <c r="A641" s="7">
        <v>2530</v>
      </c>
      <c r="B641" s="2" t="s">
        <v>24</v>
      </c>
      <c r="C641" s="2">
        <v>2013</v>
      </c>
      <c r="D641" s="2" t="s">
        <v>28</v>
      </c>
      <c r="E641" s="2" t="s">
        <v>32</v>
      </c>
      <c r="F641" s="2" t="s">
        <v>5</v>
      </c>
      <c r="G641" s="5">
        <v>4.7</v>
      </c>
      <c r="H641" s="6">
        <v>7041</v>
      </c>
      <c r="I641" s="5">
        <v>33092.699999999997</v>
      </c>
      <c r="J641" s="14"/>
    </row>
    <row r="642" spans="1:10" x14ac:dyDescent="0.25">
      <c r="A642" s="7">
        <v>2531</v>
      </c>
      <c r="B642" s="2" t="s">
        <v>21</v>
      </c>
      <c r="C642" s="2">
        <v>2013</v>
      </c>
      <c r="D642" s="2" t="s">
        <v>30</v>
      </c>
      <c r="E642" s="2" t="s">
        <v>33</v>
      </c>
      <c r="F642" s="2" t="s">
        <v>3</v>
      </c>
      <c r="G642" s="5">
        <v>4.7</v>
      </c>
      <c r="H642" s="6">
        <v>4306</v>
      </c>
      <c r="I642" s="5">
        <v>20238.2</v>
      </c>
      <c r="J642" s="14"/>
    </row>
    <row r="643" spans="1:10" x14ac:dyDescent="0.25">
      <c r="A643" s="7">
        <v>2532</v>
      </c>
      <c r="B643" s="2" t="s">
        <v>25</v>
      </c>
      <c r="C643" s="2">
        <v>2013</v>
      </c>
      <c r="D643" s="2" t="s">
        <v>30</v>
      </c>
      <c r="E643" s="2" t="s">
        <v>33</v>
      </c>
      <c r="F643" s="2" t="s">
        <v>4</v>
      </c>
      <c r="G643" s="5">
        <v>6.35</v>
      </c>
      <c r="H643" s="6">
        <v>2772</v>
      </c>
      <c r="I643" s="5">
        <v>17602.2</v>
      </c>
      <c r="J643" s="14"/>
    </row>
    <row r="644" spans="1:10" x14ac:dyDescent="0.25">
      <c r="A644" s="7">
        <v>2533</v>
      </c>
      <c r="B644" s="2" t="s">
        <v>23</v>
      </c>
      <c r="C644" s="2">
        <v>2013</v>
      </c>
      <c r="D644" s="2" t="s">
        <v>29</v>
      </c>
      <c r="E644" s="2" t="s">
        <v>33</v>
      </c>
      <c r="F644" s="2" t="s">
        <v>6</v>
      </c>
      <c r="G644" s="5">
        <v>5.3</v>
      </c>
      <c r="H644" s="6">
        <v>3503</v>
      </c>
      <c r="I644" s="5">
        <v>18565.900000000001</v>
      </c>
      <c r="J644" s="14"/>
    </row>
    <row r="645" spans="1:10" x14ac:dyDescent="0.25">
      <c r="A645" s="7">
        <v>2534</v>
      </c>
      <c r="B645" s="2" t="s">
        <v>18</v>
      </c>
      <c r="C645" s="2">
        <v>2013</v>
      </c>
      <c r="D645" s="2" t="s">
        <v>29</v>
      </c>
      <c r="E645" s="2" t="s">
        <v>32</v>
      </c>
      <c r="F645" s="2" t="s">
        <v>4</v>
      </c>
      <c r="G645" s="5">
        <v>5.5</v>
      </c>
      <c r="H645" s="6">
        <v>5883</v>
      </c>
      <c r="I645" s="5">
        <v>32356.5</v>
      </c>
      <c r="J645" s="14"/>
    </row>
    <row r="646" spans="1:10" x14ac:dyDescent="0.25">
      <c r="A646" s="7">
        <v>2535</v>
      </c>
      <c r="B646" s="2" t="s">
        <v>24</v>
      </c>
      <c r="C646" s="2">
        <v>2013</v>
      </c>
      <c r="D646" s="2" t="s">
        <v>28</v>
      </c>
      <c r="E646" s="2" t="s">
        <v>31</v>
      </c>
      <c r="F646" s="2" t="s">
        <v>12</v>
      </c>
      <c r="G646" s="5">
        <v>6.5</v>
      </c>
      <c r="H646" s="6">
        <v>10473</v>
      </c>
      <c r="I646" s="5">
        <v>68074.5</v>
      </c>
      <c r="J646" s="14"/>
    </row>
    <row r="647" spans="1:10" x14ac:dyDescent="0.25">
      <c r="A647" s="7">
        <v>2536</v>
      </c>
      <c r="B647" s="2" t="s">
        <v>21</v>
      </c>
      <c r="C647" s="2">
        <v>2013</v>
      </c>
      <c r="D647" s="2" t="s">
        <v>29</v>
      </c>
      <c r="E647" s="2" t="s">
        <v>33</v>
      </c>
      <c r="F647" s="2" t="s">
        <v>10</v>
      </c>
      <c r="G647" s="5">
        <v>4.7</v>
      </c>
      <c r="H647" s="6">
        <v>3753</v>
      </c>
      <c r="I647" s="5">
        <v>17639.099999999999</v>
      </c>
      <c r="J647" s="14"/>
    </row>
    <row r="648" spans="1:10" x14ac:dyDescent="0.25">
      <c r="A648" s="7">
        <v>2537</v>
      </c>
      <c r="B648" s="2" t="s">
        <v>18</v>
      </c>
      <c r="C648" s="2">
        <v>2013</v>
      </c>
      <c r="D648" s="2" t="s">
        <v>29</v>
      </c>
      <c r="E648" s="2" t="s">
        <v>31</v>
      </c>
      <c r="F648" s="2" t="s">
        <v>9</v>
      </c>
      <c r="G648" s="5">
        <v>6.5</v>
      </c>
      <c r="H648" s="6">
        <v>8035</v>
      </c>
      <c r="I648" s="5">
        <v>52227.5</v>
      </c>
      <c r="J648" s="14"/>
    </row>
    <row r="649" spans="1:10" x14ac:dyDescent="0.25">
      <c r="A649" s="7">
        <v>2538</v>
      </c>
      <c r="B649" s="2" t="s">
        <v>24</v>
      </c>
      <c r="C649" s="2">
        <v>2013</v>
      </c>
      <c r="D649" s="2" t="s">
        <v>29</v>
      </c>
      <c r="E649" s="2" t="s">
        <v>31</v>
      </c>
      <c r="F649" s="2" t="s">
        <v>12</v>
      </c>
      <c r="G649" s="5">
        <v>6.5</v>
      </c>
      <c r="H649" s="6">
        <v>10501</v>
      </c>
      <c r="I649" s="5">
        <v>68256.5</v>
      </c>
      <c r="J649" s="14"/>
    </row>
    <row r="650" spans="1:10" x14ac:dyDescent="0.25">
      <c r="A650" s="7">
        <v>2539</v>
      </c>
      <c r="B650" s="2" t="s">
        <v>21</v>
      </c>
      <c r="C650" s="2">
        <v>2013</v>
      </c>
      <c r="D650" s="2" t="s">
        <v>30</v>
      </c>
      <c r="E650" s="2" t="s">
        <v>33</v>
      </c>
      <c r="F650" s="2" t="s">
        <v>10</v>
      </c>
      <c r="G650" s="5">
        <v>4.7</v>
      </c>
      <c r="H650" s="6">
        <v>4247</v>
      </c>
      <c r="I650" s="5">
        <v>19960.900000000001</v>
      </c>
      <c r="J650" s="14"/>
    </row>
    <row r="651" spans="1:10" x14ac:dyDescent="0.25">
      <c r="A651" s="7">
        <v>2540</v>
      </c>
      <c r="B651" s="2" t="s">
        <v>24</v>
      </c>
      <c r="C651" s="2">
        <v>2013</v>
      </c>
      <c r="D651" s="2" t="s">
        <v>29</v>
      </c>
      <c r="E651" s="2" t="s">
        <v>31</v>
      </c>
      <c r="F651" s="2" t="s">
        <v>12</v>
      </c>
      <c r="G651" s="5">
        <v>6.5</v>
      </c>
      <c r="H651" s="6">
        <v>10075</v>
      </c>
      <c r="I651" s="5">
        <v>65487.5</v>
      </c>
      <c r="J651" s="14"/>
    </row>
    <row r="652" spans="1:10" x14ac:dyDescent="0.25">
      <c r="A652" s="7">
        <v>2541</v>
      </c>
      <c r="B652" s="2" t="s">
        <v>21</v>
      </c>
      <c r="C652" s="2">
        <v>2013</v>
      </c>
      <c r="D652" s="2" t="s">
        <v>30</v>
      </c>
      <c r="E652" s="2" t="s">
        <v>33</v>
      </c>
      <c r="F652" s="2" t="s">
        <v>10</v>
      </c>
      <c r="G652" s="5">
        <v>4.7</v>
      </c>
      <c r="H652" s="6">
        <v>3277</v>
      </c>
      <c r="I652" s="5">
        <v>15401.9</v>
      </c>
      <c r="J652" s="14"/>
    </row>
    <row r="653" spans="1:10" x14ac:dyDescent="0.25">
      <c r="A653" s="7">
        <v>2542</v>
      </c>
      <c r="B653" s="2" t="s">
        <v>21</v>
      </c>
      <c r="C653" s="2">
        <v>2013</v>
      </c>
      <c r="D653" s="2" t="s">
        <v>28</v>
      </c>
      <c r="E653" s="2" t="s">
        <v>33</v>
      </c>
      <c r="F653" s="2" t="s">
        <v>10</v>
      </c>
      <c r="G653" s="5">
        <v>4.7</v>
      </c>
      <c r="H653" s="6">
        <v>4095</v>
      </c>
      <c r="I653" s="5">
        <v>19246.5</v>
      </c>
      <c r="J653" s="14"/>
    </row>
    <row r="654" spans="1:10" x14ac:dyDescent="0.25">
      <c r="A654" s="7">
        <v>2543</v>
      </c>
      <c r="B654" s="2" t="s">
        <v>21</v>
      </c>
      <c r="C654" s="2">
        <v>2013</v>
      </c>
      <c r="D654" s="2" t="s">
        <v>30</v>
      </c>
      <c r="E654" s="2" t="s">
        <v>33</v>
      </c>
      <c r="F654" s="2" t="s">
        <v>10</v>
      </c>
      <c r="G654" s="5">
        <v>4.7</v>
      </c>
      <c r="H654" s="6">
        <v>4046</v>
      </c>
      <c r="I654" s="5">
        <v>19016.2</v>
      </c>
      <c r="J654" s="14"/>
    </row>
    <row r="655" spans="1:10" x14ac:dyDescent="0.25">
      <c r="A655" s="7">
        <v>2544</v>
      </c>
      <c r="B655" s="2" t="s">
        <v>19</v>
      </c>
      <c r="C655" s="2">
        <v>2013</v>
      </c>
      <c r="D655" s="2" t="s">
        <v>30</v>
      </c>
      <c r="E655" s="2" t="s">
        <v>32</v>
      </c>
      <c r="F655" s="2" t="s">
        <v>8</v>
      </c>
      <c r="G655" s="5">
        <v>6.15</v>
      </c>
      <c r="H655" s="6">
        <v>5260</v>
      </c>
      <c r="I655" s="5">
        <v>32349</v>
      </c>
      <c r="J655" s="14"/>
    </row>
    <row r="656" spans="1:10" x14ac:dyDescent="0.25">
      <c r="A656" s="7">
        <v>2545</v>
      </c>
      <c r="B656" s="2" t="s">
        <v>22</v>
      </c>
      <c r="C656" s="2">
        <v>2013</v>
      </c>
      <c r="D656" s="2" t="s">
        <v>29</v>
      </c>
      <c r="E656" s="2" t="s">
        <v>32</v>
      </c>
      <c r="F656" s="2" t="s">
        <v>2</v>
      </c>
      <c r="G656" s="5">
        <v>4.8</v>
      </c>
      <c r="H656" s="6">
        <v>7165</v>
      </c>
      <c r="I656" s="5">
        <v>34392</v>
      </c>
      <c r="J656" s="14"/>
    </row>
    <row r="657" spans="1:10" x14ac:dyDescent="0.25">
      <c r="A657" s="7">
        <v>2546</v>
      </c>
      <c r="B657" s="2" t="s">
        <v>26</v>
      </c>
      <c r="C657" s="2">
        <v>2013</v>
      </c>
      <c r="D657" s="2" t="s">
        <v>28</v>
      </c>
      <c r="E657" s="2" t="s">
        <v>31</v>
      </c>
      <c r="F657" s="2" t="s">
        <v>7</v>
      </c>
      <c r="G657" s="5">
        <v>7.6</v>
      </c>
      <c r="H657" s="6">
        <v>7026</v>
      </c>
      <c r="I657" s="5">
        <v>53397.599999999999</v>
      </c>
      <c r="J657" s="14"/>
    </row>
    <row r="658" spans="1:10" x14ac:dyDescent="0.25">
      <c r="A658" s="7">
        <v>2547</v>
      </c>
      <c r="B658" s="2" t="s">
        <v>18</v>
      </c>
      <c r="C658" s="2">
        <v>2013</v>
      </c>
      <c r="D658" s="2" t="s">
        <v>30</v>
      </c>
      <c r="E658" s="2" t="s">
        <v>32</v>
      </c>
      <c r="F658" s="2" t="s">
        <v>5</v>
      </c>
      <c r="G658" s="5">
        <v>5.5</v>
      </c>
      <c r="H658" s="6">
        <v>5256</v>
      </c>
      <c r="I658" s="5">
        <v>28908</v>
      </c>
      <c r="J658" s="14"/>
    </row>
    <row r="659" spans="1:10" x14ac:dyDescent="0.25">
      <c r="A659" s="7">
        <v>2548</v>
      </c>
      <c r="B659" s="2" t="s">
        <v>23</v>
      </c>
      <c r="C659" s="2">
        <v>2013</v>
      </c>
      <c r="D659" s="2" t="s">
        <v>30</v>
      </c>
      <c r="E659" s="2" t="s">
        <v>33</v>
      </c>
      <c r="F659" s="2" t="s">
        <v>6</v>
      </c>
      <c r="G659" s="5">
        <v>5.3</v>
      </c>
      <c r="H659" s="6">
        <v>3036</v>
      </c>
      <c r="I659" s="5">
        <v>16090.8</v>
      </c>
      <c r="J659" s="14"/>
    </row>
    <row r="660" spans="1:10" x14ac:dyDescent="0.25">
      <c r="A660" s="7">
        <v>2549</v>
      </c>
      <c r="B660" s="2" t="s">
        <v>24</v>
      </c>
      <c r="C660" s="2">
        <v>2013</v>
      </c>
      <c r="D660" s="2" t="s">
        <v>30</v>
      </c>
      <c r="E660" s="2" t="s">
        <v>32</v>
      </c>
      <c r="F660" s="2" t="s">
        <v>12</v>
      </c>
      <c r="G660" s="5">
        <v>6.5</v>
      </c>
      <c r="H660" s="6">
        <v>4783</v>
      </c>
      <c r="I660" s="5">
        <v>31089.5</v>
      </c>
      <c r="J660" s="14"/>
    </row>
    <row r="661" spans="1:10" x14ac:dyDescent="0.25">
      <c r="A661" s="7">
        <v>2550</v>
      </c>
      <c r="B661" s="2" t="s">
        <v>25</v>
      </c>
      <c r="C661" s="2">
        <v>2013</v>
      </c>
      <c r="D661" s="2" t="s">
        <v>28</v>
      </c>
      <c r="E661" s="2" t="s">
        <v>32</v>
      </c>
      <c r="F661" s="2" t="s">
        <v>8</v>
      </c>
      <c r="G661" s="5">
        <v>6.29</v>
      </c>
      <c r="H661" s="6">
        <v>2012</v>
      </c>
      <c r="I661" s="5">
        <v>12655.48</v>
      </c>
      <c r="J661" s="14"/>
    </row>
    <row r="662" spans="1:10" x14ac:dyDescent="0.25">
      <c r="A662" s="7">
        <v>2551</v>
      </c>
      <c r="B662" s="2" t="s">
        <v>22</v>
      </c>
      <c r="C662" s="2">
        <v>2013</v>
      </c>
      <c r="D662" s="2" t="s">
        <v>30</v>
      </c>
      <c r="E662" s="2" t="s">
        <v>33</v>
      </c>
      <c r="F662" s="2" t="s">
        <v>6</v>
      </c>
      <c r="G662" s="5">
        <v>6.07</v>
      </c>
      <c r="H662" s="6">
        <v>3159</v>
      </c>
      <c r="I662" s="5">
        <v>19175.13</v>
      </c>
      <c r="J662" s="14"/>
    </row>
    <row r="663" spans="1:10" x14ac:dyDescent="0.25">
      <c r="A663" s="7">
        <v>2552</v>
      </c>
      <c r="B663" s="2" t="s">
        <v>19</v>
      </c>
      <c r="C663" s="2">
        <v>2013</v>
      </c>
      <c r="D663" s="2" t="s">
        <v>30</v>
      </c>
      <c r="E663" s="2" t="s">
        <v>32</v>
      </c>
      <c r="F663" s="2" t="s">
        <v>8</v>
      </c>
      <c r="G663" s="5">
        <v>6.15</v>
      </c>
      <c r="H663" s="6">
        <v>4950</v>
      </c>
      <c r="I663" s="5">
        <v>30442.5</v>
      </c>
      <c r="J663" s="14"/>
    </row>
    <row r="664" spans="1:10" x14ac:dyDescent="0.25">
      <c r="A664" s="7">
        <v>2553</v>
      </c>
      <c r="B664" s="2" t="s">
        <v>26</v>
      </c>
      <c r="C664" s="2">
        <v>2013</v>
      </c>
      <c r="D664" s="2" t="s">
        <v>29</v>
      </c>
      <c r="E664" s="2" t="s">
        <v>31</v>
      </c>
      <c r="F664" s="2" t="s">
        <v>7</v>
      </c>
      <c r="G664" s="5">
        <v>7.6</v>
      </c>
      <c r="H664" s="6">
        <v>7714</v>
      </c>
      <c r="I664" s="5">
        <v>58626.400000000001</v>
      </c>
      <c r="J664" s="14"/>
    </row>
    <row r="665" spans="1:10" x14ac:dyDescent="0.25">
      <c r="A665" s="7">
        <v>2554</v>
      </c>
      <c r="B665" s="2" t="s">
        <v>21</v>
      </c>
      <c r="C665" s="2">
        <v>2013</v>
      </c>
      <c r="D665" s="2" t="s">
        <v>28</v>
      </c>
      <c r="E665" s="2" t="s">
        <v>33</v>
      </c>
      <c r="F665" s="2" t="s">
        <v>10</v>
      </c>
      <c r="G665" s="5">
        <v>4.7</v>
      </c>
      <c r="H665" s="6">
        <v>3657</v>
      </c>
      <c r="I665" s="5">
        <v>17187.900000000001</v>
      </c>
      <c r="J665" s="14"/>
    </row>
    <row r="666" spans="1:10" x14ac:dyDescent="0.25">
      <c r="A666" s="7">
        <v>2555</v>
      </c>
      <c r="B666" s="2" t="s">
        <v>18</v>
      </c>
      <c r="C666" s="2">
        <v>2013</v>
      </c>
      <c r="D666" s="2" t="s">
        <v>29</v>
      </c>
      <c r="E666" s="2" t="s">
        <v>32</v>
      </c>
      <c r="F666" s="2" t="s">
        <v>5</v>
      </c>
      <c r="G666" s="5">
        <v>5.5</v>
      </c>
      <c r="H666" s="6">
        <v>5227</v>
      </c>
      <c r="I666" s="5">
        <v>28748.5</v>
      </c>
      <c r="J666" s="14"/>
    </row>
    <row r="667" spans="1:10" x14ac:dyDescent="0.25">
      <c r="A667" s="7">
        <v>2556</v>
      </c>
      <c r="B667" s="2" t="s">
        <v>17</v>
      </c>
      <c r="C667" s="2">
        <v>2013</v>
      </c>
      <c r="D667" s="2" t="s">
        <v>30</v>
      </c>
      <c r="E667" s="2" t="s">
        <v>32</v>
      </c>
      <c r="F667" s="2" t="s">
        <v>9</v>
      </c>
      <c r="G667" s="5">
        <v>6.5</v>
      </c>
      <c r="H667" s="6">
        <v>5239</v>
      </c>
      <c r="I667" s="5">
        <v>34053.5</v>
      </c>
      <c r="J667" s="14"/>
    </row>
    <row r="668" spans="1:10" x14ac:dyDescent="0.25">
      <c r="A668" s="7">
        <v>2557</v>
      </c>
      <c r="B668" s="2" t="s">
        <v>23</v>
      </c>
      <c r="C668" s="2">
        <v>2013</v>
      </c>
      <c r="D668" s="2" t="s">
        <v>28</v>
      </c>
      <c r="E668" s="2" t="s">
        <v>33</v>
      </c>
      <c r="F668" s="2" t="s">
        <v>6</v>
      </c>
      <c r="G668" s="5">
        <v>5.3</v>
      </c>
      <c r="H668" s="6">
        <v>3063</v>
      </c>
      <c r="I668" s="5">
        <v>16233.9</v>
      </c>
      <c r="J668" s="14"/>
    </row>
    <row r="669" spans="1:10" x14ac:dyDescent="0.25">
      <c r="A669" s="7">
        <v>2558</v>
      </c>
      <c r="B669" s="2" t="s">
        <v>24</v>
      </c>
      <c r="C669" s="2">
        <v>2013</v>
      </c>
      <c r="D669" s="2" t="s">
        <v>29</v>
      </c>
      <c r="E669" s="2" t="s">
        <v>32</v>
      </c>
      <c r="F669" s="2" t="s">
        <v>12</v>
      </c>
      <c r="G669" s="5">
        <v>6.5</v>
      </c>
      <c r="H669" s="6">
        <v>4828</v>
      </c>
      <c r="I669" s="5">
        <v>31382</v>
      </c>
      <c r="J669" s="14"/>
    </row>
    <row r="670" spans="1:10" x14ac:dyDescent="0.25">
      <c r="A670" s="7">
        <v>2559</v>
      </c>
      <c r="B670" s="2" t="s">
        <v>25</v>
      </c>
      <c r="C670" s="2">
        <v>2013</v>
      </c>
      <c r="D670" s="2" t="s">
        <v>28</v>
      </c>
      <c r="E670" s="2" t="s">
        <v>33</v>
      </c>
      <c r="F670" s="2" t="s">
        <v>4</v>
      </c>
      <c r="G670" s="5">
        <v>6.35</v>
      </c>
      <c r="H670" s="6">
        <v>2470</v>
      </c>
      <c r="I670" s="5">
        <v>15684.5</v>
      </c>
      <c r="J670" s="14"/>
    </row>
    <row r="671" spans="1:10" x14ac:dyDescent="0.25">
      <c r="A671" s="7">
        <v>2560</v>
      </c>
      <c r="B671" s="2" t="s">
        <v>22</v>
      </c>
      <c r="C671" s="2">
        <v>2013</v>
      </c>
      <c r="D671" s="2" t="s">
        <v>29</v>
      </c>
      <c r="E671" s="2" t="s">
        <v>33</v>
      </c>
      <c r="F671" s="2" t="s">
        <v>2</v>
      </c>
      <c r="G671" s="5">
        <v>5.04</v>
      </c>
      <c r="H671" s="6">
        <v>3150</v>
      </c>
      <c r="I671" s="5">
        <v>15876</v>
      </c>
      <c r="J671" s="14"/>
    </row>
    <row r="672" spans="1:10" x14ac:dyDescent="0.25">
      <c r="A672" s="7">
        <v>2561</v>
      </c>
      <c r="B672" s="2" t="s">
        <v>19</v>
      </c>
      <c r="C672" s="2">
        <v>2013</v>
      </c>
      <c r="D672" s="2" t="s">
        <v>29</v>
      </c>
      <c r="E672" s="2" t="s">
        <v>33</v>
      </c>
      <c r="F672" s="2" t="s">
        <v>10</v>
      </c>
      <c r="G672" s="5">
        <v>4.8499999999999996</v>
      </c>
      <c r="H672" s="6">
        <v>3780</v>
      </c>
      <c r="I672" s="5">
        <v>18333</v>
      </c>
      <c r="J672" s="14"/>
    </row>
    <row r="673" spans="1:10" x14ac:dyDescent="0.25">
      <c r="A673" s="7">
        <v>2562</v>
      </c>
      <c r="B673" s="2" t="s">
        <v>18</v>
      </c>
      <c r="C673" s="2">
        <v>2013</v>
      </c>
      <c r="D673" s="2" t="s">
        <v>30</v>
      </c>
      <c r="E673" s="2" t="s">
        <v>33</v>
      </c>
      <c r="F673" s="2" t="s">
        <v>4</v>
      </c>
      <c r="G673" s="5">
        <v>5.7</v>
      </c>
      <c r="H673" s="6">
        <v>3377</v>
      </c>
      <c r="I673" s="5">
        <v>19248.900000000001</v>
      </c>
      <c r="J673" s="14"/>
    </row>
    <row r="674" spans="1:10" x14ac:dyDescent="0.25">
      <c r="A674" s="7">
        <v>2563</v>
      </c>
      <c r="B674" s="2" t="s">
        <v>17</v>
      </c>
      <c r="C674" s="2">
        <v>2013</v>
      </c>
      <c r="D674" s="2" t="s">
        <v>30</v>
      </c>
      <c r="E674" s="2" t="s">
        <v>33</v>
      </c>
      <c r="F674" s="2" t="s">
        <v>6</v>
      </c>
      <c r="G674" s="5">
        <v>5</v>
      </c>
      <c r="H674" s="6">
        <v>3438</v>
      </c>
      <c r="I674" s="5">
        <v>17190</v>
      </c>
      <c r="J674" s="14"/>
    </row>
    <row r="675" spans="1:10" x14ac:dyDescent="0.25">
      <c r="A675" s="7">
        <v>2564</v>
      </c>
      <c r="B675" s="2" t="s">
        <v>23</v>
      </c>
      <c r="C675" s="2">
        <v>2013</v>
      </c>
      <c r="D675" s="2" t="s">
        <v>28</v>
      </c>
      <c r="E675" s="2" t="s">
        <v>33</v>
      </c>
      <c r="F675" s="2" t="s">
        <v>3</v>
      </c>
      <c r="G675" s="5">
        <v>5.5</v>
      </c>
      <c r="H675" s="6">
        <v>3067</v>
      </c>
      <c r="I675" s="5">
        <v>16868.5</v>
      </c>
      <c r="J675" s="14"/>
    </row>
    <row r="676" spans="1:10" x14ac:dyDescent="0.25">
      <c r="A676" s="7">
        <v>2565</v>
      </c>
      <c r="B676" s="2" t="s">
        <v>24</v>
      </c>
      <c r="C676" s="2">
        <v>2013</v>
      </c>
      <c r="D676" s="2" t="s">
        <v>28</v>
      </c>
      <c r="E676" s="2" t="s">
        <v>32</v>
      </c>
      <c r="F676" s="2" t="s">
        <v>5</v>
      </c>
      <c r="G676" s="5">
        <v>4.7</v>
      </c>
      <c r="H676" s="6">
        <v>5960</v>
      </c>
      <c r="I676" s="5">
        <v>28012</v>
      </c>
      <c r="J676" s="14"/>
    </row>
    <row r="677" spans="1:10" x14ac:dyDescent="0.25">
      <c r="A677" s="7">
        <v>2566</v>
      </c>
      <c r="B677" s="2" t="s">
        <v>22</v>
      </c>
      <c r="C677" s="2">
        <v>2013</v>
      </c>
      <c r="D677" s="2" t="s">
        <v>28</v>
      </c>
      <c r="E677" s="2" t="s">
        <v>33</v>
      </c>
      <c r="F677" s="2" t="s">
        <v>2</v>
      </c>
      <c r="G677" s="5">
        <v>5.04</v>
      </c>
      <c r="H677" s="6">
        <v>3452</v>
      </c>
      <c r="I677" s="5">
        <v>17398.080000000002</v>
      </c>
      <c r="J677" s="14"/>
    </row>
    <row r="678" spans="1:10" x14ac:dyDescent="0.25">
      <c r="A678" s="7">
        <v>2567</v>
      </c>
      <c r="B678" s="2" t="s">
        <v>19</v>
      </c>
      <c r="C678" s="2">
        <v>2013</v>
      </c>
      <c r="D678" s="2" t="s">
        <v>28</v>
      </c>
      <c r="E678" s="2" t="s">
        <v>33</v>
      </c>
      <c r="F678" s="2" t="s">
        <v>10</v>
      </c>
      <c r="G678" s="5">
        <v>4.8499999999999996</v>
      </c>
      <c r="H678" s="6">
        <v>3266</v>
      </c>
      <c r="I678" s="5">
        <v>15840.1</v>
      </c>
      <c r="J678" s="14"/>
    </row>
    <row r="679" spans="1:10" x14ac:dyDescent="0.25">
      <c r="A679" s="7">
        <v>2568</v>
      </c>
      <c r="B679" s="2" t="s">
        <v>17</v>
      </c>
      <c r="C679" s="2">
        <v>2013</v>
      </c>
      <c r="D679" s="2" t="s">
        <v>30</v>
      </c>
      <c r="E679" s="2" t="s">
        <v>33</v>
      </c>
      <c r="F679" s="2" t="s">
        <v>6</v>
      </c>
      <c r="G679" s="5">
        <v>5</v>
      </c>
      <c r="H679" s="6">
        <v>3601</v>
      </c>
      <c r="I679" s="5">
        <v>18005</v>
      </c>
      <c r="J679" s="14"/>
    </row>
    <row r="680" spans="1:10" x14ac:dyDescent="0.25">
      <c r="A680" s="7">
        <v>2569</v>
      </c>
      <c r="B680" s="2" t="s">
        <v>24</v>
      </c>
      <c r="C680" s="2">
        <v>2013</v>
      </c>
      <c r="D680" s="2" t="s">
        <v>30</v>
      </c>
      <c r="E680" s="2" t="s">
        <v>31</v>
      </c>
      <c r="F680" s="2" t="s">
        <v>12</v>
      </c>
      <c r="G680" s="5">
        <v>6.5</v>
      </c>
      <c r="H680" s="6">
        <v>8663</v>
      </c>
      <c r="I680" s="5">
        <v>56309.5</v>
      </c>
      <c r="J680" s="14"/>
    </row>
    <row r="681" spans="1:10" x14ac:dyDescent="0.25">
      <c r="A681" s="7">
        <v>2570</v>
      </c>
      <c r="B681" s="2" t="s">
        <v>22</v>
      </c>
      <c r="C681" s="2">
        <v>2013</v>
      </c>
      <c r="D681" s="2" t="s">
        <v>30</v>
      </c>
      <c r="E681" s="2" t="s">
        <v>33</v>
      </c>
      <c r="F681" s="2" t="s">
        <v>2</v>
      </c>
      <c r="G681" s="5">
        <v>5.04</v>
      </c>
      <c r="H681" s="6">
        <v>3523</v>
      </c>
      <c r="I681" s="5">
        <v>17755.919999999998</v>
      </c>
      <c r="J681" s="14"/>
    </row>
    <row r="682" spans="1:10" x14ac:dyDescent="0.25">
      <c r="A682" s="7">
        <v>2571</v>
      </c>
      <c r="B682" s="2" t="s">
        <v>17</v>
      </c>
      <c r="C682" s="2">
        <v>2013</v>
      </c>
      <c r="D682" s="2" t="s">
        <v>28</v>
      </c>
      <c r="E682" s="2" t="s">
        <v>31</v>
      </c>
      <c r="F682" s="2" t="s">
        <v>9</v>
      </c>
      <c r="G682" s="5">
        <v>6.5</v>
      </c>
      <c r="H682" s="6">
        <v>10004</v>
      </c>
      <c r="I682" s="5">
        <v>65026</v>
      </c>
      <c r="J682" s="14"/>
    </row>
    <row r="683" spans="1:10" x14ac:dyDescent="0.25">
      <c r="A683" s="7">
        <v>2572</v>
      </c>
      <c r="B683" s="2" t="s">
        <v>22</v>
      </c>
      <c r="C683" s="2">
        <v>2013</v>
      </c>
      <c r="D683" s="2" t="s">
        <v>29</v>
      </c>
      <c r="E683" s="2" t="s">
        <v>33</v>
      </c>
      <c r="F683" s="2" t="s">
        <v>5</v>
      </c>
      <c r="G683" s="5">
        <v>5.72</v>
      </c>
      <c r="H683" s="6">
        <v>3414</v>
      </c>
      <c r="I683" s="5">
        <v>19528.080000000002</v>
      </c>
      <c r="J683" s="14"/>
    </row>
    <row r="684" spans="1:10" x14ac:dyDescent="0.25">
      <c r="A684" s="7">
        <v>2573</v>
      </c>
      <c r="B684" s="2" t="s">
        <v>24</v>
      </c>
      <c r="C684" s="2">
        <v>2013</v>
      </c>
      <c r="D684" s="2" t="s">
        <v>28</v>
      </c>
      <c r="E684" s="2" t="s">
        <v>32</v>
      </c>
      <c r="F684" s="2" t="s">
        <v>5</v>
      </c>
      <c r="G684" s="5">
        <v>4.7</v>
      </c>
      <c r="H684" s="6">
        <v>1773</v>
      </c>
      <c r="I684" s="5">
        <v>8333.1</v>
      </c>
      <c r="J684" s="14"/>
    </row>
    <row r="685" spans="1:10" x14ac:dyDescent="0.25">
      <c r="A685" s="7">
        <v>2574</v>
      </c>
      <c r="B685" s="2" t="s">
        <v>18</v>
      </c>
      <c r="C685" s="2">
        <v>2013</v>
      </c>
      <c r="D685" s="2" t="s">
        <v>29</v>
      </c>
      <c r="E685" s="2" t="s">
        <v>32</v>
      </c>
      <c r="F685" s="2" t="s">
        <v>9</v>
      </c>
      <c r="G685" s="5">
        <v>7</v>
      </c>
      <c r="H685" s="6">
        <v>4547</v>
      </c>
      <c r="I685" s="5">
        <v>31829</v>
      </c>
      <c r="J685" s="14"/>
    </row>
    <row r="686" spans="1:10" x14ac:dyDescent="0.25">
      <c r="A686" s="7">
        <v>2575</v>
      </c>
      <c r="B686" s="2" t="s">
        <v>23</v>
      </c>
      <c r="C686" s="2">
        <v>2013</v>
      </c>
      <c r="D686" s="2" t="s">
        <v>30</v>
      </c>
      <c r="E686" s="2" t="s">
        <v>33</v>
      </c>
      <c r="F686" s="2" t="s">
        <v>3</v>
      </c>
      <c r="G686" s="5">
        <v>5.5</v>
      </c>
      <c r="H686" s="6">
        <v>3672</v>
      </c>
      <c r="I686" s="5">
        <v>20196</v>
      </c>
      <c r="J686" s="14"/>
    </row>
    <row r="687" spans="1:10" x14ac:dyDescent="0.25">
      <c r="A687" s="7">
        <v>2576</v>
      </c>
      <c r="B687" s="2" t="s">
        <v>22</v>
      </c>
      <c r="C687" s="2">
        <v>2013</v>
      </c>
      <c r="D687" s="2" t="s">
        <v>28</v>
      </c>
      <c r="E687" s="2" t="s">
        <v>33</v>
      </c>
      <c r="F687" s="2" t="s">
        <v>2</v>
      </c>
      <c r="G687" s="5">
        <v>5.14</v>
      </c>
      <c r="H687" s="6">
        <v>3757</v>
      </c>
      <c r="I687" s="5">
        <v>19310.98</v>
      </c>
      <c r="J687" s="14"/>
    </row>
    <row r="688" spans="1:10" x14ac:dyDescent="0.25">
      <c r="A688" s="7">
        <v>2577</v>
      </c>
      <c r="B688" s="2" t="s">
        <v>19</v>
      </c>
      <c r="C688" s="2">
        <v>2013</v>
      </c>
      <c r="D688" s="2" t="s">
        <v>29</v>
      </c>
      <c r="E688" s="2" t="s">
        <v>32</v>
      </c>
      <c r="F688" s="2" t="s">
        <v>8</v>
      </c>
      <c r="G688" s="5">
        <v>6.15</v>
      </c>
      <c r="H688" s="6">
        <v>5594</v>
      </c>
      <c r="I688" s="5">
        <v>34403.1</v>
      </c>
      <c r="J688" s="14"/>
    </row>
    <row r="689" spans="1:10" x14ac:dyDescent="0.25">
      <c r="A689" s="7">
        <v>2578</v>
      </c>
      <c r="B689" s="2" t="s">
        <v>17</v>
      </c>
      <c r="C689" s="2">
        <v>2013</v>
      </c>
      <c r="D689" s="2" t="s">
        <v>28</v>
      </c>
      <c r="E689" s="2" t="s">
        <v>32</v>
      </c>
      <c r="F689" s="2" t="s">
        <v>8</v>
      </c>
      <c r="G689" s="5">
        <v>6.75</v>
      </c>
      <c r="H689" s="6">
        <v>5013</v>
      </c>
      <c r="I689" s="5">
        <v>33837.75</v>
      </c>
      <c r="J689" s="14"/>
    </row>
    <row r="690" spans="1:10" x14ac:dyDescent="0.25">
      <c r="A690" s="7">
        <v>2579</v>
      </c>
      <c r="B690" s="2" t="s">
        <v>21</v>
      </c>
      <c r="C690" s="2">
        <v>2013</v>
      </c>
      <c r="D690" s="2" t="s">
        <v>28</v>
      </c>
      <c r="E690" s="2" t="s">
        <v>32</v>
      </c>
      <c r="F690" s="2" t="s">
        <v>12</v>
      </c>
      <c r="G690" s="5">
        <v>6.75</v>
      </c>
      <c r="H690" s="6">
        <v>4655</v>
      </c>
      <c r="I690" s="5">
        <v>31421.25</v>
      </c>
      <c r="J690" s="14"/>
    </row>
    <row r="691" spans="1:10" x14ac:dyDescent="0.25">
      <c r="A691" s="7">
        <v>2580</v>
      </c>
      <c r="B691" s="2" t="s">
        <v>25</v>
      </c>
      <c r="C691" s="2">
        <v>2013</v>
      </c>
      <c r="D691" s="2" t="s">
        <v>30</v>
      </c>
      <c r="E691" s="2" t="s">
        <v>32</v>
      </c>
      <c r="F691" s="2" t="s">
        <v>13</v>
      </c>
      <c r="G691" s="5">
        <v>6</v>
      </c>
      <c r="H691" s="6">
        <v>4600</v>
      </c>
      <c r="I691" s="5">
        <v>27600</v>
      </c>
      <c r="J691" s="14"/>
    </row>
    <row r="692" spans="1:10" x14ac:dyDescent="0.25">
      <c r="A692" s="7">
        <v>2581</v>
      </c>
      <c r="B692" s="2" t="s">
        <v>24</v>
      </c>
      <c r="C692" s="2">
        <v>2013</v>
      </c>
      <c r="D692" s="2" t="s">
        <v>29</v>
      </c>
      <c r="E692" s="2" t="s">
        <v>31</v>
      </c>
      <c r="F692" s="2" t="s">
        <v>7</v>
      </c>
      <c r="G692" s="5">
        <v>6.5</v>
      </c>
      <c r="H692" s="6">
        <v>5500</v>
      </c>
      <c r="I692" s="5">
        <v>35750</v>
      </c>
      <c r="J692" s="14"/>
    </row>
    <row r="693" spans="1:10" x14ac:dyDescent="0.25">
      <c r="A693" s="7">
        <v>2582</v>
      </c>
      <c r="B693" s="2" t="s">
        <v>18</v>
      </c>
      <c r="C693" s="2">
        <v>2013</v>
      </c>
      <c r="D693" s="2" t="s">
        <v>29</v>
      </c>
      <c r="E693" s="2" t="s">
        <v>33</v>
      </c>
      <c r="F693" s="2" t="s">
        <v>5</v>
      </c>
      <c r="G693" s="5">
        <v>5.7</v>
      </c>
      <c r="H693" s="6">
        <v>3354</v>
      </c>
      <c r="I693" s="5">
        <v>19117.8</v>
      </c>
      <c r="J693" s="14"/>
    </row>
    <row r="694" spans="1:10" x14ac:dyDescent="0.25">
      <c r="A694" s="7">
        <v>2583</v>
      </c>
      <c r="B694" s="2" t="s">
        <v>22</v>
      </c>
      <c r="C694" s="2">
        <v>2013</v>
      </c>
      <c r="D694" s="2" t="s">
        <v>29</v>
      </c>
      <c r="E694" s="2" t="s">
        <v>33</v>
      </c>
      <c r="F694" s="2" t="s">
        <v>5</v>
      </c>
      <c r="G694" s="5">
        <v>5.72</v>
      </c>
      <c r="H694" s="6">
        <v>2746</v>
      </c>
      <c r="I694" s="5">
        <v>15707.12</v>
      </c>
      <c r="J694" s="14"/>
    </row>
    <row r="695" spans="1:10" x14ac:dyDescent="0.25">
      <c r="A695" s="7">
        <v>2584</v>
      </c>
      <c r="B695" s="2" t="s">
        <v>17</v>
      </c>
      <c r="C695" s="2">
        <v>2013</v>
      </c>
      <c r="D695" s="2" t="s">
        <v>30</v>
      </c>
      <c r="E695" s="2" t="s">
        <v>32</v>
      </c>
      <c r="F695" s="2" t="s">
        <v>6</v>
      </c>
      <c r="G695" s="5">
        <v>4.75</v>
      </c>
      <c r="H695" s="6">
        <v>6518</v>
      </c>
      <c r="I695" s="5">
        <v>30960.5</v>
      </c>
      <c r="J695" s="14"/>
    </row>
    <row r="696" spans="1:10" x14ac:dyDescent="0.25">
      <c r="A696" s="7">
        <v>2585</v>
      </c>
      <c r="B696" s="2" t="s">
        <v>19</v>
      </c>
      <c r="C696" s="2">
        <v>2013</v>
      </c>
      <c r="D696" s="2" t="s">
        <v>28</v>
      </c>
      <c r="E696" s="2" t="s">
        <v>33</v>
      </c>
      <c r="F696" s="2" t="s">
        <v>10</v>
      </c>
      <c r="G696" s="5">
        <v>4.6500000000000004</v>
      </c>
      <c r="H696" s="6">
        <v>3352</v>
      </c>
      <c r="I696" s="5">
        <v>15586.8</v>
      </c>
      <c r="J696" s="14"/>
    </row>
    <row r="697" spans="1:10" x14ac:dyDescent="0.25">
      <c r="A697" s="7">
        <v>2586</v>
      </c>
      <c r="B697" s="2" t="s">
        <v>21</v>
      </c>
      <c r="C697" s="2">
        <v>2013</v>
      </c>
      <c r="D697" s="2" t="s">
        <v>28</v>
      </c>
      <c r="E697" s="2" t="s">
        <v>33</v>
      </c>
      <c r="F697" s="2" t="s">
        <v>10</v>
      </c>
      <c r="G697" s="5">
        <v>4.7</v>
      </c>
      <c r="H697" s="6">
        <v>3285</v>
      </c>
      <c r="I697" s="5">
        <v>15439.5</v>
      </c>
      <c r="J697" s="14"/>
    </row>
    <row r="698" spans="1:10" x14ac:dyDescent="0.25">
      <c r="A698" s="7">
        <v>2587</v>
      </c>
      <c r="B698" s="2" t="s">
        <v>25</v>
      </c>
      <c r="C698" s="2">
        <v>2013</v>
      </c>
      <c r="D698" s="2" t="s">
        <v>30</v>
      </c>
      <c r="E698" s="2" t="s">
        <v>33</v>
      </c>
      <c r="F698" s="2" t="s">
        <v>4</v>
      </c>
      <c r="G698" s="5">
        <v>6.35</v>
      </c>
      <c r="H698" s="6">
        <v>3139</v>
      </c>
      <c r="I698" s="5">
        <v>19932.650000000001</v>
      </c>
      <c r="J698" s="14"/>
    </row>
    <row r="699" spans="1:10" x14ac:dyDescent="0.25">
      <c r="A699" s="7">
        <v>2588</v>
      </c>
      <c r="B699" s="2" t="s">
        <v>24</v>
      </c>
      <c r="C699" s="2">
        <v>2013</v>
      </c>
      <c r="D699" s="2" t="s">
        <v>29</v>
      </c>
      <c r="E699" s="2" t="s">
        <v>31</v>
      </c>
      <c r="F699" s="2" t="s">
        <v>12</v>
      </c>
      <c r="G699" s="5">
        <v>6.5</v>
      </c>
      <c r="H699" s="6">
        <v>9632</v>
      </c>
      <c r="I699" s="5">
        <v>62608</v>
      </c>
      <c r="J699" s="14"/>
    </row>
    <row r="700" spans="1:10" x14ac:dyDescent="0.25">
      <c r="A700" s="7">
        <v>2589</v>
      </c>
      <c r="B700" s="2" t="s">
        <v>18</v>
      </c>
      <c r="C700" s="2">
        <v>2013</v>
      </c>
      <c r="D700" s="2" t="s">
        <v>30</v>
      </c>
      <c r="E700" s="2" t="s">
        <v>33</v>
      </c>
      <c r="F700" s="2" t="s">
        <v>4</v>
      </c>
      <c r="G700" s="5">
        <v>5.7</v>
      </c>
      <c r="H700" s="6">
        <v>3292</v>
      </c>
      <c r="I700" s="5">
        <v>18764.400000000001</v>
      </c>
      <c r="J700" s="14"/>
    </row>
    <row r="701" spans="1:10" x14ac:dyDescent="0.25">
      <c r="A701" s="7">
        <v>2590</v>
      </c>
      <c r="B701" s="2" t="s">
        <v>22</v>
      </c>
      <c r="C701" s="2">
        <v>2013</v>
      </c>
      <c r="D701" s="2" t="s">
        <v>30</v>
      </c>
      <c r="E701" s="2" t="s">
        <v>33</v>
      </c>
      <c r="F701" s="2" t="s">
        <v>2</v>
      </c>
      <c r="G701" s="5">
        <v>5.14</v>
      </c>
      <c r="H701" s="6">
        <v>4000</v>
      </c>
      <c r="I701" s="5">
        <v>20560</v>
      </c>
      <c r="J701" s="14"/>
    </row>
    <row r="702" spans="1:10" x14ac:dyDescent="0.25">
      <c r="A702" s="7">
        <v>2591</v>
      </c>
      <c r="B702" s="2" t="s">
        <v>17</v>
      </c>
      <c r="C702" s="2">
        <v>2013</v>
      </c>
      <c r="D702" s="2" t="s">
        <v>28</v>
      </c>
      <c r="E702" s="2" t="s">
        <v>32</v>
      </c>
      <c r="F702" s="2" t="s">
        <v>9</v>
      </c>
      <c r="G702" s="5">
        <v>6.5</v>
      </c>
      <c r="H702" s="6">
        <v>5335</v>
      </c>
      <c r="I702" s="5">
        <v>34677.5</v>
      </c>
      <c r="J702" s="14"/>
    </row>
    <row r="703" spans="1:10" x14ac:dyDescent="0.25">
      <c r="A703" s="7">
        <v>2592</v>
      </c>
      <c r="B703" s="2" t="s">
        <v>19</v>
      </c>
      <c r="C703" s="2">
        <v>2013</v>
      </c>
      <c r="D703" s="2" t="s">
        <v>30</v>
      </c>
      <c r="E703" s="2" t="s">
        <v>33</v>
      </c>
      <c r="F703" s="2" t="s">
        <v>10</v>
      </c>
      <c r="G703" s="5">
        <v>4.6500000000000004</v>
      </c>
      <c r="H703" s="6">
        <v>3775</v>
      </c>
      <c r="I703" s="5">
        <v>17553.75</v>
      </c>
      <c r="J703" s="14"/>
    </row>
    <row r="704" spans="1:10" x14ac:dyDescent="0.25">
      <c r="A704" s="7">
        <v>2593</v>
      </c>
      <c r="B704" s="2" t="s">
        <v>18</v>
      </c>
      <c r="C704" s="2">
        <v>2013</v>
      </c>
      <c r="D704" s="2" t="s">
        <v>29</v>
      </c>
      <c r="E704" s="2" t="s">
        <v>33</v>
      </c>
      <c r="F704" s="2" t="s">
        <v>5</v>
      </c>
      <c r="G704" s="5">
        <v>5.7</v>
      </c>
      <c r="H704" s="6">
        <v>3129</v>
      </c>
      <c r="I704" s="5">
        <v>17835.3</v>
      </c>
      <c r="J704" s="14"/>
    </row>
    <row r="705" spans="1:10" x14ac:dyDescent="0.25">
      <c r="A705" s="7">
        <v>2594</v>
      </c>
      <c r="B705" s="2" t="s">
        <v>17</v>
      </c>
      <c r="C705" s="2">
        <v>2013</v>
      </c>
      <c r="D705" s="2" t="s">
        <v>28</v>
      </c>
      <c r="E705" s="2" t="s">
        <v>33</v>
      </c>
      <c r="F705" s="2" t="s">
        <v>6</v>
      </c>
      <c r="G705" s="5">
        <v>5</v>
      </c>
      <c r="H705" s="6">
        <v>3550</v>
      </c>
      <c r="I705" s="5">
        <v>17750</v>
      </c>
      <c r="J705" s="14"/>
    </row>
    <row r="706" spans="1:10" x14ac:dyDescent="0.25">
      <c r="A706" s="7">
        <v>2595</v>
      </c>
      <c r="B706" s="2" t="s">
        <v>17</v>
      </c>
      <c r="C706" s="2">
        <v>2013</v>
      </c>
      <c r="D706" s="2" t="s">
        <v>29</v>
      </c>
      <c r="E706" s="2" t="s">
        <v>33</v>
      </c>
      <c r="F706" s="2" t="s">
        <v>6</v>
      </c>
      <c r="G706" s="5">
        <v>5</v>
      </c>
      <c r="H706" s="6">
        <v>3754</v>
      </c>
      <c r="I706" s="5">
        <v>18770</v>
      </c>
      <c r="J706" s="14"/>
    </row>
    <row r="707" spans="1:10" x14ac:dyDescent="0.25">
      <c r="A707" s="7">
        <v>2596</v>
      </c>
      <c r="B707" s="2" t="s">
        <v>17</v>
      </c>
      <c r="C707" s="2">
        <v>2013</v>
      </c>
      <c r="D707" s="2" t="s">
        <v>29</v>
      </c>
      <c r="E707" s="2" t="s">
        <v>33</v>
      </c>
      <c r="F707" s="2" t="s">
        <v>6</v>
      </c>
      <c r="G707" s="5">
        <v>5</v>
      </c>
      <c r="H707" s="6">
        <v>3839</v>
      </c>
      <c r="I707" s="5">
        <v>19195</v>
      </c>
      <c r="J707" s="14"/>
    </row>
    <row r="708" spans="1:10" x14ac:dyDescent="0.25">
      <c r="A708" s="7">
        <v>2597</v>
      </c>
      <c r="B708" s="2" t="s">
        <v>17</v>
      </c>
      <c r="C708" s="2">
        <v>2013</v>
      </c>
      <c r="D708" s="2" t="s">
        <v>30</v>
      </c>
      <c r="E708" s="2" t="s">
        <v>33</v>
      </c>
      <c r="F708" s="2" t="s">
        <v>6</v>
      </c>
      <c r="G708" s="5">
        <v>5</v>
      </c>
      <c r="H708" s="6">
        <v>3380</v>
      </c>
      <c r="I708" s="5">
        <v>16900</v>
      </c>
      <c r="J708" s="14"/>
    </row>
    <row r="709" spans="1:10" x14ac:dyDescent="0.25">
      <c r="A709" s="7">
        <v>2598</v>
      </c>
      <c r="B709" s="2" t="s">
        <v>17</v>
      </c>
      <c r="C709" s="2">
        <v>2013</v>
      </c>
      <c r="D709" s="2" t="s">
        <v>28</v>
      </c>
      <c r="E709" s="2" t="s">
        <v>31</v>
      </c>
      <c r="F709" s="2" t="s">
        <v>9</v>
      </c>
      <c r="G709" s="5">
        <v>6.75</v>
      </c>
      <c r="H709" s="6">
        <v>9644</v>
      </c>
      <c r="I709" s="5">
        <v>65097</v>
      </c>
      <c r="J709" s="14"/>
    </row>
    <row r="710" spans="1:10" x14ac:dyDescent="0.25">
      <c r="A710" s="7">
        <v>2599</v>
      </c>
      <c r="B710" s="2" t="s">
        <v>24</v>
      </c>
      <c r="C710" s="2">
        <v>2013</v>
      </c>
      <c r="D710" s="2" t="s">
        <v>29</v>
      </c>
      <c r="E710" s="2" t="s">
        <v>31</v>
      </c>
      <c r="F710" s="2" t="s">
        <v>12</v>
      </c>
      <c r="G710" s="5">
        <v>6.5</v>
      </c>
      <c r="H710" s="6">
        <v>8373</v>
      </c>
      <c r="I710" s="5">
        <v>54424.5</v>
      </c>
      <c r="J710" s="14"/>
    </row>
    <row r="711" spans="1:10" x14ac:dyDescent="0.25">
      <c r="A711" s="7">
        <v>2600</v>
      </c>
      <c r="B711" s="2" t="s">
        <v>19</v>
      </c>
      <c r="C711" s="2">
        <v>2013</v>
      </c>
      <c r="D711" s="2" t="s">
        <v>29</v>
      </c>
      <c r="E711" s="2" t="s">
        <v>32</v>
      </c>
      <c r="F711" s="2" t="s">
        <v>8</v>
      </c>
      <c r="G711" s="5">
        <v>6.15</v>
      </c>
      <c r="H711" s="6">
        <v>4958</v>
      </c>
      <c r="I711" s="5">
        <v>30491.7</v>
      </c>
      <c r="J711" s="14"/>
    </row>
    <row r="712" spans="1:10" x14ac:dyDescent="0.25">
      <c r="A712" s="7">
        <v>2601</v>
      </c>
      <c r="B712" s="2" t="s">
        <v>22</v>
      </c>
      <c r="C712" s="2">
        <v>2013</v>
      </c>
      <c r="D712" s="2" t="s">
        <v>29</v>
      </c>
      <c r="E712" s="2" t="s">
        <v>32</v>
      </c>
      <c r="F712" s="2" t="s">
        <v>2</v>
      </c>
      <c r="G712" s="5">
        <v>4.99</v>
      </c>
      <c r="H712" s="6">
        <v>6283</v>
      </c>
      <c r="I712" s="5">
        <v>31352.17</v>
      </c>
      <c r="J712" s="14"/>
    </row>
    <row r="713" spans="1:10" x14ac:dyDescent="0.25">
      <c r="A713" s="7">
        <v>2602</v>
      </c>
      <c r="B713" s="2" t="s">
        <v>17</v>
      </c>
      <c r="C713" s="2">
        <v>2013</v>
      </c>
      <c r="D713" s="2" t="s">
        <v>28</v>
      </c>
      <c r="E713" s="2" t="s">
        <v>32</v>
      </c>
      <c r="F713" s="2" t="s">
        <v>9</v>
      </c>
      <c r="G713" s="5">
        <v>7</v>
      </c>
      <c r="H713" s="6">
        <v>5138</v>
      </c>
      <c r="I713" s="5">
        <v>35966</v>
      </c>
      <c r="J713" s="14"/>
    </row>
    <row r="714" spans="1:10" x14ac:dyDescent="0.25">
      <c r="A714" s="7">
        <v>2603</v>
      </c>
      <c r="B714" s="2" t="s">
        <v>21</v>
      </c>
      <c r="C714" s="2">
        <v>2013</v>
      </c>
      <c r="D714" s="2" t="s">
        <v>29</v>
      </c>
      <c r="E714" s="2" t="s">
        <v>33</v>
      </c>
      <c r="F714" s="2" t="s">
        <v>10</v>
      </c>
      <c r="G714" s="5">
        <v>4.7</v>
      </c>
      <c r="H714" s="6">
        <v>4118</v>
      </c>
      <c r="I714" s="5">
        <v>19354.599999999999</v>
      </c>
      <c r="J714" s="14"/>
    </row>
    <row r="715" spans="1:10" x14ac:dyDescent="0.25">
      <c r="A715" s="7">
        <v>2604</v>
      </c>
      <c r="B715" s="2" t="s">
        <v>18</v>
      </c>
      <c r="C715" s="2">
        <v>2013</v>
      </c>
      <c r="D715" s="2" t="s">
        <v>28</v>
      </c>
      <c r="E715" s="2" t="s">
        <v>32</v>
      </c>
      <c r="F715" s="2" t="s">
        <v>9</v>
      </c>
      <c r="G715" s="5">
        <v>7</v>
      </c>
      <c r="H715" s="6">
        <v>5038</v>
      </c>
      <c r="I715" s="5">
        <v>35266</v>
      </c>
      <c r="J715" s="14"/>
    </row>
    <row r="716" spans="1:10" x14ac:dyDescent="0.25">
      <c r="A716" s="7">
        <v>2605</v>
      </c>
      <c r="B716" s="2" t="s">
        <v>24</v>
      </c>
      <c r="C716" s="2">
        <v>2013</v>
      </c>
      <c r="D716" s="2" t="s">
        <v>28</v>
      </c>
      <c r="E716" s="2" t="s">
        <v>31</v>
      </c>
      <c r="F716" s="2" t="s">
        <v>12</v>
      </c>
      <c r="G716" s="5">
        <v>6.5</v>
      </c>
      <c r="H716" s="6">
        <v>8306</v>
      </c>
      <c r="I716" s="5">
        <v>53989</v>
      </c>
      <c r="J716" s="14"/>
    </row>
    <row r="717" spans="1:10" x14ac:dyDescent="0.25">
      <c r="A717" s="7">
        <v>2606</v>
      </c>
      <c r="B717" s="2" t="s">
        <v>19</v>
      </c>
      <c r="C717" s="2">
        <v>2013</v>
      </c>
      <c r="D717" s="2" t="s">
        <v>30</v>
      </c>
      <c r="E717" s="2" t="s">
        <v>32</v>
      </c>
      <c r="F717" s="2" t="s">
        <v>8</v>
      </c>
      <c r="G717" s="5">
        <v>6.15</v>
      </c>
      <c r="H717" s="6">
        <v>5574</v>
      </c>
      <c r="I717" s="5">
        <v>34280.1</v>
      </c>
      <c r="J717" s="14"/>
    </row>
    <row r="718" spans="1:10" x14ac:dyDescent="0.25">
      <c r="A718" s="7">
        <v>2607</v>
      </c>
      <c r="B718" s="2" t="s">
        <v>23</v>
      </c>
      <c r="C718" s="2">
        <v>2013</v>
      </c>
      <c r="D718" s="2" t="s">
        <v>29</v>
      </c>
      <c r="E718" s="2" t="s">
        <v>32</v>
      </c>
      <c r="F718" s="2" t="s">
        <v>5</v>
      </c>
      <c r="G718" s="5">
        <v>5.43</v>
      </c>
      <c r="H718" s="6">
        <v>5068</v>
      </c>
      <c r="I718" s="5">
        <v>27519.24</v>
      </c>
      <c r="J718" s="14"/>
    </row>
    <row r="719" spans="1:10" x14ac:dyDescent="0.25">
      <c r="A719" s="7">
        <v>2608</v>
      </c>
      <c r="B719" s="2" t="s">
        <v>17</v>
      </c>
      <c r="C719" s="2">
        <v>2013</v>
      </c>
      <c r="D719" s="2" t="s">
        <v>29</v>
      </c>
      <c r="E719" s="2" t="s">
        <v>32</v>
      </c>
      <c r="F719" s="2" t="s">
        <v>8</v>
      </c>
      <c r="G719" s="5">
        <v>6.75</v>
      </c>
      <c r="H719" s="6">
        <v>4573</v>
      </c>
      <c r="I719" s="5">
        <v>30867.75</v>
      </c>
      <c r="J719" s="14"/>
    </row>
    <row r="720" spans="1:10" x14ac:dyDescent="0.25">
      <c r="A720" s="7">
        <v>2609</v>
      </c>
      <c r="B720" s="2" t="s">
        <v>22</v>
      </c>
      <c r="C720" s="2">
        <v>2013</v>
      </c>
      <c r="D720" s="2" t="s">
        <v>29</v>
      </c>
      <c r="E720" s="2" t="s">
        <v>33</v>
      </c>
      <c r="F720" s="2" t="s">
        <v>2</v>
      </c>
      <c r="G720" s="5">
        <v>5.14</v>
      </c>
      <c r="H720" s="6">
        <v>3323</v>
      </c>
      <c r="I720" s="5">
        <v>17080.22</v>
      </c>
      <c r="J720" s="14"/>
    </row>
    <row r="721" spans="1:10" x14ac:dyDescent="0.25">
      <c r="A721" s="7">
        <v>2610</v>
      </c>
      <c r="B721" s="2" t="s">
        <v>18</v>
      </c>
      <c r="C721" s="2">
        <v>2013</v>
      </c>
      <c r="D721" s="2" t="s">
        <v>29</v>
      </c>
      <c r="E721" s="2" t="s">
        <v>32</v>
      </c>
      <c r="F721" s="2" t="s">
        <v>4</v>
      </c>
      <c r="G721" s="5">
        <v>5.5</v>
      </c>
      <c r="H721" s="6">
        <v>5158</v>
      </c>
      <c r="I721" s="5">
        <v>28369</v>
      </c>
      <c r="J721" s="14"/>
    </row>
    <row r="722" spans="1:10" x14ac:dyDescent="0.25">
      <c r="A722" s="7">
        <v>2611</v>
      </c>
      <c r="B722" s="2" t="s">
        <v>23</v>
      </c>
      <c r="C722" s="2">
        <v>2013</v>
      </c>
      <c r="D722" s="2" t="s">
        <v>29</v>
      </c>
      <c r="E722" s="2" t="s">
        <v>33</v>
      </c>
      <c r="F722" s="2" t="s">
        <v>6</v>
      </c>
      <c r="G722" s="5">
        <v>5.3</v>
      </c>
      <c r="H722" s="6">
        <v>3107</v>
      </c>
      <c r="I722" s="5">
        <v>16467.099999999999</v>
      </c>
      <c r="J722" s="14"/>
    </row>
    <row r="723" spans="1:10" x14ac:dyDescent="0.25">
      <c r="A723" s="7">
        <v>2612</v>
      </c>
      <c r="B723" s="2" t="s">
        <v>17</v>
      </c>
      <c r="C723" s="2">
        <v>2013</v>
      </c>
      <c r="D723" s="2" t="s">
        <v>28</v>
      </c>
      <c r="E723" s="2" t="s">
        <v>32</v>
      </c>
      <c r="F723" s="2" t="s">
        <v>6</v>
      </c>
      <c r="G723" s="5">
        <v>4.75</v>
      </c>
      <c r="H723" s="6">
        <v>6648</v>
      </c>
      <c r="I723" s="5">
        <v>31578</v>
      </c>
      <c r="J723" s="14"/>
    </row>
    <row r="724" spans="1:10" x14ac:dyDescent="0.25">
      <c r="A724" s="7">
        <v>2613</v>
      </c>
      <c r="B724" s="2" t="s">
        <v>19</v>
      </c>
      <c r="C724" s="2">
        <v>2013</v>
      </c>
      <c r="D724" s="2" t="s">
        <v>29</v>
      </c>
      <c r="E724" s="2" t="s">
        <v>33</v>
      </c>
      <c r="F724" s="2" t="s">
        <v>10</v>
      </c>
      <c r="G724" s="5">
        <v>4.6500000000000004</v>
      </c>
      <c r="H724" s="6">
        <v>3961</v>
      </c>
      <c r="I724" s="5">
        <v>18418.650000000001</v>
      </c>
      <c r="J724" s="14"/>
    </row>
    <row r="725" spans="1:10" x14ac:dyDescent="0.25">
      <c r="A725" s="7">
        <v>2614</v>
      </c>
      <c r="B725" s="2" t="s">
        <v>22</v>
      </c>
      <c r="C725" s="2">
        <v>2013</v>
      </c>
      <c r="D725" s="2" t="s">
        <v>30</v>
      </c>
      <c r="E725" s="2" t="s">
        <v>33</v>
      </c>
      <c r="F725" s="2" t="s">
        <v>2</v>
      </c>
      <c r="G725" s="5">
        <v>5.14</v>
      </c>
      <c r="H725" s="6">
        <v>3158</v>
      </c>
      <c r="I725" s="5">
        <v>16232.12</v>
      </c>
      <c r="J725" s="14"/>
    </row>
    <row r="726" spans="1:10" x14ac:dyDescent="0.25">
      <c r="A726" s="7">
        <v>2615</v>
      </c>
      <c r="B726" s="2" t="s">
        <v>18</v>
      </c>
      <c r="C726" s="2">
        <v>2013</v>
      </c>
      <c r="D726" s="2" t="s">
        <v>30</v>
      </c>
      <c r="E726" s="2" t="s">
        <v>33</v>
      </c>
      <c r="F726" s="2" t="s">
        <v>2</v>
      </c>
      <c r="G726" s="5">
        <v>5</v>
      </c>
      <c r="H726" s="6">
        <v>3559</v>
      </c>
      <c r="I726" s="5">
        <v>17795</v>
      </c>
      <c r="J726" s="14"/>
    </row>
    <row r="727" spans="1:10" x14ac:dyDescent="0.25">
      <c r="A727" s="7">
        <v>2616</v>
      </c>
      <c r="B727" s="2" t="s">
        <v>17</v>
      </c>
      <c r="C727" s="2">
        <v>2013</v>
      </c>
      <c r="D727" s="2" t="s">
        <v>30</v>
      </c>
      <c r="E727" s="2" t="s">
        <v>33</v>
      </c>
      <c r="F727" s="2" t="s">
        <v>2</v>
      </c>
      <c r="G727" s="5">
        <v>5.5</v>
      </c>
      <c r="H727" s="6">
        <v>3775</v>
      </c>
      <c r="I727" s="5">
        <v>20762.5</v>
      </c>
      <c r="J727" s="14"/>
    </row>
    <row r="728" spans="1:10" x14ac:dyDescent="0.25">
      <c r="A728" s="7">
        <v>2617</v>
      </c>
      <c r="B728" s="2" t="s">
        <v>18</v>
      </c>
      <c r="C728" s="2">
        <v>2013</v>
      </c>
      <c r="D728" s="2" t="s">
        <v>28</v>
      </c>
      <c r="E728" s="2" t="s">
        <v>33</v>
      </c>
      <c r="F728" s="2" t="s">
        <v>2</v>
      </c>
      <c r="G728" s="5">
        <v>5</v>
      </c>
      <c r="H728" s="6">
        <v>3643</v>
      </c>
      <c r="I728" s="5">
        <v>18215</v>
      </c>
      <c r="J728" s="14"/>
    </row>
    <row r="729" spans="1:10" x14ac:dyDescent="0.25">
      <c r="A729" s="7">
        <v>2618</v>
      </c>
      <c r="B729" s="2" t="s">
        <v>17</v>
      </c>
      <c r="C729" s="2">
        <v>2013</v>
      </c>
      <c r="D729" s="2" t="s">
        <v>28</v>
      </c>
      <c r="E729" s="2" t="s">
        <v>33</v>
      </c>
      <c r="F729" s="2" t="s">
        <v>6</v>
      </c>
      <c r="G729" s="5">
        <v>5</v>
      </c>
      <c r="H729" s="6">
        <v>3894</v>
      </c>
      <c r="I729" s="5">
        <v>19470</v>
      </c>
      <c r="J729" s="14"/>
    </row>
    <row r="730" spans="1:10" x14ac:dyDescent="0.25">
      <c r="A730" s="7">
        <v>2619</v>
      </c>
      <c r="B730" s="2" t="s">
        <v>18</v>
      </c>
      <c r="C730" s="2">
        <v>2013</v>
      </c>
      <c r="D730" s="2" t="s">
        <v>29</v>
      </c>
      <c r="E730" s="2" t="s">
        <v>33</v>
      </c>
      <c r="F730" s="2" t="s">
        <v>5</v>
      </c>
      <c r="G730" s="5">
        <v>5.7</v>
      </c>
      <c r="H730" s="6">
        <v>3235</v>
      </c>
      <c r="I730" s="5">
        <v>18439.5</v>
      </c>
      <c r="J730" s="14"/>
    </row>
    <row r="731" spans="1:10" x14ac:dyDescent="0.25">
      <c r="A731" s="7">
        <v>2620</v>
      </c>
      <c r="B731" s="2" t="s">
        <v>17</v>
      </c>
      <c r="C731" s="2">
        <v>2013</v>
      </c>
      <c r="D731" s="2" t="s">
        <v>28</v>
      </c>
      <c r="E731" s="2" t="s">
        <v>33</v>
      </c>
      <c r="F731" s="2" t="s">
        <v>6</v>
      </c>
      <c r="G731" s="5">
        <v>5</v>
      </c>
      <c r="H731" s="6">
        <v>3836</v>
      </c>
      <c r="I731" s="5">
        <v>19180</v>
      </c>
      <c r="J731" s="14"/>
    </row>
    <row r="732" spans="1:10" x14ac:dyDescent="0.25">
      <c r="A732" s="7">
        <v>2621</v>
      </c>
      <c r="B732" s="2" t="s">
        <v>18</v>
      </c>
      <c r="C732" s="2">
        <v>2013</v>
      </c>
      <c r="D732" s="2" t="s">
        <v>29</v>
      </c>
      <c r="E732" s="2" t="s">
        <v>31</v>
      </c>
      <c r="F732" s="2" t="s">
        <v>9</v>
      </c>
      <c r="G732" s="5">
        <v>7</v>
      </c>
      <c r="H732" s="6">
        <v>8137</v>
      </c>
      <c r="I732" s="5">
        <v>56959</v>
      </c>
      <c r="J732" s="14"/>
    </row>
    <row r="733" spans="1:10" x14ac:dyDescent="0.25">
      <c r="A733" s="7">
        <v>2622</v>
      </c>
      <c r="B733" s="2" t="s">
        <v>17</v>
      </c>
      <c r="C733" s="2">
        <v>2013</v>
      </c>
      <c r="D733" s="2" t="s">
        <v>28</v>
      </c>
      <c r="E733" s="2" t="s">
        <v>33</v>
      </c>
      <c r="F733" s="2" t="s">
        <v>3</v>
      </c>
      <c r="G733" s="5">
        <v>5.25</v>
      </c>
      <c r="H733" s="6">
        <v>3007</v>
      </c>
      <c r="I733" s="5">
        <v>15786.75</v>
      </c>
      <c r="J733" s="14"/>
    </row>
    <row r="734" spans="1:10" x14ac:dyDescent="0.25">
      <c r="A734" s="7">
        <v>2623</v>
      </c>
      <c r="B734" s="2" t="s">
        <v>17</v>
      </c>
      <c r="C734" s="2">
        <v>2013</v>
      </c>
      <c r="D734" s="2" t="s">
        <v>29</v>
      </c>
      <c r="E734" s="2" t="s">
        <v>33</v>
      </c>
      <c r="F734" s="2" t="s">
        <v>6</v>
      </c>
      <c r="G734" s="5">
        <v>5</v>
      </c>
      <c r="H734" s="6">
        <v>3457</v>
      </c>
      <c r="I734" s="5">
        <v>17285</v>
      </c>
      <c r="J734" s="14"/>
    </row>
    <row r="735" spans="1:10" x14ac:dyDescent="0.25">
      <c r="A735" s="7">
        <v>2624</v>
      </c>
      <c r="B735" s="2" t="s">
        <v>17</v>
      </c>
      <c r="C735" s="2">
        <v>2013</v>
      </c>
      <c r="D735" s="2" t="s">
        <v>30</v>
      </c>
      <c r="E735" s="2" t="s">
        <v>31</v>
      </c>
      <c r="F735" s="2" t="s">
        <v>9</v>
      </c>
      <c r="G735" s="5">
        <v>6.75</v>
      </c>
      <c r="H735" s="6">
        <v>8417</v>
      </c>
      <c r="I735" s="5">
        <v>56814.75</v>
      </c>
      <c r="J735" s="14"/>
    </row>
    <row r="736" spans="1:10" x14ac:dyDescent="0.25">
      <c r="A736" s="7">
        <v>2625</v>
      </c>
      <c r="B736" s="2" t="s">
        <v>24</v>
      </c>
      <c r="C736" s="2">
        <v>2013</v>
      </c>
      <c r="D736" s="2" t="s">
        <v>30</v>
      </c>
      <c r="E736" s="2" t="s">
        <v>31</v>
      </c>
      <c r="F736" s="2" t="s">
        <v>7</v>
      </c>
      <c r="G736" s="5">
        <v>6.5</v>
      </c>
      <c r="H736" s="6">
        <v>10764</v>
      </c>
      <c r="I736" s="5">
        <v>69966</v>
      </c>
      <c r="J736" s="14"/>
    </row>
    <row r="737" spans="1:10" x14ac:dyDescent="0.25">
      <c r="A737" s="7">
        <v>2626</v>
      </c>
      <c r="B737" s="2" t="s">
        <v>19</v>
      </c>
      <c r="C737" s="2">
        <v>2013</v>
      </c>
      <c r="D737" s="2" t="s">
        <v>30</v>
      </c>
      <c r="E737" s="2" t="s">
        <v>32</v>
      </c>
      <c r="F737" s="2" t="s">
        <v>8</v>
      </c>
      <c r="G737" s="5">
        <v>6.15</v>
      </c>
      <c r="H737" s="6">
        <v>5888</v>
      </c>
      <c r="I737" s="5">
        <v>36211.199999999997</v>
      </c>
      <c r="J737" s="14"/>
    </row>
    <row r="738" spans="1:10" x14ac:dyDescent="0.25">
      <c r="A738" s="7">
        <v>2627</v>
      </c>
      <c r="B738" s="2" t="s">
        <v>22</v>
      </c>
      <c r="C738" s="2">
        <v>2013</v>
      </c>
      <c r="D738" s="2" t="s">
        <v>28</v>
      </c>
      <c r="E738" s="2" t="s">
        <v>32</v>
      </c>
      <c r="F738" s="2" t="s">
        <v>2</v>
      </c>
      <c r="G738" s="5">
        <v>4.99</v>
      </c>
      <c r="H738" s="6">
        <v>5735</v>
      </c>
      <c r="I738" s="5">
        <v>28617.65</v>
      </c>
      <c r="J738" s="14"/>
    </row>
    <row r="739" spans="1:10" x14ac:dyDescent="0.25">
      <c r="A739" s="7">
        <v>2628</v>
      </c>
      <c r="B739" s="2" t="s">
        <v>18</v>
      </c>
      <c r="C739" s="2">
        <v>2013</v>
      </c>
      <c r="D739" s="2" t="s">
        <v>29</v>
      </c>
      <c r="E739" s="2" t="s">
        <v>32</v>
      </c>
      <c r="F739" s="2" t="s">
        <v>5</v>
      </c>
      <c r="G739" s="5">
        <v>5.5</v>
      </c>
      <c r="H739" s="6">
        <v>6596</v>
      </c>
      <c r="I739" s="5">
        <v>36278</v>
      </c>
      <c r="J739" s="14"/>
    </row>
    <row r="740" spans="1:10" x14ac:dyDescent="0.25">
      <c r="A740" s="7">
        <v>2629</v>
      </c>
      <c r="B740" s="2" t="s">
        <v>23</v>
      </c>
      <c r="C740" s="2">
        <v>2013</v>
      </c>
      <c r="D740" s="2" t="s">
        <v>29</v>
      </c>
      <c r="E740" s="2" t="s">
        <v>33</v>
      </c>
      <c r="F740" s="2" t="s">
        <v>6</v>
      </c>
      <c r="G740" s="5">
        <v>5.3</v>
      </c>
      <c r="H740" s="6">
        <v>3249</v>
      </c>
      <c r="I740" s="5">
        <v>17219.7</v>
      </c>
      <c r="J740" s="14"/>
    </row>
    <row r="741" spans="1:10" x14ac:dyDescent="0.25">
      <c r="A741" s="7">
        <v>2630</v>
      </c>
      <c r="B741" s="2" t="s">
        <v>17</v>
      </c>
      <c r="C741" s="2">
        <v>2013</v>
      </c>
      <c r="D741" s="2" t="s">
        <v>30</v>
      </c>
      <c r="E741" s="2" t="s">
        <v>33</v>
      </c>
      <c r="F741" s="2" t="s">
        <v>6</v>
      </c>
      <c r="G741" s="5">
        <v>5</v>
      </c>
      <c r="H741" s="6">
        <v>3121</v>
      </c>
      <c r="I741" s="5">
        <v>15605</v>
      </c>
      <c r="J741" s="14"/>
    </row>
    <row r="742" spans="1:10" x14ac:dyDescent="0.25">
      <c r="A742" s="7">
        <v>2631</v>
      </c>
      <c r="B742" s="2" t="s">
        <v>25</v>
      </c>
      <c r="C742" s="2">
        <v>2013</v>
      </c>
      <c r="D742" s="2" t="s">
        <v>28</v>
      </c>
      <c r="E742" s="2" t="s">
        <v>32</v>
      </c>
      <c r="F742" s="2" t="s">
        <v>5</v>
      </c>
      <c r="G742" s="5">
        <v>6.5</v>
      </c>
      <c r="H742" s="6">
        <v>4432</v>
      </c>
      <c r="I742" s="5">
        <v>28808</v>
      </c>
      <c r="J742" s="14"/>
    </row>
    <row r="743" spans="1:10" x14ac:dyDescent="0.25">
      <c r="A743" s="7">
        <v>2632</v>
      </c>
      <c r="B743" s="2" t="s">
        <v>24</v>
      </c>
      <c r="C743" s="2">
        <v>2013</v>
      </c>
      <c r="D743" s="2" t="s">
        <v>29</v>
      </c>
      <c r="E743" s="2" t="s">
        <v>31</v>
      </c>
      <c r="F743" s="2" t="s">
        <v>7</v>
      </c>
      <c r="G743" s="5">
        <v>6.5</v>
      </c>
      <c r="H743" s="6">
        <v>7987</v>
      </c>
      <c r="I743" s="5">
        <v>51915.5</v>
      </c>
      <c r="J743" s="14"/>
    </row>
    <row r="744" spans="1:10" x14ac:dyDescent="0.25">
      <c r="A744" s="7">
        <v>2633</v>
      </c>
      <c r="B744" s="2" t="s">
        <v>21</v>
      </c>
      <c r="C744" s="2">
        <v>2013</v>
      </c>
      <c r="D744" s="2" t="s">
        <v>30</v>
      </c>
      <c r="E744" s="2" t="s">
        <v>32</v>
      </c>
      <c r="F744" s="2" t="s">
        <v>3</v>
      </c>
      <c r="G744" s="5">
        <v>4.7</v>
      </c>
      <c r="H744" s="6">
        <v>7306</v>
      </c>
      <c r="I744" s="5">
        <v>34338.199999999997</v>
      </c>
      <c r="J744" s="14"/>
    </row>
    <row r="745" spans="1:10" x14ac:dyDescent="0.25">
      <c r="A745" s="7">
        <v>2634</v>
      </c>
      <c r="B745" s="2" t="s">
        <v>18</v>
      </c>
      <c r="C745" s="2">
        <v>2013</v>
      </c>
      <c r="D745" s="2" t="s">
        <v>29</v>
      </c>
      <c r="E745" s="2" t="s">
        <v>32</v>
      </c>
      <c r="F745" s="2" t="s">
        <v>2</v>
      </c>
      <c r="G745" s="5">
        <v>5.5</v>
      </c>
      <c r="H745" s="6">
        <v>6583</v>
      </c>
      <c r="I745" s="5">
        <v>36206.5</v>
      </c>
      <c r="J745" s="14"/>
    </row>
    <row r="746" spans="1:10" x14ac:dyDescent="0.25">
      <c r="A746" s="7">
        <v>2635</v>
      </c>
      <c r="B746" s="2" t="s">
        <v>19</v>
      </c>
      <c r="C746" s="2">
        <v>2013</v>
      </c>
      <c r="D746" s="2" t="s">
        <v>28</v>
      </c>
      <c r="E746" s="2" t="s">
        <v>33</v>
      </c>
      <c r="F746" s="2" t="s">
        <v>10</v>
      </c>
      <c r="G746" s="5">
        <v>4.6500000000000004</v>
      </c>
      <c r="H746" s="6">
        <v>3533</v>
      </c>
      <c r="I746" s="5">
        <v>16428.45</v>
      </c>
      <c r="J746" s="14"/>
    </row>
    <row r="747" spans="1:10" x14ac:dyDescent="0.25">
      <c r="A747" s="7">
        <v>2636</v>
      </c>
      <c r="B747" s="2" t="s">
        <v>22</v>
      </c>
      <c r="C747" s="2">
        <v>2013</v>
      </c>
      <c r="D747" s="2" t="s">
        <v>28</v>
      </c>
      <c r="E747" s="2" t="s">
        <v>33</v>
      </c>
      <c r="F747" s="2" t="s">
        <v>5</v>
      </c>
      <c r="G747" s="5">
        <v>5.52</v>
      </c>
      <c r="H747" s="6">
        <v>3511</v>
      </c>
      <c r="I747" s="5">
        <v>19380.72</v>
      </c>
      <c r="J747" s="14"/>
    </row>
    <row r="748" spans="1:10" x14ac:dyDescent="0.25">
      <c r="A748" s="7">
        <v>2637</v>
      </c>
      <c r="B748" s="2" t="s">
        <v>17</v>
      </c>
      <c r="C748" s="2">
        <v>2013</v>
      </c>
      <c r="D748" s="2" t="s">
        <v>28</v>
      </c>
      <c r="E748" s="2" t="s">
        <v>33</v>
      </c>
      <c r="F748" s="2" t="s">
        <v>6</v>
      </c>
      <c r="G748" s="5">
        <v>5</v>
      </c>
      <c r="H748" s="6">
        <v>3085</v>
      </c>
      <c r="I748" s="5">
        <v>15425</v>
      </c>
      <c r="J748" s="14"/>
    </row>
    <row r="749" spans="1:10" x14ac:dyDescent="0.25">
      <c r="A749" s="7">
        <v>2638</v>
      </c>
      <c r="B749" s="2" t="s">
        <v>25</v>
      </c>
      <c r="C749" s="2">
        <v>2013</v>
      </c>
      <c r="D749" s="2" t="s">
        <v>28</v>
      </c>
      <c r="E749" s="2" t="s">
        <v>32</v>
      </c>
      <c r="F749" s="2" t="s">
        <v>8</v>
      </c>
      <c r="G749" s="5">
        <v>6.09</v>
      </c>
      <c r="H749" s="6">
        <v>4557</v>
      </c>
      <c r="I749" s="5">
        <v>27752.13</v>
      </c>
      <c r="J749" s="14"/>
    </row>
    <row r="750" spans="1:10" x14ac:dyDescent="0.25">
      <c r="A750" s="7">
        <v>2639</v>
      </c>
      <c r="B750" s="2" t="s">
        <v>21</v>
      </c>
      <c r="C750" s="2">
        <v>2013</v>
      </c>
      <c r="D750" s="2" t="s">
        <v>30</v>
      </c>
      <c r="E750" s="2" t="s">
        <v>32</v>
      </c>
      <c r="F750" s="2" t="s">
        <v>12</v>
      </c>
      <c r="G750" s="5">
        <v>6.5</v>
      </c>
      <c r="H750" s="6">
        <v>4904</v>
      </c>
      <c r="I750" s="5">
        <v>31876</v>
      </c>
      <c r="J750" s="14"/>
    </row>
    <row r="751" spans="1:10" x14ac:dyDescent="0.25">
      <c r="A751" s="7">
        <v>2640</v>
      </c>
      <c r="B751" s="2" t="s">
        <v>18</v>
      </c>
      <c r="C751" s="2">
        <v>2013</v>
      </c>
      <c r="D751" s="2" t="s">
        <v>28</v>
      </c>
      <c r="E751" s="2" t="s">
        <v>33</v>
      </c>
      <c r="F751" s="2" t="s">
        <v>4</v>
      </c>
      <c r="G751" s="5">
        <v>5.7</v>
      </c>
      <c r="H751" s="6">
        <v>3388</v>
      </c>
      <c r="I751" s="5">
        <v>19311.599999999999</v>
      </c>
      <c r="J751" s="14"/>
    </row>
    <row r="752" spans="1:10" x14ac:dyDescent="0.25">
      <c r="A752" s="7">
        <v>2641</v>
      </c>
      <c r="B752" s="2" t="s">
        <v>19</v>
      </c>
      <c r="C752" s="2">
        <v>2013</v>
      </c>
      <c r="D752" s="2" t="s">
        <v>28</v>
      </c>
      <c r="E752" s="2" t="s">
        <v>33</v>
      </c>
      <c r="F752" s="2" t="s">
        <v>10</v>
      </c>
      <c r="G752" s="5">
        <v>4.6500000000000004</v>
      </c>
      <c r="H752" s="6">
        <v>3638</v>
      </c>
      <c r="I752" s="5">
        <v>16916.7</v>
      </c>
      <c r="J752" s="14"/>
    </row>
    <row r="753" spans="1:10" x14ac:dyDescent="0.25">
      <c r="A753" s="7">
        <v>2642</v>
      </c>
      <c r="B753" s="2" t="s">
        <v>17</v>
      </c>
      <c r="C753" s="2">
        <v>2013</v>
      </c>
      <c r="D753" s="2" t="s">
        <v>28</v>
      </c>
      <c r="E753" s="2" t="s">
        <v>33</v>
      </c>
      <c r="F753" s="2" t="s">
        <v>6</v>
      </c>
      <c r="G753" s="5">
        <v>5</v>
      </c>
      <c r="H753" s="6">
        <v>4030</v>
      </c>
      <c r="I753" s="5">
        <v>20150</v>
      </c>
      <c r="J753" s="14"/>
    </row>
    <row r="754" spans="1:10" x14ac:dyDescent="0.25">
      <c r="A754" s="7">
        <v>2643</v>
      </c>
      <c r="B754" s="2" t="s">
        <v>18</v>
      </c>
      <c r="C754" s="2">
        <v>2013</v>
      </c>
      <c r="D754" s="2" t="s">
        <v>29</v>
      </c>
      <c r="E754" s="2" t="s">
        <v>33</v>
      </c>
      <c r="F754" s="2" t="s">
        <v>2</v>
      </c>
      <c r="G754" s="5">
        <v>5</v>
      </c>
      <c r="H754" s="6">
        <v>3562</v>
      </c>
      <c r="I754" s="5">
        <v>17810</v>
      </c>
      <c r="J754" s="14"/>
    </row>
    <row r="755" spans="1:10" x14ac:dyDescent="0.25">
      <c r="A755" s="7">
        <v>2644</v>
      </c>
      <c r="B755" s="2" t="s">
        <v>21</v>
      </c>
      <c r="C755" s="2">
        <v>2013</v>
      </c>
      <c r="D755" s="2" t="s">
        <v>28</v>
      </c>
      <c r="E755" s="2" t="s">
        <v>32</v>
      </c>
      <c r="F755" s="2" t="s">
        <v>3</v>
      </c>
      <c r="G755" s="5">
        <v>4.7</v>
      </c>
      <c r="H755" s="6">
        <v>5814</v>
      </c>
      <c r="I755" s="5">
        <v>27325.8</v>
      </c>
      <c r="J755" s="14"/>
    </row>
    <row r="756" spans="1:10" x14ac:dyDescent="0.25">
      <c r="A756" s="7">
        <v>2645</v>
      </c>
      <c r="B756" s="2" t="s">
        <v>17</v>
      </c>
      <c r="C756" s="2">
        <v>2013</v>
      </c>
      <c r="D756" s="2" t="s">
        <v>30</v>
      </c>
      <c r="E756" s="2" t="s">
        <v>33</v>
      </c>
      <c r="F756" s="2" t="s">
        <v>3</v>
      </c>
      <c r="G756" s="5">
        <v>5.25</v>
      </c>
      <c r="H756" s="6">
        <v>3822</v>
      </c>
      <c r="I756" s="5">
        <v>20065.5</v>
      </c>
      <c r="J756" s="14"/>
    </row>
    <row r="757" spans="1:10" x14ac:dyDescent="0.25">
      <c r="A757" s="7">
        <v>2646</v>
      </c>
      <c r="B757" s="2" t="s">
        <v>18</v>
      </c>
      <c r="C757" s="2">
        <v>2013</v>
      </c>
      <c r="D757" s="2" t="s">
        <v>29</v>
      </c>
      <c r="E757" s="2" t="s">
        <v>33</v>
      </c>
      <c r="F757" s="2" t="s">
        <v>2</v>
      </c>
      <c r="G757" s="5">
        <v>5</v>
      </c>
      <c r="H757" s="6">
        <v>3787</v>
      </c>
      <c r="I757" s="5">
        <v>18935</v>
      </c>
      <c r="J757" s="14"/>
    </row>
    <row r="758" spans="1:10" x14ac:dyDescent="0.25">
      <c r="A758" s="7">
        <v>2647</v>
      </c>
      <c r="B758" s="2" t="s">
        <v>21</v>
      </c>
      <c r="C758" s="2">
        <v>2013</v>
      </c>
      <c r="D758" s="2" t="s">
        <v>29</v>
      </c>
      <c r="E758" s="2" t="s">
        <v>33</v>
      </c>
      <c r="F758" s="2" t="s">
        <v>10</v>
      </c>
      <c r="G758" s="5">
        <v>4.7</v>
      </c>
      <c r="H758" s="6">
        <v>4230</v>
      </c>
      <c r="I758" s="5">
        <v>19881</v>
      </c>
      <c r="J758" s="14"/>
    </row>
    <row r="759" spans="1:10" x14ac:dyDescent="0.25">
      <c r="A759" s="7">
        <v>2648</v>
      </c>
      <c r="B759" s="2" t="s">
        <v>17</v>
      </c>
      <c r="C759" s="2">
        <v>2013</v>
      </c>
      <c r="D759" s="2" t="s">
        <v>28</v>
      </c>
      <c r="E759" s="2" t="s">
        <v>33</v>
      </c>
      <c r="F759" s="2" t="s">
        <v>6</v>
      </c>
      <c r="G759" s="5">
        <v>5</v>
      </c>
      <c r="H759" s="6">
        <v>4059</v>
      </c>
      <c r="I759" s="5">
        <v>20295</v>
      </c>
      <c r="J759" s="14"/>
    </row>
    <row r="760" spans="1:10" x14ac:dyDescent="0.25">
      <c r="A760" s="7">
        <v>2649</v>
      </c>
      <c r="B760" s="2" t="s">
        <v>18</v>
      </c>
      <c r="C760" s="2">
        <v>2013</v>
      </c>
      <c r="D760" s="2" t="s">
        <v>29</v>
      </c>
      <c r="E760" s="2" t="s">
        <v>33</v>
      </c>
      <c r="F760" s="2" t="s">
        <v>5</v>
      </c>
      <c r="G760" s="5">
        <v>5.7</v>
      </c>
      <c r="H760" s="6">
        <v>3169</v>
      </c>
      <c r="I760" s="5">
        <v>18063.3</v>
      </c>
      <c r="J760" s="14"/>
    </row>
    <row r="761" spans="1:10" x14ac:dyDescent="0.25">
      <c r="A761" s="7">
        <v>2650</v>
      </c>
      <c r="B761" s="2" t="s">
        <v>21</v>
      </c>
      <c r="C761" s="2">
        <v>2013</v>
      </c>
      <c r="D761" s="2" t="s">
        <v>29</v>
      </c>
      <c r="E761" s="2" t="s">
        <v>33</v>
      </c>
      <c r="F761" s="2" t="s">
        <v>3</v>
      </c>
      <c r="G761" s="5">
        <v>4.7</v>
      </c>
      <c r="H761" s="6">
        <v>1927</v>
      </c>
      <c r="I761" s="5">
        <v>9056.9</v>
      </c>
      <c r="J761" s="14"/>
    </row>
    <row r="762" spans="1:10" x14ac:dyDescent="0.25">
      <c r="A762" s="7">
        <v>2651</v>
      </c>
      <c r="B762" s="2" t="s">
        <v>17</v>
      </c>
      <c r="C762" s="2">
        <v>2013</v>
      </c>
      <c r="D762" s="2" t="s">
        <v>29</v>
      </c>
      <c r="E762" s="2" t="s">
        <v>31</v>
      </c>
      <c r="F762" s="2" t="s">
        <v>9</v>
      </c>
      <c r="G762" s="5">
        <v>6.75</v>
      </c>
      <c r="H762" s="6">
        <v>8230</v>
      </c>
      <c r="I762" s="5">
        <v>55552.5</v>
      </c>
      <c r="J762" s="14"/>
    </row>
    <row r="763" spans="1:10" x14ac:dyDescent="0.25">
      <c r="A763" s="7">
        <v>2652</v>
      </c>
      <c r="B763" s="2" t="s">
        <v>18</v>
      </c>
      <c r="C763" s="2">
        <v>2013</v>
      </c>
      <c r="D763" s="2" t="s">
        <v>28</v>
      </c>
      <c r="E763" s="2" t="s">
        <v>33</v>
      </c>
      <c r="F763" s="2" t="s">
        <v>4</v>
      </c>
      <c r="G763" s="5">
        <v>5.7</v>
      </c>
      <c r="H763" s="6">
        <v>2867</v>
      </c>
      <c r="I763" s="5">
        <v>16341.9</v>
      </c>
      <c r="J763" s="14"/>
    </row>
    <row r="764" spans="1:10" x14ac:dyDescent="0.25">
      <c r="A764" s="7">
        <v>2653</v>
      </c>
      <c r="B764" s="2" t="s">
        <v>21</v>
      </c>
      <c r="C764" s="2">
        <v>2013</v>
      </c>
      <c r="D764" s="2" t="s">
        <v>30</v>
      </c>
      <c r="E764" s="2" t="s">
        <v>31</v>
      </c>
      <c r="F764" s="2" t="s">
        <v>12</v>
      </c>
      <c r="G764" s="5">
        <v>6.5</v>
      </c>
      <c r="H764" s="6">
        <v>10530</v>
      </c>
      <c r="I764" s="5">
        <v>68445</v>
      </c>
      <c r="J764" s="14"/>
    </row>
    <row r="765" spans="1:10" x14ac:dyDescent="0.25">
      <c r="A765" s="7">
        <v>2654</v>
      </c>
      <c r="B765" s="2" t="s">
        <v>20</v>
      </c>
      <c r="C765" s="2">
        <v>2013</v>
      </c>
      <c r="D765" s="2" t="s">
        <v>29</v>
      </c>
      <c r="E765" s="2" t="s">
        <v>33</v>
      </c>
      <c r="F765" s="2" t="s">
        <v>5</v>
      </c>
      <c r="G765" s="5">
        <v>5.7</v>
      </c>
      <c r="H765" s="6">
        <v>3550</v>
      </c>
      <c r="I765" s="5">
        <v>20235</v>
      </c>
      <c r="J765" s="14"/>
    </row>
    <row r="766" spans="1:10" x14ac:dyDescent="0.25">
      <c r="A766" s="7">
        <v>2655</v>
      </c>
      <c r="B766" s="2" t="s">
        <v>18</v>
      </c>
      <c r="C766" s="2">
        <v>2013</v>
      </c>
      <c r="D766" s="2" t="s">
        <v>29</v>
      </c>
      <c r="E766" s="2" t="s">
        <v>33</v>
      </c>
      <c r="F766" s="2" t="s">
        <v>4</v>
      </c>
      <c r="G766" s="5">
        <v>5.7</v>
      </c>
      <c r="H766" s="6">
        <v>2820</v>
      </c>
      <c r="I766" s="5">
        <v>16074</v>
      </c>
      <c r="J766" s="14"/>
    </row>
    <row r="767" spans="1:10" x14ac:dyDescent="0.25">
      <c r="A767" s="7">
        <v>2656</v>
      </c>
      <c r="B767" s="2" t="s">
        <v>22</v>
      </c>
      <c r="C767" s="2">
        <v>2013</v>
      </c>
      <c r="D767" s="2" t="s">
        <v>28</v>
      </c>
      <c r="E767" s="2" t="s">
        <v>33</v>
      </c>
      <c r="F767" s="2" t="s">
        <v>5</v>
      </c>
      <c r="G767" s="5">
        <v>5.52</v>
      </c>
      <c r="H767" s="6">
        <v>3738</v>
      </c>
      <c r="I767" s="5">
        <v>20633.759999999998</v>
      </c>
      <c r="J767" s="14"/>
    </row>
    <row r="768" spans="1:10" x14ac:dyDescent="0.25">
      <c r="A768" s="7">
        <v>2657</v>
      </c>
      <c r="B768" s="2" t="s">
        <v>24</v>
      </c>
      <c r="C768" s="2">
        <v>2013</v>
      </c>
      <c r="D768" s="2" t="s">
        <v>29</v>
      </c>
      <c r="E768" s="2" t="s">
        <v>32</v>
      </c>
      <c r="F768" s="2" t="s">
        <v>12</v>
      </c>
      <c r="G768" s="5">
        <v>6.5</v>
      </c>
      <c r="H768" s="6">
        <v>4233</v>
      </c>
      <c r="I768" s="5">
        <v>27514.5</v>
      </c>
      <c r="J768" s="14"/>
    </row>
    <row r="769" spans="1:10" x14ac:dyDescent="0.25">
      <c r="A769" s="7">
        <v>2658</v>
      </c>
      <c r="B769" s="2" t="s">
        <v>23</v>
      </c>
      <c r="C769" s="2">
        <v>2013</v>
      </c>
      <c r="D769" s="2" t="s">
        <v>30</v>
      </c>
      <c r="E769" s="2" t="s">
        <v>33</v>
      </c>
      <c r="F769" s="2" t="s">
        <v>3</v>
      </c>
      <c r="G769" s="5">
        <v>5.5</v>
      </c>
      <c r="H769" s="6">
        <v>3323</v>
      </c>
      <c r="I769" s="5">
        <v>18276.5</v>
      </c>
      <c r="J769" s="14"/>
    </row>
    <row r="770" spans="1:10" x14ac:dyDescent="0.25">
      <c r="A770" s="7">
        <v>2659</v>
      </c>
      <c r="B770" s="2" t="s">
        <v>19</v>
      </c>
      <c r="C770" s="2">
        <v>2013</v>
      </c>
      <c r="D770" s="2" t="s">
        <v>28</v>
      </c>
      <c r="E770" s="2" t="s">
        <v>32</v>
      </c>
      <c r="F770" s="2" t="s">
        <v>10</v>
      </c>
      <c r="G770" s="5">
        <v>4.6500000000000004</v>
      </c>
      <c r="H770" s="6">
        <v>7126</v>
      </c>
      <c r="I770" s="5">
        <v>33135.9</v>
      </c>
      <c r="J770" s="14"/>
    </row>
    <row r="771" spans="1:10" x14ac:dyDescent="0.25">
      <c r="A771" s="7">
        <v>2660</v>
      </c>
      <c r="B771" s="2" t="s">
        <v>17</v>
      </c>
      <c r="C771" s="2">
        <v>2013</v>
      </c>
      <c r="D771" s="2" t="s">
        <v>30</v>
      </c>
      <c r="E771" s="2" t="s">
        <v>32</v>
      </c>
      <c r="F771" s="2" t="s">
        <v>4</v>
      </c>
      <c r="G771" s="5">
        <v>5.75</v>
      </c>
      <c r="H771" s="6">
        <v>5234</v>
      </c>
      <c r="I771" s="5">
        <v>30095.5</v>
      </c>
      <c r="J771" s="14"/>
    </row>
    <row r="772" spans="1:10" x14ac:dyDescent="0.25">
      <c r="A772" s="7">
        <v>2661</v>
      </c>
      <c r="B772" s="2" t="s">
        <v>21</v>
      </c>
      <c r="C772" s="2">
        <v>2013</v>
      </c>
      <c r="D772" s="2" t="s">
        <v>29</v>
      </c>
      <c r="E772" s="2" t="s">
        <v>32</v>
      </c>
      <c r="F772" s="2" t="s">
        <v>12</v>
      </c>
      <c r="G772" s="5">
        <v>6.5</v>
      </c>
      <c r="H772" s="6">
        <v>4897</v>
      </c>
      <c r="I772" s="5">
        <v>31830.5</v>
      </c>
      <c r="J772" s="14"/>
    </row>
    <row r="773" spans="1:10" x14ac:dyDescent="0.25">
      <c r="A773" s="7">
        <v>2662</v>
      </c>
      <c r="B773" s="2" t="s">
        <v>20</v>
      </c>
      <c r="C773" s="2">
        <v>2013</v>
      </c>
      <c r="D773" s="2" t="s">
        <v>30</v>
      </c>
      <c r="E773" s="2" t="s">
        <v>33</v>
      </c>
      <c r="F773" s="2" t="s">
        <v>5</v>
      </c>
      <c r="G773" s="5">
        <v>5.7</v>
      </c>
      <c r="H773" s="6">
        <v>3275</v>
      </c>
      <c r="I773" s="5">
        <v>18667.5</v>
      </c>
      <c r="J773" s="14"/>
    </row>
    <row r="774" spans="1:10" x14ac:dyDescent="0.25">
      <c r="A774" s="7">
        <v>2663</v>
      </c>
      <c r="B774" s="2" t="s">
        <v>18</v>
      </c>
      <c r="C774" s="2">
        <v>2013</v>
      </c>
      <c r="D774" s="2" t="s">
        <v>30</v>
      </c>
      <c r="E774" s="2" t="s">
        <v>33</v>
      </c>
      <c r="F774" s="2" t="s">
        <v>2</v>
      </c>
      <c r="G774" s="5">
        <v>5</v>
      </c>
      <c r="H774" s="6">
        <v>3665</v>
      </c>
      <c r="I774" s="5">
        <v>18325</v>
      </c>
      <c r="J774" s="14"/>
    </row>
    <row r="775" spans="1:10" x14ac:dyDescent="0.25">
      <c r="A775" s="7">
        <v>2664</v>
      </c>
      <c r="B775" s="2" t="s">
        <v>24</v>
      </c>
      <c r="C775" s="2">
        <v>2013</v>
      </c>
      <c r="D775" s="2" t="s">
        <v>28</v>
      </c>
      <c r="E775" s="2" t="s">
        <v>31</v>
      </c>
      <c r="F775" s="2" t="s">
        <v>7</v>
      </c>
      <c r="G775" s="5">
        <v>6.5</v>
      </c>
      <c r="H775" s="6">
        <v>8747</v>
      </c>
      <c r="I775" s="5">
        <v>56855.5</v>
      </c>
      <c r="J775" s="14"/>
    </row>
    <row r="776" spans="1:10" x14ac:dyDescent="0.25">
      <c r="A776" s="7">
        <v>2665</v>
      </c>
      <c r="B776" s="2" t="s">
        <v>25</v>
      </c>
      <c r="C776" s="2">
        <v>2013</v>
      </c>
      <c r="D776" s="2" t="s">
        <v>28</v>
      </c>
      <c r="E776" s="2" t="s">
        <v>32</v>
      </c>
      <c r="F776" s="2" t="s">
        <v>8</v>
      </c>
      <c r="G776" s="5">
        <v>5.79</v>
      </c>
      <c r="H776" s="6">
        <v>5665</v>
      </c>
      <c r="I776" s="5">
        <v>32800.35</v>
      </c>
      <c r="J776" s="14"/>
    </row>
    <row r="777" spans="1:10" x14ac:dyDescent="0.25">
      <c r="A777" s="7">
        <v>2666</v>
      </c>
      <c r="B777" s="2" t="s">
        <v>22</v>
      </c>
      <c r="C777" s="2">
        <v>2013</v>
      </c>
      <c r="D777" s="2" t="s">
        <v>30</v>
      </c>
      <c r="E777" s="2" t="s">
        <v>33</v>
      </c>
      <c r="F777" s="2" t="s">
        <v>6</v>
      </c>
      <c r="G777" s="5">
        <v>6.07</v>
      </c>
      <c r="H777" s="6">
        <v>2853</v>
      </c>
      <c r="I777" s="5">
        <v>17317.71</v>
      </c>
      <c r="J777" s="14"/>
    </row>
    <row r="778" spans="1:10" x14ac:dyDescent="0.25">
      <c r="A778" s="7">
        <v>2667</v>
      </c>
      <c r="B778" s="2" t="s">
        <v>19</v>
      </c>
      <c r="C778" s="2">
        <v>2013</v>
      </c>
      <c r="D778" s="2" t="s">
        <v>30</v>
      </c>
      <c r="E778" s="2" t="s">
        <v>33</v>
      </c>
      <c r="F778" s="2" t="s">
        <v>10</v>
      </c>
      <c r="G778" s="5">
        <v>4.6500000000000004</v>
      </c>
      <c r="H778" s="6">
        <v>4174</v>
      </c>
      <c r="I778" s="5">
        <v>19409.099999999999</v>
      </c>
      <c r="J778" s="14"/>
    </row>
    <row r="779" spans="1:10" x14ac:dyDescent="0.25">
      <c r="A779" s="7">
        <v>2668</v>
      </c>
      <c r="B779" s="2" t="s">
        <v>17</v>
      </c>
      <c r="C779" s="2">
        <v>2013</v>
      </c>
      <c r="D779" s="2" t="s">
        <v>30</v>
      </c>
      <c r="E779" s="2" t="s">
        <v>32</v>
      </c>
      <c r="F779" s="2" t="s">
        <v>8</v>
      </c>
      <c r="G779" s="5">
        <v>6.75</v>
      </c>
      <c r="H779" s="6">
        <v>5307</v>
      </c>
      <c r="I779" s="5">
        <v>35822.25</v>
      </c>
      <c r="J779" s="14"/>
    </row>
    <row r="780" spans="1:10" x14ac:dyDescent="0.25">
      <c r="A780" s="7">
        <v>2669</v>
      </c>
      <c r="B780" s="2" t="s">
        <v>21</v>
      </c>
      <c r="C780" s="2">
        <v>2013</v>
      </c>
      <c r="D780" s="2" t="s">
        <v>29</v>
      </c>
      <c r="E780" s="2" t="s">
        <v>32</v>
      </c>
      <c r="F780" s="2" t="s">
        <v>10</v>
      </c>
      <c r="G780" s="5">
        <v>4.7</v>
      </c>
      <c r="H780" s="6">
        <v>6103</v>
      </c>
      <c r="I780" s="5">
        <v>28684.1</v>
      </c>
      <c r="J780" s="14"/>
    </row>
    <row r="781" spans="1:10" x14ac:dyDescent="0.25">
      <c r="A781" s="7">
        <v>2670</v>
      </c>
      <c r="B781" s="2" t="s">
        <v>24</v>
      </c>
      <c r="C781" s="2">
        <v>2013</v>
      </c>
      <c r="D781" s="2" t="s">
        <v>29</v>
      </c>
      <c r="E781" s="2" t="s">
        <v>31</v>
      </c>
      <c r="F781" s="2" t="s">
        <v>7</v>
      </c>
      <c r="G781" s="5">
        <v>6.5</v>
      </c>
      <c r="H781" s="6">
        <v>8581</v>
      </c>
      <c r="I781" s="5">
        <v>55776.5</v>
      </c>
      <c r="J781" s="14"/>
    </row>
    <row r="782" spans="1:10" x14ac:dyDescent="0.25">
      <c r="A782" s="7">
        <v>2671</v>
      </c>
      <c r="B782" s="2" t="s">
        <v>18</v>
      </c>
      <c r="C782" s="2">
        <v>2013</v>
      </c>
      <c r="D782" s="2" t="s">
        <v>28</v>
      </c>
      <c r="E782" s="2" t="s">
        <v>33</v>
      </c>
      <c r="F782" s="2" t="s">
        <v>4</v>
      </c>
      <c r="G782" s="5">
        <v>5.7</v>
      </c>
      <c r="H782" s="6">
        <v>3470</v>
      </c>
      <c r="I782" s="5">
        <v>19779</v>
      </c>
      <c r="J782" s="14"/>
    </row>
    <row r="783" spans="1:10" x14ac:dyDescent="0.25">
      <c r="A783" s="7">
        <v>2672</v>
      </c>
      <c r="B783" s="2" t="s">
        <v>22</v>
      </c>
      <c r="C783" s="2">
        <v>2013</v>
      </c>
      <c r="D783" s="2" t="s">
        <v>28</v>
      </c>
      <c r="E783" s="2" t="s">
        <v>33</v>
      </c>
      <c r="F783" s="2" t="s">
        <v>6</v>
      </c>
      <c r="G783" s="5">
        <v>6.07</v>
      </c>
      <c r="H783" s="6">
        <v>3270</v>
      </c>
      <c r="I783" s="5">
        <v>19848.900000000001</v>
      </c>
      <c r="J783" s="14"/>
    </row>
    <row r="784" spans="1:10" x14ac:dyDescent="0.25">
      <c r="A784" s="7">
        <v>2673</v>
      </c>
      <c r="B784" s="2" t="s">
        <v>25</v>
      </c>
      <c r="C784" s="2">
        <v>2013</v>
      </c>
      <c r="D784" s="2" t="s">
        <v>30</v>
      </c>
      <c r="E784" s="2" t="s">
        <v>32</v>
      </c>
      <c r="F784" s="2" t="s">
        <v>13</v>
      </c>
      <c r="G784" s="5">
        <v>6.2</v>
      </c>
      <c r="H784" s="6">
        <v>400</v>
      </c>
      <c r="I784" s="5">
        <v>2480</v>
      </c>
      <c r="J784" s="14"/>
    </row>
    <row r="785" spans="1:10" x14ac:dyDescent="0.25">
      <c r="A785" s="7">
        <v>2674</v>
      </c>
      <c r="B785" s="2" t="s">
        <v>19</v>
      </c>
      <c r="C785" s="2">
        <v>2013</v>
      </c>
      <c r="D785" s="2" t="s">
        <v>30</v>
      </c>
      <c r="E785" s="2" t="s">
        <v>33</v>
      </c>
      <c r="F785" s="2" t="s">
        <v>10</v>
      </c>
      <c r="G785" s="5">
        <v>4.6500000000000004</v>
      </c>
      <c r="H785" s="6">
        <v>3998</v>
      </c>
      <c r="I785" s="5">
        <v>18590.7</v>
      </c>
      <c r="J785" s="14"/>
    </row>
    <row r="786" spans="1:10" x14ac:dyDescent="0.25">
      <c r="A786" s="7">
        <v>2675</v>
      </c>
      <c r="B786" s="2" t="s">
        <v>17</v>
      </c>
      <c r="C786" s="2">
        <v>2013</v>
      </c>
      <c r="D786" s="2" t="s">
        <v>30</v>
      </c>
      <c r="E786" s="2" t="s">
        <v>32</v>
      </c>
      <c r="F786" s="2" t="s">
        <v>8</v>
      </c>
      <c r="G786" s="5">
        <v>6.75</v>
      </c>
      <c r="H786" s="6">
        <v>4695</v>
      </c>
      <c r="I786" s="5">
        <v>31691.25</v>
      </c>
      <c r="J786" s="14"/>
    </row>
    <row r="787" spans="1:10" x14ac:dyDescent="0.25">
      <c r="A787" s="7">
        <v>2676</v>
      </c>
      <c r="B787" s="2" t="s">
        <v>21</v>
      </c>
      <c r="C787" s="2">
        <v>2013</v>
      </c>
      <c r="D787" s="2" t="s">
        <v>29</v>
      </c>
      <c r="E787" s="2" t="s">
        <v>31</v>
      </c>
      <c r="F787" s="2" t="s">
        <v>12</v>
      </c>
      <c r="G787" s="5">
        <v>6.5</v>
      </c>
      <c r="H787" s="6">
        <v>8646</v>
      </c>
      <c r="I787" s="5">
        <v>56199</v>
      </c>
      <c r="J787" s="14"/>
    </row>
    <row r="788" spans="1:10" x14ac:dyDescent="0.25">
      <c r="A788" s="7">
        <v>2677</v>
      </c>
      <c r="B788" s="2" t="s">
        <v>18</v>
      </c>
      <c r="C788" s="2">
        <v>2013</v>
      </c>
      <c r="D788" s="2" t="s">
        <v>29</v>
      </c>
      <c r="E788" s="2" t="s">
        <v>31</v>
      </c>
      <c r="F788" s="2" t="s">
        <v>9</v>
      </c>
      <c r="G788" s="5">
        <v>7</v>
      </c>
      <c r="H788" s="6">
        <v>8309</v>
      </c>
      <c r="I788" s="5">
        <v>58163</v>
      </c>
      <c r="J788" s="14"/>
    </row>
    <row r="789" spans="1:10" x14ac:dyDescent="0.25">
      <c r="A789" s="7">
        <v>2678</v>
      </c>
      <c r="B789" s="2" t="s">
        <v>17</v>
      </c>
      <c r="C789" s="2">
        <v>2013</v>
      </c>
      <c r="D789" s="2" t="s">
        <v>29</v>
      </c>
      <c r="E789" s="2" t="s">
        <v>33</v>
      </c>
      <c r="F789" s="2" t="s">
        <v>6</v>
      </c>
      <c r="G789" s="5">
        <v>5.25</v>
      </c>
      <c r="H789" s="6">
        <v>3780</v>
      </c>
      <c r="I789" s="5">
        <v>19845</v>
      </c>
      <c r="J789" s="14"/>
    </row>
    <row r="790" spans="1:10" x14ac:dyDescent="0.25">
      <c r="A790" s="7">
        <v>2679</v>
      </c>
      <c r="B790" s="2" t="s">
        <v>19</v>
      </c>
      <c r="C790" s="2">
        <v>2013</v>
      </c>
      <c r="D790" s="2" t="s">
        <v>30</v>
      </c>
      <c r="E790" s="2" t="s">
        <v>33</v>
      </c>
      <c r="F790" s="2" t="s">
        <v>10</v>
      </c>
      <c r="G790" s="5">
        <v>4.6500000000000004</v>
      </c>
      <c r="H790" s="6">
        <v>3704</v>
      </c>
      <c r="I790" s="5">
        <v>17223.599999999999</v>
      </c>
      <c r="J790" s="14"/>
    </row>
    <row r="791" spans="1:10" x14ac:dyDescent="0.25">
      <c r="A791" s="7">
        <v>2680</v>
      </c>
      <c r="B791" s="2" t="s">
        <v>17</v>
      </c>
      <c r="C791" s="2">
        <v>2013</v>
      </c>
      <c r="D791" s="2" t="s">
        <v>30</v>
      </c>
      <c r="E791" s="2" t="s">
        <v>33</v>
      </c>
      <c r="F791" s="2" t="s">
        <v>3</v>
      </c>
      <c r="G791" s="5">
        <v>5.25</v>
      </c>
      <c r="H791" s="6">
        <v>3257</v>
      </c>
      <c r="I791" s="5">
        <v>17099.25</v>
      </c>
      <c r="J791" s="14"/>
    </row>
    <row r="792" spans="1:10" x14ac:dyDescent="0.25">
      <c r="A792" s="7">
        <v>2681</v>
      </c>
      <c r="B792" s="2" t="s">
        <v>18</v>
      </c>
      <c r="C792" s="2">
        <v>2013</v>
      </c>
      <c r="D792" s="2" t="s">
        <v>28</v>
      </c>
      <c r="E792" s="2" t="s">
        <v>32</v>
      </c>
      <c r="F792" s="2" t="s">
        <v>13</v>
      </c>
      <c r="G792" s="5">
        <v>7</v>
      </c>
      <c r="H792" s="6">
        <v>4518</v>
      </c>
      <c r="I792" s="5">
        <v>31626</v>
      </c>
      <c r="J792" s="14"/>
    </row>
    <row r="793" spans="1:10" x14ac:dyDescent="0.25">
      <c r="A793" s="7">
        <v>2682</v>
      </c>
      <c r="B793" s="2" t="s">
        <v>24</v>
      </c>
      <c r="C793" s="2">
        <v>2013</v>
      </c>
      <c r="D793" s="2" t="s">
        <v>28</v>
      </c>
      <c r="E793" s="2" t="s">
        <v>32</v>
      </c>
      <c r="F793" s="2" t="s">
        <v>7</v>
      </c>
      <c r="G793" s="5">
        <v>6.5</v>
      </c>
      <c r="H793" s="6">
        <v>5018</v>
      </c>
      <c r="I793" s="5">
        <v>32617</v>
      </c>
      <c r="J793" s="14"/>
    </row>
    <row r="794" spans="1:10" x14ac:dyDescent="0.25">
      <c r="A794" s="7">
        <v>2683</v>
      </c>
      <c r="B794" s="2" t="s">
        <v>22</v>
      </c>
      <c r="C794" s="2">
        <v>2013</v>
      </c>
      <c r="D794" s="2" t="s">
        <v>28</v>
      </c>
      <c r="E794" s="2" t="s">
        <v>32</v>
      </c>
      <c r="F794" s="2" t="s">
        <v>10</v>
      </c>
      <c r="G794" s="5">
        <v>5.09</v>
      </c>
      <c r="H794" s="6">
        <v>5428</v>
      </c>
      <c r="I794" s="5">
        <v>27628.52</v>
      </c>
      <c r="J794" s="14"/>
    </row>
    <row r="795" spans="1:10" x14ac:dyDescent="0.25">
      <c r="A795" s="7">
        <v>2684</v>
      </c>
      <c r="B795" s="2" t="s">
        <v>21</v>
      </c>
      <c r="C795" s="2">
        <v>2013</v>
      </c>
      <c r="D795" s="2" t="s">
        <v>29</v>
      </c>
      <c r="E795" s="2" t="s">
        <v>32</v>
      </c>
      <c r="F795" s="2" t="s">
        <v>12</v>
      </c>
      <c r="G795" s="5">
        <v>6.5</v>
      </c>
      <c r="H795" s="6">
        <v>4987</v>
      </c>
      <c r="I795" s="5">
        <v>32415.5</v>
      </c>
      <c r="J795" s="14"/>
    </row>
    <row r="796" spans="1:10" x14ac:dyDescent="0.25">
      <c r="A796" s="7">
        <v>2685</v>
      </c>
      <c r="B796" s="2" t="s">
        <v>23</v>
      </c>
      <c r="C796" s="2">
        <v>2013</v>
      </c>
      <c r="D796" s="2" t="s">
        <v>29</v>
      </c>
      <c r="E796" s="2" t="s">
        <v>31</v>
      </c>
      <c r="F796" s="2" t="s">
        <v>13</v>
      </c>
      <c r="G796" s="5">
        <v>6</v>
      </c>
      <c r="H796" s="6">
        <v>9103</v>
      </c>
      <c r="I796" s="5">
        <v>54618</v>
      </c>
      <c r="J796" s="14"/>
    </row>
    <row r="797" spans="1:10" x14ac:dyDescent="0.25">
      <c r="A797" s="7">
        <v>2686</v>
      </c>
      <c r="B797" s="2" t="s">
        <v>17</v>
      </c>
      <c r="C797" s="2">
        <v>2013</v>
      </c>
      <c r="D797" s="2" t="s">
        <v>30</v>
      </c>
      <c r="E797" s="2" t="s">
        <v>32</v>
      </c>
      <c r="F797" s="2" t="s">
        <v>9</v>
      </c>
      <c r="G797" s="5">
        <v>7</v>
      </c>
      <c r="H797" s="6">
        <v>4722</v>
      </c>
      <c r="I797" s="5">
        <v>33054</v>
      </c>
      <c r="J797" s="14"/>
    </row>
    <row r="798" spans="1:10" x14ac:dyDescent="0.25">
      <c r="A798" s="7">
        <v>2687</v>
      </c>
      <c r="B798" s="2" t="s">
        <v>19</v>
      </c>
      <c r="C798" s="2">
        <v>2013</v>
      </c>
      <c r="D798" s="2" t="s">
        <v>29</v>
      </c>
      <c r="E798" s="2" t="s">
        <v>33</v>
      </c>
      <c r="F798" s="2" t="s">
        <v>10</v>
      </c>
      <c r="G798" s="5">
        <v>4.6500000000000004</v>
      </c>
      <c r="H798" s="6">
        <v>3754</v>
      </c>
      <c r="I798" s="5">
        <v>17456.099999999999</v>
      </c>
      <c r="J798" s="14"/>
    </row>
    <row r="799" spans="1:10" x14ac:dyDescent="0.25">
      <c r="A799" s="7">
        <v>2688</v>
      </c>
      <c r="B799" s="2" t="s">
        <v>18</v>
      </c>
      <c r="C799" s="2">
        <v>2013</v>
      </c>
      <c r="D799" s="2" t="s">
        <v>28</v>
      </c>
      <c r="E799" s="2" t="s">
        <v>33</v>
      </c>
      <c r="F799" s="2" t="s">
        <v>2</v>
      </c>
      <c r="G799" s="5">
        <v>5</v>
      </c>
      <c r="H799" s="6">
        <v>3807</v>
      </c>
      <c r="I799" s="5">
        <v>19035</v>
      </c>
      <c r="J799" s="14"/>
    </row>
    <row r="800" spans="1:10" x14ac:dyDescent="0.25">
      <c r="A800" s="7">
        <v>2689</v>
      </c>
      <c r="B800" s="2" t="s">
        <v>20</v>
      </c>
      <c r="C800" s="2">
        <v>2013</v>
      </c>
      <c r="D800" s="2" t="s">
        <v>28</v>
      </c>
      <c r="E800" s="2" t="s">
        <v>33</v>
      </c>
      <c r="F800" s="2" t="s">
        <v>5</v>
      </c>
      <c r="G800" s="5">
        <v>5.7</v>
      </c>
      <c r="H800" s="6">
        <v>3141</v>
      </c>
      <c r="I800" s="5">
        <v>17903.7</v>
      </c>
      <c r="J800" s="14"/>
    </row>
    <row r="801" spans="1:10" x14ac:dyDescent="0.25">
      <c r="A801" s="7">
        <v>2690</v>
      </c>
      <c r="B801" s="2" t="s">
        <v>22</v>
      </c>
      <c r="C801" s="2">
        <v>2013</v>
      </c>
      <c r="D801" s="2" t="s">
        <v>29</v>
      </c>
      <c r="E801" s="2" t="s">
        <v>33</v>
      </c>
      <c r="F801" s="2" t="s">
        <v>10</v>
      </c>
      <c r="G801" s="5">
        <v>5.56</v>
      </c>
      <c r="H801" s="6">
        <v>3309</v>
      </c>
      <c r="I801" s="5">
        <v>18398.04</v>
      </c>
      <c r="J801" s="14"/>
    </row>
    <row r="802" spans="1:10" x14ac:dyDescent="0.25">
      <c r="A802" s="7">
        <v>2691</v>
      </c>
      <c r="B802" s="2" t="s">
        <v>21</v>
      </c>
      <c r="C802" s="2">
        <v>2013</v>
      </c>
      <c r="D802" s="2" t="s">
        <v>28</v>
      </c>
      <c r="E802" s="2" t="s">
        <v>32</v>
      </c>
      <c r="F802" s="2" t="s">
        <v>10</v>
      </c>
      <c r="G802" s="5">
        <v>4.7</v>
      </c>
      <c r="H802" s="6">
        <v>6027</v>
      </c>
      <c r="I802" s="5">
        <v>28326.9</v>
      </c>
      <c r="J802" s="14"/>
    </row>
    <row r="803" spans="1:10" x14ac:dyDescent="0.25">
      <c r="A803" s="7">
        <v>2692</v>
      </c>
      <c r="B803" s="2" t="s">
        <v>19</v>
      </c>
      <c r="C803" s="2">
        <v>2013</v>
      </c>
      <c r="D803" s="2" t="s">
        <v>29</v>
      </c>
      <c r="E803" s="2" t="s">
        <v>33</v>
      </c>
      <c r="F803" s="2" t="s">
        <v>10</v>
      </c>
      <c r="G803" s="5">
        <v>4.6500000000000004</v>
      </c>
      <c r="H803" s="6">
        <v>4147</v>
      </c>
      <c r="I803" s="5">
        <v>19283.55</v>
      </c>
      <c r="J803" s="14"/>
    </row>
    <row r="804" spans="1:10" x14ac:dyDescent="0.25">
      <c r="A804" s="7">
        <v>2693</v>
      </c>
      <c r="B804" s="2" t="s">
        <v>23</v>
      </c>
      <c r="C804" s="2">
        <v>2013</v>
      </c>
      <c r="D804" s="2" t="s">
        <v>29</v>
      </c>
      <c r="E804" s="2" t="s">
        <v>31</v>
      </c>
      <c r="F804" s="2" t="s">
        <v>13</v>
      </c>
      <c r="G804" s="5">
        <v>6</v>
      </c>
      <c r="H804" s="6">
        <v>9315</v>
      </c>
      <c r="I804" s="5">
        <v>55890</v>
      </c>
      <c r="J804" s="14"/>
    </row>
    <row r="805" spans="1:10" x14ac:dyDescent="0.25">
      <c r="A805" s="7">
        <v>2694</v>
      </c>
      <c r="B805" s="2" t="s">
        <v>17</v>
      </c>
      <c r="C805" s="2">
        <v>2013</v>
      </c>
      <c r="D805" s="2" t="s">
        <v>29</v>
      </c>
      <c r="E805" s="2" t="s">
        <v>32</v>
      </c>
      <c r="F805" s="2" t="s">
        <v>4</v>
      </c>
      <c r="G805" s="5">
        <v>5.75</v>
      </c>
      <c r="H805" s="6">
        <v>5368</v>
      </c>
      <c r="I805" s="5">
        <v>30866</v>
      </c>
      <c r="J805" s="14"/>
    </row>
    <row r="806" spans="1:10" x14ac:dyDescent="0.25">
      <c r="A806" s="7">
        <v>2695</v>
      </c>
      <c r="B806" s="2" t="s">
        <v>18</v>
      </c>
      <c r="C806" s="2">
        <v>2013</v>
      </c>
      <c r="D806" s="2" t="s">
        <v>30</v>
      </c>
      <c r="E806" s="2" t="s">
        <v>33</v>
      </c>
      <c r="F806" s="2" t="s">
        <v>2</v>
      </c>
      <c r="G806" s="5">
        <v>5</v>
      </c>
      <c r="H806" s="6">
        <v>3776</v>
      </c>
      <c r="I806" s="5">
        <v>18880</v>
      </c>
      <c r="J806" s="14"/>
    </row>
    <row r="807" spans="1:10" x14ac:dyDescent="0.25">
      <c r="A807" s="7">
        <v>2696</v>
      </c>
      <c r="B807" s="2" t="s">
        <v>21</v>
      </c>
      <c r="C807" s="2">
        <v>2013</v>
      </c>
      <c r="D807" s="2" t="s">
        <v>28</v>
      </c>
      <c r="E807" s="2" t="s">
        <v>33</v>
      </c>
      <c r="F807" s="2" t="s">
        <v>10</v>
      </c>
      <c r="G807" s="5">
        <v>4.7</v>
      </c>
      <c r="H807" s="6">
        <v>4214</v>
      </c>
      <c r="I807" s="5">
        <v>19805.8</v>
      </c>
      <c r="J807" s="14"/>
    </row>
    <row r="808" spans="1:10" x14ac:dyDescent="0.25">
      <c r="A808" s="7">
        <v>2697</v>
      </c>
      <c r="B808" s="2" t="s">
        <v>19</v>
      </c>
      <c r="C808" s="2">
        <v>2013</v>
      </c>
      <c r="D808" s="2" t="s">
        <v>29</v>
      </c>
      <c r="E808" s="2" t="s">
        <v>31</v>
      </c>
      <c r="F808" s="2" t="s">
        <v>8</v>
      </c>
      <c r="G808" s="5">
        <v>6.1</v>
      </c>
      <c r="H808" s="6">
        <v>10905</v>
      </c>
      <c r="I808" s="5">
        <v>66520.5</v>
      </c>
      <c r="J808" s="14"/>
    </row>
    <row r="809" spans="1:10" x14ac:dyDescent="0.25">
      <c r="A809" s="7">
        <v>2698</v>
      </c>
      <c r="B809" s="2" t="s">
        <v>17</v>
      </c>
      <c r="C809" s="2">
        <v>2013</v>
      </c>
      <c r="D809" s="2" t="s">
        <v>29</v>
      </c>
      <c r="E809" s="2" t="s">
        <v>32</v>
      </c>
      <c r="F809" s="2" t="s">
        <v>4</v>
      </c>
      <c r="G809" s="5">
        <v>5.75</v>
      </c>
      <c r="H809" s="6">
        <v>4728</v>
      </c>
      <c r="I809" s="5">
        <v>27186</v>
      </c>
      <c r="J809" s="14"/>
    </row>
    <row r="810" spans="1:10" x14ac:dyDescent="0.25">
      <c r="A810" s="7">
        <v>2699</v>
      </c>
      <c r="B810" s="2" t="s">
        <v>18</v>
      </c>
      <c r="C810" s="2">
        <v>2013</v>
      </c>
      <c r="D810" s="2" t="s">
        <v>30</v>
      </c>
      <c r="E810" s="2" t="s">
        <v>33</v>
      </c>
      <c r="F810" s="2" t="s">
        <v>5</v>
      </c>
      <c r="G810" s="5">
        <v>5.7</v>
      </c>
      <c r="H810" s="6">
        <v>2840</v>
      </c>
      <c r="I810" s="5">
        <v>16188</v>
      </c>
      <c r="J810" s="14"/>
    </row>
    <row r="811" spans="1:10" x14ac:dyDescent="0.25">
      <c r="A811" s="7">
        <v>2700</v>
      </c>
      <c r="B811" s="2" t="s">
        <v>21</v>
      </c>
      <c r="C811" s="2">
        <v>2013</v>
      </c>
      <c r="D811" s="2" t="s">
        <v>28</v>
      </c>
      <c r="E811" s="2" t="s">
        <v>33</v>
      </c>
      <c r="F811" s="2" t="s">
        <v>10</v>
      </c>
      <c r="G811" s="5">
        <v>4.7</v>
      </c>
      <c r="H811" s="6">
        <v>4071</v>
      </c>
      <c r="I811" s="5">
        <v>19133.7</v>
      </c>
      <c r="J811" s="14"/>
    </row>
    <row r="812" spans="1:10" x14ac:dyDescent="0.25">
      <c r="A812" s="7">
        <v>2701</v>
      </c>
      <c r="B812" s="2" t="s">
        <v>17</v>
      </c>
      <c r="C812" s="2">
        <v>2013</v>
      </c>
      <c r="D812" s="2" t="s">
        <v>29</v>
      </c>
      <c r="E812" s="2" t="s">
        <v>33</v>
      </c>
      <c r="F812" s="2" t="s">
        <v>2</v>
      </c>
      <c r="G812" s="5">
        <v>5.5</v>
      </c>
      <c r="H812" s="6">
        <v>3662</v>
      </c>
      <c r="I812" s="5">
        <v>20141</v>
      </c>
      <c r="J812" s="14"/>
    </row>
    <row r="813" spans="1:10" x14ac:dyDescent="0.25">
      <c r="A813" s="7">
        <v>2702</v>
      </c>
      <c r="B813" s="2" t="s">
        <v>18</v>
      </c>
      <c r="C813" s="2">
        <v>2013</v>
      </c>
      <c r="D813" s="2" t="s">
        <v>30</v>
      </c>
      <c r="E813" s="2" t="s">
        <v>33</v>
      </c>
      <c r="F813" s="2" t="s">
        <v>2</v>
      </c>
      <c r="G813" s="5">
        <v>5</v>
      </c>
      <c r="H813" s="6">
        <v>3314</v>
      </c>
      <c r="I813" s="5">
        <v>16570</v>
      </c>
      <c r="J813" s="14"/>
    </row>
    <row r="814" spans="1:10" x14ac:dyDescent="0.25">
      <c r="A814" s="7">
        <v>2703</v>
      </c>
      <c r="B814" s="2" t="s">
        <v>17</v>
      </c>
      <c r="C814" s="2">
        <v>2013</v>
      </c>
      <c r="D814" s="2" t="s">
        <v>30</v>
      </c>
      <c r="E814" s="2" t="s">
        <v>33</v>
      </c>
      <c r="F814" s="2" t="s">
        <v>2</v>
      </c>
      <c r="G814" s="5">
        <v>5.5</v>
      </c>
      <c r="H814" s="6">
        <v>3475</v>
      </c>
      <c r="I814" s="5">
        <v>19112.5</v>
      </c>
      <c r="J814" s="14"/>
    </row>
    <row r="815" spans="1:10" x14ac:dyDescent="0.25">
      <c r="A815" s="7">
        <v>2704</v>
      </c>
      <c r="B815" s="2" t="s">
        <v>18</v>
      </c>
      <c r="C815" s="2">
        <v>2013</v>
      </c>
      <c r="D815" s="2" t="s">
        <v>29</v>
      </c>
      <c r="E815" s="2" t="s">
        <v>33</v>
      </c>
      <c r="F815" s="2" t="s">
        <v>4</v>
      </c>
      <c r="G815" s="5">
        <v>5.7</v>
      </c>
      <c r="H815" s="6">
        <v>3440</v>
      </c>
      <c r="I815" s="5">
        <v>19608</v>
      </c>
      <c r="J815" s="14"/>
    </row>
    <row r="816" spans="1:10" x14ac:dyDescent="0.25">
      <c r="A816" s="7">
        <v>2705</v>
      </c>
      <c r="B816" s="2" t="s">
        <v>18</v>
      </c>
      <c r="C816" s="2">
        <v>2013</v>
      </c>
      <c r="D816" s="2" t="s">
        <v>29</v>
      </c>
      <c r="E816" s="2" t="s">
        <v>33</v>
      </c>
      <c r="F816" s="2" t="s">
        <v>5</v>
      </c>
      <c r="G816" s="5">
        <v>5.7</v>
      </c>
      <c r="H816" s="6">
        <v>3199</v>
      </c>
      <c r="I816" s="5">
        <v>18234.3</v>
      </c>
      <c r="J816" s="14"/>
    </row>
    <row r="817" spans="1:10" x14ac:dyDescent="0.25">
      <c r="A817" s="7">
        <v>2706</v>
      </c>
      <c r="B817" s="2" t="s">
        <v>18</v>
      </c>
      <c r="C817" s="2">
        <v>2013</v>
      </c>
      <c r="D817" s="2" t="s">
        <v>30</v>
      </c>
      <c r="E817" s="2" t="s">
        <v>32</v>
      </c>
      <c r="F817" s="2" t="s">
        <v>4</v>
      </c>
      <c r="G817" s="5">
        <v>5.5</v>
      </c>
      <c r="H817" s="6">
        <v>6470</v>
      </c>
      <c r="I817" s="5">
        <v>35585</v>
      </c>
      <c r="J817" s="14"/>
    </row>
    <row r="818" spans="1:10" x14ac:dyDescent="0.25">
      <c r="A818" s="7">
        <v>2707</v>
      </c>
      <c r="B818" s="2" t="s">
        <v>19</v>
      </c>
      <c r="C818" s="2">
        <v>2013</v>
      </c>
      <c r="D818" s="2" t="s">
        <v>28</v>
      </c>
      <c r="E818" s="2" t="s">
        <v>33</v>
      </c>
      <c r="F818" s="2" t="s">
        <v>10</v>
      </c>
      <c r="G818" s="5">
        <v>4.6500000000000004</v>
      </c>
      <c r="H818" s="6">
        <v>4088</v>
      </c>
      <c r="I818" s="5">
        <v>19009.2</v>
      </c>
      <c r="J818" s="14"/>
    </row>
    <row r="819" spans="1:10" x14ac:dyDescent="0.25">
      <c r="A819" s="7">
        <v>2708</v>
      </c>
      <c r="B819" s="2" t="s">
        <v>24</v>
      </c>
      <c r="C819" s="2">
        <v>2013</v>
      </c>
      <c r="D819" s="2" t="s">
        <v>28</v>
      </c>
      <c r="E819" s="2" t="s">
        <v>32</v>
      </c>
      <c r="F819" s="2" t="s">
        <v>7</v>
      </c>
      <c r="G819" s="5">
        <v>6.4</v>
      </c>
      <c r="H819" s="6">
        <v>5525</v>
      </c>
      <c r="I819" s="5">
        <v>35360</v>
      </c>
      <c r="J819" s="14"/>
    </row>
    <row r="820" spans="1:10" x14ac:dyDescent="0.25">
      <c r="A820" s="7">
        <v>2709</v>
      </c>
      <c r="B820" s="2" t="s">
        <v>22</v>
      </c>
      <c r="C820" s="2">
        <v>2013</v>
      </c>
      <c r="D820" s="2" t="s">
        <v>30</v>
      </c>
      <c r="E820" s="2" t="s">
        <v>32</v>
      </c>
      <c r="F820" s="2" t="s">
        <v>2</v>
      </c>
      <c r="G820" s="5">
        <v>5.19</v>
      </c>
      <c r="H820" s="6">
        <v>5623</v>
      </c>
      <c r="I820" s="5">
        <v>29183.37</v>
      </c>
      <c r="J820" s="14"/>
    </row>
    <row r="821" spans="1:10" x14ac:dyDescent="0.25">
      <c r="A821" s="7">
        <v>2710</v>
      </c>
      <c r="B821" s="2" t="s">
        <v>17</v>
      </c>
      <c r="C821" s="2">
        <v>2013</v>
      </c>
      <c r="D821" s="2" t="s">
        <v>30</v>
      </c>
      <c r="E821" s="2" t="s">
        <v>33</v>
      </c>
      <c r="F821" s="2" t="s">
        <v>6</v>
      </c>
      <c r="G821" s="5">
        <v>5.25</v>
      </c>
      <c r="H821" s="6">
        <v>3788</v>
      </c>
      <c r="I821" s="5">
        <v>19887</v>
      </c>
      <c r="J821" s="14"/>
    </row>
    <row r="822" spans="1:10" x14ac:dyDescent="0.25">
      <c r="A822" s="7">
        <v>2711</v>
      </c>
      <c r="B822" s="2" t="s">
        <v>23</v>
      </c>
      <c r="C822" s="2">
        <v>2013</v>
      </c>
      <c r="D822" s="2" t="s">
        <v>28</v>
      </c>
      <c r="E822" s="2" t="s">
        <v>32</v>
      </c>
      <c r="F822" s="2" t="s">
        <v>5</v>
      </c>
      <c r="G822" s="5">
        <v>5.43</v>
      </c>
      <c r="H822" s="6">
        <v>5998</v>
      </c>
      <c r="I822" s="5">
        <v>32569.14</v>
      </c>
      <c r="J822" s="14"/>
    </row>
    <row r="823" spans="1:10" x14ac:dyDescent="0.25">
      <c r="A823" s="7">
        <v>2712</v>
      </c>
      <c r="B823" s="2" t="s">
        <v>25</v>
      </c>
      <c r="C823" s="2">
        <v>2013</v>
      </c>
      <c r="D823" s="2" t="s">
        <v>28</v>
      </c>
      <c r="E823" s="2" t="s">
        <v>32</v>
      </c>
      <c r="F823" s="2" t="s">
        <v>9</v>
      </c>
      <c r="G823" s="5">
        <v>5.8</v>
      </c>
      <c r="H823" s="6">
        <v>5008</v>
      </c>
      <c r="I823" s="5">
        <v>29046.400000000001</v>
      </c>
      <c r="J823" s="14"/>
    </row>
    <row r="824" spans="1:10" x14ac:dyDescent="0.25">
      <c r="A824" s="7">
        <v>2713</v>
      </c>
      <c r="B824" s="2" t="s">
        <v>21</v>
      </c>
      <c r="C824" s="2">
        <v>2013</v>
      </c>
      <c r="D824" s="2" t="s">
        <v>29</v>
      </c>
      <c r="E824" s="2" t="s">
        <v>32</v>
      </c>
      <c r="F824" s="2" t="s">
        <v>12</v>
      </c>
      <c r="G824" s="5">
        <v>6.45</v>
      </c>
      <c r="H824" s="6">
        <v>5629</v>
      </c>
      <c r="I824" s="5">
        <v>36307.050000000003</v>
      </c>
      <c r="J824" s="14"/>
    </row>
    <row r="825" spans="1:10" x14ac:dyDescent="0.25">
      <c r="A825" s="7">
        <v>2714</v>
      </c>
      <c r="B825" s="2" t="s">
        <v>20</v>
      </c>
      <c r="C825" s="2">
        <v>2013</v>
      </c>
      <c r="D825" s="2" t="s">
        <v>30</v>
      </c>
      <c r="E825" s="2" t="s">
        <v>32</v>
      </c>
      <c r="F825" s="2" t="s">
        <v>8</v>
      </c>
      <c r="G825" s="5">
        <v>6</v>
      </c>
      <c r="H825" s="6">
        <v>5433</v>
      </c>
      <c r="I825" s="5">
        <v>32598</v>
      </c>
      <c r="J825" s="14"/>
    </row>
    <row r="826" spans="1:10" x14ac:dyDescent="0.25">
      <c r="A826" s="7">
        <v>2715</v>
      </c>
      <c r="B826" s="2" t="s">
        <v>18</v>
      </c>
      <c r="C826" s="2">
        <v>2013</v>
      </c>
      <c r="D826" s="2" t="s">
        <v>28</v>
      </c>
      <c r="E826" s="2" t="s">
        <v>33</v>
      </c>
      <c r="F826" s="2" t="s">
        <v>4</v>
      </c>
      <c r="G826" s="5">
        <v>5.7</v>
      </c>
      <c r="H826" s="6">
        <v>2708</v>
      </c>
      <c r="I826" s="5">
        <v>15435.6</v>
      </c>
      <c r="J826" s="14"/>
    </row>
    <row r="827" spans="1:10" x14ac:dyDescent="0.25">
      <c r="A827" s="7">
        <v>2716</v>
      </c>
      <c r="B827" s="2" t="s">
        <v>17</v>
      </c>
      <c r="C827" s="2">
        <v>2013</v>
      </c>
      <c r="D827" s="2" t="s">
        <v>29</v>
      </c>
      <c r="E827" s="2" t="s">
        <v>33</v>
      </c>
      <c r="F827" s="2" t="s">
        <v>2</v>
      </c>
      <c r="G827" s="5">
        <v>5.5</v>
      </c>
      <c r="H827" s="6">
        <v>3115</v>
      </c>
      <c r="I827" s="5">
        <v>17132.5</v>
      </c>
      <c r="J827" s="14"/>
    </row>
    <row r="828" spans="1:10" x14ac:dyDescent="0.25">
      <c r="A828" s="7">
        <v>2717</v>
      </c>
      <c r="B828" s="2" t="s">
        <v>23</v>
      </c>
      <c r="C828" s="2">
        <v>2013</v>
      </c>
      <c r="D828" s="2" t="s">
        <v>30</v>
      </c>
      <c r="E828" s="2" t="s">
        <v>31</v>
      </c>
      <c r="F828" s="2" t="s">
        <v>13</v>
      </c>
      <c r="G828" s="5">
        <v>6.1</v>
      </c>
      <c r="H828" s="6">
        <v>10246</v>
      </c>
      <c r="I828" s="5">
        <v>62500.6</v>
      </c>
      <c r="J828" s="14"/>
    </row>
    <row r="829" spans="1:10" x14ac:dyDescent="0.25">
      <c r="A829" s="7">
        <v>2718</v>
      </c>
      <c r="B829" s="2" t="s">
        <v>25</v>
      </c>
      <c r="C829" s="2">
        <v>2013</v>
      </c>
      <c r="D829" s="2" t="s">
        <v>28</v>
      </c>
      <c r="E829" s="2" t="s">
        <v>31</v>
      </c>
      <c r="F829" s="2" t="s">
        <v>9</v>
      </c>
      <c r="G829" s="5">
        <v>5.9</v>
      </c>
      <c r="H829" s="6">
        <v>6383</v>
      </c>
      <c r="I829" s="5">
        <v>37659.699999999997</v>
      </c>
      <c r="J829" s="14"/>
    </row>
    <row r="830" spans="1:10" x14ac:dyDescent="0.25">
      <c r="A830" s="7">
        <v>2719</v>
      </c>
      <c r="B830" s="2" t="s">
        <v>21</v>
      </c>
      <c r="C830" s="2">
        <v>2013</v>
      </c>
      <c r="D830" s="2" t="s">
        <v>29</v>
      </c>
      <c r="E830" s="2" t="s">
        <v>32</v>
      </c>
      <c r="F830" s="2" t="s">
        <v>10</v>
      </c>
      <c r="G830" s="5">
        <v>4.7</v>
      </c>
      <c r="H830" s="6">
        <v>7619</v>
      </c>
      <c r="I830" s="5">
        <v>35809.300000000003</v>
      </c>
      <c r="J830" s="14"/>
    </row>
    <row r="831" spans="1:10" x14ac:dyDescent="0.25">
      <c r="A831" s="7">
        <v>2720</v>
      </c>
      <c r="B831" s="2" t="s">
        <v>20</v>
      </c>
      <c r="C831" s="2">
        <v>2013</v>
      </c>
      <c r="D831" s="2" t="s">
        <v>29</v>
      </c>
      <c r="E831" s="2" t="s">
        <v>33</v>
      </c>
      <c r="F831" s="2" t="s">
        <v>4</v>
      </c>
      <c r="G831" s="5">
        <v>6</v>
      </c>
      <c r="H831" s="6">
        <v>3059</v>
      </c>
      <c r="I831" s="5">
        <v>18354</v>
      </c>
      <c r="J831" s="14"/>
    </row>
    <row r="832" spans="1:10" x14ac:dyDescent="0.25">
      <c r="A832" s="7">
        <v>2721</v>
      </c>
      <c r="B832" s="2" t="s">
        <v>18</v>
      </c>
      <c r="C832" s="2">
        <v>2013</v>
      </c>
      <c r="D832" s="2" t="s">
        <v>28</v>
      </c>
      <c r="E832" s="2" t="s">
        <v>33</v>
      </c>
      <c r="F832" s="2" t="s">
        <v>2</v>
      </c>
      <c r="G832" s="5">
        <v>5</v>
      </c>
      <c r="H832" s="6">
        <v>4090</v>
      </c>
      <c r="I832" s="5">
        <v>20450</v>
      </c>
      <c r="J832" s="14"/>
    </row>
    <row r="833" spans="1:10" x14ac:dyDescent="0.25">
      <c r="A833" s="7">
        <v>2722</v>
      </c>
      <c r="B833" s="2" t="s">
        <v>21</v>
      </c>
      <c r="C833" s="2">
        <v>2013</v>
      </c>
      <c r="D833" s="2" t="s">
        <v>29</v>
      </c>
      <c r="E833" s="2" t="s">
        <v>33</v>
      </c>
      <c r="F833" s="2" t="s">
        <v>10</v>
      </c>
      <c r="G833" s="5">
        <v>4.7</v>
      </c>
      <c r="H833" s="6">
        <v>3456</v>
      </c>
      <c r="I833" s="5">
        <v>16243.2</v>
      </c>
      <c r="J833" s="14"/>
    </row>
    <row r="834" spans="1:10" x14ac:dyDescent="0.25">
      <c r="A834" s="7">
        <v>2723</v>
      </c>
      <c r="B834" s="2" t="s">
        <v>20</v>
      </c>
      <c r="C834" s="2">
        <v>2013</v>
      </c>
      <c r="D834" s="2" t="s">
        <v>30</v>
      </c>
      <c r="E834" s="2" t="s">
        <v>31</v>
      </c>
      <c r="F834" s="2" t="s">
        <v>8</v>
      </c>
      <c r="G834" s="5">
        <v>5.85</v>
      </c>
      <c r="H834" s="6">
        <v>10880</v>
      </c>
      <c r="I834" s="5">
        <v>63648</v>
      </c>
      <c r="J834" s="14"/>
    </row>
    <row r="835" spans="1:10" x14ac:dyDescent="0.25">
      <c r="A835" s="7">
        <v>2724</v>
      </c>
      <c r="B835" s="2" t="s">
        <v>18</v>
      </c>
      <c r="C835" s="2">
        <v>2013</v>
      </c>
      <c r="D835" s="2" t="s">
        <v>29</v>
      </c>
      <c r="E835" s="2" t="s">
        <v>33</v>
      </c>
      <c r="F835" s="2" t="s">
        <v>5</v>
      </c>
      <c r="G835" s="5">
        <v>5.7</v>
      </c>
      <c r="H835" s="6">
        <v>2795</v>
      </c>
      <c r="I835" s="5">
        <v>15931.5</v>
      </c>
      <c r="J835" s="14"/>
    </row>
    <row r="836" spans="1:10" x14ac:dyDescent="0.25">
      <c r="A836" s="7">
        <v>2725</v>
      </c>
      <c r="B836" s="2" t="s">
        <v>21</v>
      </c>
      <c r="C836" s="2">
        <v>2013</v>
      </c>
      <c r="D836" s="2" t="s">
        <v>29</v>
      </c>
      <c r="E836" s="2" t="s">
        <v>33</v>
      </c>
      <c r="F836" s="2" t="s">
        <v>10</v>
      </c>
      <c r="G836" s="5">
        <v>4.7</v>
      </c>
      <c r="H836" s="6">
        <v>3908</v>
      </c>
      <c r="I836" s="5">
        <v>18367.599999999999</v>
      </c>
      <c r="J836" s="14"/>
    </row>
    <row r="837" spans="1:10" x14ac:dyDescent="0.25">
      <c r="A837" s="7">
        <v>2726</v>
      </c>
      <c r="B837" s="2" t="s">
        <v>20</v>
      </c>
      <c r="C837" s="2">
        <v>2013</v>
      </c>
      <c r="D837" s="2" t="s">
        <v>28</v>
      </c>
      <c r="E837" s="2" t="s">
        <v>31</v>
      </c>
      <c r="F837" s="2" t="s">
        <v>8</v>
      </c>
      <c r="G837" s="5">
        <v>5.85</v>
      </c>
      <c r="H837" s="6">
        <v>11828</v>
      </c>
      <c r="I837" s="5">
        <v>69193.8</v>
      </c>
      <c r="J837" s="14"/>
    </row>
    <row r="838" spans="1:10" x14ac:dyDescent="0.25">
      <c r="A838" s="7">
        <v>2727</v>
      </c>
      <c r="B838" s="2" t="s">
        <v>18</v>
      </c>
      <c r="C838" s="2">
        <v>2013</v>
      </c>
      <c r="D838" s="2" t="s">
        <v>28</v>
      </c>
      <c r="E838" s="2" t="s">
        <v>33</v>
      </c>
      <c r="F838" s="2" t="s">
        <v>4</v>
      </c>
      <c r="G838" s="5">
        <v>5.7</v>
      </c>
      <c r="H838" s="6">
        <v>3512</v>
      </c>
      <c r="I838" s="5">
        <v>20018.400000000001</v>
      </c>
      <c r="J838" s="14"/>
    </row>
    <row r="839" spans="1:10" x14ac:dyDescent="0.25">
      <c r="A839" s="7">
        <v>2728</v>
      </c>
      <c r="B839" s="2" t="s">
        <v>21</v>
      </c>
      <c r="C839" s="2">
        <v>2013</v>
      </c>
      <c r="D839" s="2" t="s">
        <v>28</v>
      </c>
      <c r="E839" s="2" t="s">
        <v>33</v>
      </c>
      <c r="F839" s="2" t="s">
        <v>10</v>
      </c>
      <c r="G839" s="5">
        <v>4.7</v>
      </c>
      <c r="H839" s="6">
        <v>4226</v>
      </c>
      <c r="I839" s="5">
        <v>19862.2</v>
      </c>
      <c r="J839" s="14"/>
    </row>
    <row r="840" spans="1:10" x14ac:dyDescent="0.25">
      <c r="A840" s="7">
        <v>2729</v>
      </c>
      <c r="B840" s="2" t="s">
        <v>21</v>
      </c>
      <c r="C840" s="2">
        <v>2013</v>
      </c>
      <c r="D840" s="2" t="s">
        <v>29</v>
      </c>
      <c r="E840" s="2" t="s">
        <v>33</v>
      </c>
      <c r="F840" s="2" t="s">
        <v>10</v>
      </c>
      <c r="G840" s="5">
        <v>4.7</v>
      </c>
      <c r="H840" s="6">
        <v>3383</v>
      </c>
      <c r="I840" s="5">
        <v>15900.1</v>
      </c>
      <c r="J840" s="14"/>
    </row>
    <row r="841" spans="1:10" x14ac:dyDescent="0.25">
      <c r="A841" s="7">
        <v>2730</v>
      </c>
      <c r="B841" s="2" t="s">
        <v>21</v>
      </c>
      <c r="C841" s="2">
        <v>2013</v>
      </c>
      <c r="D841" s="2" t="s">
        <v>30</v>
      </c>
      <c r="E841" s="2" t="s">
        <v>33</v>
      </c>
      <c r="F841" s="2" t="s">
        <v>10</v>
      </c>
      <c r="G841" s="5">
        <v>4.7</v>
      </c>
      <c r="H841" s="6">
        <v>3965</v>
      </c>
      <c r="I841" s="5">
        <v>18635.5</v>
      </c>
      <c r="J841" s="14"/>
    </row>
    <row r="842" spans="1:10" x14ac:dyDescent="0.25">
      <c r="A842" s="7">
        <v>2731</v>
      </c>
      <c r="B842" s="2" t="s">
        <v>23</v>
      </c>
      <c r="C842" s="2">
        <v>2013</v>
      </c>
      <c r="D842" s="2" t="s">
        <v>29</v>
      </c>
      <c r="E842" s="2" t="s">
        <v>33</v>
      </c>
      <c r="F842" s="2" t="s">
        <v>3</v>
      </c>
      <c r="G842" s="5">
        <v>5.5</v>
      </c>
      <c r="H842" s="6">
        <v>3447</v>
      </c>
      <c r="I842" s="5">
        <v>18958.5</v>
      </c>
      <c r="J842" s="14"/>
    </row>
    <row r="843" spans="1:10" x14ac:dyDescent="0.25">
      <c r="A843" s="7">
        <v>2732</v>
      </c>
      <c r="B843" s="2" t="s">
        <v>22</v>
      </c>
      <c r="C843" s="2">
        <v>2013</v>
      </c>
      <c r="D843" s="2" t="s">
        <v>29</v>
      </c>
      <c r="E843" s="2" t="s">
        <v>32</v>
      </c>
      <c r="F843" s="2" t="s">
        <v>6</v>
      </c>
      <c r="G843" s="5">
        <v>5.47</v>
      </c>
      <c r="H843" s="6">
        <v>6638</v>
      </c>
      <c r="I843" s="5">
        <v>36309.86</v>
      </c>
      <c r="J843" s="14"/>
    </row>
    <row r="844" spans="1:10" x14ac:dyDescent="0.25">
      <c r="A844" s="7">
        <v>2733</v>
      </c>
      <c r="B844" s="2" t="s">
        <v>26</v>
      </c>
      <c r="C844" s="2">
        <v>2013</v>
      </c>
      <c r="D844" s="2" t="s">
        <v>28</v>
      </c>
      <c r="E844" s="2" t="s">
        <v>31</v>
      </c>
      <c r="F844" s="2" t="s">
        <v>9</v>
      </c>
      <c r="G844" s="5">
        <v>6.02</v>
      </c>
      <c r="H844" s="6">
        <v>6000</v>
      </c>
      <c r="I844" s="5">
        <v>36120</v>
      </c>
      <c r="J844" s="14"/>
    </row>
    <row r="845" spans="1:10" x14ac:dyDescent="0.25">
      <c r="A845" s="7">
        <v>2734</v>
      </c>
      <c r="B845" s="2" t="s">
        <v>20</v>
      </c>
      <c r="C845" s="2">
        <v>2013</v>
      </c>
      <c r="D845" s="2" t="s">
        <v>29</v>
      </c>
      <c r="E845" s="2" t="s">
        <v>32</v>
      </c>
      <c r="F845" s="2" t="s">
        <v>5</v>
      </c>
      <c r="G845" s="5">
        <v>6</v>
      </c>
      <c r="H845" s="6">
        <v>5059</v>
      </c>
      <c r="I845" s="5">
        <v>30354</v>
      </c>
      <c r="J845" s="14"/>
    </row>
    <row r="846" spans="1:10" x14ac:dyDescent="0.25">
      <c r="A846" s="7">
        <v>2735</v>
      </c>
      <c r="B846" s="2" t="s">
        <v>18</v>
      </c>
      <c r="C846" s="2">
        <v>2013</v>
      </c>
      <c r="D846" s="2" t="s">
        <v>28</v>
      </c>
      <c r="E846" s="2" t="s">
        <v>32</v>
      </c>
      <c r="F846" s="2" t="s">
        <v>4</v>
      </c>
      <c r="G846" s="5">
        <v>5.5</v>
      </c>
      <c r="H846" s="6">
        <v>2591</v>
      </c>
      <c r="I846" s="5">
        <v>14250.5</v>
      </c>
      <c r="J846" s="14"/>
    </row>
    <row r="847" spans="1:10" x14ac:dyDescent="0.25">
      <c r="A847" s="7">
        <v>2736</v>
      </c>
      <c r="B847" s="2" t="s">
        <v>17</v>
      </c>
      <c r="C847" s="2">
        <v>2013</v>
      </c>
      <c r="D847" s="2" t="s">
        <v>30</v>
      </c>
      <c r="E847" s="2" t="s">
        <v>33</v>
      </c>
      <c r="F847" s="2" t="s">
        <v>6</v>
      </c>
      <c r="G847" s="5">
        <v>5.25</v>
      </c>
      <c r="H847" s="6">
        <v>3764</v>
      </c>
      <c r="I847" s="5">
        <v>19761</v>
      </c>
      <c r="J847" s="14"/>
    </row>
    <row r="848" spans="1:10" x14ac:dyDescent="0.25">
      <c r="A848" s="7">
        <v>2737</v>
      </c>
      <c r="B848" s="2" t="s">
        <v>19</v>
      </c>
      <c r="C848" s="2">
        <v>2013</v>
      </c>
      <c r="D848" s="2" t="s">
        <v>28</v>
      </c>
      <c r="E848" s="2" t="s">
        <v>33</v>
      </c>
      <c r="F848" s="2" t="s">
        <v>10</v>
      </c>
      <c r="G848" s="5">
        <v>4.6500000000000004</v>
      </c>
      <c r="H848" s="6">
        <v>3801</v>
      </c>
      <c r="I848" s="5">
        <v>17674.650000000001</v>
      </c>
      <c r="J848" s="14"/>
    </row>
    <row r="849" spans="1:10" x14ac:dyDescent="0.25">
      <c r="A849" s="7">
        <v>2738</v>
      </c>
      <c r="B849" s="2" t="s">
        <v>24</v>
      </c>
      <c r="C849" s="2">
        <v>2013</v>
      </c>
      <c r="D849" s="2" t="s">
        <v>30</v>
      </c>
      <c r="E849" s="2" t="s">
        <v>32</v>
      </c>
      <c r="F849" s="2" t="s">
        <v>12</v>
      </c>
      <c r="G849" s="5">
        <v>6.4</v>
      </c>
      <c r="H849" s="6">
        <v>4750</v>
      </c>
      <c r="I849" s="5">
        <v>30400</v>
      </c>
      <c r="J849" s="14"/>
    </row>
    <row r="850" spans="1:10" x14ac:dyDescent="0.25">
      <c r="A850" s="7">
        <v>2739</v>
      </c>
      <c r="B850" s="2" t="s">
        <v>22</v>
      </c>
      <c r="C850" s="2">
        <v>2013</v>
      </c>
      <c r="D850" s="2" t="s">
        <v>30</v>
      </c>
      <c r="E850" s="2" t="s">
        <v>33</v>
      </c>
      <c r="F850" s="2" t="s">
        <v>6</v>
      </c>
      <c r="G850" s="5">
        <v>5.57</v>
      </c>
      <c r="H850" s="6">
        <v>3164</v>
      </c>
      <c r="I850" s="5">
        <v>17623.48</v>
      </c>
      <c r="J850" s="14"/>
    </row>
    <row r="851" spans="1:10" x14ac:dyDescent="0.25">
      <c r="A851" s="7">
        <v>2740</v>
      </c>
      <c r="B851" s="2" t="s">
        <v>21</v>
      </c>
      <c r="C851" s="2">
        <v>2013</v>
      </c>
      <c r="D851" s="2" t="s">
        <v>29</v>
      </c>
      <c r="E851" s="2" t="s">
        <v>32</v>
      </c>
      <c r="F851" s="2" t="s">
        <v>10</v>
      </c>
      <c r="G851" s="5">
        <v>4.7</v>
      </c>
      <c r="H851" s="6">
        <v>6677</v>
      </c>
      <c r="I851" s="5">
        <v>31381.9</v>
      </c>
      <c r="J851" s="14"/>
    </row>
    <row r="852" spans="1:10" x14ac:dyDescent="0.25">
      <c r="A852" s="7">
        <v>2741</v>
      </c>
      <c r="B852" s="2" t="s">
        <v>20</v>
      </c>
      <c r="C852" s="2">
        <v>2013</v>
      </c>
      <c r="D852" s="2" t="s">
        <v>30</v>
      </c>
      <c r="E852" s="2" t="s">
        <v>32</v>
      </c>
      <c r="F852" s="2" t="s">
        <v>8</v>
      </c>
      <c r="G852" s="5">
        <v>6.5</v>
      </c>
      <c r="H852" s="6">
        <v>5307</v>
      </c>
      <c r="I852" s="5">
        <v>34495.5</v>
      </c>
      <c r="J852" s="14"/>
    </row>
    <row r="853" spans="1:10" x14ac:dyDescent="0.25">
      <c r="A853" s="7">
        <v>2742</v>
      </c>
      <c r="B853" s="2" t="s">
        <v>25</v>
      </c>
      <c r="C853" s="2">
        <v>2013</v>
      </c>
      <c r="D853" s="2" t="s">
        <v>29</v>
      </c>
      <c r="E853" s="2" t="s">
        <v>32</v>
      </c>
      <c r="F853" s="2" t="s">
        <v>4</v>
      </c>
      <c r="G853" s="5">
        <v>6.1</v>
      </c>
      <c r="H853" s="6">
        <v>4614</v>
      </c>
      <c r="I853" s="5">
        <v>28145.4</v>
      </c>
      <c r="J853" s="14"/>
    </row>
    <row r="854" spans="1:10" x14ac:dyDescent="0.25">
      <c r="A854" s="7">
        <v>2743</v>
      </c>
      <c r="B854" s="2" t="s">
        <v>17</v>
      </c>
      <c r="C854" s="2">
        <v>2013</v>
      </c>
      <c r="D854" s="2" t="s">
        <v>29</v>
      </c>
      <c r="E854" s="2" t="s">
        <v>33</v>
      </c>
      <c r="F854" s="2" t="s">
        <v>6</v>
      </c>
      <c r="G854" s="5">
        <v>5.25</v>
      </c>
      <c r="H854" s="6">
        <v>3207</v>
      </c>
      <c r="I854" s="5">
        <v>16836.75</v>
      </c>
      <c r="J854" s="14"/>
    </row>
    <row r="855" spans="1:10" x14ac:dyDescent="0.25">
      <c r="A855" s="7">
        <v>2744</v>
      </c>
      <c r="B855" s="2" t="s">
        <v>18</v>
      </c>
      <c r="C855" s="2">
        <v>2013</v>
      </c>
      <c r="D855" s="2" t="s">
        <v>28</v>
      </c>
      <c r="E855" s="2" t="s">
        <v>33</v>
      </c>
      <c r="F855" s="2" t="s">
        <v>5</v>
      </c>
      <c r="G855" s="5">
        <v>5.7</v>
      </c>
      <c r="H855" s="6">
        <v>3262</v>
      </c>
      <c r="I855" s="5">
        <v>18593.400000000001</v>
      </c>
      <c r="J855" s="14"/>
    </row>
    <row r="856" spans="1:10" x14ac:dyDescent="0.25">
      <c r="A856" s="7">
        <v>2745</v>
      </c>
      <c r="B856" s="2" t="s">
        <v>19</v>
      </c>
      <c r="C856" s="2">
        <v>2013</v>
      </c>
      <c r="D856" s="2" t="s">
        <v>30</v>
      </c>
      <c r="E856" s="2" t="s">
        <v>33</v>
      </c>
      <c r="F856" s="2" t="s">
        <v>10</v>
      </c>
      <c r="G856" s="5">
        <v>4.6500000000000004</v>
      </c>
      <c r="H856" s="6">
        <v>4153</v>
      </c>
      <c r="I856" s="5">
        <v>19311.45</v>
      </c>
      <c r="J856" s="14"/>
    </row>
    <row r="857" spans="1:10" x14ac:dyDescent="0.25">
      <c r="A857" s="7">
        <v>2746</v>
      </c>
      <c r="B857" s="2" t="s">
        <v>22</v>
      </c>
      <c r="C857" s="2">
        <v>2013</v>
      </c>
      <c r="D857" s="2" t="s">
        <v>29</v>
      </c>
      <c r="E857" s="2" t="s">
        <v>33</v>
      </c>
      <c r="F857" s="2" t="s">
        <v>2</v>
      </c>
      <c r="G857" s="5">
        <v>5.34</v>
      </c>
      <c r="H857" s="6">
        <v>3767</v>
      </c>
      <c r="I857" s="5">
        <v>20115.78</v>
      </c>
      <c r="J857" s="14"/>
    </row>
    <row r="858" spans="1:10" x14ac:dyDescent="0.25">
      <c r="A858" s="7">
        <v>2747</v>
      </c>
      <c r="B858" s="2" t="s">
        <v>21</v>
      </c>
      <c r="C858" s="2">
        <v>2013</v>
      </c>
      <c r="D858" s="2" t="s">
        <v>28</v>
      </c>
      <c r="E858" s="2" t="s">
        <v>33</v>
      </c>
      <c r="F858" s="2" t="s">
        <v>10</v>
      </c>
      <c r="G858" s="5">
        <v>4.7</v>
      </c>
      <c r="H858" s="6">
        <v>3590</v>
      </c>
      <c r="I858" s="5">
        <v>16873</v>
      </c>
      <c r="J858" s="14"/>
    </row>
    <row r="859" spans="1:10" x14ac:dyDescent="0.25">
      <c r="A859" s="7">
        <v>2748</v>
      </c>
      <c r="B859" s="2" t="s">
        <v>25</v>
      </c>
      <c r="C859" s="2">
        <v>2013</v>
      </c>
      <c r="D859" s="2" t="s">
        <v>29</v>
      </c>
      <c r="E859" s="2" t="s">
        <v>32</v>
      </c>
      <c r="F859" s="2" t="s">
        <v>2</v>
      </c>
      <c r="G859" s="5">
        <v>5.4</v>
      </c>
      <c r="H859" s="6">
        <v>5168</v>
      </c>
      <c r="I859" s="5">
        <v>27907.200000000001</v>
      </c>
      <c r="J859" s="14"/>
    </row>
    <row r="860" spans="1:10" x14ac:dyDescent="0.25">
      <c r="A860" s="7">
        <v>2749</v>
      </c>
      <c r="B860" s="2" t="s">
        <v>18</v>
      </c>
      <c r="C860" s="2">
        <v>2013</v>
      </c>
      <c r="D860" s="2" t="s">
        <v>30</v>
      </c>
      <c r="E860" s="2" t="s">
        <v>33</v>
      </c>
      <c r="F860" s="2" t="s">
        <v>5</v>
      </c>
      <c r="G860" s="5">
        <v>5.7</v>
      </c>
      <c r="H860" s="6">
        <v>3579</v>
      </c>
      <c r="I860" s="5">
        <v>20400.3</v>
      </c>
      <c r="J860" s="14"/>
    </row>
    <row r="861" spans="1:10" x14ac:dyDescent="0.25">
      <c r="A861" s="7">
        <v>2750</v>
      </c>
      <c r="B861" s="2" t="s">
        <v>19</v>
      </c>
      <c r="C861" s="2">
        <v>2013</v>
      </c>
      <c r="D861" s="2" t="s">
        <v>29</v>
      </c>
      <c r="E861" s="2" t="s">
        <v>31</v>
      </c>
      <c r="F861" s="2" t="s">
        <v>8</v>
      </c>
      <c r="G861" s="5">
        <v>6.1</v>
      </c>
      <c r="H861" s="6">
        <v>9803</v>
      </c>
      <c r="I861" s="5">
        <v>59798.3</v>
      </c>
      <c r="J861" s="14"/>
    </row>
    <row r="862" spans="1:10" x14ac:dyDescent="0.25">
      <c r="A862" s="7">
        <v>2751</v>
      </c>
      <c r="B862" s="2" t="s">
        <v>21</v>
      </c>
      <c r="C862" s="2">
        <v>2013</v>
      </c>
      <c r="D862" s="2" t="s">
        <v>30</v>
      </c>
      <c r="E862" s="2" t="s">
        <v>33</v>
      </c>
      <c r="F862" s="2" t="s">
        <v>10</v>
      </c>
      <c r="G862" s="5">
        <v>4.7</v>
      </c>
      <c r="H862" s="6">
        <v>4007</v>
      </c>
      <c r="I862" s="5">
        <v>18832.900000000001</v>
      </c>
      <c r="J862" s="14"/>
    </row>
    <row r="863" spans="1:10" x14ac:dyDescent="0.25">
      <c r="A863" s="7">
        <v>2752</v>
      </c>
      <c r="B863" s="2" t="s">
        <v>25</v>
      </c>
      <c r="C863" s="2">
        <v>2013</v>
      </c>
      <c r="D863" s="2" t="s">
        <v>28</v>
      </c>
      <c r="E863" s="2" t="s">
        <v>33</v>
      </c>
      <c r="F863" s="2" t="s">
        <v>4</v>
      </c>
      <c r="G863" s="5">
        <v>6.1</v>
      </c>
      <c r="H863" s="6">
        <v>3372</v>
      </c>
      <c r="I863" s="5">
        <v>20569.2</v>
      </c>
      <c r="J863" s="14"/>
    </row>
    <row r="864" spans="1:10" x14ac:dyDescent="0.25">
      <c r="A864" s="7">
        <v>2753</v>
      </c>
      <c r="B864" s="2" t="s">
        <v>18</v>
      </c>
      <c r="C864" s="2">
        <v>2013</v>
      </c>
      <c r="D864" s="2" t="s">
        <v>30</v>
      </c>
      <c r="E864" s="2" t="s">
        <v>33</v>
      </c>
      <c r="F864" s="2" t="s">
        <v>5</v>
      </c>
      <c r="G864" s="5">
        <v>5.7</v>
      </c>
      <c r="H864" s="6">
        <v>3516</v>
      </c>
      <c r="I864" s="5">
        <v>20041.2</v>
      </c>
      <c r="J864" s="14"/>
    </row>
    <row r="865" spans="1:10" x14ac:dyDescent="0.25">
      <c r="A865" s="7">
        <v>2754</v>
      </c>
      <c r="B865" s="2" t="s">
        <v>21</v>
      </c>
      <c r="C865" s="2">
        <v>2013</v>
      </c>
      <c r="D865" s="2" t="s">
        <v>29</v>
      </c>
      <c r="E865" s="2" t="s">
        <v>33</v>
      </c>
      <c r="F865" s="2" t="s">
        <v>10</v>
      </c>
      <c r="G865" s="5">
        <v>4.7</v>
      </c>
      <c r="H865" s="6">
        <v>3797</v>
      </c>
      <c r="I865" s="5">
        <v>17845.900000000001</v>
      </c>
      <c r="J865" s="14"/>
    </row>
    <row r="866" spans="1:10" x14ac:dyDescent="0.25">
      <c r="A866" s="7">
        <v>2755</v>
      </c>
      <c r="B866" s="2" t="s">
        <v>25</v>
      </c>
      <c r="C866" s="2">
        <v>2013</v>
      </c>
      <c r="D866" s="2" t="s">
        <v>29</v>
      </c>
      <c r="E866" s="2" t="s">
        <v>31</v>
      </c>
      <c r="F866" s="2" t="s">
        <v>9</v>
      </c>
      <c r="G866" s="5">
        <v>5.9</v>
      </c>
      <c r="H866" s="6">
        <v>11747</v>
      </c>
      <c r="I866" s="5">
        <v>69307.3</v>
      </c>
      <c r="J866" s="14"/>
    </row>
    <row r="867" spans="1:10" x14ac:dyDescent="0.25">
      <c r="A867" s="7">
        <v>2756</v>
      </c>
      <c r="B867" s="2" t="s">
        <v>17</v>
      </c>
      <c r="C867" s="2">
        <v>2013</v>
      </c>
      <c r="D867" s="2" t="s">
        <v>29</v>
      </c>
      <c r="E867" s="2" t="s">
        <v>31</v>
      </c>
      <c r="F867" s="2" t="s">
        <v>8</v>
      </c>
      <c r="G867" s="5">
        <v>6.25</v>
      </c>
      <c r="H867" s="6">
        <v>10790</v>
      </c>
      <c r="I867" s="5">
        <v>67437.5</v>
      </c>
      <c r="J867" s="14"/>
    </row>
    <row r="868" spans="1:10" x14ac:dyDescent="0.25">
      <c r="A868" s="7">
        <v>2757</v>
      </c>
      <c r="B868" s="2" t="s">
        <v>23</v>
      </c>
      <c r="C868" s="2">
        <v>2013</v>
      </c>
      <c r="D868" s="2" t="s">
        <v>29</v>
      </c>
      <c r="E868" s="2" t="s">
        <v>33</v>
      </c>
      <c r="F868" s="2" t="s">
        <v>4</v>
      </c>
      <c r="G868" s="5">
        <v>6</v>
      </c>
      <c r="H868" s="6">
        <v>3252</v>
      </c>
      <c r="I868" s="5">
        <v>19512</v>
      </c>
      <c r="J868" s="14"/>
    </row>
    <row r="869" spans="1:10" x14ac:dyDescent="0.25">
      <c r="A869" s="7">
        <v>2758</v>
      </c>
      <c r="B869" s="2" t="s">
        <v>22</v>
      </c>
      <c r="C869" s="2">
        <v>2013</v>
      </c>
      <c r="D869" s="2" t="s">
        <v>29</v>
      </c>
      <c r="E869" s="2" t="s">
        <v>32</v>
      </c>
      <c r="F869" s="2" t="s">
        <v>4</v>
      </c>
      <c r="G869" s="5">
        <v>5.36</v>
      </c>
      <c r="H869" s="6">
        <v>6244</v>
      </c>
      <c r="I869" s="5">
        <v>33467.839999999997</v>
      </c>
      <c r="J869" s="14"/>
    </row>
    <row r="870" spans="1:10" x14ac:dyDescent="0.25">
      <c r="A870" s="7">
        <v>2759</v>
      </c>
      <c r="B870" s="2" t="s">
        <v>25</v>
      </c>
      <c r="C870" s="2">
        <v>2013</v>
      </c>
      <c r="D870" s="2" t="s">
        <v>30</v>
      </c>
      <c r="E870" s="2" t="s">
        <v>32</v>
      </c>
      <c r="F870" s="2" t="s">
        <v>9</v>
      </c>
      <c r="G870" s="5">
        <v>5.8</v>
      </c>
      <c r="H870" s="6">
        <v>5325</v>
      </c>
      <c r="I870" s="5">
        <v>30885</v>
      </c>
      <c r="J870" s="14"/>
    </row>
    <row r="871" spans="1:10" x14ac:dyDescent="0.25">
      <c r="A871" s="7">
        <v>2760</v>
      </c>
      <c r="B871" s="2" t="s">
        <v>24</v>
      </c>
      <c r="C871" s="2">
        <v>2013</v>
      </c>
      <c r="D871" s="2" t="s">
        <v>29</v>
      </c>
      <c r="E871" s="2" t="s">
        <v>32</v>
      </c>
      <c r="F871" s="2" t="s">
        <v>7</v>
      </c>
      <c r="G871" s="5">
        <v>6.4</v>
      </c>
      <c r="H871" s="6">
        <v>5594</v>
      </c>
      <c r="I871" s="5">
        <v>35801.599999999999</v>
      </c>
      <c r="J871" s="14"/>
    </row>
    <row r="872" spans="1:10" x14ac:dyDescent="0.25">
      <c r="A872" s="7">
        <v>2761</v>
      </c>
      <c r="B872" s="2" t="s">
        <v>18</v>
      </c>
      <c r="C872" s="2">
        <v>2013</v>
      </c>
      <c r="D872" s="2" t="s">
        <v>29</v>
      </c>
      <c r="E872" s="2" t="s">
        <v>33</v>
      </c>
      <c r="F872" s="2" t="s">
        <v>2</v>
      </c>
      <c r="G872" s="5">
        <v>5</v>
      </c>
      <c r="H872" s="6">
        <v>3077</v>
      </c>
      <c r="I872" s="5">
        <v>15385</v>
      </c>
      <c r="J872" s="14"/>
    </row>
    <row r="873" spans="1:10" x14ac:dyDescent="0.25">
      <c r="A873" s="7">
        <v>2762</v>
      </c>
      <c r="B873" s="2" t="s">
        <v>19</v>
      </c>
      <c r="C873" s="2">
        <v>2013</v>
      </c>
      <c r="D873" s="2" t="s">
        <v>29</v>
      </c>
      <c r="E873" s="2" t="s">
        <v>33</v>
      </c>
      <c r="F873" s="2" t="s">
        <v>10</v>
      </c>
      <c r="G873" s="5">
        <v>4.6500000000000004</v>
      </c>
      <c r="H873" s="6">
        <v>3500</v>
      </c>
      <c r="I873" s="5">
        <v>16275</v>
      </c>
      <c r="J873" s="14"/>
    </row>
    <row r="874" spans="1:10" x14ac:dyDescent="0.25">
      <c r="A874" s="7">
        <v>2763</v>
      </c>
      <c r="B874" s="2" t="s">
        <v>21</v>
      </c>
      <c r="C874" s="2">
        <v>2013</v>
      </c>
      <c r="D874" s="2" t="s">
        <v>28</v>
      </c>
      <c r="E874" s="2" t="s">
        <v>32</v>
      </c>
      <c r="F874" s="2" t="s">
        <v>12</v>
      </c>
      <c r="G874" s="5">
        <v>6.3</v>
      </c>
      <c r="H874" s="6">
        <v>4317</v>
      </c>
      <c r="I874" s="5">
        <v>27197.1</v>
      </c>
      <c r="J874" s="14"/>
    </row>
    <row r="875" spans="1:10" x14ac:dyDescent="0.25">
      <c r="A875" s="7">
        <v>2764</v>
      </c>
      <c r="B875" s="2" t="s">
        <v>22</v>
      </c>
      <c r="C875" s="2">
        <v>2013</v>
      </c>
      <c r="D875" s="2" t="s">
        <v>30</v>
      </c>
      <c r="E875" s="2" t="s">
        <v>33</v>
      </c>
      <c r="F875" s="2" t="s">
        <v>4</v>
      </c>
      <c r="G875" s="5">
        <v>5.46</v>
      </c>
      <c r="H875" s="6">
        <v>3465</v>
      </c>
      <c r="I875" s="5">
        <v>18918.900000000001</v>
      </c>
      <c r="J875" s="14"/>
    </row>
    <row r="876" spans="1:10" x14ac:dyDescent="0.25">
      <c r="A876" s="7">
        <v>2765</v>
      </c>
      <c r="B876" s="2" t="s">
        <v>25</v>
      </c>
      <c r="C876" s="2">
        <v>2013</v>
      </c>
      <c r="D876" s="2" t="s">
        <v>29</v>
      </c>
      <c r="E876" s="2" t="s">
        <v>32</v>
      </c>
      <c r="F876" s="2" t="s">
        <v>9</v>
      </c>
      <c r="G876" s="5">
        <v>5.8</v>
      </c>
      <c r="H876" s="6">
        <v>5045</v>
      </c>
      <c r="I876" s="5">
        <v>29261</v>
      </c>
      <c r="J876" s="14"/>
    </row>
    <row r="877" spans="1:10" x14ac:dyDescent="0.25">
      <c r="A877" s="7">
        <v>2766</v>
      </c>
      <c r="B877" s="2" t="s">
        <v>24</v>
      </c>
      <c r="C877" s="2">
        <v>2013</v>
      </c>
      <c r="D877" s="2" t="s">
        <v>29</v>
      </c>
      <c r="E877" s="2" t="s">
        <v>31</v>
      </c>
      <c r="F877" s="2" t="s">
        <v>12</v>
      </c>
      <c r="G877" s="5">
        <v>6.4</v>
      </c>
      <c r="H877" s="6">
        <v>9179</v>
      </c>
      <c r="I877" s="5">
        <v>58745.599999999999</v>
      </c>
      <c r="J877" s="14"/>
    </row>
    <row r="878" spans="1:10" x14ac:dyDescent="0.25">
      <c r="A878" s="7">
        <v>2767</v>
      </c>
      <c r="B878" s="2" t="s">
        <v>19</v>
      </c>
      <c r="C878" s="2">
        <v>2013</v>
      </c>
      <c r="D878" s="2" t="s">
        <v>28</v>
      </c>
      <c r="E878" s="2" t="s">
        <v>33</v>
      </c>
      <c r="F878" s="2" t="s">
        <v>10</v>
      </c>
      <c r="G878" s="5">
        <v>4.6500000000000004</v>
      </c>
      <c r="H878" s="6">
        <v>4073</v>
      </c>
      <c r="I878" s="5">
        <v>18939.45</v>
      </c>
      <c r="J878" s="14"/>
    </row>
    <row r="879" spans="1:10" x14ac:dyDescent="0.25">
      <c r="A879" s="7">
        <v>2768</v>
      </c>
      <c r="B879" s="2" t="s">
        <v>18</v>
      </c>
      <c r="C879" s="2">
        <v>2013</v>
      </c>
      <c r="D879" s="2" t="s">
        <v>30</v>
      </c>
      <c r="E879" s="2" t="s">
        <v>33</v>
      </c>
      <c r="F879" s="2" t="s">
        <v>2</v>
      </c>
      <c r="G879" s="5">
        <v>5</v>
      </c>
      <c r="H879" s="6">
        <v>3704</v>
      </c>
      <c r="I879" s="5">
        <v>18520</v>
      </c>
      <c r="J879" s="14"/>
    </row>
    <row r="880" spans="1:10" x14ac:dyDescent="0.25">
      <c r="A880" s="7">
        <v>2769</v>
      </c>
      <c r="B880" s="2" t="s">
        <v>21</v>
      </c>
      <c r="C880" s="2">
        <v>2013</v>
      </c>
      <c r="D880" s="2" t="s">
        <v>28</v>
      </c>
      <c r="E880" s="2" t="s">
        <v>32</v>
      </c>
      <c r="F880" s="2" t="s">
        <v>10</v>
      </c>
      <c r="G880" s="5">
        <v>4.7</v>
      </c>
      <c r="H880" s="6">
        <v>7583</v>
      </c>
      <c r="I880" s="5">
        <v>35640.1</v>
      </c>
      <c r="J880" s="14"/>
    </row>
    <row r="881" spans="1:10" x14ac:dyDescent="0.25">
      <c r="A881" s="7">
        <v>2770</v>
      </c>
      <c r="B881" s="2" t="s">
        <v>22</v>
      </c>
      <c r="C881" s="2">
        <v>2013</v>
      </c>
      <c r="D881" s="2" t="s">
        <v>29</v>
      </c>
      <c r="E881" s="2" t="s">
        <v>33</v>
      </c>
      <c r="F881" s="2" t="s">
        <v>10</v>
      </c>
      <c r="G881" s="5">
        <v>5.56</v>
      </c>
      <c r="H881" s="6">
        <v>3287</v>
      </c>
      <c r="I881" s="5">
        <v>18275.72</v>
      </c>
      <c r="J881" s="14"/>
    </row>
    <row r="882" spans="1:10" x14ac:dyDescent="0.25">
      <c r="A882" s="7">
        <v>2771</v>
      </c>
      <c r="B882" s="2" t="s">
        <v>25</v>
      </c>
      <c r="C882" s="2">
        <v>2013</v>
      </c>
      <c r="D882" s="2" t="s">
        <v>28</v>
      </c>
      <c r="E882" s="2" t="s">
        <v>32</v>
      </c>
      <c r="F882" s="2" t="s">
        <v>9</v>
      </c>
      <c r="G882" s="5">
        <v>5.8</v>
      </c>
      <c r="H882" s="6">
        <v>4739</v>
      </c>
      <c r="I882" s="5">
        <v>27486.2</v>
      </c>
      <c r="J882" s="14"/>
    </row>
    <row r="883" spans="1:10" x14ac:dyDescent="0.25">
      <c r="A883" s="7">
        <v>2772</v>
      </c>
      <c r="B883" s="2" t="s">
        <v>18</v>
      </c>
      <c r="C883" s="2">
        <v>2013</v>
      </c>
      <c r="D883" s="2" t="s">
        <v>30</v>
      </c>
      <c r="E883" s="2" t="s">
        <v>33</v>
      </c>
      <c r="F883" s="2" t="s">
        <v>5</v>
      </c>
      <c r="G883" s="5">
        <v>5.7</v>
      </c>
      <c r="H883" s="6">
        <v>3327</v>
      </c>
      <c r="I883" s="5">
        <v>18963.900000000001</v>
      </c>
      <c r="J883" s="14"/>
    </row>
    <row r="884" spans="1:10" x14ac:dyDescent="0.25">
      <c r="A884" s="7">
        <v>2773</v>
      </c>
      <c r="B884" s="2" t="s">
        <v>21</v>
      </c>
      <c r="C884" s="2">
        <v>2013</v>
      </c>
      <c r="D884" s="2" t="s">
        <v>28</v>
      </c>
      <c r="E884" s="2" t="s">
        <v>31</v>
      </c>
      <c r="F884" s="2" t="s">
        <v>12</v>
      </c>
      <c r="G884" s="5">
        <v>6.3</v>
      </c>
      <c r="H884" s="6">
        <v>10661</v>
      </c>
      <c r="I884" s="5">
        <v>67164.3</v>
      </c>
      <c r="J884" s="14"/>
    </row>
    <row r="885" spans="1:10" x14ac:dyDescent="0.25">
      <c r="A885" s="7">
        <v>2774</v>
      </c>
      <c r="B885" s="2" t="s">
        <v>22</v>
      </c>
      <c r="C885" s="2">
        <v>2013</v>
      </c>
      <c r="D885" s="2" t="s">
        <v>30</v>
      </c>
      <c r="E885" s="2" t="s">
        <v>33</v>
      </c>
      <c r="F885" s="2" t="s">
        <v>6</v>
      </c>
      <c r="G885" s="5">
        <v>5.17</v>
      </c>
      <c r="H885" s="6">
        <v>3192</v>
      </c>
      <c r="I885" s="5">
        <v>16502.64</v>
      </c>
      <c r="J885" s="14"/>
    </row>
    <row r="886" spans="1:10" x14ac:dyDescent="0.25">
      <c r="A886" s="7">
        <v>2775</v>
      </c>
      <c r="B886" s="2" t="s">
        <v>25</v>
      </c>
      <c r="C886" s="2">
        <v>2013</v>
      </c>
      <c r="D886" s="2" t="s">
        <v>28</v>
      </c>
      <c r="E886" s="2" t="s">
        <v>33</v>
      </c>
      <c r="F886" s="2" t="s">
        <v>2</v>
      </c>
      <c r="G886" s="5">
        <v>5.55</v>
      </c>
      <c r="H886" s="6">
        <v>3281</v>
      </c>
      <c r="I886" s="5">
        <v>18209.55</v>
      </c>
      <c r="J886" s="14"/>
    </row>
    <row r="887" spans="1:10" x14ac:dyDescent="0.25">
      <c r="A887" s="7">
        <v>2776</v>
      </c>
      <c r="B887" s="2" t="s">
        <v>22</v>
      </c>
      <c r="C887" s="2">
        <v>2013</v>
      </c>
      <c r="D887" s="2" t="s">
        <v>29</v>
      </c>
      <c r="E887" s="2" t="s">
        <v>33</v>
      </c>
      <c r="F887" s="2" t="s">
        <v>10</v>
      </c>
      <c r="G887" s="5">
        <v>5.56</v>
      </c>
      <c r="H887" s="6">
        <v>2798</v>
      </c>
      <c r="I887" s="5">
        <v>15556.88</v>
      </c>
      <c r="J887" s="14"/>
    </row>
    <row r="888" spans="1:10" x14ac:dyDescent="0.25">
      <c r="A888" s="7">
        <v>2777</v>
      </c>
      <c r="B888" s="2" t="s">
        <v>25</v>
      </c>
      <c r="C888" s="2">
        <v>2013</v>
      </c>
      <c r="D888" s="2" t="s">
        <v>29</v>
      </c>
      <c r="E888" s="2" t="s">
        <v>31</v>
      </c>
      <c r="F888" s="2" t="s">
        <v>9</v>
      </c>
      <c r="G888" s="5">
        <v>5.9</v>
      </c>
      <c r="H888" s="6">
        <v>10102</v>
      </c>
      <c r="I888" s="5">
        <v>59601.8</v>
      </c>
      <c r="J888" s="14"/>
    </row>
    <row r="889" spans="1:10" x14ac:dyDescent="0.25">
      <c r="A889" s="7">
        <v>2778</v>
      </c>
      <c r="B889" s="2" t="s">
        <v>22</v>
      </c>
      <c r="C889" s="2">
        <v>2013</v>
      </c>
      <c r="D889" s="2" t="s">
        <v>30</v>
      </c>
      <c r="E889" s="2" t="s">
        <v>33</v>
      </c>
      <c r="F889" s="2" t="s">
        <v>6</v>
      </c>
      <c r="G889" s="5">
        <v>5.17</v>
      </c>
      <c r="H889" s="6">
        <v>3869</v>
      </c>
      <c r="I889" s="5">
        <v>20002.73</v>
      </c>
      <c r="J889" s="14"/>
    </row>
    <row r="890" spans="1:10" x14ac:dyDescent="0.25">
      <c r="A890" s="7">
        <v>2779</v>
      </c>
      <c r="B890" s="2" t="s">
        <v>22</v>
      </c>
      <c r="C890" s="2">
        <v>2013</v>
      </c>
      <c r="D890" s="2" t="s">
        <v>29</v>
      </c>
      <c r="E890" s="2" t="s">
        <v>33</v>
      </c>
      <c r="F890" s="2" t="s">
        <v>6</v>
      </c>
      <c r="G890" s="5">
        <v>5.17</v>
      </c>
      <c r="H890" s="6">
        <v>3995</v>
      </c>
      <c r="I890" s="5">
        <v>20654.150000000001</v>
      </c>
      <c r="J890" s="14"/>
    </row>
    <row r="891" spans="1:10" x14ac:dyDescent="0.25">
      <c r="A891" s="7">
        <v>2780</v>
      </c>
      <c r="B891" s="2" t="s">
        <v>22</v>
      </c>
      <c r="C891" s="2">
        <v>2013</v>
      </c>
      <c r="D891" s="2" t="s">
        <v>28</v>
      </c>
      <c r="E891" s="2" t="s">
        <v>33</v>
      </c>
      <c r="F891" s="2" t="s">
        <v>5</v>
      </c>
      <c r="G891" s="5">
        <v>5.52</v>
      </c>
      <c r="H891" s="6">
        <v>2830</v>
      </c>
      <c r="I891" s="5">
        <v>15621.6</v>
      </c>
      <c r="J891" s="14"/>
    </row>
    <row r="892" spans="1:10" x14ac:dyDescent="0.25">
      <c r="A892" s="7">
        <v>2781</v>
      </c>
      <c r="B892" s="2" t="s">
        <v>26</v>
      </c>
      <c r="C892" s="2">
        <v>2013</v>
      </c>
      <c r="D892" s="2" t="s">
        <v>29</v>
      </c>
      <c r="E892" s="2" t="s">
        <v>32</v>
      </c>
      <c r="F892" s="2" t="s">
        <v>9</v>
      </c>
      <c r="G892" s="5">
        <v>6.22</v>
      </c>
      <c r="H892" s="6">
        <v>5212</v>
      </c>
      <c r="I892" s="5">
        <v>32418.639999999999</v>
      </c>
      <c r="J892" s="14"/>
    </row>
    <row r="893" spans="1:10" x14ac:dyDescent="0.25">
      <c r="A893" s="7">
        <v>2782</v>
      </c>
      <c r="B893" s="2" t="s">
        <v>25</v>
      </c>
      <c r="C893" s="2">
        <v>2013</v>
      </c>
      <c r="D893" s="2" t="s">
        <v>29</v>
      </c>
      <c r="E893" s="2" t="s">
        <v>32</v>
      </c>
      <c r="F893" s="2" t="s">
        <v>9</v>
      </c>
      <c r="G893" s="5">
        <v>6.3</v>
      </c>
      <c r="H893" s="6">
        <v>1651</v>
      </c>
      <c r="I893" s="5">
        <v>10401.299999999999</v>
      </c>
      <c r="J893" s="14"/>
    </row>
    <row r="894" spans="1:10" x14ac:dyDescent="0.25">
      <c r="A894" s="7">
        <v>2783</v>
      </c>
      <c r="B894" s="2" t="s">
        <v>24</v>
      </c>
      <c r="C894" s="2">
        <v>2013</v>
      </c>
      <c r="D894" s="2" t="s">
        <v>29</v>
      </c>
      <c r="E894" s="2" t="s">
        <v>32</v>
      </c>
      <c r="F894" s="2" t="s">
        <v>12</v>
      </c>
      <c r="G894" s="5">
        <v>6.2</v>
      </c>
      <c r="H894" s="6">
        <v>5731</v>
      </c>
      <c r="I894" s="5">
        <v>35532.199999999997</v>
      </c>
      <c r="J894" s="14"/>
    </row>
    <row r="895" spans="1:10" x14ac:dyDescent="0.25">
      <c r="A895" s="7">
        <v>2784</v>
      </c>
      <c r="B895" s="2" t="s">
        <v>23</v>
      </c>
      <c r="C895" s="2">
        <v>2013</v>
      </c>
      <c r="D895" s="2" t="s">
        <v>30</v>
      </c>
      <c r="E895" s="2" t="s">
        <v>32</v>
      </c>
      <c r="F895" s="2" t="s">
        <v>13</v>
      </c>
      <c r="G895" s="5">
        <v>7.25</v>
      </c>
      <c r="H895" s="6">
        <v>3925</v>
      </c>
      <c r="I895" s="5">
        <v>28456.25</v>
      </c>
      <c r="J895" s="14"/>
    </row>
    <row r="896" spans="1:10" x14ac:dyDescent="0.25">
      <c r="A896" s="7">
        <v>2785</v>
      </c>
      <c r="B896" s="2" t="s">
        <v>22</v>
      </c>
      <c r="C896" s="2">
        <v>2013</v>
      </c>
      <c r="D896" s="2" t="s">
        <v>30</v>
      </c>
      <c r="E896" s="2" t="s">
        <v>33</v>
      </c>
      <c r="F896" s="2" t="s">
        <v>10</v>
      </c>
      <c r="G896" s="5">
        <v>5.56</v>
      </c>
      <c r="H896" s="6">
        <v>3127</v>
      </c>
      <c r="I896" s="5">
        <v>17386.12</v>
      </c>
      <c r="J896" s="14"/>
    </row>
    <row r="897" spans="1:10" x14ac:dyDescent="0.25">
      <c r="A897" s="7">
        <v>2786</v>
      </c>
      <c r="B897" s="2" t="s">
        <v>21</v>
      </c>
      <c r="C897" s="2">
        <v>2013</v>
      </c>
      <c r="D897" s="2" t="s">
        <v>29</v>
      </c>
      <c r="E897" s="2" t="s">
        <v>32</v>
      </c>
      <c r="F897" s="2" t="s">
        <v>12</v>
      </c>
      <c r="G897" s="5">
        <v>6.3</v>
      </c>
      <c r="H897" s="6">
        <v>4347</v>
      </c>
      <c r="I897" s="5">
        <v>27386.1</v>
      </c>
      <c r="J897" s="14"/>
    </row>
    <row r="898" spans="1:10" x14ac:dyDescent="0.25">
      <c r="A898" s="7">
        <v>2787</v>
      </c>
      <c r="B898" s="2" t="s">
        <v>18</v>
      </c>
      <c r="C898" s="2">
        <v>2013</v>
      </c>
      <c r="D898" s="2" t="s">
        <v>28</v>
      </c>
      <c r="E898" s="2" t="s">
        <v>32</v>
      </c>
      <c r="F898" s="2" t="s">
        <v>5</v>
      </c>
      <c r="G898" s="5">
        <v>5.5</v>
      </c>
      <c r="H898" s="6">
        <v>5571</v>
      </c>
      <c r="I898" s="5">
        <v>30640.5</v>
      </c>
      <c r="J898" s="14"/>
    </row>
    <row r="899" spans="1:10" x14ac:dyDescent="0.25">
      <c r="A899" s="7">
        <v>2788</v>
      </c>
      <c r="B899" s="2" t="s">
        <v>19</v>
      </c>
      <c r="C899" s="2">
        <v>2013</v>
      </c>
      <c r="D899" s="2" t="s">
        <v>30</v>
      </c>
      <c r="E899" s="2" t="s">
        <v>32</v>
      </c>
      <c r="F899" s="2" t="s">
        <v>8</v>
      </c>
      <c r="G899" s="5">
        <v>6.15</v>
      </c>
      <c r="H899" s="6">
        <v>5798</v>
      </c>
      <c r="I899" s="5">
        <v>35657.699999999997</v>
      </c>
      <c r="J899" s="14"/>
    </row>
    <row r="900" spans="1:10" x14ac:dyDescent="0.25">
      <c r="A900" s="7">
        <v>2789</v>
      </c>
      <c r="B900" s="2" t="s">
        <v>20</v>
      </c>
      <c r="C900" s="2">
        <v>2013</v>
      </c>
      <c r="D900" s="2" t="s">
        <v>29</v>
      </c>
      <c r="E900" s="2" t="s">
        <v>33</v>
      </c>
      <c r="F900" s="2" t="s">
        <v>4</v>
      </c>
      <c r="G900" s="5">
        <v>6</v>
      </c>
      <c r="H900" s="6">
        <v>3397</v>
      </c>
      <c r="I900" s="5">
        <v>20382</v>
      </c>
      <c r="J900" s="14"/>
    </row>
    <row r="901" spans="1:10" x14ac:dyDescent="0.25">
      <c r="A901" s="7">
        <v>2790</v>
      </c>
      <c r="B901" s="2" t="s">
        <v>26</v>
      </c>
      <c r="C901" s="2">
        <v>2013</v>
      </c>
      <c r="D901" s="2" t="s">
        <v>28</v>
      </c>
      <c r="E901" s="2" t="s">
        <v>31</v>
      </c>
      <c r="F901" s="2" t="s">
        <v>9</v>
      </c>
      <c r="G901" s="5">
        <v>6.02</v>
      </c>
      <c r="H901" s="6">
        <v>10608</v>
      </c>
      <c r="I901" s="5">
        <v>63860.160000000003</v>
      </c>
      <c r="J901" s="14"/>
    </row>
    <row r="902" spans="1:10" x14ac:dyDescent="0.25">
      <c r="A902" s="7">
        <v>2791</v>
      </c>
      <c r="B902" s="2" t="s">
        <v>17</v>
      </c>
      <c r="C902" s="2">
        <v>2013</v>
      </c>
      <c r="D902" s="2" t="s">
        <v>29</v>
      </c>
      <c r="E902" s="2" t="s">
        <v>33</v>
      </c>
      <c r="F902" s="2" t="s">
        <v>6</v>
      </c>
      <c r="G902" s="5">
        <v>5.75</v>
      </c>
      <c r="H902" s="6">
        <v>2839</v>
      </c>
      <c r="I902" s="5">
        <v>16324.25</v>
      </c>
      <c r="J902" s="14"/>
    </row>
    <row r="903" spans="1:10" x14ac:dyDescent="0.25">
      <c r="A903" s="7">
        <v>2792</v>
      </c>
      <c r="B903" s="2" t="s">
        <v>25</v>
      </c>
      <c r="C903" s="2">
        <v>2013</v>
      </c>
      <c r="D903" s="2" t="s">
        <v>30</v>
      </c>
      <c r="E903" s="2" t="s">
        <v>32</v>
      </c>
      <c r="F903" s="2" t="s">
        <v>8</v>
      </c>
      <c r="G903" s="5">
        <v>6.3</v>
      </c>
      <c r="H903" s="6">
        <v>5260</v>
      </c>
      <c r="I903" s="5">
        <v>33138</v>
      </c>
      <c r="J903" s="14"/>
    </row>
    <row r="904" spans="1:10" x14ac:dyDescent="0.25">
      <c r="A904" s="7">
        <v>2793</v>
      </c>
      <c r="B904" s="2" t="s">
        <v>23</v>
      </c>
      <c r="C904" s="2">
        <v>2013</v>
      </c>
      <c r="D904" s="2" t="s">
        <v>29</v>
      </c>
      <c r="E904" s="2" t="s">
        <v>33</v>
      </c>
      <c r="F904" s="2" t="s">
        <v>6</v>
      </c>
      <c r="G904" s="5">
        <v>5</v>
      </c>
      <c r="H904" s="6">
        <v>4128</v>
      </c>
      <c r="I904" s="5">
        <v>20640</v>
      </c>
      <c r="J904" s="14"/>
    </row>
    <row r="905" spans="1:10" x14ac:dyDescent="0.25">
      <c r="A905" s="7">
        <v>2794</v>
      </c>
      <c r="B905" s="2" t="s">
        <v>22</v>
      </c>
      <c r="C905" s="2">
        <v>2013</v>
      </c>
      <c r="D905" s="2" t="s">
        <v>29</v>
      </c>
      <c r="E905" s="2" t="s">
        <v>33</v>
      </c>
      <c r="F905" s="2" t="s">
        <v>5</v>
      </c>
      <c r="G905" s="5">
        <v>5.52</v>
      </c>
      <c r="H905" s="6">
        <v>2904</v>
      </c>
      <c r="I905" s="5">
        <v>16030.08</v>
      </c>
      <c r="J905" s="14"/>
    </row>
    <row r="906" spans="1:10" x14ac:dyDescent="0.25">
      <c r="A906" s="7">
        <v>2795</v>
      </c>
      <c r="B906" s="2" t="s">
        <v>24</v>
      </c>
      <c r="C906" s="2">
        <v>2013</v>
      </c>
      <c r="D906" s="2" t="s">
        <v>28</v>
      </c>
      <c r="E906" s="2" t="s">
        <v>32</v>
      </c>
      <c r="F906" s="2" t="s">
        <v>12</v>
      </c>
      <c r="G906" s="5">
        <v>6.2</v>
      </c>
      <c r="H906" s="6">
        <v>4986</v>
      </c>
      <c r="I906" s="5">
        <v>30913.200000000001</v>
      </c>
      <c r="J906" s="14"/>
    </row>
    <row r="907" spans="1:10" x14ac:dyDescent="0.25">
      <c r="A907" s="7">
        <v>2796</v>
      </c>
      <c r="B907" s="2" t="s">
        <v>21</v>
      </c>
      <c r="C907" s="2">
        <v>2013</v>
      </c>
      <c r="D907" s="2" t="s">
        <v>28</v>
      </c>
      <c r="E907" s="2" t="s">
        <v>33</v>
      </c>
      <c r="F907" s="2" t="s">
        <v>10</v>
      </c>
      <c r="G907" s="5">
        <v>4.7</v>
      </c>
      <c r="H907" s="6">
        <v>4307</v>
      </c>
      <c r="I907" s="5">
        <v>20242.900000000001</v>
      </c>
      <c r="J907" s="14"/>
    </row>
    <row r="908" spans="1:10" x14ac:dyDescent="0.25">
      <c r="A908" s="7">
        <v>2797</v>
      </c>
      <c r="B908" s="2" t="s">
        <v>18</v>
      </c>
      <c r="C908" s="2">
        <v>2013</v>
      </c>
      <c r="D908" s="2" t="s">
        <v>28</v>
      </c>
      <c r="E908" s="2" t="s">
        <v>33</v>
      </c>
      <c r="F908" s="2" t="s">
        <v>2</v>
      </c>
      <c r="G908" s="5">
        <v>5</v>
      </c>
      <c r="H908" s="6">
        <v>3502</v>
      </c>
      <c r="I908" s="5">
        <v>17510</v>
      </c>
      <c r="J908" s="14"/>
    </row>
    <row r="909" spans="1:10" x14ac:dyDescent="0.25">
      <c r="A909" s="7">
        <v>2798</v>
      </c>
      <c r="B909" s="2" t="s">
        <v>25</v>
      </c>
      <c r="C909" s="2">
        <v>2013</v>
      </c>
      <c r="D909" s="2" t="s">
        <v>29</v>
      </c>
      <c r="E909" s="2" t="s">
        <v>33</v>
      </c>
      <c r="F909" s="2" t="s">
        <v>2</v>
      </c>
      <c r="G909" s="5">
        <v>5.55</v>
      </c>
      <c r="H909" s="6">
        <v>3391</v>
      </c>
      <c r="I909" s="5">
        <v>18820.05</v>
      </c>
      <c r="J909" s="14"/>
    </row>
    <row r="910" spans="1:10" x14ac:dyDescent="0.25">
      <c r="A910" s="7">
        <v>2799</v>
      </c>
      <c r="B910" s="2" t="s">
        <v>26</v>
      </c>
      <c r="C910" s="2">
        <v>2013</v>
      </c>
      <c r="D910" s="2" t="s">
        <v>29</v>
      </c>
      <c r="E910" s="2" t="s">
        <v>31</v>
      </c>
      <c r="F910" s="2" t="s">
        <v>7</v>
      </c>
      <c r="G910" s="5">
        <v>6.3</v>
      </c>
      <c r="H910" s="6">
        <v>10083</v>
      </c>
      <c r="I910" s="5">
        <v>63522.9</v>
      </c>
      <c r="J910" s="14"/>
    </row>
    <row r="911" spans="1:10" x14ac:dyDescent="0.25">
      <c r="A911" s="7">
        <v>2800</v>
      </c>
      <c r="B911" s="2" t="s">
        <v>24</v>
      </c>
      <c r="C911" s="2">
        <v>2013</v>
      </c>
      <c r="D911" s="2" t="s">
        <v>28</v>
      </c>
      <c r="E911" s="2" t="s">
        <v>31</v>
      </c>
      <c r="F911" s="2" t="s">
        <v>7</v>
      </c>
      <c r="G911" s="5">
        <v>6.2</v>
      </c>
      <c r="H911" s="6">
        <v>8583</v>
      </c>
      <c r="I911" s="5">
        <v>53214.6</v>
      </c>
      <c r="J911" s="14"/>
    </row>
    <row r="912" spans="1:10" x14ac:dyDescent="0.25">
      <c r="A912" s="7">
        <v>2801</v>
      </c>
      <c r="B912" s="2" t="s">
        <v>22</v>
      </c>
      <c r="C912" s="2">
        <v>2013</v>
      </c>
      <c r="D912" s="2" t="s">
        <v>30</v>
      </c>
      <c r="E912" s="2" t="s">
        <v>33</v>
      </c>
      <c r="F912" s="2" t="s">
        <v>6</v>
      </c>
      <c r="G912" s="5">
        <v>5.17</v>
      </c>
      <c r="H912" s="6">
        <v>3251</v>
      </c>
      <c r="I912" s="5">
        <v>16807.669999999998</v>
      </c>
      <c r="J912" s="14"/>
    </row>
    <row r="913" spans="1:10" x14ac:dyDescent="0.25">
      <c r="A913" s="7">
        <v>2802</v>
      </c>
      <c r="B913" s="2" t="s">
        <v>21</v>
      </c>
      <c r="C913" s="2">
        <v>2013</v>
      </c>
      <c r="D913" s="2" t="s">
        <v>29</v>
      </c>
      <c r="E913" s="2" t="s">
        <v>33</v>
      </c>
      <c r="F913" s="2" t="s">
        <v>10</v>
      </c>
      <c r="G913" s="5">
        <v>4.7</v>
      </c>
      <c r="H913" s="6">
        <v>3316</v>
      </c>
      <c r="I913" s="5">
        <v>15585.2</v>
      </c>
      <c r="J913" s="14"/>
    </row>
    <row r="914" spans="1:10" x14ac:dyDescent="0.25">
      <c r="A914" s="7">
        <v>2803</v>
      </c>
      <c r="B914" s="2" t="s">
        <v>18</v>
      </c>
      <c r="C914" s="2">
        <v>2013</v>
      </c>
      <c r="D914" s="2" t="s">
        <v>29</v>
      </c>
      <c r="E914" s="2" t="s">
        <v>33</v>
      </c>
      <c r="F914" s="2" t="s">
        <v>2</v>
      </c>
      <c r="G914" s="5">
        <v>5</v>
      </c>
      <c r="H914" s="6">
        <v>3352</v>
      </c>
      <c r="I914" s="5">
        <v>16760</v>
      </c>
      <c r="J914" s="14"/>
    </row>
    <row r="915" spans="1:10" x14ac:dyDescent="0.25">
      <c r="A915" s="7">
        <v>2804</v>
      </c>
      <c r="B915" s="2" t="s">
        <v>22</v>
      </c>
      <c r="C915" s="2">
        <v>2013</v>
      </c>
      <c r="D915" s="2" t="s">
        <v>29</v>
      </c>
      <c r="E915" s="2" t="s">
        <v>33</v>
      </c>
      <c r="F915" s="2" t="s">
        <v>6</v>
      </c>
      <c r="G915" s="5">
        <v>5.17</v>
      </c>
      <c r="H915" s="6">
        <v>3487</v>
      </c>
      <c r="I915" s="5">
        <v>18027.79</v>
      </c>
      <c r="J915" s="14"/>
    </row>
    <row r="916" spans="1:10" x14ac:dyDescent="0.25">
      <c r="A916" s="7">
        <v>2805</v>
      </c>
      <c r="B916" s="2" t="s">
        <v>21</v>
      </c>
      <c r="C916" s="2">
        <v>2013</v>
      </c>
      <c r="D916" s="2" t="s">
        <v>28</v>
      </c>
      <c r="E916" s="2" t="s">
        <v>33</v>
      </c>
      <c r="F916" s="2" t="s">
        <v>10</v>
      </c>
      <c r="G916" s="5">
        <v>4.7</v>
      </c>
      <c r="H916" s="6">
        <v>4162</v>
      </c>
      <c r="I916" s="5">
        <v>19561.400000000001</v>
      </c>
      <c r="J916" s="14"/>
    </row>
    <row r="917" spans="1:10" x14ac:dyDescent="0.25">
      <c r="A917" s="7">
        <v>2806</v>
      </c>
      <c r="B917" s="2" t="s">
        <v>18</v>
      </c>
      <c r="C917" s="2">
        <v>2013</v>
      </c>
      <c r="D917" s="2" t="s">
        <v>30</v>
      </c>
      <c r="E917" s="2" t="s">
        <v>33</v>
      </c>
      <c r="F917" s="2" t="s">
        <v>2</v>
      </c>
      <c r="G917" s="5">
        <v>5</v>
      </c>
      <c r="H917" s="6">
        <v>3096</v>
      </c>
      <c r="I917" s="5">
        <v>15480</v>
      </c>
      <c r="J917" s="14"/>
    </row>
    <row r="918" spans="1:10" x14ac:dyDescent="0.25">
      <c r="A918" s="7">
        <v>2807</v>
      </c>
      <c r="B918" s="2" t="s">
        <v>18</v>
      </c>
      <c r="C918" s="2">
        <v>2013</v>
      </c>
      <c r="D918" s="2" t="s">
        <v>30</v>
      </c>
      <c r="E918" s="2" t="s">
        <v>31</v>
      </c>
      <c r="F918" s="2" t="s">
        <v>13</v>
      </c>
      <c r="G918" s="5">
        <v>7</v>
      </c>
      <c r="H918" s="6">
        <v>8623</v>
      </c>
      <c r="I918" s="5">
        <v>60361</v>
      </c>
      <c r="J918" s="14"/>
    </row>
    <row r="919" spans="1:10" x14ac:dyDescent="0.25">
      <c r="A919" s="7">
        <v>2808</v>
      </c>
      <c r="B919" s="2" t="s">
        <v>25</v>
      </c>
      <c r="C919" s="2">
        <v>2013</v>
      </c>
      <c r="D919" s="2" t="s">
        <v>28</v>
      </c>
      <c r="E919" s="2" t="s">
        <v>32</v>
      </c>
      <c r="F919" s="2" t="s">
        <v>8</v>
      </c>
      <c r="G919" s="5">
        <v>6.3</v>
      </c>
      <c r="H919" s="6">
        <v>4827</v>
      </c>
      <c r="I919" s="5">
        <v>30410.1</v>
      </c>
      <c r="J919" s="14"/>
    </row>
    <row r="920" spans="1:10" x14ac:dyDescent="0.25">
      <c r="A920" s="7">
        <v>2809</v>
      </c>
      <c r="B920" s="2" t="s">
        <v>23</v>
      </c>
      <c r="C920" s="2">
        <v>2013</v>
      </c>
      <c r="D920" s="2" t="s">
        <v>28</v>
      </c>
      <c r="E920" s="2" t="s">
        <v>32</v>
      </c>
      <c r="F920" s="2" t="s">
        <v>6</v>
      </c>
      <c r="G920" s="5">
        <v>5</v>
      </c>
      <c r="H920" s="6">
        <v>6165</v>
      </c>
      <c r="I920" s="5">
        <v>30825</v>
      </c>
      <c r="J920" s="14"/>
    </row>
    <row r="921" spans="1:10" x14ac:dyDescent="0.25">
      <c r="A921" s="7">
        <v>2810</v>
      </c>
      <c r="B921" s="2" t="s">
        <v>24</v>
      </c>
      <c r="C921" s="2">
        <v>2013</v>
      </c>
      <c r="D921" s="2" t="s">
        <v>29</v>
      </c>
      <c r="E921" s="2" t="s">
        <v>31</v>
      </c>
      <c r="F921" s="2" t="s">
        <v>7</v>
      </c>
      <c r="G921" s="5">
        <v>6.2</v>
      </c>
      <c r="H921" s="6">
        <v>9754</v>
      </c>
      <c r="I921" s="5">
        <v>60474.8</v>
      </c>
      <c r="J921" s="14"/>
    </row>
    <row r="922" spans="1:10" x14ac:dyDescent="0.25">
      <c r="A922" s="7">
        <v>2811</v>
      </c>
      <c r="B922" s="2" t="s">
        <v>19</v>
      </c>
      <c r="C922" s="2">
        <v>2013</v>
      </c>
      <c r="D922" s="2" t="s">
        <v>29</v>
      </c>
      <c r="E922" s="2" t="s">
        <v>32</v>
      </c>
      <c r="F922" s="2" t="s">
        <v>10</v>
      </c>
      <c r="G922" s="5">
        <v>4.75</v>
      </c>
      <c r="H922" s="6">
        <v>7525</v>
      </c>
      <c r="I922" s="5">
        <v>35743.75</v>
      </c>
      <c r="J922" s="14"/>
    </row>
    <row r="923" spans="1:10" x14ac:dyDescent="0.25">
      <c r="A923" s="7">
        <v>2812</v>
      </c>
      <c r="B923" s="2" t="s">
        <v>22</v>
      </c>
      <c r="C923" s="2">
        <v>2013</v>
      </c>
      <c r="D923" s="2" t="s">
        <v>30</v>
      </c>
      <c r="E923" s="2" t="s">
        <v>32</v>
      </c>
      <c r="F923" s="2" t="s">
        <v>5</v>
      </c>
      <c r="G923" s="5">
        <v>5.46</v>
      </c>
      <c r="H923" s="6">
        <v>5700</v>
      </c>
      <c r="I923" s="5">
        <v>31122</v>
      </c>
      <c r="J923" s="14"/>
    </row>
    <row r="924" spans="1:10" x14ac:dyDescent="0.25">
      <c r="A924" s="7">
        <v>2813</v>
      </c>
      <c r="B924" s="2" t="s">
        <v>17</v>
      </c>
      <c r="C924" s="2">
        <v>2013</v>
      </c>
      <c r="D924" s="2" t="s">
        <v>28</v>
      </c>
      <c r="E924" s="2" t="s">
        <v>33</v>
      </c>
      <c r="F924" s="2" t="s">
        <v>6</v>
      </c>
      <c r="G924" s="5">
        <v>5.75</v>
      </c>
      <c r="H924" s="6">
        <v>2743</v>
      </c>
      <c r="I924" s="5">
        <v>15772.25</v>
      </c>
      <c r="J924" s="14"/>
    </row>
    <row r="925" spans="1:10" x14ac:dyDescent="0.25">
      <c r="A925" s="7">
        <v>2814</v>
      </c>
      <c r="B925" s="2" t="s">
        <v>20</v>
      </c>
      <c r="C925" s="2">
        <v>2013</v>
      </c>
      <c r="D925" s="2" t="s">
        <v>28</v>
      </c>
      <c r="E925" s="2" t="s">
        <v>33</v>
      </c>
      <c r="F925" s="2" t="s">
        <v>5</v>
      </c>
      <c r="G925" s="5">
        <v>6.3</v>
      </c>
      <c r="H925" s="6">
        <v>2864</v>
      </c>
      <c r="I925" s="5">
        <v>18043.2</v>
      </c>
      <c r="J925" s="14"/>
    </row>
    <row r="926" spans="1:10" x14ac:dyDescent="0.25">
      <c r="A926" s="7">
        <v>2815</v>
      </c>
      <c r="B926" s="2" t="s">
        <v>21</v>
      </c>
      <c r="C926" s="2">
        <v>2013</v>
      </c>
      <c r="D926" s="2" t="s">
        <v>28</v>
      </c>
      <c r="E926" s="2" t="s">
        <v>32</v>
      </c>
      <c r="F926" s="2" t="s">
        <v>10</v>
      </c>
      <c r="G926" s="5">
        <v>4.7</v>
      </c>
      <c r="H926" s="6">
        <v>6540</v>
      </c>
      <c r="I926" s="5">
        <v>30738</v>
      </c>
      <c r="J926" s="14"/>
    </row>
    <row r="927" spans="1:10" x14ac:dyDescent="0.25">
      <c r="A927" s="7">
        <v>2816</v>
      </c>
      <c r="B927" s="2" t="s">
        <v>25</v>
      </c>
      <c r="C927" s="2">
        <v>2013</v>
      </c>
      <c r="D927" s="2" t="s">
        <v>28</v>
      </c>
      <c r="E927" s="2" t="s">
        <v>33</v>
      </c>
      <c r="F927" s="2" t="s">
        <v>2</v>
      </c>
      <c r="G927" s="5">
        <v>5.55</v>
      </c>
      <c r="H927" s="6">
        <v>2968</v>
      </c>
      <c r="I927" s="5">
        <v>16472.400000000001</v>
      </c>
      <c r="J927" s="14"/>
    </row>
    <row r="928" spans="1:10" x14ac:dyDescent="0.25">
      <c r="A928" s="7">
        <v>2817</v>
      </c>
      <c r="B928" s="2" t="s">
        <v>23</v>
      </c>
      <c r="C928" s="2">
        <v>2013</v>
      </c>
      <c r="D928" s="2" t="s">
        <v>28</v>
      </c>
      <c r="E928" s="2" t="s">
        <v>31</v>
      </c>
      <c r="F928" s="2" t="s">
        <v>13</v>
      </c>
      <c r="G928" s="5">
        <v>6.3</v>
      </c>
      <c r="H928" s="6">
        <v>10572</v>
      </c>
      <c r="I928" s="5">
        <v>66603.600000000006</v>
      </c>
      <c r="J928" s="14"/>
    </row>
    <row r="929" spans="1:10" x14ac:dyDescent="0.25">
      <c r="A929" s="7">
        <v>2818</v>
      </c>
      <c r="B929" s="2" t="s">
        <v>24</v>
      </c>
      <c r="C929" s="2">
        <v>2013</v>
      </c>
      <c r="D929" s="2" t="s">
        <v>29</v>
      </c>
      <c r="E929" s="2" t="s">
        <v>31</v>
      </c>
      <c r="F929" s="2" t="s">
        <v>12</v>
      </c>
      <c r="G929" s="5">
        <v>6.2</v>
      </c>
      <c r="H929" s="6">
        <v>9552</v>
      </c>
      <c r="I929" s="5">
        <v>59222.400000000001</v>
      </c>
      <c r="J929" s="14"/>
    </row>
    <row r="930" spans="1:10" x14ac:dyDescent="0.25">
      <c r="A930" s="7">
        <v>2819</v>
      </c>
      <c r="B930" s="2" t="s">
        <v>19</v>
      </c>
      <c r="C930" s="2">
        <v>2013</v>
      </c>
      <c r="D930" s="2" t="s">
        <v>29</v>
      </c>
      <c r="E930" s="2" t="s">
        <v>32</v>
      </c>
      <c r="F930" s="2" t="s">
        <v>8</v>
      </c>
      <c r="G930" s="5">
        <v>6.15</v>
      </c>
      <c r="H930" s="6">
        <v>5605</v>
      </c>
      <c r="I930" s="5">
        <v>34470.75</v>
      </c>
      <c r="J930" s="14"/>
    </row>
    <row r="931" spans="1:10" x14ac:dyDescent="0.25">
      <c r="A931" s="7">
        <v>2820</v>
      </c>
      <c r="B931" s="2" t="s">
        <v>22</v>
      </c>
      <c r="C931" s="2">
        <v>2013</v>
      </c>
      <c r="D931" s="2" t="s">
        <v>28</v>
      </c>
      <c r="E931" s="2" t="s">
        <v>32</v>
      </c>
      <c r="F931" s="2" t="s">
        <v>2</v>
      </c>
      <c r="G931" s="5">
        <v>5.0999999999999996</v>
      </c>
      <c r="H931" s="6">
        <v>5329</v>
      </c>
      <c r="I931" s="5">
        <v>27177.9</v>
      </c>
      <c r="J931" s="14"/>
    </row>
    <row r="932" spans="1:10" x14ac:dyDescent="0.25">
      <c r="A932" s="7">
        <v>2821</v>
      </c>
      <c r="B932" s="2" t="s">
        <v>17</v>
      </c>
      <c r="C932" s="2">
        <v>2013</v>
      </c>
      <c r="D932" s="2" t="s">
        <v>28</v>
      </c>
      <c r="E932" s="2" t="s">
        <v>33</v>
      </c>
      <c r="F932" s="2" t="s">
        <v>2</v>
      </c>
      <c r="G932" s="5">
        <v>5.2</v>
      </c>
      <c r="H932" s="6">
        <v>3286</v>
      </c>
      <c r="I932" s="5">
        <v>17087.2</v>
      </c>
      <c r="J932" s="14"/>
    </row>
    <row r="933" spans="1:10" x14ac:dyDescent="0.25">
      <c r="A933" s="7">
        <v>2822</v>
      </c>
      <c r="B933" s="2" t="s">
        <v>20</v>
      </c>
      <c r="C933" s="2">
        <v>2013</v>
      </c>
      <c r="D933" s="2" t="s">
        <v>29</v>
      </c>
      <c r="E933" s="2" t="s">
        <v>31</v>
      </c>
      <c r="F933" s="2" t="s">
        <v>11</v>
      </c>
      <c r="G933" s="5">
        <v>7.07</v>
      </c>
      <c r="H933" s="6">
        <v>9918</v>
      </c>
      <c r="I933" s="5">
        <v>70120.259999999995</v>
      </c>
      <c r="J933" s="14"/>
    </row>
    <row r="934" spans="1:10" x14ac:dyDescent="0.25">
      <c r="A934" s="7">
        <v>2823</v>
      </c>
      <c r="B934" s="2" t="s">
        <v>19</v>
      </c>
      <c r="C934" s="2">
        <v>2013</v>
      </c>
      <c r="D934" s="2" t="s">
        <v>28</v>
      </c>
      <c r="E934" s="2" t="s">
        <v>33</v>
      </c>
      <c r="F934" s="2" t="s">
        <v>10</v>
      </c>
      <c r="G934" s="5">
        <v>4.75</v>
      </c>
      <c r="H934" s="6">
        <v>3413</v>
      </c>
      <c r="I934" s="5">
        <v>16211.75</v>
      </c>
      <c r="J934" s="14"/>
    </row>
    <row r="935" spans="1:10" x14ac:dyDescent="0.25">
      <c r="A935" s="7">
        <v>2824</v>
      </c>
      <c r="B935" s="2" t="s">
        <v>22</v>
      </c>
      <c r="C935" s="2">
        <v>2013</v>
      </c>
      <c r="D935" s="2" t="s">
        <v>29</v>
      </c>
      <c r="E935" s="2" t="s">
        <v>32</v>
      </c>
      <c r="F935" s="2" t="s">
        <v>4</v>
      </c>
      <c r="G935" s="5">
        <v>5.36</v>
      </c>
      <c r="H935" s="6">
        <v>6832</v>
      </c>
      <c r="I935" s="5">
        <v>36619.519999999997</v>
      </c>
      <c r="J935" s="14"/>
    </row>
    <row r="936" spans="1:10" x14ac:dyDescent="0.25">
      <c r="A936" s="7">
        <v>2825</v>
      </c>
      <c r="B936" s="2" t="s">
        <v>17</v>
      </c>
      <c r="C936" s="2">
        <v>2013</v>
      </c>
      <c r="D936" s="2" t="s">
        <v>29</v>
      </c>
      <c r="E936" s="2" t="s">
        <v>33</v>
      </c>
      <c r="F936" s="2" t="s">
        <v>4</v>
      </c>
      <c r="G936" s="5">
        <v>6.4</v>
      </c>
      <c r="H936" s="6">
        <v>2584</v>
      </c>
      <c r="I936" s="5">
        <v>16537.599999999999</v>
      </c>
      <c r="J936" s="14"/>
    </row>
    <row r="937" spans="1:10" x14ac:dyDescent="0.25">
      <c r="A937" s="7">
        <v>2826</v>
      </c>
      <c r="B937" s="2" t="s">
        <v>19</v>
      </c>
      <c r="C937" s="2">
        <v>2013</v>
      </c>
      <c r="D937" s="2" t="s">
        <v>29</v>
      </c>
      <c r="E937" s="2" t="s">
        <v>33</v>
      </c>
      <c r="F937" s="2" t="s">
        <v>10</v>
      </c>
      <c r="G937" s="5">
        <v>4.75</v>
      </c>
      <c r="H937" s="6">
        <v>3535</v>
      </c>
      <c r="I937" s="5">
        <v>16791.25</v>
      </c>
      <c r="J937" s="14"/>
    </row>
    <row r="938" spans="1:10" x14ac:dyDescent="0.25">
      <c r="A938" s="7">
        <v>2827</v>
      </c>
      <c r="B938" s="2" t="s">
        <v>22</v>
      </c>
      <c r="C938" s="2">
        <v>2013</v>
      </c>
      <c r="D938" s="2" t="s">
        <v>29</v>
      </c>
      <c r="E938" s="2" t="s">
        <v>32</v>
      </c>
      <c r="F938" s="2" t="s">
        <v>2</v>
      </c>
      <c r="G938" s="5">
        <v>5.0999999999999996</v>
      </c>
      <c r="H938" s="6">
        <v>6960</v>
      </c>
      <c r="I938" s="5">
        <v>35496</v>
      </c>
      <c r="J938" s="14"/>
    </row>
    <row r="939" spans="1:10" x14ac:dyDescent="0.25">
      <c r="A939" s="7">
        <v>2828</v>
      </c>
      <c r="B939" s="2" t="s">
        <v>17</v>
      </c>
      <c r="C939" s="2">
        <v>2013</v>
      </c>
      <c r="D939" s="2" t="s">
        <v>30</v>
      </c>
      <c r="E939" s="2" t="s">
        <v>33</v>
      </c>
      <c r="F939" s="2" t="s">
        <v>3</v>
      </c>
      <c r="G939" s="5">
        <v>5.25</v>
      </c>
      <c r="H939" s="6">
        <v>3750</v>
      </c>
      <c r="I939" s="5">
        <v>19687.5</v>
      </c>
      <c r="J939" s="14"/>
    </row>
    <row r="940" spans="1:10" x14ac:dyDescent="0.25">
      <c r="A940" s="7">
        <v>2829</v>
      </c>
      <c r="B940" s="2" t="s">
        <v>19</v>
      </c>
      <c r="C940" s="2">
        <v>2013</v>
      </c>
      <c r="D940" s="2" t="s">
        <v>30</v>
      </c>
      <c r="E940" s="2" t="s">
        <v>33</v>
      </c>
      <c r="F940" s="2" t="s">
        <v>10</v>
      </c>
      <c r="G940" s="5">
        <v>4.75</v>
      </c>
      <c r="H940" s="6">
        <v>3348</v>
      </c>
      <c r="I940" s="5">
        <v>15903</v>
      </c>
      <c r="J940" s="14"/>
    </row>
    <row r="941" spans="1:10" x14ac:dyDescent="0.25">
      <c r="A941" s="7">
        <v>2830</v>
      </c>
      <c r="B941" s="2" t="s">
        <v>22</v>
      </c>
      <c r="C941" s="2">
        <v>2013</v>
      </c>
      <c r="D941" s="2" t="s">
        <v>30</v>
      </c>
      <c r="E941" s="2" t="s">
        <v>33</v>
      </c>
      <c r="F941" s="2" t="s">
        <v>2</v>
      </c>
      <c r="G941" s="5">
        <v>5.24</v>
      </c>
      <c r="H941" s="6">
        <v>3903</v>
      </c>
      <c r="I941" s="5">
        <v>20451.72</v>
      </c>
      <c r="J941" s="14"/>
    </row>
    <row r="942" spans="1:10" x14ac:dyDescent="0.25">
      <c r="A942" s="7">
        <v>2831</v>
      </c>
      <c r="B942" s="2" t="s">
        <v>22</v>
      </c>
      <c r="C942" s="2">
        <v>2013</v>
      </c>
      <c r="D942" s="2" t="s">
        <v>29</v>
      </c>
      <c r="E942" s="2" t="s">
        <v>33</v>
      </c>
      <c r="F942" s="2" t="s">
        <v>4</v>
      </c>
      <c r="G942" s="5">
        <v>5.46</v>
      </c>
      <c r="H942" s="6">
        <v>3664</v>
      </c>
      <c r="I942" s="5">
        <v>20005.439999999999</v>
      </c>
      <c r="J942" s="14"/>
    </row>
    <row r="943" spans="1:10" x14ac:dyDescent="0.25">
      <c r="A943" s="7">
        <v>2832</v>
      </c>
      <c r="B943" s="2" t="s">
        <v>22</v>
      </c>
      <c r="C943" s="2">
        <v>2013</v>
      </c>
      <c r="D943" s="2" t="s">
        <v>30</v>
      </c>
      <c r="E943" s="2" t="s">
        <v>33</v>
      </c>
      <c r="F943" s="2" t="s">
        <v>6</v>
      </c>
      <c r="G943" s="5">
        <v>5.17</v>
      </c>
      <c r="H943" s="6">
        <v>3901</v>
      </c>
      <c r="I943" s="5">
        <v>20168.169999999998</v>
      </c>
      <c r="J943" s="14"/>
    </row>
    <row r="944" spans="1:10" x14ac:dyDescent="0.25">
      <c r="A944" s="7">
        <v>2833</v>
      </c>
      <c r="B944" s="2" t="s">
        <v>24</v>
      </c>
      <c r="C944" s="2">
        <v>2013</v>
      </c>
      <c r="D944" s="2" t="s">
        <v>30</v>
      </c>
      <c r="E944" s="2" t="s">
        <v>32</v>
      </c>
      <c r="F944" s="2" t="s">
        <v>7</v>
      </c>
      <c r="G944" s="5">
        <v>6</v>
      </c>
      <c r="H944" s="6">
        <v>5693</v>
      </c>
      <c r="I944" s="5">
        <v>34158</v>
      </c>
      <c r="J944" s="14"/>
    </row>
    <row r="945" spans="1:10" x14ac:dyDescent="0.25">
      <c r="A945" s="7">
        <v>2834</v>
      </c>
      <c r="B945" s="2" t="s">
        <v>23</v>
      </c>
      <c r="C945" s="2">
        <v>2013</v>
      </c>
      <c r="D945" s="2" t="s">
        <v>30</v>
      </c>
      <c r="E945" s="2" t="s">
        <v>33</v>
      </c>
      <c r="F945" s="2" t="s">
        <v>6</v>
      </c>
      <c r="G945" s="5">
        <v>5</v>
      </c>
      <c r="H945" s="6">
        <v>3973</v>
      </c>
      <c r="I945" s="5">
        <v>19865</v>
      </c>
      <c r="J945" s="14"/>
    </row>
    <row r="946" spans="1:10" x14ac:dyDescent="0.25">
      <c r="A946" s="7">
        <v>2835</v>
      </c>
      <c r="B946" s="2" t="s">
        <v>21</v>
      </c>
      <c r="C946" s="2">
        <v>2013</v>
      </c>
      <c r="D946" s="2" t="s">
        <v>30</v>
      </c>
      <c r="E946" s="2" t="s">
        <v>33</v>
      </c>
      <c r="F946" s="2" t="s">
        <v>10</v>
      </c>
      <c r="G946" s="5">
        <v>4.7</v>
      </c>
      <c r="H946" s="6">
        <v>3605</v>
      </c>
      <c r="I946" s="5">
        <v>16943.5</v>
      </c>
      <c r="J946" s="14"/>
    </row>
    <row r="947" spans="1:10" x14ac:dyDescent="0.25">
      <c r="A947" s="7">
        <v>2836</v>
      </c>
      <c r="B947" s="2" t="s">
        <v>19</v>
      </c>
      <c r="C947" s="2">
        <v>2013</v>
      </c>
      <c r="D947" s="2" t="s">
        <v>29</v>
      </c>
      <c r="E947" s="2" t="s">
        <v>32</v>
      </c>
      <c r="F947" s="2" t="s">
        <v>10</v>
      </c>
      <c r="G947" s="5">
        <v>4.75</v>
      </c>
      <c r="H947" s="6">
        <v>6569</v>
      </c>
      <c r="I947" s="5">
        <v>31202.75</v>
      </c>
      <c r="J947" s="14"/>
    </row>
    <row r="948" spans="1:10" x14ac:dyDescent="0.25">
      <c r="A948" s="7">
        <v>2837</v>
      </c>
      <c r="B948" s="2" t="s">
        <v>25</v>
      </c>
      <c r="C948" s="2">
        <v>2013</v>
      </c>
      <c r="D948" s="2" t="s">
        <v>28</v>
      </c>
      <c r="E948" s="2" t="s">
        <v>33</v>
      </c>
      <c r="F948" s="2" t="s">
        <v>2</v>
      </c>
      <c r="G948" s="5">
        <v>5.55</v>
      </c>
      <c r="H948" s="6">
        <v>3667</v>
      </c>
      <c r="I948" s="5">
        <v>20351.849999999999</v>
      </c>
      <c r="J948" s="14"/>
    </row>
    <row r="949" spans="1:10" x14ac:dyDescent="0.25">
      <c r="A949" s="7">
        <v>2838</v>
      </c>
      <c r="B949" s="2" t="s">
        <v>22</v>
      </c>
      <c r="C949" s="2">
        <v>2013</v>
      </c>
      <c r="D949" s="2" t="s">
        <v>30</v>
      </c>
      <c r="E949" s="2" t="s">
        <v>32</v>
      </c>
      <c r="F949" s="2" t="s">
        <v>2</v>
      </c>
      <c r="G949" s="5">
        <v>5.0999999999999996</v>
      </c>
      <c r="H949" s="6">
        <v>5765</v>
      </c>
      <c r="I949" s="5">
        <v>29401.5</v>
      </c>
      <c r="J949" s="14"/>
    </row>
    <row r="950" spans="1:10" x14ac:dyDescent="0.25">
      <c r="A950" s="7">
        <v>2839</v>
      </c>
      <c r="B950" s="2" t="s">
        <v>17</v>
      </c>
      <c r="C950" s="2">
        <v>2013</v>
      </c>
      <c r="D950" s="2" t="s">
        <v>28</v>
      </c>
      <c r="E950" s="2" t="s">
        <v>32</v>
      </c>
      <c r="F950" s="2" t="s">
        <v>6</v>
      </c>
      <c r="G950" s="5">
        <v>5.55</v>
      </c>
      <c r="H950" s="6">
        <v>5221</v>
      </c>
      <c r="I950" s="5">
        <v>28976.55</v>
      </c>
      <c r="J950" s="14"/>
    </row>
    <row r="951" spans="1:10" x14ac:dyDescent="0.25">
      <c r="A951" s="7">
        <v>2840</v>
      </c>
      <c r="B951" s="2" t="s">
        <v>18</v>
      </c>
      <c r="C951" s="2">
        <v>2013</v>
      </c>
      <c r="D951" s="2" t="s">
        <v>29</v>
      </c>
      <c r="E951" s="2" t="s">
        <v>32</v>
      </c>
      <c r="F951" s="2" t="s">
        <v>8</v>
      </c>
      <c r="G951" s="5">
        <v>6.75</v>
      </c>
      <c r="H951" s="6">
        <v>4963</v>
      </c>
      <c r="I951" s="5">
        <v>33500.25</v>
      </c>
      <c r="J951" s="14"/>
    </row>
    <row r="952" spans="1:10" x14ac:dyDescent="0.25">
      <c r="A952" s="7">
        <v>2841</v>
      </c>
      <c r="B952" s="2" t="s">
        <v>23</v>
      </c>
      <c r="C952" s="2">
        <v>2013</v>
      </c>
      <c r="D952" s="2" t="s">
        <v>28</v>
      </c>
      <c r="E952" s="2" t="s">
        <v>33</v>
      </c>
      <c r="F952" s="2" t="s">
        <v>6</v>
      </c>
      <c r="G952" s="5">
        <v>5</v>
      </c>
      <c r="H952" s="6">
        <v>3297</v>
      </c>
      <c r="I952" s="5">
        <v>16485</v>
      </c>
      <c r="J952" s="14"/>
    </row>
    <row r="953" spans="1:10" x14ac:dyDescent="0.25">
      <c r="A953" s="7">
        <v>2842</v>
      </c>
      <c r="B953" s="2" t="s">
        <v>20</v>
      </c>
      <c r="C953" s="2">
        <v>2013</v>
      </c>
      <c r="D953" s="2" t="s">
        <v>30</v>
      </c>
      <c r="E953" s="2" t="s">
        <v>32</v>
      </c>
      <c r="F953" s="2" t="s">
        <v>11</v>
      </c>
      <c r="G953" s="5">
        <v>7.72</v>
      </c>
      <c r="H953" s="6">
        <v>3820</v>
      </c>
      <c r="I953" s="5">
        <v>29490.400000000001</v>
      </c>
      <c r="J953" s="14"/>
    </row>
    <row r="954" spans="1:10" x14ac:dyDescent="0.25">
      <c r="A954" s="7">
        <v>2843</v>
      </c>
      <c r="B954" s="2" t="s">
        <v>21</v>
      </c>
      <c r="C954" s="2">
        <v>2013</v>
      </c>
      <c r="D954" s="2" t="s">
        <v>29</v>
      </c>
      <c r="E954" s="2" t="s">
        <v>33</v>
      </c>
      <c r="F954" s="2" t="s">
        <v>10</v>
      </c>
      <c r="G954" s="5">
        <v>4.7</v>
      </c>
      <c r="H954" s="6">
        <v>3795</v>
      </c>
      <c r="I954" s="5">
        <v>17836.5</v>
      </c>
      <c r="J954" s="14"/>
    </row>
    <row r="955" spans="1:10" x14ac:dyDescent="0.25">
      <c r="A955" s="7">
        <v>2844</v>
      </c>
      <c r="B955" s="2" t="s">
        <v>24</v>
      </c>
      <c r="C955" s="2">
        <v>2013</v>
      </c>
      <c r="D955" s="2" t="s">
        <v>28</v>
      </c>
      <c r="E955" s="2" t="s">
        <v>32</v>
      </c>
      <c r="F955" s="2" t="s">
        <v>12</v>
      </c>
      <c r="G955" s="5">
        <v>6</v>
      </c>
      <c r="H955" s="6">
        <v>5534</v>
      </c>
      <c r="I955" s="5">
        <v>33204</v>
      </c>
      <c r="J955" s="14"/>
    </row>
    <row r="956" spans="1:10" x14ac:dyDescent="0.25">
      <c r="A956" s="7">
        <v>2845</v>
      </c>
      <c r="B956" s="2" t="s">
        <v>25</v>
      </c>
      <c r="C956" s="2">
        <v>2013</v>
      </c>
      <c r="D956" s="2" t="s">
        <v>28</v>
      </c>
      <c r="E956" s="2" t="s">
        <v>33</v>
      </c>
      <c r="F956" s="2" t="s">
        <v>4</v>
      </c>
      <c r="G956" s="5">
        <v>6.5</v>
      </c>
      <c r="H956" s="6">
        <v>2940</v>
      </c>
      <c r="I956" s="5">
        <v>19110</v>
      </c>
      <c r="J956" s="14"/>
    </row>
    <row r="957" spans="1:10" x14ac:dyDescent="0.25">
      <c r="A957" s="7">
        <v>2846</v>
      </c>
      <c r="B957" s="2" t="s">
        <v>22</v>
      </c>
      <c r="C957" s="2">
        <v>2013</v>
      </c>
      <c r="D957" s="2" t="s">
        <v>29</v>
      </c>
      <c r="E957" s="2" t="s">
        <v>33</v>
      </c>
      <c r="F957" s="2" t="s">
        <v>6</v>
      </c>
      <c r="G957" s="5">
        <v>5.17</v>
      </c>
      <c r="H957" s="6">
        <v>3812</v>
      </c>
      <c r="I957" s="5">
        <v>19708.04</v>
      </c>
      <c r="J957" s="14"/>
    </row>
    <row r="958" spans="1:10" x14ac:dyDescent="0.25">
      <c r="A958" s="7">
        <v>2847</v>
      </c>
      <c r="B958" s="2" t="s">
        <v>18</v>
      </c>
      <c r="C958" s="2">
        <v>2013</v>
      </c>
      <c r="D958" s="2" t="s">
        <v>30</v>
      </c>
      <c r="E958" s="2" t="s">
        <v>33</v>
      </c>
      <c r="F958" s="2" t="s">
        <v>2</v>
      </c>
      <c r="G958" s="5">
        <v>5</v>
      </c>
      <c r="H958" s="6">
        <v>3588</v>
      </c>
      <c r="I958" s="5">
        <v>17940</v>
      </c>
      <c r="J958" s="14"/>
    </row>
    <row r="959" spans="1:10" x14ac:dyDescent="0.25">
      <c r="A959" s="7">
        <v>2848</v>
      </c>
      <c r="B959" s="2" t="s">
        <v>17</v>
      </c>
      <c r="C959" s="2">
        <v>2013</v>
      </c>
      <c r="D959" s="2" t="s">
        <v>30</v>
      </c>
      <c r="E959" s="2" t="s">
        <v>33</v>
      </c>
      <c r="F959" s="2" t="s">
        <v>3</v>
      </c>
      <c r="G959" s="5">
        <v>5.25</v>
      </c>
      <c r="H959" s="6">
        <v>3417</v>
      </c>
      <c r="I959" s="5">
        <v>17939.25</v>
      </c>
      <c r="J959" s="14"/>
    </row>
    <row r="960" spans="1:10" x14ac:dyDescent="0.25">
      <c r="A960" s="7">
        <v>2849</v>
      </c>
      <c r="B960" s="2" t="s">
        <v>20</v>
      </c>
      <c r="C960" s="2">
        <v>2013</v>
      </c>
      <c r="D960" s="2" t="s">
        <v>28</v>
      </c>
      <c r="E960" s="2" t="s">
        <v>31</v>
      </c>
      <c r="F960" s="2" t="s">
        <v>11</v>
      </c>
      <c r="G960" s="5">
        <v>7.57</v>
      </c>
      <c r="H960" s="6">
        <v>8117</v>
      </c>
      <c r="I960" s="5">
        <v>61445.69</v>
      </c>
      <c r="J960" s="14"/>
    </row>
    <row r="961" spans="1:10" x14ac:dyDescent="0.25">
      <c r="A961" s="7">
        <v>2850</v>
      </c>
      <c r="B961" s="2" t="s">
        <v>23</v>
      </c>
      <c r="C961" s="2">
        <v>2013</v>
      </c>
      <c r="D961" s="2" t="s">
        <v>30</v>
      </c>
      <c r="E961" s="2" t="s">
        <v>31</v>
      </c>
      <c r="F961" s="2" t="s">
        <v>13</v>
      </c>
      <c r="G961" s="5">
        <v>6</v>
      </c>
      <c r="H961" s="6">
        <v>10880</v>
      </c>
      <c r="I961" s="5">
        <v>65280</v>
      </c>
      <c r="J961" s="14"/>
    </row>
    <row r="962" spans="1:10" x14ac:dyDescent="0.25">
      <c r="A962" s="7">
        <v>2851</v>
      </c>
      <c r="B962" s="2" t="s">
        <v>21</v>
      </c>
      <c r="C962" s="2">
        <v>2013</v>
      </c>
      <c r="D962" s="2" t="s">
        <v>29</v>
      </c>
      <c r="E962" s="2" t="s">
        <v>33</v>
      </c>
      <c r="F962" s="2" t="s">
        <v>10</v>
      </c>
      <c r="G962" s="5">
        <v>4.7</v>
      </c>
      <c r="H962" s="6">
        <v>3661</v>
      </c>
      <c r="I962" s="5">
        <v>17206.7</v>
      </c>
      <c r="J962" s="14"/>
    </row>
    <row r="963" spans="1:10" x14ac:dyDescent="0.25">
      <c r="A963" s="7">
        <v>2852</v>
      </c>
      <c r="B963" s="2" t="s">
        <v>24</v>
      </c>
      <c r="C963" s="2">
        <v>2013</v>
      </c>
      <c r="D963" s="2" t="s">
        <v>29</v>
      </c>
      <c r="E963" s="2" t="s">
        <v>32</v>
      </c>
      <c r="F963" s="2" t="s">
        <v>12</v>
      </c>
      <c r="G963" s="5">
        <v>6</v>
      </c>
      <c r="H963" s="6">
        <v>4783</v>
      </c>
      <c r="I963" s="5">
        <v>28698</v>
      </c>
      <c r="J963" s="14"/>
    </row>
    <row r="964" spans="1:10" x14ac:dyDescent="0.25">
      <c r="A964" s="7">
        <v>2853</v>
      </c>
      <c r="B964" s="2" t="s">
        <v>25</v>
      </c>
      <c r="C964" s="2">
        <v>2013</v>
      </c>
      <c r="D964" s="2" t="s">
        <v>28</v>
      </c>
      <c r="E964" s="2" t="s">
        <v>33</v>
      </c>
      <c r="F964" s="2" t="s">
        <v>4</v>
      </c>
      <c r="G964" s="5">
        <v>6.5</v>
      </c>
      <c r="H964" s="6">
        <v>2951</v>
      </c>
      <c r="I964" s="5">
        <v>19181.5</v>
      </c>
      <c r="J964" s="14"/>
    </row>
    <row r="965" spans="1:10" x14ac:dyDescent="0.25">
      <c r="A965" s="7">
        <v>2854</v>
      </c>
      <c r="B965" s="2" t="s">
        <v>22</v>
      </c>
      <c r="C965" s="2">
        <v>2013</v>
      </c>
      <c r="D965" s="2" t="s">
        <v>30</v>
      </c>
      <c r="E965" s="2" t="s">
        <v>33</v>
      </c>
      <c r="F965" s="2" t="s">
        <v>4</v>
      </c>
      <c r="G965" s="5">
        <v>5.41</v>
      </c>
      <c r="H965" s="6">
        <v>2985</v>
      </c>
      <c r="I965" s="5">
        <v>16148.85</v>
      </c>
      <c r="J965" s="14"/>
    </row>
    <row r="966" spans="1:10" x14ac:dyDescent="0.25">
      <c r="A966" s="7">
        <v>2855</v>
      </c>
      <c r="B966" s="2" t="s">
        <v>21</v>
      </c>
      <c r="C966" s="2">
        <v>2013</v>
      </c>
      <c r="D966" s="2" t="s">
        <v>29</v>
      </c>
      <c r="E966" s="2" t="s">
        <v>31</v>
      </c>
      <c r="F966" s="2" t="s">
        <v>12</v>
      </c>
      <c r="G966" s="5">
        <v>6.3</v>
      </c>
      <c r="H966" s="6">
        <v>10297</v>
      </c>
      <c r="I966" s="5">
        <v>64871.1</v>
      </c>
      <c r="J966" s="14"/>
    </row>
    <row r="967" spans="1:10" x14ac:dyDescent="0.25">
      <c r="A967" s="7">
        <v>2856</v>
      </c>
      <c r="B967" s="2" t="s">
        <v>24</v>
      </c>
      <c r="C967" s="2">
        <v>2013</v>
      </c>
      <c r="D967" s="2" t="s">
        <v>30</v>
      </c>
      <c r="E967" s="2" t="s">
        <v>32</v>
      </c>
      <c r="F967" s="2" t="s">
        <v>7</v>
      </c>
      <c r="G967" s="5">
        <v>6</v>
      </c>
      <c r="H967" s="6">
        <v>5083</v>
      </c>
      <c r="I967" s="5">
        <v>30498</v>
      </c>
      <c r="J967" s="14"/>
    </row>
    <row r="968" spans="1:10" x14ac:dyDescent="0.25">
      <c r="A968" s="7">
        <v>2857</v>
      </c>
      <c r="B968" s="2" t="s">
        <v>22</v>
      </c>
      <c r="C968" s="2">
        <v>2013</v>
      </c>
      <c r="D968" s="2" t="s">
        <v>29</v>
      </c>
      <c r="E968" s="2" t="s">
        <v>33</v>
      </c>
      <c r="F968" s="2" t="s">
        <v>2</v>
      </c>
      <c r="G968" s="5">
        <v>5.24</v>
      </c>
      <c r="H968" s="6">
        <v>3707</v>
      </c>
      <c r="I968" s="5">
        <v>19424.68</v>
      </c>
      <c r="J968" s="14"/>
    </row>
    <row r="969" spans="1:10" x14ac:dyDescent="0.25">
      <c r="A969" s="7">
        <v>2858</v>
      </c>
      <c r="B969" s="2" t="s">
        <v>24</v>
      </c>
      <c r="C969" s="2">
        <v>2013</v>
      </c>
      <c r="D969" s="2" t="s">
        <v>29</v>
      </c>
      <c r="E969" s="2" t="s">
        <v>31</v>
      </c>
      <c r="F969" s="2" t="s">
        <v>7</v>
      </c>
      <c r="G969" s="5">
        <v>6</v>
      </c>
      <c r="H969" s="6">
        <v>9711</v>
      </c>
      <c r="I969" s="5">
        <v>58266</v>
      </c>
      <c r="J969" s="14"/>
    </row>
    <row r="970" spans="1:10" x14ac:dyDescent="0.25">
      <c r="A970" s="7">
        <v>2859</v>
      </c>
      <c r="B970" s="2" t="s">
        <v>22</v>
      </c>
      <c r="C970" s="2">
        <v>2013</v>
      </c>
      <c r="D970" s="2" t="s">
        <v>28</v>
      </c>
      <c r="E970" s="2" t="s">
        <v>32</v>
      </c>
      <c r="F970" s="2" t="s">
        <v>4</v>
      </c>
      <c r="G970" s="5">
        <v>5.33</v>
      </c>
      <c r="H970" s="6">
        <v>6793</v>
      </c>
      <c r="I970" s="5">
        <v>36206.69</v>
      </c>
      <c r="J970" s="14"/>
    </row>
    <row r="971" spans="1:10" x14ac:dyDescent="0.25">
      <c r="A971" s="7">
        <v>2860</v>
      </c>
      <c r="B971" s="2" t="s">
        <v>20</v>
      </c>
      <c r="C971" s="2">
        <v>2013</v>
      </c>
      <c r="D971" s="2" t="s">
        <v>28</v>
      </c>
      <c r="E971" s="2" t="s">
        <v>33</v>
      </c>
      <c r="F971" s="2" t="s">
        <v>4</v>
      </c>
      <c r="G971" s="5">
        <v>6</v>
      </c>
      <c r="H971" s="6">
        <v>2962</v>
      </c>
      <c r="I971" s="5">
        <v>17772</v>
      </c>
      <c r="J971" s="14"/>
    </row>
    <row r="972" spans="1:10" x14ac:dyDescent="0.25">
      <c r="A972" s="7">
        <v>2861</v>
      </c>
      <c r="B972" s="2" t="s">
        <v>17</v>
      </c>
      <c r="C972" s="2">
        <v>2013</v>
      </c>
      <c r="D972" s="2" t="s">
        <v>30</v>
      </c>
      <c r="E972" s="2" t="s">
        <v>32</v>
      </c>
      <c r="F972" s="2" t="s">
        <v>2</v>
      </c>
      <c r="G972" s="5">
        <v>5</v>
      </c>
      <c r="H972" s="6">
        <v>7168</v>
      </c>
      <c r="I972" s="5">
        <v>35840</v>
      </c>
      <c r="J972" s="14"/>
    </row>
    <row r="973" spans="1:10" x14ac:dyDescent="0.25">
      <c r="A973" s="7">
        <v>2862</v>
      </c>
      <c r="B973" s="2" t="s">
        <v>19</v>
      </c>
      <c r="C973" s="2">
        <v>2013</v>
      </c>
      <c r="D973" s="2" t="s">
        <v>28</v>
      </c>
      <c r="E973" s="2" t="s">
        <v>32</v>
      </c>
      <c r="F973" s="2" t="s">
        <v>10</v>
      </c>
      <c r="G973" s="5">
        <v>4.84</v>
      </c>
      <c r="H973" s="6">
        <v>6878</v>
      </c>
      <c r="I973" s="5">
        <v>33289.519999999997</v>
      </c>
      <c r="J973" s="14"/>
    </row>
    <row r="974" spans="1:10" x14ac:dyDescent="0.25">
      <c r="A974" s="7">
        <v>2863</v>
      </c>
      <c r="B974" s="2" t="s">
        <v>21</v>
      </c>
      <c r="C974" s="2">
        <v>2013</v>
      </c>
      <c r="D974" s="2" t="s">
        <v>30</v>
      </c>
      <c r="E974" s="2" t="s">
        <v>32</v>
      </c>
      <c r="F974" s="2" t="s">
        <v>8</v>
      </c>
      <c r="G974" s="5">
        <v>6.15</v>
      </c>
      <c r="H974" s="6">
        <v>5767</v>
      </c>
      <c r="I974" s="5">
        <v>35467.050000000003</v>
      </c>
      <c r="J974" s="14"/>
    </row>
    <row r="975" spans="1:10" x14ac:dyDescent="0.25">
      <c r="A975" s="7">
        <v>2864</v>
      </c>
      <c r="B975" s="2" t="s">
        <v>18</v>
      </c>
      <c r="C975" s="2">
        <v>2013</v>
      </c>
      <c r="D975" s="2" t="s">
        <v>28</v>
      </c>
      <c r="E975" s="2" t="s">
        <v>32</v>
      </c>
      <c r="F975" s="2" t="s">
        <v>8</v>
      </c>
      <c r="G975" s="5">
        <v>6.75</v>
      </c>
      <c r="H975" s="6">
        <v>4553</v>
      </c>
      <c r="I975" s="5">
        <v>30732.75</v>
      </c>
      <c r="J975" s="14"/>
    </row>
    <row r="976" spans="1:10" x14ac:dyDescent="0.25">
      <c r="A976" s="7">
        <v>2865</v>
      </c>
      <c r="B976" s="2" t="s">
        <v>24</v>
      </c>
      <c r="C976" s="2">
        <v>2013</v>
      </c>
      <c r="D976" s="2" t="s">
        <v>29</v>
      </c>
      <c r="E976" s="2" t="s">
        <v>32</v>
      </c>
      <c r="F976" s="2" t="s">
        <v>7</v>
      </c>
      <c r="G976" s="5">
        <v>6</v>
      </c>
      <c r="H976" s="6">
        <v>5556</v>
      </c>
      <c r="I976" s="5">
        <v>33336</v>
      </c>
      <c r="J976" s="14"/>
    </row>
    <row r="977" spans="1:10" x14ac:dyDescent="0.25">
      <c r="A977" s="7">
        <v>2866</v>
      </c>
      <c r="B977" s="2" t="s">
        <v>23</v>
      </c>
      <c r="C977" s="2">
        <v>2013</v>
      </c>
      <c r="D977" s="2" t="s">
        <v>30</v>
      </c>
      <c r="E977" s="2" t="s">
        <v>33</v>
      </c>
      <c r="F977" s="2" t="s">
        <v>6</v>
      </c>
      <c r="G977" s="5">
        <v>5</v>
      </c>
      <c r="H977" s="6">
        <v>3574</v>
      </c>
      <c r="I977" s="5">
        <v>17870</v>
      </c>
      <c r="J977" s="14"/>
    </row>
    <row r="978" spans="1:10" x14ac:dyDescent="0.25">
      <c r="A978" s="7">
        <v>2867</v>
      </c>
      <c r="B978" s="2" t="s">
        <v>17</v>
      </c>
      <c r="C978" s="2">
        <v>2013</v>
      </c>
      <c r="D978" s="2" t="s">
        <v>29</v>
      </c>
      <c r="E978" s="2" t="s">
        <v>32</v>
      </c>
      <c r="F978" s="2" t="s">
        <v>9</v>
      </c>
      <c r="G978" s="5">
        <v>7</v>
      </c>
      <c r="H978" s="6">
        <v>4270</v>
      </c>
      <c r="I978" s="5">
        <v>29890</v>
      </c>
      <c r="J978" s="14"/>
    </row>
    <row r="979" spans="1:10" x14ac:dyDescent="0.25">
      <c r="A979" s="7">
        <v>2868</v>
      </c>
      <c r="B979" s="2" t="s">
        <v>22</v>
      </c>
      <c r="C979" s="2">
        <v>2013</v>
      </c>
      <c r="D979" s="2" t="s">
        <v>28</v>
      </c>
      <c r="E979" s="2" t="s">
        <v>33</v>
      </c>
      <c r="F979" s="2" t="s">
        <v>10</v>
      </c>
      <c r="G979" s="5">
        <v>5.56</v>
      </c>
      <c r="H979" s="6">
        <v>2988</v>
      </c>
      <c r="I979" s="5">
        <v>16613.28</v>
      </c>
      <c r="J979" s="14"/>
    </row>
    <row r="980" spans="1:10" x14ac:dyDescent="0.25">
      <c r="A980" s="7">
        <v>2869</v>
      </c>
      <c r="B980" s="2" t="s">
        <v>19</v>
      </c>
      <c r="C980" s="2">
        <v>2013</v>
      </c>
      <c r="D980" s="2" t="s">
        <v>30</v>
      </c>
      <c r="E980" s="2" t="s">
        <v>33</v>
      </c>
      <c r="F980" s="2" t="s">
        <v>10</v>
      </c>
      <c r="G980" s="5">
        <v>4.75</v>
      </c>
      <c r="H980" s="6">
        <v>3353</v>
      </c>
      <c r="I980" s="5">
        <v>15926.75</v>
      </c>
      <c r="J980" s="14"/>
    </row>
    <row r="981" spans="1:10" x14ac:dyDescent="0.25">
      <c r="A981" s="7">
        <v>2870</v>
      </c>
      <c r="B981" s="2" t="s">
        <v>21</v>
      </c>
      <c r="C981" s="2">
        <v>2013</v>
      </c>
      <c r="D981" s="2" t="s">
        <v>29</v>
      </c>
      <c r="E981" s="2" t="s">
        <v>32</v>
      </c>
      <c r="F981" s="2" t="s">
        <v>8</v>
      </c>
      <c r="G981" s="5">
        <v>6.15</v>
      </c>
      <c r="H981" s="6">
        <v>4465</v>
      </c>
      <c r="I981" s="5">
        <v>27459.75</v>
      </c>
      <c r="J981" s="14"/>
    </row>
    <row r="982" spans="1:10" x14ac:dyDescent="0.25">
      <c r="A982" s="7">
        <v>2871</v>
      </c>
      <c r="B982" s="2" t="s">
        <v>18</v>
      </c>
      <c r="C982" s="2">
        <v>2013</v>
      </c>
      <c r="D982" s="2" t="s">
        <v>28</v>
      </c>
      <c r="E982" s="2" t="s">
        <v>33</v>
      </c>
      <c r="F982" s="2" t="s">
        <v>2</v>
      </c>
      <c r="G982" s="5">
        <v>5</v>
      </c>
      <c r="H982" s="6">
        <v>3464</v>
      </c>
      <c r="I982" s="5">
        <v>17320</v>
      </c>
      <c r="J982" s="14"/>
    </row>
    <row r="983" spans="1:10" x14ac:dyDescent="0.25">
      <c r="A983" s="7">
        <v>2872</v>
      </c>
      <c r="B983" s="2" t="s">
        <v>25</v>
      </c>
      <c r="C983" s="2">
        <v>2013</v>
      </c>
      <c r="D983" s="2" t="s">
        <v>29</v>
      </c>
      <c r="E983" s="2" t="s">
        <v>32</v>
      </c>
      <c r="F983" s="2" t="s">
        <v>5</v>
      </c>
      <c r="G983" s="5">
        <v>5.9</v>
      </c>
      <c r="H983" s="6">
        <v>5724</v>
      </c>
      <c r="I983" s="5">
        <v>33771.599999999999</v>
      </c>
      <c r="J983" s="14"/>
    </row>
    <row r="984" spans="1:10" x14ac:dyDescent="0.25">
      <c r="A984" s="7">
        <v>2873</v>
      </c>
      <c r="B984" s="2" t="s">
        <v>23</v>
      </c>
      <c r="C984" s="2">
        <v>2013</v>
      </c>
      <c r="D984" s="2" t="s">
        <v>28</v>
      </c>
      <c r="E984" s="2" t="s">
        <v>33</v>
      </c>
      <c r="F984" s="2" t="s">
        <v>6</v>
      </c>
      <c r="G984" s="5">
        <v>5</v>
      </c>
      <c r="H984" s="6">
        <v>3880</v>
      </c>
      <c r="I984" s="5">
        <v>19400</v>
      </c>
      <c r="J984" s="14"/>
    </row>
    <row r="985" spans="1:10" x14ac:dyDescent="0.25">
      <c r="A985" s="7">
        <v>2874</v>
      </c>
      <c r="B985" s="2" t="s">
        <v>24</v>
      </c>
      <c r="C985" s="2">
        <v>2013</v>
      </c>
      <c r="D985" s="2" t="s">
        <v>30</v>
      </c>
      <c r="E985" s="2" t="s">
        <v>31</v>
      </c>
      <c r="F985" s="2" t="s">
        <v>7</v>
      </c>
      <c r="G985" s="5">
        <v>6</v>
      </c>
      <c r="H985" s="6">
        <v>9910</v>
      </c>
      <c r="I985" s="5">
        <v>59460</v>
      </c>
      <c r="J985" s="14"/>
    </row>
    <row r="986" spans="1:10" x14ac:dyDescent="0.25">
      <c r="A986" s="7">
        <v>2875</v>
      </c>
      <c r="B986" s="2" t="s">
        <v>17</v>
      </c>
      <c r="C986" s="2">
        <v>2013</v>
      </c>
      <c r="D986" s="2" t="s">
        <v>30</v>
      </c>
      <c r="E986" s="2" t="s">
        <v>33</v>
      </c>
      <c r="F986" s="2" t="s">
        <v>3</v>
      </c>
      <c r="G986" s="5">
        <v>5.5</v>
      </c>
      <c r="H986" s="6">
        <v>3405</v>
      </c>
      <c r="I986" s="5">
        <v>18727.5</v>
      </c>
      <c r="J986" s="14"/>
    </row>
    <row r="987" spans="1:10" x14ac:dyDescent="0.25">
      <c r="A987" s="7">
        <v>2876</v>
      </c>
      <c r="B987" s="2" t="s">
        <v>22</v>
      </c>
      <c r="C987" s="2">
        <v>2013</v>
      </c>
      <c r="D987" s="2" t="s">
        <v>29</v>
      </c>
      <c r="E987" s="2" t="s">
        <v>33</v>
      </c>
      <c r="F987" s="2" t="s">
        <v>2</v>
      </c>
      <c r="G987" s="5">
        <v>5.24</v>
      </c>
      <c r="H987" s="6">
        <v>3267</v>
      </c>
      <c r="I987" s="5">
        <v>17119.080000000002</v>
      </c>
      <c r="J987" s="14"/>
    </row>
    <row r="988" spans="1:10" x14ac:dyDescent="0.25">
      <c r="A988" s="7">
        <v>2877</v>
      </c>
      <c r="B988" s="2" t="s">
        <v>19</v>
      </c>
      <c r="C988" s="2">
        <v>2013</v>
      </c>
      <c r="D988" s="2" t="s">
        <v>30</v>
      </c>
      <c r="E988" s="2" t="s">
        <v>33</v>
      </c>
      <c r="F988" s="2" t="s">
        <v>10</v>
      </c>
      <c r="G988" s="5">
        <v>4.75</v>
      </c>
      <c r="H988" s="6">
        <v>4087</v>
      </c>
      <c r="I988" s="5">
        <v>19413.25</v>
      </c>
      <c r="J988" s="14"/>
    </row>
    <row r="989" spans="1:10" x14ac:dyDescent="0.25">
      <c r="A989" s="7">
        <v>2878</v>
      </c>
      <c r="B989" s="2" t="s">
        <v>18</v>
      </c>
      <c r="C989" s="2">
        <v>2013</v>
      </c>
      <c r="D989" s="2" t="s">
        <v>30</v>
      </c>
      <c r="E989" s="2" t="s">
        <v>33</v>
      </c>
      <c r="F989" s="2" t="s">
        <v>2</v>
      </c>
      <c r="G989" s="5">
        <v>5</v>
      </c>
      <c r="H989" s="6">
        <v>3812</v>
      </c>
      <c r="I989" s="5">
        <v>19060</v>
      </c>
      <c r="J989" s="14"/>
    </row>
    <row r="990" spans="1:10" x14ac:dyDescent="0.25">
      <c r="A990" s="7">
        <v>2879</v>
      </c>
      <c r="B990" s="2" t="s">
        <v>21</v>
      </c>
      <c r="C990" s="2">
        <v>2013</v>
      </c>
      <c r="D990" s="2" t="s">
        <v>28</v>
      </c>
      <c r="E990" s="2" t="s">
        <v>33</v>
      </c>
      <c r="F990" s="2" t="s">
        <v>10</v>
      </c>
      <c r="G990" s="5">
        <v>4.7</v>
      </c>
      <c r="H990" s="6">
        <v>3911</v>
      </c>
      <c r="I990" s="5">
        <v>18381.7</v>
      </c>
      <c r="J990" s="14"/>
    </row>
    <row r="991" spans="1:10" x14ac:dyDescent="0.25">
      <c r="A991" s="7">
        <v>2880</v>
      </c>
      <c r="B991" s="2" t="s">
        <v>23</v>
      </c>
      <c r="C991" s="2">
        <v>2013</v>
      </c>
      <c r="D991" s="2" t="s">
        <v>29</v>
      </c>
      <c r="E991" s="2" t="s">
        <v>31</v>
      </c>
      <c r="F991" s="2" t="s">
        <v>13</v>
      </c>
      <c r="G991" s="5">
        <v>6</v>
      </c>
      <c r="H991" s="6">
        <v>10021</v>
      </c>
      <c r="I991" s="5">
        <v>60126</v>
      </c>
      <c r="J991" s="14"/>
    </row>
    <row r="992" spans="1:10" x14ac:dyDescent="0.25">
      <c r="A992" s="7">
        <v>2881</v>
      </c>
      <c r="B992" s="2" t="s">
        <v>24</v>
      </c>
      <c r="C992" s="2">
        <v>2013</v>
      </c>
      <c r="D992" s="2" t="s">
        <v>29</v>
      </c>
      <c r="E992" s="2" t="s">
        <v>31</v>
      </c>
      <c r="F992" s="2" t="s">
        <v>7</v>
      </c>
      <c r="G992" s="5">
        <v>6</v>
      </c>
      <c r="H992" s="6">
        <v>11619</v>
      </c>
      <c r="I992" s="5">
        <v>69714</v>
      </c>
      <c r="J992" s="14"/>
    </row>
    <row r="993" spans="1:10" x14ac:dyDescent="0.25">
      <c r="A993" s="7">
        <v>2882</v>
      </c>
      <c r="B993" s="2" t="s">
        <v>17</v>
      </c>
      <c r="C993" s="2">
        <v>2013</v>
      </c>
      <c r="D993" s="2" t="s">
        <v>29</v>
      </c>
      <c r="E993" s="2" t="s">
        <v>33</v>
      </c>
      <c r="F993" s="2" t="s">
        <v>2</v>
      </c>
      <c r="G993" s="5">
        <v>5</v>
      </c>
      <c r="H993" s="6">
        <v>4117</v>
      </c>
      <c r="I993" s="5">
        <v>20585</v>
      </c>
      <c r="J993" s="14"/>
    </row>
    <row r="994" spans="1:10" x14ac:dyDescent="0.25">
      <c r="A994" s="7">
        <v>2883</v>
      </c>
      <c r="B994" s="2" t="s">
        <v>22</v>
      </c>
      <c r="C994" s="2">
        <v>2013</v>
      </c>
      <c r="D994" s="2" t="s">
        <v>28</v>
      </c>
      <c r="E994" s="2" t="s">
        <v>33</v>
      </c>
      <c r="F994" s="2" t="s">
        <v>5</v>
      </c>
      <c r="G994" s="5">
        <v>5.52</v>
      </c>
      <c r="H994" s="6">
        <v>2892</v>
      </c>
      <c r="I994" s="5">
        <v>15963.84</v>
      </c>
      <c r="J994" s="14"/>
    </row>
    <row r="995" spans="1:10" x14ac:dyDescent="0.25">
      <c r="A995" s="7">
        <v>2884</v>
      </c>
      <c r="B995" s="2" t="s">
        <v>21</v>
      </c>
      <c r="C995" s="2">
        <v>2013</v>
      </c>
      <c r="D995" s="2" t="s">
        <v>28</v>
      </c>
      <c r="E995" s="2" t="s">
        <v>33</v>
      </c>
      <c r="F995" s="2" t="s">
        <v>10</v>
      </c>
      <c r="G995" s="5">
        <v>4.7</v>
      </c>
      <c r="H995" s="6">
        <v>1773</v>
      </c>
      <c r="I995" s="5">
        <v>8333.1</v>
      </c>
      <c r="J995" s="14"/>
    </row>
    <row r="996" spans="1:10" x14ac:dyDescent="0.25">
      <c r="A996" s="7">
        <v>2885</v>
      </c>
      <c r="B996" s="2" t="s">
        <v>24</v>
      </c>
      <c r="C996" s="2">
        <v>2013</v>
      </c>
      <c r="D996" s="2" t="s">
        <v>30</v>
      </c>
      <c r="E996" s="2" t="s">
        <v>31</v>
      </c>
      <c r="F996" s="2" t="s">
        <v>12</v>
      </c>
      <c r="G996" s="5">
        <v>6</v>
      </c>
      <c r="H996" s="6">
        <v>11447</v>
      </c>
      <c r="I996" s="5">
        <v>68682</v>
      </c>
      <c r="J996" s="14"/>
    </row>
    <row r="997" spans="1:10" x14ac:dyDescent="0.25">
      <c r="A997" s="7">
        <v>2886</v>
      </c>
      <c r="B997" s="2" t="s">
        <v>19</v>
      </c>
      <c r="C997" s="2">
        <v>2013</v>
      </c>
      <c r="D997" s="2" t="s">
        <v>28</v>
      </c>
      <c r="E997" s="2" t="s">
        <v>33</v>
      </c>
      <c r="F997" s="2" t="s">
        <v>10</v>
      </c>
      <c r="G997" s="5">
        <v>4.84</v>
      </c>
      <c r="H997" s="6">
        <v>4279</v>
      </c>
      <c r="I997" s="5">
        <v>20710.36</v>
      </c>
      <c r="J997" s="14"/>
    </row>
    <row r="998" spans="1:10" x14ac:dyDescent="0.25">
      <c r="A998" s="7">
        <v>2887</v>
      </c>
      <c r="B998" s="2" t="s">
        <v>21</v>
      </c>
      <c r="C998" s="2">
        <v>2013</v>
      </c>
      <c r="D998" s="2" t="s">
        <v>30</v>
      </c>
      <c r="E998" s="2" t="s">
        <v>32</v>
      </c>
      <c r="F998" s="2" t="s">
        <v>8</v>
      </c>
      <c r="G998" s="5">
        <v>6.15</v>
      </c>
      <c r="H998" s="6">
        <v>5693</v>
      </c>
      <c r="I998" s="5">
        <v>35011.949999999997</v>
      </c>
      <c r="J998" s="14"/>
    </row>
    <row r="999" spans="1:10" x14ac:dyDescent="0.25">
      <c r="A999" s="7">
        <v>2888</v>
      </c>
      <c r="B999" s="2" t="s">
        <v>24</v>
      </c>
      <c r="C999" s="2">
        <v>2013</v>
      </c>
      <c r="D999" s="2" t="s">
        <v>30</v>
      </c>
      <c r="E999" s="2" t="s">
        <v>32</v>
      </c>
      <c r="F999" s="2" t="s">
        <v>12</v>
      </c>
      <c r="G999" s="5">
        <v>6</v>
      </c>
      <c r="H999" s="6">
        <v>4936</v>
      </c>
      <c r="I999" s="5">
        <v>29616</v>
      </c>
      <c r="J999" s="14"/>
    </row>
    <row r="1000" spans="1:10" x14ac:dyDescent="0.25">
      <c r="A1000" s="7">
        <v>2889</v>
      </c>
      <c r="B1000" s="2" t="s">
        <v>18</v>
      </c>
      <c r="C1000" s="2">
        <v>2013</v>
      </c>
      <c r="D1000" s="2" t="s">
        <v>28</v>
      </c>
      <c r="E1000" s="2" t="s">
        <v>33</v>
      </c>
      <c r="F1000" s="2" t="s">
        <v>2</v>
      </c>
      <c r="G1000" s="5">
        <v>5</v>
      </c>
      <c r="H1000" s="6">
        <v>3300</v>
      </c>
      <c r="I1000" s="5">
        <v>16500</v>
      </c>
      <c r="J1000" s="14"/>
    </row>
    <row r="1001" spans="1:10" x14ac:dyDescent="0.25">
      <c r="A1001" s="7">
        <v>2890</v>
      </c>
      <c r="B1001" s="2" t="s">
        <v>17</v>
      </c>
      <c r="C1001" s="2">
        <v>2013</v>
      </c>
      <c r="D1001" s="2" t="s">
        <v>28</v>
      </c>
      <c r="E1001" s="2" t="s">
        <v>32</v>
      </c>
      <c r="F1001" s="2" t="s">
        <v>2</v>
      </c>
      <c r="G1001" s="5">
        <v>5</v>
      </c>
      <c r="H1001" s="6">
        <v>6305</v>
      </c>
      <c r="I1001" s="5">
        <v>31525</v>
      </c>
      <c r="J1001" s="14"/>
    </row>
    <row r="1002" spans="1:10" x14ac:dyDescent="0.25">
      <c r="A1002" s="7">
        <v>2891</v>
      </c>
      <c r="B1002" s="2" t="s">
        <v>25</v>
      </c>
      <c r="C1002" s="2">
        <v>2013</v>
      </c>
      <c r="D1002" s="2" t="s">
        <v>30</v>
      </c>
      <c r="E1002" s="2" t="s">
        <v>32</v>
      </c>
      <c r="F1002" s="2" t="s">
        <v>13</v>
      </c>
      <c r="G1002" s="5">
        <v>6.1</v>
      </c>
      <c r="H1002" s="6">
        <v>4762</v>
      </c>
      <c r="I1002" s="5">
        <v>29048.2</v>
      </c>
      <c r="J1002" s="14"/>
    </row>
    <row r="1003" spans="1:10" x14ac:dyDescent="0.25">
      <c r="A1003" s="7">
        <v>2892</v>
      </c>
      <c r="B1003" s="2" t="s">
        <v>22</v>
      </c>
      <c r="C1003" s="2">
        <v>2013</v>
      </c>
      <c r="D1003" s="2" t="s">
        <v>30</v>
      </c>
      <c r="E1003" s="2" t="s">
        <v>32</v>
      </c>
      <c r="F1003" s="2" t="s">
        <v>4</v>
      </c>
      <c r="G1003" s="5">
        <v>5.23</v>
      </c>
      <c r="H1003" s="6">
        <v>6216</v>
      </c>
      <c r="I1003" s="5">
        <v>32509.68</v>
      </c>
      <c r="J1003" s="14"/>
    </row>
    <row r="1004" spans="1:10" x14ac:dyDescent="0.25">
      <c r="A1004" s="7">
        <v>2893</v>
      </c>
      <c r="B1004" s="2" t="s">
        <v>23</v>
      </c>
      <c r="C1004" s="2">
        <v>2013</v>
      </c>
      <c r="D1004" s="2" t="s">
        <v>29</v>
      </c>
      <c r="E1004" s="2" t="s">
        <v>32</v>
      </c>
      <c r="F1004" s="2" t="s">
        <v>6</v>
      </c>
      <c r="G1004" s="5">
        <v>5.2</v>
      </c>
      <c r="H1004" s="6">
        <v>5679</v>
      </c>
      <c r="I1004" s="5">
        <v>29530.799999999999</v>
      </c>
      <c r="J1004" s="14"/>
    </row>
    <row r="1005" spans="1:10" x14ac:dyDescent="0.25">
      <c r="A1005" s="7">
        <v>2894</v>
      </c>
      <c r="B1005" s="2" t="s">
        <v>19</v>
      </c>
      <c r="C1005" s="2">
        <v>2013</v>
      </c>
      <c r="D1005" s="2" t="s">
        <v>28</v>
      </c>
      <c r="E1005" s="2" t="s">
        <v>33</v>
      </c>
      <c r="F1005" s="2" t="s">
        <v>10</v>
      </c>
      <c r="G1005" s="5">
        <v>4.84</v>
      </c>
      <c r="H1005" s="6">
        <v>3465</v>
      </c>
      <c r="I1005" s="5">
        <v>16770.599999999999</v>
      </c>
      <c r="J1005" s="14"/>
    </row>
    <row r="1006" spans="1:10" x14ac:dyDescent="0.25">
      <c r="A1006" s="7">
        <v>2895</v>
      </c>
      <c r="B1006" s="2" t="s">
        <v>24</v>
      </c>
      <c r="C1006" s="2">
        <v>2013</v>
      </c>
      <c r="D1006" s="2" t="s">
        <v>29</v>
      </c>
      <c r="E1006" s="2" t="s">
        <v>31</v>
      </c>
      <c r="F1006" s="2" t="s">
        <v>12</v>
      </c>
      <c r="G1006" s="5">
        <v>6</v>
      </c>
      <c r="H1006" s="6">
        <v>10361</v>
      </c>
      <c r="I1006" s="5">
        <v>62166</v>
      </c>
      <c r="J1006" s="14"/>
    </row>
    <row r="1007" spans="1:10" x14ac:dyDescent="0.25">
      <c r="A1007" s="7">
        <v>2896</v>
      </c>
      <c r="B1007" s="2" t="s">
        <v>18</v>
      </c>
      <c r="C1007" s="2">
        <v>2013</v>
      </c>
      <c r="D1007" s="2" t="s">
        <v>28</v>
      </c>
      <c r="E1007" s="2" t="s">
        <v>33</v>
      </c>
      <c r="F1007" s="2" t="s">
        <v>5</v>
      </c>
      <c r="G1007" s="5">
        <v>5.7</v>
      </c>
      <c r="H1007" s="6">
        <v>3097</v>
      </c>
      <c r="I1007" s="5">
        <v>17652.900000000001</v>
      </c>
      <c r="J1007" s="14"/>
    </row>
    <row r="1008" spans="1:10" x14ac:dyDescent="0.25">
      <c r="A1008" s="7">
        <v>2897</v>
      </c>
      <c r="B1008" s="2" t="s">
        <v>22</v>
      </c>
      <c r="C1008" s="2">
        <v>2013</v>
      </c>
      <c r="D1008" s="2" t="s">
        <v>29</v>
      </c>
      <c r="E1008" s="2" t="s">
        <v>32</v>
      </c>
      <c r="F1008" s="2" t="s">
        <v>4</v>
      </c>
      <c r="G1008" s="5">
        <v>5.23</v>
      </c>
      <c r="H1008" s="6">
        <v>6467</v>
      </c>
      <c r="I1008" s="5">
        <v>33822.410000000003</v>
      </c>
      <c r="J1008" s="14"/>
    </row>
    <row r="1009" spans="1:10" x14ac:dyDescent="0.25">
      <c r="A1009" s="7">
        <v>2898</v>
      </c>
      <c r="B1009" s="2" t="s">
        <v>23</v>
      </c>
      <c r="C1009" s="2">
        <v>2013</v>
      </c>
      <c r="D1009" s="2" t="s">
        <v>29</v>
      </c>
      <c r="E1009" s="2" t="s">
        <v>33</v>
      </c>
      <c r="F1009" s="2" t="s">
        <v>6</v>
      </c>
      <c r="G1009" s="5">
        <v>5.2</v>
      </c>
      <c r="H1009" s="6">
        <v>3560</v>
      </c>
      <c r="I1009" s="5">
        <v>18512</v>
      </c>
      <c r="J1009" s="14"/>
    </row>
    <row r="1010" spans="1:10" x14ac:dyDescent="0.25">
      <c r="A1010" s="7">
        <v>2899</v>
      </c>
      <c r="B1010" s="2" t="s">
        <v>19</v>
      </c>
      <c r="C1010" s="2">
        <v>2013</v>
      </c>
      <c r="D1010" s="2" t="s">
        <v>28</v>
      </c>
      <c r="E1010" s="2" t="s">
        <v>33</v>
      </c>
      <c r="F1010" s="2" t="s">
        <v>10</v>
      </c>
      <c r="G1010" s="5">
        <v>4.84</v>
      </c>
      <c r="H1010" s="6">
        <v>3805</v>
      </c>
      <c r="I1010" s="5">
        <v>18416.2</v>
      </c>
      <c r="J1010" s="14"/>
    </row>
    <row r="1011" spans="1:10" x14ac:dyDescent="0.25">
      <c r="A1011" s="7">
        <v>2900</v>
      </c>
      <c r="B1011" s="2" t="s">
        <v>24</v>
      </c>
      <c r="C1011" s="2">
        <v>2013</v>
      </c>
      <c r="D1011" s="2" t="s">
        <v>28</v>
      </c>
      <c r="E1011" s="2" t="s">
        <v>31</v>
      </c>
      <c r="F1011" s="2" t="s">
        <v>7</v>
      </c>
      <c r="G1011" s="5">
        <v>6</v>
      </c>
      <c r="H1011" s="6">
        <v>9391</v>
      </c>
      <c r="I1011" s="5">
        <v>56346</v>
      </c>
      <c r="J1011" s="14"/>
    </row>
    <row r="1012" spans="1:10" x14ac:dyDescent="0.25">
      <c r="A1012" s="7">
        <v>2901</v>
      </c>
      <c r="B1012" s="2" t="s">
        <v>18</v>
      </c>
      <c r="C1012" s="2">
        <v>2013</v>
      </c>
      <c r="D1012" s="2" t="s">
        <v>30</v>
      </c>
      <c r="E1012" s="2" t="s">
        <v>33</v>
      </c>
      <c r="F1012" s="2" t="s">
        <v>5</v>
      </c>
      <c r="G1012" s="5">
        <v>5.7</v>
      </c>
      <c r="H1012" s="6">
        <v>2817</v>
      </c>
      <c r="I1012" s="5">
        <v>16056.9</v>
      </c>
      <c r="J1012" s="14"/>
    </row>
    <row r="1013" spans="1:10" x14ac:dyDescent="0.25">
      <c r="A1013" s="7">
        <v>2902</v>
      </c>
      <c r="B1013" s="2" t="s">
        <v>22</v>
      </c>
      <c r="C1013" s="2">
        <v>2013</v>
      </c>
      <c r="D1013" s="2" t="s">
        <v>30</v>
      </c>
      <c r="E1013" s="2" t="s">
        <v>32</v>
      </c>
      <c r="F1013" s="2" t="s">
        <v>4</v>
      </c>
      <c r="G1013" s="5">
        <v>5.23</v>
      </c>
      <c r="H1013" s="6">
        <v>6258</v>
      </c>
      <c r="I1013" s="5">
        <v>32729.34</v>
      </c>
      <c r="J1013" s="14"/>
    </row>
    <row r="1014" spans="1:10" x14ac:dyDescent="0.25">
      <c r="A1014" s="7">
        <v>2903</v>
      </c>
      <c r="B1014" s="2" t="s">
        <v>23</v>
      </c>
      <c r="C1014" s="2">
        <v>2013</v>
      </c>
      <c r="D1014" s="2" t="s">
        <v>30</v>
      </c>
      <c r="E1014" s="2" t="s">
        <v>33</v>
      </c>
      <c r="F1014" s="2" t="s">
        <v>6</v>
      </c>
      <c r="G1014" s="5">
        <v>5.2</v>
      </c>
      <c r="H1014" s="6">
        <v>3190</v>
      </c>
      <c r="I1014" s="5">
        <v>16588</v>
      </c>
      <c r="J1014" s="14"/>
    </row>
    <row r="1015" spans="1:10" x14ac:dyDescent="0.25">
      <c r="A1015" s="7">
        <v>2904</v>
      </c>
      <c r="B1015" s="2" t="s">
        <v>24</v>
      </c>
      <c r="C1015" s="2">
        <v>2013</v>
      </c>
      <c r="D1015" s="2" t="s">
        <v>29</v>
      </c>
      <c r="E1015" s="2" t="s">
        <v>31</v>
      </c>
      <c r="F1015" s="2" t="s">
        <v>7</v>
      </c>
      <c r="G1015" s="5">
        <v>6</v>
      </c>
      <c r="H1015" s="6">
        <v>11656</v>
      </c>
      <c r="I1015" s="5">
        <v>69936</v>
      </c>
      <c r="J1015" s="14"/>
    </row>
    <row r="1016" spans="1:10" x14ac:dyDescent="0.25">
      <c r="A1016" s="7">
        <v>2905</v>
      </c>
      <c r="B1016" s="2" t="s">
        <v>18</v>
      </c>
      <c r="C1016" s="2">
        <v>2013</v>
      </c>
      <c r="D1016" s="2" t="s">
        <v>29</v>
      </c>
      <c r="E1016" s="2" t="s">
        <v>31</v>
      </c>
      <c r="F1016" s="2" t="s">
        <v>9</v>
      </c>
      <c r="G1016" s="5">
        <v>6.25</v>
      </c>
      <c r="H1016" s="6">
        <v>9755</v>
      </c>
      <c r="I1016" s="5">
        <v>60968.75</v>
      </c>
      <c r="J1016" s="14"/>
    </row>
    <row r="1017" spans="1:10" x14ac:dyDescent="0.25">
      <c r="A1017" s="7">
        <v>2906</v>
      </c>
      <c r="B1017" s="2" t="s">
        <v>22</v>
      </c>
      <c r="C1017" s="2">
        <v>2013</v>
      </c>
      <c r="D1017" s="2" t="s">
        <v>29</v>
      </c>
      <c r="E1017" s="2" t="s">
        <v>32</v>
      </c>
      <c r="F1017" s="2" t="s">
        <v>6</v>
      </c>
      <c r="G1017" s="5">
        <v>5.07</v>
      </c>
      <c r="H1017" s="6">
        <v>7179</v>
      </c>
      <c r="I1017" s="5">
        <v>36397.53</v>
      </c>
      <c r="J1017" s="14"/>
    </row>
    <row r="1018" spans="1:10" x14ac:dyDescent="0.25">
      <c r="A1018" s="7">
        <v>2907</v>
      </c>
      <c r="B1018" s="2" t="s">
        <v>23</v>
      </c>
      <c r="C1018" s="2">
        <v>2013</v>
      </c>
      <c r="D1018" s="2" t="s">
        <v>28</v>
      </c>
      <c r="E1018" s="2" t="s">
        <v>33</v>
      </c>
      <c r="F1018" s="2" t="s">
        <v>6</v>
      </c>
      <c r="G1018" s="5">
        <v>5.2</v>
      </c>
      <c r="H1018" s="6">
        <v>3429</v>
      </c>
      <c r="I1018" s="5">
        <v>17830.8</v>
      </c>
      <c r="J1018" s="14"/>
    </row>
    <row r="1019" spans="1:10" x14ac:dyDescent="0.25">
      <c r="A1019" s="7">
        <v>2908</v>
      </c>
      <c r="B1019" s="2" t="s">
        <v>22</v>
      </c>
      <c r="C1019" s="2">
        <v>2013</v>
      </c>
      <c r="D1019" s="2" t="s">
        <v>30</v>
      </c>
      <c r="E1019" s="2" t="s">
        <v>33</v>
      </c>
      <c r="F1019" s="2" t="s">
        <v>5</v>
      </c>
      <c r="G1019" s="5">
        <v>5.52</v>
      </c>
      <c r="H1019" s="6">
        <v>3277</v>
      </c>
      <c r="I1019" s="5">
        <v>18089.04</v>
      </c>
      <c r="J1019" s="14"/>
    </row>
    <row r="1020" spans="1:10" x14ac:dyDescent="0.25">
      <c r="A1020" s="7">
        <v>2909</v>
      </c>
      <c r="B1020" s="2" t="s">
        <v>23</v>
      </c>
      <c r="C1020" s="2">
        <v>2013</v>
      </c>
      <c r="D1020" s="2" t="s">
        <v>28</v>
      </c>
      <c r="E1020" s="2" t="s">
        <v>33</v>
      </c>
      <c r="F1020" s="2" t="s">
        <v>4</v>
      </c>
      <c r="G1020" s="5">
        <v>6</v>
      </c>
      <c r="H1020" s="6">
        <v>3095</v>
      </c>
      <c r="I1020" s="5">
        <v>18570</v>
      </c>
      <c r="J1020" s="14"/>
    </row>
    <row r="1021" spans="1:10" x14ac:dyDescent="0.25">
      <c r="A1021" s="7">
        <v>2910</v>
      </c>
      <c r="B1021" s="2" t="s">
        <v>22</v>
      </c>
      <c r="C1021" s="2">
        <v>2013</v>
      </c>
      <c r="D1021" s="2" t="s">
        <v>28</v>
      </c>
      <c r="E1021" s="2" t="s">
        <v>33</v>
      </c>
      <c r="F1021" s="2" t="s">
        <v>5</v>
      </c>
      <c r="G1021" s="5">
        <v>5.52</v>
      </c>
      <c r="H1021" s="6">
        <v>2951</v>
      </c>
      <c r="I1021" s="5">
        <v>16289.52</v>
      </c>
      <c r="J1021" s="14"/>
    </row>
    <row r="1022" spans="1:10" x14ac:dyDescent="0.25">
      <c r="A1022" s="7">
        <v>2911</v>
      </c>
      <c r="B1022" s="2" t="s">
        <v>22</v>
      </c>
      <c r="C1022" s="2">
        <v>2013</v>
      </c>
      <c r="D1022" s="2" t="s">
        <v>30</v>
      </c>
      <c r="E1022" s="2" t="s">
        <v>33</v>
      </c>
      <c r="F1022" s="2" t="s">
        <v>4</v>
      </c>
      <c r="G1022" s="5">
        <v>5.31</v>
      </c>
      <c r="H1022" s="6">
        <v>3523</v>
      </c>
      <c r="I1022" s="5">
        <v>18707.13</v>
      </c>
      <c r="J1022" s="14"/>
    </row>
    <row r="1023" spans="1:10" x14ac:dyDescent="0.25">
      <c r="A1023" s="7">
        <v>2912</v>
      </c>
      <c r="B1023" s="2" t="s">
        <v>22</v>
      </c>
      <c r="C1023" s="2">
        <v>2013</v>
      </c>
      <c r="D1023" s="2" t="s">
        <v>30</v>
      </c>
      <c r="E1023" s="2" t="s">
        <v>33</v>
      </c>
      <c r="F1023" s="2" t="s">
        <v>4</v>
      </c>
      <c r="G1023" s="5">
        <v>5.31</v>
      </c>
      <c r="H1023" s="6">
        <v>2998</v>
      </c>
      <c r="I1023" s="5">
        <v>15919.38</v>
      </c>
      <c r="J1023" s="14"/>
    </row>
    <row r="1024" spans="1:10" x14ac:dyDescent="0.25">
      <c r="A1024" s="7">
        <v>2913</v>
      </c>
      <c r="B1024" s="2" t="s">
        <v>22</v>
      </c>
      <c r="C1024" s="2">
        <v>2013</v>
      </c>
      <c r="D1024" s="2" t="s">
        <v>30</v>
      </c>
      <c r="E1024" s="2" t="s">
        <v>33</v>
      </c>
      <c r="F1024" s="2" t="s">
        <v>6</v>
      </c>
      <c r="G1024" s="5">
        <v>5.17</v>
      </c>
      <c r="H1024" s="6">
        <v>3193</v>
      </c>
      <c r="I1024" s="5">
        <v>16507.810000000001</v>
      </c>
      <c r="J1024" s="14"/>
    </row>
    <row r="1025" spans="1:10" x14ac:dyDescent="0.25">
      <c r="A1025" s="7">
        <v>2914</v>
      </c>
      <c r="B1025" s="2" t="s">
        <v>24</v>
      </c>
      <c r="C1025" s="2">
        <v>2013</v>
      </c>
      <c r="D1025" s="2" t="s">
        <v>29</v>
      </c>
      <c r="E1025" s="2" t="s">
        <v>32</v>
      </c>
      <c r="F1025" s="2" t="s">
        <v>7</v>
      </c>
      <c r="G1025" s="5">
        <v>6</v>
      </c>
      <c r="H1025" s="6">
        <v>5662</v>
      </c>
      <c r="I1025" s="5">
        <v>33972</v>
      </c>
      <c r="J1025" s="14"/>
    </row>
    <row r="1026" spans="1:10" x14ac:dyDescent="0.25">
      <c r="A1026" s="7">
        <v>2915</v>
      </c>
      <c r="B1026" s="2" t="s">
        <v>20</v>
      </c>
      <c r="C1026" s="2">
        <v>2013</v>
      </c>
      <c r="D1026" s="2" t="s">
        <v>30</v>
      </c>
      <c r="E1026" s="2" t="s">
        <v>33</v>
      </c>
      <c r="F1026" s="2" t="s">
        <v>4</v>
      </c>
      <c r="G1026" s="5">
        <v>6</v>
      </c>
      <c r="H1026" s="6">
        <v>3375</v>
      </c>
      <c r="I1026" s="5">
        <v>20250</v>
      </c>
      <c r="J1026" s="14"/>
    </row>
    <row r="1027" spans="1:10" x14ac:dyDescent="0.25">
      <c r="A1027" s="7">
        <v>2916</v>
      </c>
      <c r="B1027" s="2" t="s">
        <v>23</v>
      </c>
      <c r="C1027" s="2">
        <v>2013</v>
      </c>
      <c r="D1027" s="2" t="s">
        <v>29</v>
      </c>
      <c r="E1027" s="2" t="s">
        <v>33</v>
      </c>
      <c r="F1027" s="2" t="s">
        <v>6</v>
      </c>
      <c r="G1027" s="5">
        <v>5.2</v>
      </c>
      <c r="H1027" s="6">
        <v>3134</v>
      </c>
      <c r="I1027" s="5">
        <v>16296.8</v>
      </c>
      <c r="J1027" s="14"/>
    </row>
    <row r="1028" spans="1:10" x14ac:dyDescent="0.25">
      <c r="A1028" s="7">
        <v>2917</v>
      </c>
      <c r="B1028" s="2" t="s">
        <v>26</v>
      </c>
      <c r="C1028" s="2">
        <v>2013</v>
      </c>
      <c r="D1028" s="2" t="s">
        <v>29</v>
      </c>
      <c r="E1028" s="2" t="s">
        <v>32</v>
      </c>
      <c r="F1028" s="2" t="s">
        <v>9</v>
      </c>
      <c r="G1028" s="5">
        <v>6.8</v>
      </c>
      <c r="H1028" s="6">
        <v>5172</v>
      </c>
      <c r="I1028" s="5">
        <v>35169.599999999999</v>
      </c>
      <c r="J1028" s="14"/>
    </row>
    <row r="1029" spans="1:10" x14ac:dyDescent="0.25">
      <c r="A1029" s="7">
        <v>2918</v>
      </c>
      <c r="B1029" s="2" t="s">
        <v>18</v>
      </c>
      <c r="C1029" s="2">
        <v>2013</v>
      </c>
      <c r="D1029" s="2" t="s">
        <v>29</v>
      </c>
      <c r="E1029" s="2" t="s">
        <v>32</v>
      </c>
      <c r="F1029" s="2" t="s">
        <v>9</v>
      </c>
      <c r="G1029" s="5">
        <v>6.5</v>
      </c>
      <c r="H1029" s="6">
        <v>862</v>
      </c>
      <c r="I1029" s="5">
        <v>5603</v>
      </c>
      <c r="J1029" s="14"/>
    </row>
    <row r="1030" spans="1:10" x14ac:dyDescent="0.25">
      <c r="A1030" s="7">
        <v>2919</v>
      </c>
      <c r="B1030" s="2" t="s">
        <v>21</v>
      </c>
      <c r="C1030" s="2">
        <v>2013</v>
      </c>
      <c r="D1030" s="2" t="s">
        <v>29</v>
      </c>
      <c r="E1030" s="2" t="s">
        <v>32</v>
      </c>
      <c r="F1030" s="2" t="s">
        <v>8</v>
      </c>
      <c r="G1030" s="5">
        <v>6.1</v>
      </c>
      <c r="H1030" s="6">
        <v>4519</v>
      </c>
      <c r="I1030" s="5">
        <v>27565.9</v>
      </c>
      <c r="J1030" s="14"/>
    </row>
    <row r="1031" spans="1:10" x14ac:dyDescent="0.25">
      <c r="A1031" s="7">
        <v>2920</v>
      </c>
      <c r="B1031" s="2" t="s">
        <v>22</v>
      </c>
      <c r="C1031" s="2">
        <v>2013</v>
      </c>
      <c r="D1031" s="2" t="s">
        <v>29</v>
      </c>
      <c r="E1031" s="2" t="s">
        <v>33</v>
      </c>
      <c r="F1031" s="2" t="s">
        <v>4</v>
      </c>
      <c r="G1031" s="5">
        <v>5.31</v>
      </c>
      <c r="H1031" s="6">
        <v>3490</v>
      </c>
      <c r="I1031" s="5">
        <v>18531.900000000001</v>
      </c>
      <c r="J1031" s="14"/>
    </row>
    <row r="1032" spans="1:10" x14ac:dyDescent="0.25">
      <c r="A1032" s="7">
        <v>2921</v>
      </c>
      <c r="B1032" s="2" t="s">
        <v>25</v>
      </c>
      <c r="C1032" s="2">
        <v>2013</v>
      </c>
      <c r="D1032" s="2" t="s">
        <v>29</v>
      </c>
      <c r="E1032" s="2" t="s">
        <v>31</v>
      </c>
      <c r="F1032" s="2" t="s">
        <v>13</v>
      </c>
      <c r="G1032" s="5">
        <v>6.05</v>
      </c>
      <c r="H1032" s="6">
        <v>8738</v>
      </c>
      <c r="I1032" s="5">
        <v>52864.9</v>
      </c>
      <c r="J1032" s="14"/>
    </row>
    <row r="1033" spans="1:10" x14ac:dyDescent="0.25">
      <c r="A1033" s="7">
        <v>2922</v>
      </c>
      <c r="B1033" s="2" t="s">
        <v>24</v>
      </c>
      <c r="C1033" s="2">
        <v>2013</v>
      </c>
      <c r="D1033" s="2" t="s">
        <v>30</v>
      </c>
      <c r="E1033" s="2" t="s">
        <v>32</v>
      </c>
      <c r="F1033" s="2" t="s">
        <v>12</v>
      </c>
      <c r="G1033" s="5">
        <v>6</v>
      </c>
      <c r="H1033" s="6">
        <v>5213</v>
      </c>
      <c r="I1033" s="5">
        <v>31278</v>
      </c>
      <c r="J1033" s="14"/>
    </row>
    <row r="1034" spans="1:10" x14ac:dyDescent="0.25">
      <c r="A1034" s="7">
        <v>2923</v>
      </c>
      <c r="B1034" s="2" t="s">
        <v>20</v>
      </c>
      <c r="C1034" s="2">
        <v>2013</v>
      </c>
      <c r="D1034" s="2" t="s">
        <v>29</v>
      </c>
      <c r="E1034" s="2" t="s">
        <v>31</v>
      </c>
      <c r="F1034" s="2" t="s">
        <v>11</v>
      </c>
      <c r="G1034" s="5">
        <v>7.67</v>
      </c>
      <c r="H1034" s="6">
        <v>6947</v>
      </c>
      <c r="I1034" s="5">
        <v>53283.49</v>
      </c>
      <c r="J1034" s="14"/>
    </row>
    <row r="1035" spans="1:10" x14ac:dyDescent="0.25">
      <c r="A1035" s="7">
        <v>2924</v>
      </c>
      <c r="B1035" s="2" t="s">
        <v>18</v>
      </c>
      <c r="C1035" s="2">
        <v>2013</v>
      </c>
      <c r="D1035" s="2" t="s">
        <v>29</v>
      </c>
      <c r="E1035" s="2" t="s">
        <v>33</v>
      </c>
      <c r="F1035" s="2" t="s">
        <v>2</v>
      </c>
      <c r="G1035" s="5">
        <v>5</v>
      </c>
      <c r="H1035" s="6">
        <v>3607</v>
      </c>
      <c r="I1035" s="5">
        <v>18035</v>
      </c>
      <c r="J1035" s="14"/>
    </row>
    <row r="1036" spans="1:10" x14ac:dyDescent="0.25">
      <c r="A1036" s="7">
        <v>2925</v>
      </c>
      <c r="B1036" s="2" t="s">
        <v>19</v>
      </c>
      <c r="C1036" s="2">
        <v>2013</v>
      </c>
      <c r="D1036" s="2" t="s">
        <v>28</v>
      </c>
      <c r="E1036" s="2" t="s">
        <v>32</v>
      </c>
      <c r="F1036" s="2" t="s">
        <v>10</v>
      </c>
      <c r="G1036" s="5">
        <v>4.84</v>
      </c>
      <c r="H1036" s="6">
        <v>5633</v>
      </c>
      <c r="I1036" s="5">
        <v>27263.72</v>
      </c>
      <c r="J1036" s="14"/>
    </row>
    <row r="1037" spans="1:10" x14ac:dyDescent="0.25">
      <c r="A1037" s="7">
        <v>2926</v>
      </c>
      <c r="B1037" s="2" t="s">
        <v>22</v>
      </c>
      <c r="C1037" s="2">
        <v>2013</v>
      </c>
      <c r="D1037" s="2" t="s">
        <v>30</v>
      </c>
      <c r="E1037" s="2" t="s">
        <v>33</v>
      </c>
      <c r="F1037" s="2" t="s">
        <v>4</v>
      </c>
      <c r="G1037" s="5">
        <v>5.31</v>
      </c>
      <c r="H1037" s="6">
        <v>3543</v>
      </c>
      <c r="I1037" s="5">
        <v>18813.330000000002</v>
      </c>
      <c r="J1037" s="14"/>
    </row>
    <row r="1038" spans="1:10" x14ac:dyDescent="0.25">
      <c r="A1038" s="7">
        <v>2927</v>
      </c>
      <c r="B1038" s="2" t="s">
        <v>25</v>
      </c>
      <c r="C1038" s="2">
        <v>2013</v>
      </c>
      <c r="D1038" s="2" t="s">
        <v>29</v>
      </c>
      <c r="E1038" s="2" t="s">
        <v>31</v>
      </c>
      <c r="F1038" s="2" t="s">
        <v>13</v>
      </c>
      <c r="G1038" s="5">
        <v>6.05</v>
      </c>
      <c r="H1038" s="6">
        <v>10337</v>
      </c>
      <c r="I1038" s="5">
        <v>62538.85</v>
      </c>
      <c r="J1038" s="14"/>
    </row>
    <row r="1039" spans="1:10" x14ac:dyDescent="0.25">
      <c r="A1039" s="7">
        <v>2928</v>
      </c>
      <c r="B1039" s="2" t="s">
        <v>24</v>
      </c>
      <c r="C1039" s="2">
        <v>2013</v>
      </c>
      <c r="D1039" s="2" t="s">
        <v>28</v>
      </c>
      <c r="E1039" s="2" t="s">
        <v>32</v>
      </c>
      <c r="F1039" s="2" t="s">
        <v>7</v>
      </c>
      <c r="G1039" s="5">
        <v>6</v>
      </c>
      <c r="H1039" s="6">
        <v>5880</v>
      </c>
      <c r="I1039" s="5">
        <v>35280</v>
      </c>
      <c r="J1039" s="14"/>
    </row>
    <row r="1040" spans="1:10" x14ac:dyDescent="0.25">
      <c r="A1040" s="7">
        <v>2929</v>
      </c>
      <c r="B1040" s="2" t="s">
        <v>20</v>
      </c>
      <c r="C1040" s="2">
        <v>2013</v>
      </c>
      <c r="D1040" s="2" t="s">
        <v>29</v>
      </c>
      <c r="E1040" s="2" t="s">
        <v>31</v>
      </c>
      <c r="F1040" s="2" t="s">
        <v>11</v>
      </c>
      <c r="G1040" s="5">
        <v>7.67</v>
      </c>
      <c r="H1040" s="6">
        <v>7709</v>
      </c>
      <c r="I1040" s="5">
        <v>59128.03</v>
      </c>
      <c r="J1040" s="14"/>
    </row>
    <row r="1041" spans="1:10" x14ac:dyDescent="0.25">
      <c r="A1041" s="7">
        <v>2930</v>
      </c>
      <c r="B1041" s="2" t="s">
        <v>19</v>
      </c>
      <c r="C1041" s="2">
        <v>2013</v>
      </c>
      <c r="D1041" s="2" t="s">
        <v>29</v>
      </c>
      <c r="E1041" s="2" t="s">
        <v>32</v>
      </c>
      <c r="F1041" s="2" t="s">
        <v>8</v>
      </c>
      <c r="G1041" s="5">
        <v>6.15</v>
      </c>
      <c r="H1041" s="6">
        <v>5040</v>
      </c>
      <c r="I1041" s="5">
        <v>30996</v>
      </c>
      <c r="J1041" s="14"/>
    </row>
    <row r="1042" spans="1:10" x14ac:dyDescent="0.25">
      <c r="A1042" s="7">
        <v>2931</v>
      </c>
      <c r="B1042" s="2" t="s">
        <v>22</v>
      </c>
      <c r="C1042" s="2">
        <v>2013</v>
      </c>
      <c r="D1042" s="2" t="s">
        <v>30</v>
      </c>
      <c r="E1042" s="2" t="s">
        <v>33</v>
      </c>
      <c r="F1042" s="2" t="s">
        <v>6</v>
      </c>
      <c r="G1042" s="5">
        <v>5.17</v>
      </c>
      <c r="H1042" s="6">
        <v>3749</v>
      </c>
      <c r="I1042" s="5">
        <v>19382.330000000002</v>
      </c>
      <c r="J1042" s="14"/>
    </row>
    <row r="1043" spans="1:10" x14ac:dyDescent="0.25">
      <c r="A1043" s="7">
        <v>2932</v>
      </c>
      <c r="B1043" s="2" t="s">
        <v>19</v>
      </c>
      <c r="C1043" s="2">
        <v>2013</v>
      </c>
      <c r="D1043" s="2" t="s">
        <v>29</v>
      </c>
      <c r="E1043" s="2" t="s">
        <v>32</v>
      </c>
      <c r="F1043" s="2" t="s">
        <v>10</v>
      </c>
      <c r="G1043" s="5">
        <v>4.84</v>
      </c>
      <c r="H1043" s="6">
        <v>6868</v>
      </c>
      <c r="I1043" s="5">
        <v>33241.120000000003</v>
      </c>
      <c r="J1043" s="14"/>
    </row>
    <row r="1044" spans="1:10" x14ac:dyDescent="0.25">
      <c r="A1044" s="7">
        <v>2933</v>
      </c>
      <c r="B1044" s="2" t="s">
        <v>22</v>
      </c>
      <c r="C1044" s="2">
        <v>2013</v>
      </c>
      <c r="D1044" s="2" t="s">
        <v>30</v>
      </c>
      <c r="E1044" s="2" t="s">
        <v>33</v>
      </c>
      <c r="F1044" s="2" t="s">
        <v>2</v>
      </c>
      <c r="G1044" s="5">
        <v>5.24</v>
      </c>
      <c r="H1044" s="6">
        <v>3894</v>
      </c>
      <c r="I1044" s="5">
        <v>20404.560000000001</v>
      </c>
      <c r="J1044" s="14"/>
    </row>
    <row r="1045" spans="1:10" x14ac:dyDescent="0.25">
      <c r="A1045" s="7">
        <v>2934</v>
      </c>
      <c r="B1045" s="2" t="s">
        <v>19</v>
      </c>
      <c r="C1045" s="2">
        <v>2013</v>
      </c>
      <c r="D1045" s="2" t="s">
        <v>30</v>
      </c>
      <c r="E1045" s="2" t="s">
        <v>33</v>
      </c>
      <c r="F1045" s="2" t="s">
        <v>10</v>
      </c>
      <c r="G1045" s="5">
        <v>4.84</v>
      </c>
      <c r="H1045" s="6">
        <v>4250</v>
      </c>
      <c r="I1045" s="5">
        <v>20570</v>
      </c>
      <c r="J1045" s="14"/>
    </row>
    <row r="1046" spans="1:10" x14ac:dyDescent="0.25">
      <c r="A1046" s="7">
        <v>2935</v>
      </c>
      <c r="B1046" s="2" t="s">
        <v>22</v>
      </c>
      <c r="C1046" s="2">
        <v>2013</v>
      </c>
      <c r="D1046" s="2" t="s">
        <v>30</v>
      </c>
      <c r="E1046" s="2" t="s">
        <v>33</v>
      </c>
      <c r="F1046" s="2" t="s">
        <v>6</v>
      </c>
      <c r="G1046" s="5">
        <v>5.17</v>
      </c>
      <c r="H1046" s="6">
        <v>3599</v>
      </c>
      <c r="I1046" s="5">
        <v>18606.830000000002</v>
      </c>
      <c r="J1046" s="14"/>
    </row>
    <row r="1047" spans="1:10" x14ac:dyDescent="0.25">
      <c r="A1047" s="7">
        <v>2936</v>
      </c>
      <c r="B1047" s="2" t="s">
        <v>19</v>
      </c>
      <c r="C1047" s="2">
        <v>2013</v>
      </c>
      <c r="D1047" s="2" t="s">
        <v>28</v>
      </c>
      <c r="E1047" s="2" t="s">
        <v>33</v>
      </c>
      <c r="F1047" s="2" t="s">
        <v>10</v>
      </c>
      <c r="G1047" s="5">
        <v>4.84</v>
      </c>
      <c r="H1047" s="6">
        <v>3186</v>
      </c>
      <c r="I1047" s="5">
        <v>15420.24</v>
      </c>
      <c r="J1047" s="14"/>
    </row>
    <row r="1048" spans="1:10" x14ac:dyDescent="0.25">
      <c r="A1048" s="7">
        <v>2937</v>
      </c>
      <c r="B1048" s="2" t="s">
        <v>22</v>
      </c>
      <c r="C1048" s="2">
        <v>2013</v>
      </c>
      <c r="D1048" s="2" t="s">
        <v>28</v>
      </c>
      <c r="E1048" s="2" t="s">
        <v>33</v>
      </c>
      <c r="F1048" s="2" t="s">
        <v>10</v>
      </c>
      <c r="G1048" s="5">
        <v>5.16</v>
      </c>
      <c r="H1048" s="6">
        <v>3429</v>
      </c>
      <c r="I1048" s="5">
        <v>17693.64</v>
      </c>
      <c r="J1048" s="14"/>
    </row>
    <row r="1049" spans="1:10" x14ac:dyDescent="0.25">
      <c r="A1049" s="7">
        <v>2938</v>
      </c>
      <c r="B1049" s="2" t="s">
        <v>20</v>
      </c>
      <c r="C1049" s="2">
        <v>2013</v>
      </c>
      <c r="D1049" s="2" t="s">
        <v>30</v>
      </c>
      <c r="E1049" s="2" t="s">
        <v>32</v>
      </c>
      <c r="F1049" s="2" t="s">
        <v>11</v>
      </c>
      <c r="G1049" s="5">
        <v>7.82</v>
      </c>
      <c r="H1049" s="6">
        <v>3710</v>
      </c>
      <c r="I1049" s="5">
        <v>29012.2</v>
      </c>
      <c r="J1049" s="14"/>
    </row>
    <row r="1050" spans="1:10" x14ac:dyDescent="0.25">
      <c r="A1050" s="7">
        <v>2939</v>
      </c>
      <c r="B1050" s="2" t="s">
        <v>19</v>
      </c>
      <c r="C1050" s="2">
        <v>2013</v>
      </c>
      <c r="D1050" s="2" t="s">
        <v>28</v>
      </c>
      <c r="E1050" s="2" t="s">
        <v>33</v>
      </c>
      <c r="F1050" s="2" t="s">
        <v>10</v>
      </c>
      <c r="G1050" s="5">
        <v>4.84</v>
      </c>
      <c r="H1050" s="6">
        <v>3730</v>
      </c>
      <c r="I1050" s="5">
        <v>18053.2</v>
      </c>
      <c r="J1050" s="14"/>
    </row>
    <row r="1051" spans="1:10" x14ac:dyDescent="0.25">
      <c r="A1051" s="7">
        <v>2940</v>
      </c>
      <c r="B1051" s="2" t="s">
        <v>23</v>
      </c>
      <c r="C1051" s="2">
        <v>2013</v>
      </c>
      <c r="D1051" s="2" t="s">
        <v>30</v>
      </c>
      <c r="E1051" s="2" t="s">
        <v>33</v>
      </c>
      <c r="F1051" s="2" t="s">
        <v>4</v>
      </c>
      <c r="G1051" s="5">
        <v>6</v>
      </c>
      <c r="H1051" s="6">
        <v>2931</v>
      </c>
      <c r="I1051" s="5">
        <v>17586</v>
      </c>
      <c r="J1051" s="14"/>
    </row>
    <row r="1052" spans="1:10" x14ac:dyDescent="0.25">
      <c r="A1052" s="7">
        <v>2941</v>
      </c>
      <c r="B1052" s="2" t="s">
        <v>24</v>
      </c>
      <c r="C1052" s="2">
        <v>2013</v>
      </c>
      <c r="D1052" s="2" t="s">
        <v>28</v>
      </c>
      <c r="E1052" s="2" t="s">
        <v>32</v>
      </c>
      <c r="F1052" s="2" t="s">
        <v>12</v>
      </c>
      <c r="G1052" s="5">
        <v>6</v>
      </c>
      <c r="H1052" s="6">
        <v>4739</v>
      </c>
      <c r="I1052" s="5">
        <v>28434</v>
      </c>
      <c r="J1052" s="14"/>
    </row>
    <row r="1053" spans="1:10" x14ac:dyDescent="0.25">
      <c r="A1053" s="7">
        <v>2942</v>
      </c>
      <c r="B1053" s="2" t="s">
        <v>26</v>
      </c>
      <c r="C1053" s="2">
        <v>2013</v>
      </c>
      <c r="D1053" s="2" t="s">
        <v>28</v>
      </c>
      <c r="E1053" s="2" t="s">
        <v>32</v>
      </c>
      <c r="F1053" s="2" t="s">
        <v>7</v>
      </c>
      <c r="G1053" s="5">
        <v>6.2</v>
      </c>
      <c r="H1053" s="6">
        <v>4639</v>
      </c>
      <c r="I1053" s="5">
        <v>28761.8</v>
      </c>
      <c r="J1053" s="14"/>
    </row>
    <row r="1054" spans="1:10" x14ac:dyDescent="0.25">
      <c r="A1054" s="7">
        <v>2943</v>
      </c>
      <c r="B1054" s="2" t="s">
        <v>22</v>
      </c>
      <c r="C1054" s="2">
        <v>2013</v>
      </c>
      <c r="D1054" s="2" t="s">
        <v>28</v>
      </c>
      <c r="E1054" s="2" t="s">
        <v>32</v>
      </c>
      <c r="F1054" s="2" t="s">
        <v>10</v>
      </c>
      <c r="G1054" s="5">
        <v>4.8</v>
      </c>
      <c r="H1054" s="6">
        <v>5643</v>
      </c>
      <c r="I1054" s="5">
        <v>27086.400000000001</v>
      </c>
      <c r="J1054" s="14"/>
    </row>
    <row r="1055" spans="1:10" x14ac:dyDescent="0.25">
      <c r="A1055" s="7">
        <v>2944</v>
      </c>
      <c r="B1055" s="2" t="s">
        <v>25</v>
      </c>
      <c r="C1055" s="2">
        <v>2013</v>
      </c>
      <c r="D1055" s="2" t="s">
        <v>29</v>
      </c>
      <c r="E1055" s="2" t="s">
        <v>33</v>
      </c>
      <c r="F1055" s="2" t="s">
        <v>5</v>
      </c>
      <c r="G1055" s="5">
        <v>5.9</v>
      </c>
      <c r="H1055" s="6">
        <v>3480</v>
      </c>
      <c r="I1055" s="5">
        <v>20532</v>
      </c>
      <c r="J1055" s="14"/>
    </row>
    <row r="1056" spans="1:10" x14ac:dyDescent="0.25">
      <c r="A1056" s="7">
        <v>2945</v>
      </c>
      <c r="B1056" s="2" t="s">
        <v>21</v>
      </c>
      <c r="C1056" s="2">
        <v>2013</v>
      </c>
      <c r="D1056" s="2" t="s">
        <v>30</v>
      </c>
      <c r="E1056" s="2" t="s">
        <v>32</v>
      </c>
      <c r="F1056" s="2" t="s">
        <v>10</v>
      </c>
      <c r="G1056" s="5">
        <v>4.7</v>
      </c>
      <c r="H1056" s="6">
        <v>7248</v>
      </c>
      <c r="I1056" s="5">
        <v>34065.599999999999</v>
      </c>
      <c r="J1056" s="14"/>
    </row>
    <row r="1057" spans="1:10" x14ac:dyDescent="0.25">
      <c r="A1057" s="7">
        <v>2946</v>
      </c>
      <c r="B1057" s="2" t="s">
        <v>19</v>
      </c>
      <c r="C1057" s="2">
        <v>2013</v>
      </c>
      <c r="D1057" s="2" t="s">
        <v>28</v>
      </c>
      <c r="E1057" s="2" t="s">
        <v>31</v>
      </c>
      <c r="F1057" s="2" t="s">
        <v>8</v>
      </c>
      <c r="G1057" s="5">
        <v>6.1</v>
      </c>
      <c r="H1057" s="6">
        <v>10914</v>
      </c>
      <c r="I1057" s="5">
        <v>66575.399999999994</v>
      </c>
      <c r="J1057" s="14"/>
    </row>
    <row r="1058" spans="1:10" x14ac:dyDescent="0.25">
      <c r="A1058" s="7">
        <v>2947</v>
      </c>
      <c r="B1058" s="2" t="s">
        <v>24</v>
      </c>
      <c r="C1058" s="2">
        <v>2013</v>
      </c>
      <c r="D1058" s="2" t="s">
        <v>28</v>
      </c>
      <c r="E1058" s="2" t="s">
        <v>32</v>
      </c>
      <c r="F1058" s="2" t="s">
        <v>7</v>
      </c>
      <c r="G1058" s="5">
        <v>6</v>
      </c>
      <c r="H1058" s="6">
        <v>4704</v>
      </c>
      <c r="I1058" s="5">
        <v>28224</v>
      </c>
      <c r="J1058" s="14"/>
    </row>
    <row r="1059" spans="1:10" x14ac:dyDescent="0.25">
      <c r="A1059" s="7">
        <v>2948</v>
      </c>
      <c r="B1059" s="2" t="s">
        <v>17</v>
      </c>
      <c r="C1059" s="2">
        <v>2013</v>
      </c>
      <c r="D1059" s="2" t="s">
        <v>28</v>
      </c>
      <c r="E1059" s="2" t="s">
        <v>33</v>
      </c>
      <c r="F1059" s="2" t="s">
        <v>2</v>
      </c>
      <c r="G1059" s="5">
        <v>5</v>
      </c>
      <c r="H1059" s="6">
        <v>3714</v>
      </c>
      <c r="I1059" s="5">
        <v>18570</v>
      </c>
      <c r="J1059" s="14"/>
    </row>
    <row r="1060" spans="1:10" x14ac:dyDescent="0.25">
      <c r="A1060" s="7">
        <v>2949</v>
      </c>
      <c r="B1060" s="2" t="s">
        <v>23</v>
      </c>
      <c r="C1060" s="2">
        <v>2013</v>
      </c>
      <c r="D1060" s="2" t="s">
        <v>30</v>
      </c>
      <c r="E1060" s="2" t="s">
        <v>33</v>
      </c>
      <c r="F1060" s="2" t="s">
        <v>6</v>
      </c>
      <c r="G1060" s="5">
        <v>5.2</v>
      </c>
      <c r="H1060" s="6">
        <v>3949</v>
      </c>
      <c r="I1060" s="5">
        <v>20534.8</v>
      </c>
      <c r="J1060" s="14"/>
    </row>
    <row r="1061" spans="1:10" x14ac:dyDescent="0.25">
      <c r="A1061" s="7">
        <v>2950</v>
      </c>
      <c r="B1061" s="2" t="s">
        <v>18</v>
      </c>
      <c r="C1061" s="2">
        <v>2013</v>
      </c>
      <c r="D1061" s="2" t="s">
        <v>28</v>
      </c>
      <c r="E1061" s="2" t="s">
        <v>32</v>
      </c>
      <c r="F1061" s="2" t="s">
        <v>9</v>
      </c>
      <c r="G1061" s="5">
        <v>6.5</v>
      </c>
      <c r="H1061" s="6">
        <v>4916</v>
      </c>
      <c r="I1061" s="5">
        <v>31954</v>
      </c>
      <c r="J1061" s="14"/>
    </row>
    <row r="1062" spans="1:10" x14ac:dyDescent="0.25">
      <c r="A1062" s="7">
        <v>2951</v>
      </c>
      <c r="B1062" s="2" t="s">
        <v>25</v>
      </c>
      <c r="C1062" s="2">
        <v>2013</v>
      </c>
      <c r="D1062" s="2" t="s">
        <v>29</v>
      </c>
      <c r="E1062" s="2" t="s">
        <v>33</v>
      </c>
      <c r="F1062" s="2" t="s">
        <v>5</v>
      </c>
      <c r="G1062" s="5">
        <v>5.9</v>
      </c>
      <c r="H1062" s="6">
        <v>3248</v>
      </c>
      <c r="I1062" s="5">
        <v>19163.2</v>
      </c>
      <c r="J1062" s="14"/>
    </row>
    <row r="1063" spans="1:10" x14ac:dyDescent="0.25">
      <c r="A1063" s="7">
        <v>2952</v>
      </c>
      <c r="B1063" s="2" t="s">
        <v>22</v>
      </c>
      <c r="C1063" s="2">
        <v>2013</v>
      </c>
      <c r="D1063" s="2" t="s">
        <v>30</v>
      </c>
      <c r="E1063" s="2" t="s">
        <v>33</v>
      </c>
      <c r="F1063" s="2" t="s">
        <v>4</v>
      </c>
      <c r="G1063" s="5">
        <v>5.31</v>
      </c>
      <c r="H1063" s="6">
        <v>3253</v>
      </c>
      <c r="I1063" s="5">
        <v>17273.43</v>
      </c>
      <c r="J1063" s="14"/>
    </row>
    <row r="1064" spans="1:10" x14ac:dyDescent="0.25">
      <c r="A1064" s="7">
        <v>2953</v>
      </c>
      <c r="B1064" s="2" t="s">
        <v>21</v>
      </c>
      <c r="C1064" s="2">
        <v>2013</v>
      </c>
      <c r="D1064" s="2" t="s">
        <v>30</v>
      </c>
      <c r="E1064" s="2" t="s">
        <v>33</v>
      </c>
      <c r="F1064" s="2" t="s">
        <v>10</v>
      </c>
      <c r="G1064" s="5">
        <v>4.7</v>
      </c>
      <c r="H1064" s="6">
        <v>3323</v>
      </c>
      <c r="I1064" s="5">
        <v>15618.1</v>
      </c>
      <c r="J1064" s="14"/>
    </row>
    <row r="1065" spans="1:10" x14ac:dyDescent="0.25">
      <c r="A1065" s="7">
        <v>2954</v>
      </c>
      <c r="B1065" s="2" t="s">
        <v>24</v>
      </c>
      <c r="C1065" s="2">
        <v>2013</v>
      </c>
      <c r="D1065" s="2" t="s">
        <v>30</v>
      </c>
      <c r="E1065" s="2" t="s">
        <v>32</v>
      </c>
      <c r="F1065" s="2" t="s">
        <v>12</v>
      </c>
      <c r="G1065" s="5">
        <v>6</v>
      </c>
      <c r="H1065" s="6">
        <v>5102</v>
      </c>
      <c r="I1065" s="5">
        <v>30612</v>
      </c>
      <c r="J1065" s="14"/>
    </row>
    <row r="1066" spans="1:10" x14ac:dyDescent="0.25">
      <c r="A1066" s="7">
        <v>2955</v>
      </c>
      <c r="B1066" s="2" t="s">
        <v>23</v>
      </c>
      <c r="C1066" s="2">
        <v>2013</v>
      </c>
      <c r="D1066" s="2" t="s">
        <v>30</v>
      </c>
      <c r="E1066" s="2" t="s">
        <v>31</v>
      </c>
      <c r="F1066" s="2" t="s">
        <v>13</v>
      </c>
      <c r="G1066" s="5">
        <v>6.2</v>
      </c>
      <c r="H1066" s="6">
        <v>8963</v>
      </c>
      <c r="I1066" s="5">
        <v>55570.6</v>
      </c>
      <c r="J1066" s="14"/>
    </row>
    <row r="1067" spans="1:10" x14ac:dyDescent="0.25">
      <c r="A1067" s="7">
        <v>2956</v>
      </c>
      <c r="B1067" s="2" t="s">
        <v>18</v>
      </c>
      <c r="C1067" s="2">
        <v>2013</v>
      </c>
      <c r="D1067" s="2" t="s">
        <v>28</v>
      </c>
      <c r="E1067" s="2" t="s">
        <v>32</v>
      </c>
      <c r="F1067" s="2" t="s">
        <v>9</v>
      </c>
      <c r="G1067" s="5">
        <v>6.5</v>
      </c>
      <c r="H1067" s="6">
        <v>3566</v>
      </c>
      <c r="I1067" s="5">
        <v>23179</v>
      </c>
      <c r="J1067" s="14"/>
    </row>
    <row r="1068" spans="1:10" x14ac:dyDescent="0.25">
      <c r="A1068" s="7">
        <v>2957</v>
      </c>
      <c r="B1068" s="2" t="s">
        <v>22</v>
      </c>
      <c r="C1068" s="2">
        <v>2013</v>
      </c>
      <c r="D1068" s="2" t="s">
        <v>29</v>
      </c>
      <c r="E1068" s="2" t="s">
        <v>33</v>
      </c>
      <c r="F1068" s="2" t="s">
        <v>6</v>
      </c>
      <c r="G1068" s="5">
        <v>5.17</v>
      </c>
      <c r="H1068" s="6">
        <v>3234</v>
      </c>
      <c r="I1068" s="5">
        <v>16719.78</v>
      </c>
      <c r="J1068" s="14"/>
    </row>
    <row r="1069" spans="1:10" x14ac:dyDescent="0.25">
      <c r="A1069" s="7">
        <v>2958</v>
      </c>
      <c r="B1069" s="2" t="s">
        <v>21</v>
      </c>
      <c r="C1069" s="2">
        <v>2013</v>
      </c>
      <c r="D1069" s="2" t="s">
        <v>28</v>
      </c>
      <c r="E1069" s="2" t="s">
        <v>33</v>
      </c>
      <c r="F1069" s="2" t="s">
        <v>10</v>
      </c>
      <c r="G1069" s="5">
        <v>4.7</v>
      </c>
      <c r="H1069" s="6">
        <v>4034</v>
      </c>
      <c r="I1069" s="5">
        <v>18959.8</v>
      </c>
      <c r="J1069" s="14"/>
    </row>
    <row r="1070" spans="1:10" x14ac:dyDescent="0.25">
      <c r="A1070" s="7">
        <v>2959</v>
      </c>
      <c r="B1070" s="2" t="s">
        <v>24</v>
      </c>
      <c r="C1070" s="2">
        <v>2013</v>
      </c>
      <c r="D1070" s="2" t="s">
        <v>28</v>
      </c>
      <c r="E1070" s="2" t="s">
        <v>31</v>
      </c>
      <c r="F1070" s="2" t="s">
        <v>7</v>
      </c>
      <c r="G1070" s="5">
        <v>6</v>
      </c>
      <c r="H1070" s="6">
        <v>10195</v>
      </c>
      <c r="I1070" s="5">
        <v>61170</v>
      </c>
      <c r="J1070" s="14"/>
    </row>
    <row r="1071" spans="1:10" x14ac:dyDescent="0.25">
      <c r="A1071" s="7">
        <v>2960</v>
      </c>
      <c r="B1071" s="2" t="s">
        <v>21</v>
      </c>
      <c r="C1071" s="2">
        <v>2013</v>
      </c>
      <c r="D1071" s="2" t="s">
        <v>29</v>
      </c>
      <c r="E1071" s="2" t="s">
        <v>33</v>
      </c>
      <c r="F1071" s="2" t="s">
        <v>10</v>
      </c>
      <c r="G1071" s="5">
        <v>4.7</v>
      </c>
      <c r="H1071" s="6">
        <v>3714</v>
      </c>
      <c r="I1071" s="5">
        <v>17455.8</v>
      </c>
      <c r="J1071" s="14"/>
    </row>
    <row r="1072" spans="1:10" x14ac:dyDescent="0.25">
      <c r="A1072" s="7">
        <v>2961</v>
      </c>
      <c r="B1072" s="2" t="s">
        <v>22</v>
      </c>
      <c r="C1072" s="2">
        <v>2013</v>
      </c>
      <c r="D1072" s="2" t="s">
        <v>30</v>
      </c>
      <c r="E1072" s="2" t="s">
        <v>33</v>
      </c>
      <c r="F1072" s="2" t="s">
        <v>6</v>
      </c>
      <c r="G1072" s="5">
        <v>5.17</v>
      </c>
      <c r="H1072" s="6">
        <v>3724</v>
      </c>
      <c r="I1072" s="5">
        <v>19253.080000000002</v>
      </c>
      <c r="J1072" s="14"/>
    </row>
    <row r="1073" spans="1:10" x14ac:dyDescent="0.25">
      <c r="A1073" s="7">
        <v>2962</v>
      </c>
      <c r="B1073" s="2" t="s">
        <v>21</v>
      </c>
      <c r="C1073" s="2">
        <v>2013</v>
      </c>
      <c r="D1073" s="2" t="s">
        <v>30</v>
      </c>
      <c r="E1073" s="2" t="s">
        <v>31</v>
      </c>
      <c r="F1073" s="2" t="s">
        <v>8</v>
      </c>
      <c r="G1073" s="5">
        <v>6.1</v>
      </c>
      <c r="H1073" s="6">
        <v>10811</v>
      </c>
      <c r="I1073" s="5">
        <v>65947.100000000006</v>
      </c>
      <c r="J1073" s="14"/>
    </row>
    <row r="1074" spans="1:10" x14ac:dyDescent="0.25">
      <c r="A1074" s="7">
        <v>2963</v>
      </c>
      <c r="B1074" s="2" t="s">
        <v>22</v>
      </c>
      <c r="C1074" s="2">
        <v>2013</v>
      </c>
      <c r="D1074" s="2" t="s">
        <v>30</v>
      </c>
      <c r="E1074" s="2" t="s">
        <v>33</v>
      </c>
      <c r="F1074" s="2" t="s">
        <v>2</v>
      </c>
      <c r="G1074" s="5">
        <v>5.24</v>
      </c>
      <c r="H1074" s="6">
        <v>3201</v>
      </c>
      <c r="I1074" s="5">
        <v>16773.240000000002</v>
      </c>
      <c r="J1074" s="14"/>
    </row>
    <row r="1075" spans="1:10" x14ac:dyDescent="0.25">
      <c r="A1075" s="7">
        <v>2964</v>
      </c>
      <c r="B1075" s="2" t="s">
        <v>22</v>
      </c>
      <c r="C1075" s="2">
        <v>2013</v>
      </c>
      <c r="D1075" s="2" t="s">
        <v>30</v>
      </c>
      <c r="E1075" s="2" t="s">
        <v>33</v>
      </c>
      <c r="F1075" s="2" t="s">
        <v>2</v>
      </c>
      <c r="G1075" s="5">
        <v>5.24</v>
      </c>
      <c r="H1075" s="6">
        <v>3308</v>
      </c>
      <c r="I1075" s="5">
        <v>17333.919999999998</v>
      </c>
      <c r="J1075" s="14"/>
    </row>
    <row r="1076" spans="1:10" x14ac:dyDescent="0.25">
      <c r="A1076" s="7">
        <v>2965</v>
      </c>
      <c r="B1076" s="2" t="s">
        <v>22</v>
      </c>
      <c r="C1076" s="2">
        <v>2013</v>
      </c>
      <c r="D1076" s="2" t="s">
        <v>28</v>
      </c>
      <c r="E1076" s="2" t="s">
        <v>33</v>
      </c>
      <c r="F1076" s="2" t="s">
        <v>6</v>
      </c>
      <c r="G1076" s="5">
        <v>5.17</v>
      </c>
      <c r="H1076" s="6">
        <v>3045</v>
      </c>
      <c r="I1076" s="5">
        <v>15742.65</v>
      </c>
      <c r="J1076" s="14"/>
    </row>
    <row r="1077" spans="1:10" x14ac:dyDescent="0.25">
      <c r="A1077" s="7">
        <v>2966</v>
      </c>
      <c r="B1077" s="2" t="s">
        <v>22</v>
      </c>
      <c r="C1077" s="2">
        <v>2013</v>
      </c>
      <c r="D1077" s="2" t="s">
        <v>28</v>
      </c>
      <c r="E1077" s="2" t="s">
        <v>33</v>
      </c>
      <c r="F1077" s="2" t="s">
        <v>2</v>
      </c>
      <c r="G1077" s="5">
        <v>5.24</v>
      </c>
      <c r="H1077" s="6">
        <v>3498</v>
      </c>
      <c r="I1077" s="5">
        <v>18329.52</v>
      </c>
      <c r="J1077" s="14"/>
    </row>
    <row r="1078" spans="1:10" x14ac:dyDescent="0.25">
      <c r="A1078" s="7">
        <v>2967</v>
      </c>
      <c r="B1078" s="2" t="s">
        <v>23</v>
      </c>
      <c r="C1078" s="2">
        <v>2013</v>
      </c>
      <c r="D1078" s="2" t="s">
        <v>28</v>
      </c>
      <c r="E1078" s="2" t="s">
        <v>33</v>
      </c>
      <c r="F1078" s="2" t="s">
        <v>3</v>
      </c>
      <c r="G1078" s="5">
        <v>5.5</v>
      </c>
      <c r="H1078" s="6">
        <v>3052</v>
      </c>
      <c r="I1078" s="5">
        <v>16786</v>
      </c>
      <c r="J1078" s="14"/>
    </row>
    <row r="1079" spans="1:10" x14ac:dyDescent="0.25">
      <c r="A1079" s="7">
        <v>2968</v>
      </c>
      <c r="B1079" s="2" t="s">
        <v>19</v>
      </c>
      <c r="C1079" s="2">
        <v>2013</v>
      </c>
      <c r="D1079" s="2" t="s">
        <v>29</v>
      </c>
      <c r="E1079" s="2" t="s">
        <v>31</v>
      </c>
      <c r="F1079" s="2" t="s">
        <v>11</v>
      </c>
      <c r="G1079" s="5">
        <v>7</v>
      </c>
      <c r="H1079" s="6">
        <v>8891</v>
      </c>
      <c r="I1079" s="5">
        <v>62237</v>
      </c>
      <c r="J1079" s="14"/>
    </row>
    <row r="1080" spans="1:10" x14ac:dyDescent="0.25">
      <c r="A1080" s="7">
        <v>2969</v>
      </c>
      <c r="B1080" s="2" t="s">
        <v>26</v>
      </c>
      <c r="C1080" s="2">
        <v>2013</v>
      </c>
      <c r="D1080" s="2" t="s">
        <v>30</v>
      </c>
      <c r="E1080" s="2" t="s">
        <v>32</v>
      </c>
      <c r="F1080" s="2" t="s">
        <v>7</v>
      </c>
      <c r="G1080" s="5">
        <v>6.2</v>
      </c>
      <c r="H1080" s="6">
        <v>4865</v>
      </c>
      <c r="I1080" s="5">
        <v>30163</v>
      </c>
      <c r="J1080" s="14"/>
    </row>
    <row r="1081" spans="1:10" x14ac:dyDescent="0.25">
      <c r="A1081" s="7">
        <v>2970</v>
      </c>
      <c r="B1081" s="2" t="s">
        <v>18</v>
      </c>
      <c r="C1081" s="2">
        <v>2013</v>
      </c>
      <c r="D1081" s="2" t="s">
        <v>30</v>
      </c>
      <c r="E1081" s="2" t="s">
        <v>32</v>
      </c>
      <c r="F1081" s="2" t="s">
        <v>9</v>
      </c>
      <c r="G1081" s="5">
        <v>6.4</v>
      </c>
      <c r="H1081" s="6">
        <v>5147</v>
      </c>
      <c r="I1081" s="5">
        <v>32940.800000000003</v>
      </c>
      <c r="J1081" s="14"/>
    </row>
    <row r="1082" spans="1:10" x14ac:dyDescent="0.25">
      <c r="A1082" s="7">
        <v>2971</v>
      </c>
      <c r="B1082" s="2" t="s">
        <v>22</v>
      </c>
      <c r="C1082" s="2">
        <v>2013</v>
      </c>
      <c r="D1082" s="2" t="s">
        <v>29</v>
      </c>
      <c r="E1082" s="2" t="s">
        <v>32</v>
      </c>
      <c r="F1082" s="2" t="s">
        <v>2</v>
      </c>
      <c r="G1082" s="5">
        <v>5.0999999999999996</v>
      </c>
      <c r="H1082" s="6">
        <v>7105</v>
      </c>
      <c r="I1082" s="5">
        <v>36235.5</v>
      </c>
      <c r="J1082" s="14"/>
    </row>
    <row r="1083" spans="1:10" x14ac:dyDescent="0.25">
      <c r="A1083" s="7">
        <v>2972</v>
      </c>
      <c r="B1083" s="2" t="s">
        <v>25</v>
      </c>
      <c r="C1083" s="2">
        <v>2013</v>
      </c>
      <c r="D1083" s="2" t="s">
        <v>28</v>
      </c>
      <c r="E1083" s="2" t="s">
        <v>32</v>
      </c>
      <c r="F1083" s="2" t="s">
        <v>2</v>
      </c>
      <c r="G1083" s="5">
        <v>5.6</v>
      </c>
      <c r="H1083" s="6">
        <v>5779</v>
      </c>
      <c r="I1083" s="5">
        <v>32362.400000000001</v>
      </c>
      <c r="J1083" s="14"/>
    </row>
    <row r="1084" spans="1:10" x14ac:dyDescent="0.25">
      <c r="A1084" s="7">
        <v>2973</v>
      </c>
      <c r="B1084" s="2" t="s">
        <v>20</v>
      </c>
      <c r="C1084" s="2">
        <v>2013</v>
      </c>
      <c r="D1084" s="2" t="s">
        <v>29</v>
      </c>
      <c r="E1084" s="2" t="s">
        <v>33</v>
      </c>
      <c r="F1084" s="2" t="s">
        <v>10</v>
      </c>
      <c r="G1084" s="5">
        <v>6.22</v>
      </c>
      <c r="H1084" s="6">
        <v>3073</v>
      </c>
      <c r="I1084" s="5">
        <v>19114.060000000001</v>
      </c>
      <c r="J1084" s="14"/>
    </row>
    <row r="1085" spans="1:10" x14ac:dyDescent="0.25">
      <c r="A1085" s="7">
        <v>2974</v>
      </c>
      <c r="B1085" s="2" t="s">
        <v>17</v>
      </c>
      <c r="C1085" s="2">
        <v>2013</v>
      </c>
      <c r="D1085" s="2" t="s">
        <v>28</v>
      </c>
      <c r="E1085" s="2" t="s">
        <v>33</v>
      </c>
      <c r="F1085" s="2" t="s">
        <v>2</v>
      </c>
      <c r="G1085" s="5">
        <v>5</v>
      </c>
      <c r="H1085" s="6">
        <v>3187</v>
      </c>
      <c r="I1085" s="5">
        <v>15935</v>
      </c>
      <c r="J1085" s="14"/>
    </row>
    <row r="1086" spans="1:10" x14ac:dyDescent="0.25">
      <c r="A1086" s="7">
        <v>2975</v>
      </c>
      <c r="B1086" s="2" t="s">
        <v>21</v>
      </c>
      <c r="C1086" s="2">
        <v>2013</v>
      </c>
      <c r="D1086" s="2" t="s">
        <v>29</v>
      </c>
      <c r="E1086" s="2" t="s">
        <v>32</v>
      </c>
      <c r="F1086" s="2" t="s">
        <v>10</v>
      </c>
      <c r="G1086" s="5">
        <v>4.7</v>
      </c>
      <c r="H1086" s="6">
        <v>6104</v>
      </c>
      <c r="I1086" s="5">
        <v>28688.799999999999</v>
      </c>
      <c r="J1086" s="14"/>
    </row>
    <row r="1087" spans="1:10" x14ac:dyDescent="0.25">
      <c r="A1087" s="7">
        <v>2976</v>
      </c>
      <c r="B1087" s="2" t="s">
        <v>19</v>
      </c>
      <c r="C1087" s="2">
        <v>2013</v>
      </c>
      <c r="D1087" s="2" t="s">
        <v>29</v>
      </c>
      <c r="E1087" s="2" t="s">
        <v>31</v>
      </c>
      <c r="F1087" s="2" t="s">
        <v>11</v>
      </c>
      <c r="G1087" s="5">
        <v>7</v>
      </c>
      <c r="H1087" s="6">
        <v>1609</v>
      </c>
      <c r="I1087" s="5">
        <v>11263</v>
      </c>
      <c r="J1087" s="14"/>
    </row>
    <row r="1088" spans="1:10" x14ac:dyDescent="0.25">
      <c r="A1088" s="7">
        <v>2977</v>
      </c>
      <c r="B1088" s="2" t="s">
        <v>23</v>
      </c>
      <c r="C1088" s="2">
        <v>2013</v>
      </c>
      <c r="D1088" s="2" t="s">
        <v>30</v>
      </c>
      <c r="E1088" s="2" t="s">
        <v>33</v>
      </c>
      <c r="F1088" s="2" t="s">
        <v>6</v>
      </c>
      <c r="G1088" s="5">
        <v>5.2</v>
      </c>
      <c r="H1088" s="6">
        <v>3632</v>
      </c>
      <c r="I1088" s="5">
        <v>18886.400000000001</v>
      </c>
      <c r="J1088" s="14"/>
    </row>
    <row r="1089" spans="1:10" x14ac:dyDescent="0.25">
      <c r="A1089" s="7">
        <v>2978</v>
      </c>
      <c r="B1089" s="2" t="s">
        <v>26</v>
      </c>
      <c r="C1089" s="2">
        <v>2013</v>
      </c>
      <c r="D1089" s="2" t="s">
        <v>30</v>
      </c>
      <c r="E1089" s="2" t="s">
        <v>32</v>
      </c>
      <c r="F1089" s="2" t="s">
        <v>7</v>
      </c>
      <c r="G1089" s="5">
        <v>6.2</v>
      </c>
      <c r="H1089" s="6">
        <v>5741</v>
      </c>
      <c r="I1089" s="5">
        <v>35594.199999999997</v>
      </c>
      <c r="J1089" s="14"/>
    </row>
    <row r="1090" spans="1:10" x14ac:dyDescent="0.25">
      <c r="A1090" s="7">
        <v>2979</v>
      </c>
      <c r="B1090" s="2" t="s">
        <v>22</v>
      </c>
      <c r="C1090" s="2">
        <v>2013</v>
      </c>
      <c r="D1090" s="2" t="s">
        <v>28</v>
      </c>
      <c r="E1090" s="2" t="s">
        <v>33</v>
      </c>
      <c r="F1090" s="2" t="s">
        <v>6</v>
      </c>
      <c r="G1090" s="5">
        <v>5.17</v>
      </c>
      <c r="H1090" s="6">
        <v>3083</v>
      </c>
      <c r="I1090" s="5">
        <v>15939.11</v>
      </c>
      <c r="J1090" s="14"/>
    </row>
    <row r="1091" spans="1:10" x14ac:dyDescent="0.25">
      <c r="A1091" s="7">
        <v>2980</v>
      </c>
      <c r="B1091" s="2" t="s">
        <v>18</v>
      </c>
      <c r="C1091" s="2">
        <v>2013</v>
      </c>
      <c r="D1091" s="2" t="s">
        <v>30</v>
      </c>
      <c r="E1091" s="2" t="s">
        <v>32</v>
      </c>
      <c r="F1091" s="2" t="s">
        <v>8</v>
      </c>
      <c r="G1091" s="5">
        <v>5.75</v>
      </c>
      <c r="H1091" s="6">
        <v>5660</v>
      </c>
      <c r="I1091" s="5">
        <v>32545</v>
      </c>
      <c r="J1091" s="14"/>
    </row>
    <row r="1092" spans="1:10" x14ac:dyDescent="0.25">
      <c r="A1092" s="7">
        <v>2981</v>
      </c>
      <c r="B1092" s="2" t="s">
        <v>25</v>
      </c>
      <c r="C1092" s="2">
        <v>2013</v>
      </c>
      <c r="D1092" s="2" t="s">
        <v>28</v>
      </c>
      <c r="E1092" s="2" t="s">
        <v>32</v>
      </c>
      <c r="F1092" s="2" t="s">
        <v>13</v>
      </c>
      <c r="G1092" s="5">
        <v>6.1</v>
      </c>
      <c r="H1092" s="6">
        <v>4639</v>
      </c>
      <c r="I1092" s="5">
        <v>28297.9</v>
      </c>
      <c r="J1092" s="14"/>
    </row>
    <row r="1093" spans="1:10" x14ac:dyDescent="0.25">
      <c r="A1093" s="7">
        <v>2982</v>
      </c>
      <c r="B1093" s="2" t="s">
        <v>17</v>
      </c>
      <c r="C1093" s="2">
        <v>2013</v>
      </c>
      <c r="D1093" s="2" t="s">
        <v>28</v>
      </c>
      <c r="E1093" s="2" t="s">
        <v>31</v>
      </c>
      <c r="F1093" s="2" t="s">
        <v>9</v>
      </c>
      <c r="G1093" s="5">
        <v>6</v>
      </c>
      <c r="H1093" s="6">
        <v>9997</v>
      </c>
      <c r="I1093" s="5">
        <v>59982</v>
      </c>
      <c r="J1093" s="14"/>
    </row>
    <row r="1094" spans="1:10" x14ac:dyDescent="0.25">
      <c r="A1094" s="7">
        <v>2983</v>
      </c>
      <c r="B1094" s="2" t="s">
        <v>21</v>
      </c>
      <c r="C1094" s="2">
        <v>2013</v>
      </c>
      <c r="D1094" s="2" t="s">
        <v>29</v>
      </c>
      <c r="E1094" s="2" t="s">
        <v>32</v>
      </c>
      <c r="F1094" s="2" t="s">
        <v>12</v>
      </c>
      <c r="G1094" s="5">
        <v>6.1</v>
      </c>
      <c r="H1094" s="6">
        <v>5491</v>
      </c>
      <c r="I1094" s="5">
        <v>33495.1</v>
      </c>
      <c r="J1094" s="14"/>
    </row>
    <row r="1095" spans="1:10" x14ac:dyDescent="0.25">
      <c r="A1095" s="7">
        <v>2984</v>
      </c>
      <c r="B1095" s="2" t="s">
        <v>23</v>
      </c>
      <c r="C1095" s="2">
        <v>2013</v>
      </c>
      <c r="D1095" s="2" t="s">
        <v>29</v>
      </c>
      <c r="E1095" s="2" t="s">
        <v>33</v>
      </c>
      <c r="F1095" s="2" t="s">
        <v>5</v>
      </c>
      <c r="G1095" s="5">
        <v>5.6</v>
      </c>
      <c r="H1095" s="6">
        <v>2947</v>
      </c>
      <c r="I1095" s="5">
        <v>16503.2</v>
      </c>
      <c r="J1095" s="14"/>
    </row>
    <row r="1096" spans="1:10" x14ac:dyDescent="0.25">
      <c r="A1096" s="7">
        <v>2985</v>
      </c>
      <c r="B1096" s="2" t="s">
        <v>22</v>
      </c>
      <c r="C1096" s="2">
        <v>2013</v>
      </c>
      <c r="D1096" s="2" t="s">
        <v>28</v>
      </c>
      <c r="E1096" s="2" t="s">
        <v>33</v>
      </c>
      <c r="F1096" s="2" t="s">
        <v>4</v>
      </c>
      <c r="G1096" s="5">
        <v>5.31</v>
      </c>
      <c r="H1096" s="6">
        <v>3187</v>
      </c>
      <c r="I1096" s="5">
        <v>16922.97</v>
      </c>
      <c r="J1096" s="14"/>
    </row>
    <row r="1097" spans="1:10" x14ac:dyDescent="0.25">
      <c r="A1097" s="7">
        <v>2986</v>
      </c>
      <c r="B1097" s="2" t="s">
        <v>26</v>
      </c>
      <c r="C1097" s="2">
        <v>2013</v>
      </c>
      <c r="D1097" s="2" t="s">
        <v>28</v>
      </c>
      <c r="E1097" s="2" t="s">
        <v>33</v>
      </c>
      <c r="F1097" s="2" t="s">
        <v>10</v>
      </c>
      <c r="G1097" s="5">
        <v>4.42</v>
      </c>
      <c r="H1097" s="6">
        <v>3578</v>
      </c>
      <c r="I1097" s="5">
        <v>15814.76</v>
      </c>
      <c r="J1097" s="14"/>
    </row>
    <row r="1098" spans="1:10" x14ac:dyDescent="0.25">
      <c r="A1098" s="7">
        <v>2987</v>
      </c>
      <c r="B1098" s="2" t="s">
        <v>18</v>
      </c>
      <c r="C1098" s="2">
        <v>2013</v>
      </c>
      <c r="D1098" s="2" t="s">
        <v>30</v>
      </c>
      <c r="E1098" s="2" t="s">
        <v>32</v>
      </c>
      <c r="F1098" s="2" t="s">
        <v>2</v>
      </c>
      <c r="G1098" s="5">
        <v>5.25</v>
      </c>
      <c r="H1098" s="6">
        <v>6946</v>
      </c>
      <c r="I1098" s="5">
        <v>36466.5</v>
      </c>
      <c r="J1098" s="14"/>
    </row>
    <row r="1099" spans="1:10" x14ac:dyDescent="0.25">
      <c r="A1099" s="7">
        <v>2988</v>
      </c>
      <c r="B1099" s="2" t="s">
        <v>25</v>
      </c>
      <c r="C1099" s="2">
        <v>2013</v>
      </c>
      <c r="D1099" s="2" t="s">
        <v>30</v>
      </c>
      <c r="E1099" s="2" t="s">
        <v>33</v>
      </c>
      <c r="F1099" s="2" t="s">
        <v>4</v>
      </c>
      <c r="G1099" s="5">
        <v>5.9</v>
      </c>
      <c r="H1099" s="6">
        <v>3126</v>
      </c>
      <c r="I1099" s="5">
        <v>18443.400000000001</v>
      </c>
      <c r="J1099" s="14"/>
    </row>
    <row r="1100" spans="1:10" x14ac:dyDescent="0.25">
      <c r="A1100" s="7">
        <v>2989</v>
      </c>
      <c r="B1100" s="2" t="s">
        <v>22</v>
      </c>
      <c r="C1100" s="2">
        <v>2013</v>
      </c>
      <c r="D1100" s="2" t="s">
        <v>29</v>
      </c>
      <c r="E1100" s="2" t="s">
        <v>33</v>
      </c>
      <c r="F1100" s="2" t="s">
        <v>2</v>
      </c>
      <c r="G1100" s="5">
        <v>5.24</v>
      </c>
      <c r="H1100" s="6">
        <v>3645</v>
      </c>
      <c r="I1100" s="5">
        <v>19099.8</v>
      </c>
      <c r="J1100" s="14"/>
    </row>
    <row r="1101" spans="1:10" x14ac:dyDescent="0.25">
      <c r="A1101" s="7">
        <v>2990</v>
      </c>
      <c r="B1101" s="2" t="s">
        <v>18</v>
      </c>
      <c r="C1101" s="2">
        <v>2013</v>
      </c>
      <c r="D1101" s="2" t="s">
        <v>29</v>
      </c>
      <c r="E1101" s="2" t="s">
        <v>33</v>
      </c>
      <c r="F1101" s="2" t="s">
        <v>5</v>
      </c>
      <c r="G1101" s="5">
        <v>5.7</v>
      </c>
      <c r="H1101" s="6">
        <v>3246</v>
      </c>
      <c r="I1101" s="5">
        <v>18502.2</v>
      </c>
      <c r="J1101" s="14"/>
    </row>
    <row r="1102" spans="1:10" x14ac:dyDescent="0.25">
      <c r="A1102" s="7">
        <v>2991</v>
      </c>
      <c r="B1102" s="2" t="s">
        <v>26</v>
      </c>
      <c r="C1102" s="2">
        <v>2013</v>
      </c>
      <c r="D1102" s="2" t="s">
        <v>28</v>
      </c>
      <c r="E1102" s="2" t="s">
        <v>33</v>
      </c>
      <c r="F1102" s="2" t="s">
        <v>10</v>
      </c>
      <c r="G1102" s="5">
        <v>4.42</v>
      </c>
      <c r="H1102" s="6">
        <v>2422</v>
      </c>
      <c r="I1102" s="5">
        <v>10705.24</v>
      </c>
      <c r="J1102" s="14"/>
    </row>
    <row r="1103" spans="1:10" x14ac:dyDescent="0.25">
      <c r="A1103" s="7">
        <v>2992</v>
      </c>
      <c r="B1103" s="2" t="s">
        <v>22</v>
      </c>
      <c r="C1103" s="2">
        <v>2013</v>
      </c>
      <c r="D1103" s="2" t="s">
        <v>30</v>
      </c>
      <c r="E1103" s="2" t="s">
        <v>33</v>
      </c>
      <c r="F1103" s="2" t="s">
        <v>2</v>
      </c>
      <c r="G1103" s="5">
        <v>5.24</v>
      </c>
      <c r="H1103" s="6">
        <v>3927</v>
      </c>
      <c r="I1103" s="5">
        <v>20577.48</v>
      </c>
      <c r="J1103" s="14"/>
    </row>
    <row r="1104" spans="1:10" x14ac:dyDescent="0.25">
      <c r="A1104" s="7">
        <v>2993</v>
      </c>
      <c r="B1104" s="2" t="s">
        <v>18</v>
      </c>
      <c r="C1104" s="2">
        <v>2013</v>
      </c>
      <c r="D1104" s="2" t="s">
        <v>29</v>
      </c>
      <c r="E1104" s="2" t="s">
        <v>31</v>
      </c>
      <c r="F1104" s="2" t="s">
        <v>8</v>
      </c>
      <c r="G1104" s="5">
        <v>5.75</v>
      </c>
      <c r="H1104" s="6">
        <v>10559</v>
      </c>
      <c r="I1104" s="5">
        <v>60714.25</v>
      </c>
      <c r="J1104" s="14"/>
    </row>
    <row r="1105" spans="1:10" x14ac:dyDescent="0.25">
      <c r="A1105" s="7">
        <v>2994</v>
      </c>
      <c r="B1105" s="2" t="s">
        <v>22</v>
      </c>
      <c r="C1105" s="2">
        <v>2013</v>
      </c>
      <c r="D1105" s="2" t="s">
        <v>30</v>
      </c>
      <c r="E1105" s="2" t="s">
        <v>33</v>
      </c>
      <c r="F1105" s="2" t="s">
        <v>10</v>
      </c>
      <c r="G1105" s="5">
        <v>5</v>
      </c>
      <c r="H1105" s="6">
        <v>3313</v>
      </c>
      <c r="I1105" s="5">
        <v>16565</v>
      </c>
      <c r="J1105" s="14"/>
    </row>
    <row r="1106" spans="1:10" x14ac:dyDescent="0.25">
      <c r="A1106" s="7">
        <v>2995</v>
      </c>
      <c r="B1106" s="2" t="s">
        <v>22</v>
      </c>
      <c r="C1106" s="2">
        <v>2013</v>
      </c>
      <c r="D1106" s="2" t="s">
        <v>28</v>
      </c>
      <c r="E1106" s="2" t="s">
        <v>33</v>
      </c>
      <c r="F1106" s="2" t="s">
        <v>6</v>
      </c>
      <c r="G1106" s="5">
        <v>5.17</v>
      </c>
      <c r="H1106" s="6">
        <v>3598</v>
      </c>
      <c r="I1106" s="5">
        <v>18601.66</v>
      </c>
      <c r="J1106" s="14"/>
    </row>
    <row r="1107" spans="1:10" x14ac:dyDescent="0.25">
      <c r="A1107" s="7">
        <v>2996</v>
      </c>
      <c r="B1107" s="2" t="s">
        <v>26</v>
      </c>
      <c r="C1107" s="2">
        <v>2013</v>
      </c>
      <c r="D1107" s="2" t="s">
        <v>30</v>
      </c>
      <c r="E1107" s="2" t="s">
        <v>33</v>
      </c>
      <c r="F1107" s="2" t="s">
        <v>10</v>
      </c>
      <c r="G1107" s="5">
        <v>4.42</v>
      </c>
      <c r="H1107" s="6">
        <v>4254</v>
      </c>
      <c r="I1107" s="5">
        <v>18802.68</v>
      </c>
      <c r="J1107" s="14"/>
    </row>
    <row r="1108" spans="1:10" x14ac:dyDescent="0.25">
      <c r="A1108" s="7">
        <v>2997</v>
      </c>
      <c r="B1108" s="2" t="s">
        <v>18</v>
      </c>
      <c r="C1108" s="2">
        <v>2013</v>
      </c>
      <c r="D1108" s="2" t="s">
        <v>29</v>
      </c>
      <c r="E1108" s="2" t="s">
        <v>32</v>
      </c>
      <c r="F1108" s="2" t="s">
        <v>13</v>
      </c>
      <c r="G1108" s="5">
        <v>7</v>
      </c>
      <c r="H1108" s="6">
        <v>4981</v>
      </c>
      <c r="I1108" s="5">
        <v>34867</v>
      </c>
      <c r="J1108" s="14"/>
    </row>
    <row r="1109" spans="1:10" x14ac:dyDescent="0.25">
      <c r="A1109" s="7">
        <v>2998</v>
      </c>
      <c r="B1109" s="2" t="s">
        <v>22</v>
      </c>
      <c r="C1109" s="2">
        <v>2013</v>
      </c>
      <c r="D1109" s="2" t="s">
        <v>29</v>
      </c>
      <c r="E1109" s="2" t="s">
        <v>32</v>
      </c>
      <c r="F1109" s="2" t="s">
        <v>4</v>
      </c>
      <c r="G1109" s="5">
        <v>5.03</v>
      </c>
      <c r="H1109" s="6">
        <v>6964</v>
      </c>
      <c r="I1109" s="5">
        <v>35028.92</v>
      </c>
      <c r="J1109" s="14"/>
    </row>
    <row r="1110" spans="1:10" x14ac:dyDescent="0.25">
      <c r="A1110" s="7">
        <v>2999</v>
      </c>
      <c r="B1110" s="2" t="s">
        <v>21</v>
      </c>
      <c r="C1110" s="2">
        <v>2013</v>
      </c>
      <c r="D1110" s="2" t="s">
        <v>28</v>
      </c>
      <c r="E1110" s="2" t="s">
        <v>32</v>
      </c>
      <c r="F1110" s="2" t="s">
        <v>10</v>
      </c>
      <c r="G1110" s="5">
        <v>4.7</v>
      </c>
      <c r="H1110" s="6">
        <v>6439</v>
      </c>
      <c r="I1110" s="5">
        <v>30263.3</v>
      </c>
      <c r="J1110" s="14"/>
    </row>
    <row r="1111" spans="1:10" x14ac:dyDescent="0.25">
      <c r="A1111" s="7">
        <v>3000</v>
      </c>
      <c r="B1111" s="2" t="s">
        <v>19</v>
      </c>
      <c r="C1111" s="2">
        <v>2013</v>
      </c>
      <c r="D1111" s="2" t="s">
        <v>29</v>
      </c>
      <c r="E1111" s="2" t="s">
        <v>33</v>
      </c>
      <c r="F1111" s="2" t="s">
        <v>10</v>
      </c>
      <c r="G1111" s="5">
        <v>4.84</v>
      </c>
      <c r="H1111" s="6">
        <v>3995</v>
      </c>
      <c r="I1111" s="5">
        <v>19335.8</v>
      </c>
      <c r="J1111" s="14"/>
    </row>
    <row r="1112" spans="1:10" x14ac:dyDescent="0.25">
      <c r="A1112" s="7">
        <v>3001</v>
      </c>
      <c r="B1112" s="2" t="s">
        <v>23</v>
      </c>
      <c r="C1112" s="2">
        <v>2013</v>
      </c>
      <c r="D1112" s="2" t="s">
        <v>29</v>
      </c>
      <c r="E1112" s="2" t="s">
        <v>33</v>
      </c>
      <c r="F1112" s="2" t="s">
        <v>6</v>
      </c>
      <c r="G1112" s="5">
        <v>5.2</v>
      </c>
      <c r="H1112" s="6">
        <v>3596</v>
      </c>
      <c r="I1112" s="5">
        <v>18699.2</v>
      </c>
      <c r="J1112" s="14"/>
    </row>
    <row r="1113" spans="1:10" x14ac:dyDescent="0.25">
      <c r="A1113" s="7">
        <v>3002</v>
      </c>
      <c r="B1113" s="2" t="s">
        <v>17</v>
      </c>
      <c r="C1113" s="2">
        <v>2013</v>
      </c>
      <c r="D1113" s="2" t="s">
        <v>29</v>
      </c>
      <c r="E1113" s="2" t="s">
        <v>33</v>
      </c>
      <c r="F1113" s="2" t="s">
        <v>4</v>
      </c>
      <c r="G1113" s="5">
        <v>5.75</v>
      </c>
      <c r="H1113" s="6">
        <v>3266</v>
      </c>
      <c r="I1113" s="5">
        <v>18779.5</v>
      </c>
      <c r="J1113" s="14"/>
    </row>
    <row r="1114" spans="1:10" x14ac:dyDescent="0.25">
      <c r="A1114" s="7">
        <v>3003</v>
      </c>
      <c r="B1114" s="2" t="s">
        <v>25</v>
      </c>
      <c r="C1114" s="2">
        <v>2013</v>
      </c>
      <c r="D1114" s="2" t="s">
        <v>28</v>
      </c>
      <c r="E1114" s="2" t="s">
        <v>32</v>
      </c>
      <c r="F1114" s="2" t="s">
        <v>13</v>
      </c>
      <c r="G1114" s="5">
        <v>6.1</v>
      </c>
      <c r="H1114" s="6">
        <v>5316</v>
      </c>
      <c r="I1114" s="5">
        <v>32427.599999999999</v>
      </c>
      <c r="J1114" s="14"/>
    </row>
    <row r="1115" spans="1:10" x14ac:dyDescent="0.25">
      <c r="A1115" s="7">
        <v>3004</v>
      </c>
      <c r="B1115" s="2" t="s">
        <v>24</v>
      </c>
      <c r="C1115" s="2">
        <v>2013</v>
      </c>
      <c r="D1115" s="2" t="s">
        <v>28</v>
      </c>
      <c r="E1115" s="2" t="s">
        <v>31</v>
      </c>
      <c r="F1115" s="2" t="s">
        <v>12</v>
      </c>
      <c r="G1115" s="5">
        <v>6</v>
      </c>
      <c r="H1115" s="6">
        <v>10029</v>
      </c>
      <c r="I1115" s="5">
        <v>60174</v>
      </c>
      <c r="J1115" s="14"/>
    </row>
    <row r="1116" spans="1:10" x14ac:dyDescent="0.25">
      <c r="A1116" s="7">
        <v>3005</v>
      </c>
      <c r="B1116" s="2" t="s">
        <v>22</v>
      </c>
      <c r="C1116" s="2">
        <v>2013</v>
      </c>
      <c r="D1116" s="2" t="s">
        <v>29</v>
      </c>
      <c r="E1116" s="2" t="s">
        <v>32</v>
      </c>
      <c r="F1116" s="2" t="s">
        <v>4</v>
      </c>
      <c r="G1116" s="5">
        <v>5.03</v>
      </c>
      <c r="H1116" s="6">
        <v>6851</v>
      </c>
      <c r="I1116" s="5">
        <v>34460.53</v>
      </c>
      <c r="J1116" s="14"/>
    </row>
    <row r="1117" spans="1:10" x14ac:dyDescent="0.25">
      <c r="A1117" s="7">
        <v>3006</v>
      </c>
      <c r="B1117" s="2" t="s">
        <v>21</v>
      </c>
      <c r="C1117" s="2">
        <v>2013</v>
      </c>
      <c r="D1117" s="2" t="s">
        <v>29</v>
      </c>
      <c r="E1117" s="2" t="s">
        <v>32</v>
      </c>
      <c r="F1117" s="2" t="s">
        <v>12</v>
      </c>
      <c r="G1117" s="5">
        <v>5.9</v>
      </c>
      <c r="H1117" s="6">
        <v>5472</v>
      </c>
      <c r="I1117" s="5">
        <v>32284.799999999999</v>
      </c>
      <c r="J1117" s="14"/>
    </row>
    <row r="1118" spans="1:10" x14ac:dyDescent="0.25">
      <c r="A1118" s="7">
        <v>3007</v>
      </c>
      <c r="B1118" s="2" t="s">
        <v>19</v>
      </c>
      <c r="C1118" s="2">
        <v>2013</v>
      </c>
      <c r="D1118" s="2" t="s">
        <v>29</v>
      </c>
      <c r="E1118" s="2" t="s">
        <v>31</v>
      </c>
      <c r="F1118" s="2" t="s">
        <v>11</v>
      </c>
      <c r="G1118" s="5">
        <v>7.5</v>
      </c>
      <c r="H1118" s="6">
        <v>7762</v>
      </c>
      <c r="I1118" s="5">
        <v>58215</v>
      </c>
      <c r="J1118" s="14"/>
    </row>
    <row r="1119" spans="1:10" x14ac:dyDescent="0.25">
      <c r="A1119" s="7">
        <v>3008</v>
      </c>
      <c r="B1119" s="2" t="s">
        <v>18</v>
      </c>
      <c r="C1119" s="2">
        <v>2013</v>
      </c>
      <c r="D1119" s="2" t="s">
        <v>29</v>
      </c>
      <c r="E1119" s="2" t="s">
        <v>32</v>
      </c>
      <c r="F1119" s="2" t="s">
        <v>2</v>
      </c>
      <c r="G1119" s="5">
        <v>5.25</v>
      </c>
      <c r="H1119" s="6">
        <v>5353</v>
      </c>
      <c r="I1119" s="5">
        <v>28103.25</v>
      </c>
      <c r="J1119" s="14"/>
    </row>
    <row r="1120" spans="1:10" x14ac:dyDescent="0.25">
      <c r="A1120" s="7">
        <v>3009</v>
      </c>
      <c r="B1120" s="2" t="s">
        <v>25</v>
      </c>
      <c r="C1120" s="2">
        <v>2013</v>
      </c>
      <c r="D1120" s="2" t="s">
        <v>30</v>
      </c>
      <c r="E1120" s="2" t="s">
        <v>33</v>
      </c>
      <c r="F1120" s="2" t="s">
        <v>4</v>
      </c>
      <c r="G1120" s="5">
        <v>5.9</v>
      </c>
      <c r="H1120" s="6">
        <v>2960</v>
      </c>
      <c r="I1120" s="5">
        <v>17464</v>
      </c>
      <c r="J1120" s="14"/>
    </row>
    <row r="1121" spans="1:10" x14ac:dyDescent="0.25">
      <c r="A1121" s="7">
        <v>3010</v>
      </c>
      <c r="B1121" s="2" t="s">
        <v>22</v>
      </c>
      <c r="C1121" s="2">
        <v>2013</v>
      </c>
      <c r="D1121" s="2" t="s">
        <v>29</v>
      </c>
      <c r="E1121" s="2" t="s">
        <v>33</v>
      </c>
      <c r="F1121" s="2" t="s">
        <v>6</v>
      </c>
      <c r="G1121" s="5">
        <v>5.07</v>
      </c>
      <c r="H1121" s="6">
        <v>3047</v>
      </c>
      <c r="I1121" s="5">
        <v>15448.29</v>
      </c>
      <c r="J1121" s="14"/>
    </row>
    <row r="1122" spans="1:10" x14ac:dyDescent="0.25">
      <c r="A1122" s="7">
        <v>3011</v>
      </c>
      <c r="B1122" s="2" t="s">
        <v>18</v>
      </c>
      <c r="C1122" s="2">
        <v>2013</v>
      </c>
      <c r="D1122" s="2" t="s">
        <v>29</v>
      </c>
      <c r="E1122" s="2" t="s">
        <v>32</v>
      </c>
      <c r="F1122" s="2" t="s">
        <v>9</v>
      </c>
      <c r="G1122" s="5">
        <v>6.4</v>
      </c>
      <c r="H1122" s="6">
        <v>4823</v>
      </c>
      <c r="I1122" s="5">
        <v>30867.200000000001</v>
      </c>
      <c r="J1122" s="14"/>
    </row>
    <row r="1123" spans="1:10" x14ac:dyDescent="0.25">
      <c r="A1123" s="7">
        <v>3012</v>
      </c>
      <c r="B1123" s="2" t="s">
        <v>25</v>
      </c>
      <c r="C1123" s="2">
        <v>2013</v>
      </c>
      <c r="D1123" s="2" t="s">
        <v>30</v>
      </c>
      <c r="E1123" s="2" t="s">
        <v>33</v>
      </c>
      <c r="F1123" s="2" t="s">
        <v>4</v>
      </c>
      <c r="G1123" s="5">
        <v>5.9</v>
      </c>
      <c r="H1123" s="6">
        <v>2906</v>
      </c>
      <c r="I1123" s="5">
        <v>17145.400000000001</v>
      </c>
      <c r="J1123" s="14"/>
    </row>
    <row r="1124" spans="1:10" x14ac:dyDescent="0.25">
      <c r="A1124" s="7">
        <v>3013</v>
      </c>
      <c r="B1124" s="2" t="s">
        <v>22</v>
      </c>
      <c r="C1124" s="2">
        <v>2013</v>
      </c>
      <c r="D1124" s="2" t="s">
        <v>30</v>
      </c>
      <c r="E1124" s="2" t="s">
        <v>33</v>
      </c>
      <c r="F1124" s="2" t="s">
        <v>5</v>
      </c>
      <c r="G1124" s="5">
        <v>5</v>
      </c>
      <c r="H1124" s="6">
        <v>3788</v>
      </c>
      <c r="I1124" s="5">
        <v>18940</v>
      </c>
      <c r="J1124" s="14"/>
    </row>
    <row r="1125" spans="1:10" x14ac:dyDescent="0.25">
      <c r="A1125" s="7">
        <v>3014</v>
      </c>
      <c r="B1125" s="2" t="s">
        <v>18</v>
      </c>
      <c r="C1125" s="2">
        <v>2013</v>
      </c>
      <c r="D1125" s="2" t="s">
        <v>28</v>
      </c>
      <c r="E1125" s="2" t="s">
        <v>32</v>
      </c>
      <c r="F1125" s="2" t="s">
        <v>2</v>
      </c>
      <c r="G1125" s="5">
        <v>5.25</v>
      </c>
      <c r="H1125" s="6">
        <v>6895</v>
      </c>
      <c r="I1125" s="5">
        <v>36198.75</v>
      </c>
      <c r="J1125" s="14"/>
    </row>
    <row r="1126" spans="1:10" x14ac:dyDescent="0.25">
      <c r="A1126" s="7">
        <v>3015</v>
      </c>
      <c r="B1126" s="2" t="s">
        <v>22</v>
      </c>
      <c r="C1126" s="2">
        <v>2013</v>
      </c>
      <c r="D1126" s="2" t="s">
        <v>30</v>
      </c>
      <c r="E1126" s="2" t="s">
        <v>33</v>
      </c>
      <c r="F1126" s="2" t="s">
        <v>6</v>
      </c>
      <c r="G1126" s="5">
        <v>5.07</v>
      </c>
      <c r="H1126" s="6">
        <v>3810</v>
      </c>
      <c r="I1126" s="5">
        <v>19316.7</v>
      </c>
      <c r="J1126" s="14"/>
    </row>
    <row r="1127" spans="1:10" x14ac:dyDescent="0.25">
      <c r="A1127" s="7">
        <v>3016</v>
      </c>
      <c r="B1127" s="2" t="s">
        <v>18</v>
      </c>
      <c r="C1127" s="2">
        <v>2013</v>
      </c>
      <c r="D1127" s="2" t="s">
        <v>30</v>
      </c>
      <c r="E1127" s="2" t="s">
        <v>33</v>
      </c>
      <c r="F1127" s="2" t="s">
        <v>2</v>
      </c>
      <c r="G1127" s="5">
        <v>5</v>
      </c>
      <c r="H1127" s="6">
        <v>517</v>
      </c>
      <c r="I1127" s="5">
        <v>2585</v>
      </c>
      <c r="J1127" s="14"/>
    </row>
    <row r="1128" spans="1:10" x14ac:dyDescent="0.25">
      <c r="A1128" s="7">
        <v>3017</v>
      </c>
      <c r="B1128" s="2" t="s">
        <v>22</v>
      </c>
      <c r="C1128" s="2">
        <v>2013</v>
      </c>
      <c r="D1128" s="2" t="s">
        <v>28</v>
      </c>
      <c r="E1128" s="2" t="s">
        <v>33</v>
      </c>
      <c r="F1128" s="2" t="s">
        <v>5</v>
      </c>
      <c r="G1128" s="5">
        <v>5</v>
      </c>
      <c r="H1128" s="6">
        <v>3922</v>
      </c>
      <c r="I1128" s="5">
        <v>19610</v>
      </c>
      <c r="J1128" s="14"/>
    </row>
    <row r="1129" spans="1:10" x14ac:dyDescent="0.25">
      <c r="A1129" s="7">
        <v>3018</v>
      </c>
      <c r="B1129" s="2" t="s">
        <v>18</v>
      </c>
      <c r="C1129" s="2">
        <v>2013</v>
      </c>
      <c r="D1129" s="2" t="s">
        <v>29</v>
      </c>
      <c r="E1129" s="2" t="s">
        <v>33</v>
      </c>
      <c r="F1129" s="2" t="s">
        <v>5</v>
      </c>
      <c r="G1129" s="5">
        <v>5.7</v>
      </c>
      <c r="H1129" s="6">
        <v>3057</v>
      </c>
      <c r="I1129" s="5">
        <v>17424.900000000001</v>
      </c>
      <c r="J1129" s="14"/>
    </row>
    <row r="1130" spans="1:10" x14ac:dyDescent="0.25">
      <c r="A1130" s="7">
        <v>3019</v>
      </c>
      <c r="B1130" s="2" t="s">
        <v>22</v>
      </c>
      <c r="C1130" s="2">
        <v>2013</v>
      </c>
      <c r="D1130" s="2" t="s">
        <v>29</v>
      </c>
      <c r="E1130" s="2" t="s">
        <v>33</v>
      </c>
      <c r="F1130" s="2" t="s">
        <v>5</v>
      </c>
      <c r="G1130" s="5">
        <v>5</v>
      </c>
      <c r="H1130" s="6">
        <v>3587</v>
      </c>
      <c r="I1130" s="5">
        <v>17935</v>
      </c>
      <c r="J1130" s="14"/>
    </row>
    <row r="1131" spans="1:10" x14ac:dyDescent="0.25">
      <c r="A1131" s="7">
        <v>3020</v>
      </c>
      <c r="B1131" s="2" t="s">
        <v>18</v>
      </c>
      <c r="C1131" s="2">
        <v>2013</v>
      </c>
      <c r="D1131" s="2" t="s">
        <v>29</v>
      </c>
      <c r="E1131" s="2" t="s">
        <v>31</v>
      </c>
      <c r="F1131" s="2" t="s">
        <v>9</v>
      </c>
      <c r="G1131" s="5">
        <v>6</v>
      </c>
      <c r="H1131" s="6">
        <v>10066</v>
      </c>
      <c r="I1131" s="5">
        <v>60396</v>
      </c>
      <c r="J1131" s="14"/>
    </row>
    <row r="1132" spans="1:10" x14ac:dyDescent="0.25">
      <c r="A1132" s="7">
        <v>3021</v>
      </c>
      <c r="B1132" s="2" t="s">
        <v>22</v>
      </c>
      <c r="C1132" s="2">
        <v>2013</v>
      </c>
      <c r="D1132" s="2" t="s">
        <v>30</v>
      </c>
      <c r="E1132" s="2" t="s">
        <v>33</v>
      </c>
      <c r="F1132" s="2" t="s">
        <v>6</v>
      </c>
      <c r="G1132" s="5">
        <v>5.07</v>
      </c>
      <c r="H1132" s="6">
        <v>3741</v>
      </c>
      <c r="I1132" s="5">
        <v>18966.87</v>
      </c>
      <c r="J1132" s="14"/>
    </row>
    <row r="1133" spans="1:10" x14ac:dyDescent="0.25">
      <c r="A1133" s="7">
        <v>3022</v>
      </c>
      <c r="B1133" s="2" t="s">
        <v>18</v>
      </c>
      <c r="C1133" s="2">
        <v>2013</v>
      </c>
      <c r="D1133" s="2" t="s">
        <v>29</v>
      </c>
      <c r="E1133" s="2" t="s">
        <v>31</v>
      </c>
      <c r="F1133" s="2" t="s">
        <v>8</v>
      </c>
      <c r="G1133" s="5">
        <v>6</v>
      </c>
      <c r="H1133" s="6">
        <v>10501</v>
      </c>
      <c r="I1133" s="5">
        <v>63006</v>
      </c>
      <c r="J1133" s="14"/>
    </row>
    <row r="1134" spans="1:10" x14ac:dyDescent="0.25">
      <c r="A1134" s="7">
        <v>3023</v>
      </c>
      <c r="B1134" s="2" t="s">
        <v>22</v>
      </c>
      <c r="C1134" s="2">
        <v>2013</v>
      </c>
      <c r="D1134" s="2" t="s">
        <v>28</v>
      </c>
      <c r="E1134" s="2" t="s">
        <v>33</v>
      </c>
      <c r="F1134" s="2" t="s">
        <v>6</v>
      </c>
      <c r="G1134" s="5">
        <v>5.07</v>
      </c>
      <c r="H1134" s="6">
        <v>3755</v>
      </c>
      <c r="I1134" s="5">
        <v>19037.849999999999</v>
      </c>
      <c r="J1134" s="14"/>
    </row>
    <row r="1135" spans="1:10" x14ac:dyDescent="0.25">
      <c r="A1135" s="7">
        <v>3024</v>
      </c>
      <c r="B1135" s="2" t="s">
        <v>23</v>
      </c>
      <c r="C1135" s="2">
        <v>2013</v>
      </c>
      <c r="D1135" s="2" t="s">
        <v>29</v>
      </c>
      <c r="E1135" s="2" t="s">
        <v>33</v>
      </c>
      <c r="F1135" s="2" t="s">
        <v>5</v>
      </c>
      <c r="G1135" s="5">
        <v>5.6</v>
      </c>
      <c r="H1135" s="6">
        <v>3653</v>
      </c>
      <c r="I1135" s="5">
        <v>20456.8</v>
      </c>
      <c r="J1135" s="14"/>
    </row>
    <row r="1136" spans="1:10" x14ac:dyDescent="0.25">
      <c r="A1136" s="7">
        <v>3025</v>
      </c>
      <c r="B1136" s="2" t="s">
        <v>20</v>
      </c>
      <c r="C1136" s="2">
        <v>2013</v>
      </c>
      <c r="D1136" s="2" t="s">
        <v>30</v>
      </c>
      <c r="E1136" s="2" t="s">
        <v>32</v>
      </c>
      <c r="F1136" s="2" t="s">
        <v>12</v>
      </c>
      <c r="G1136" s="5">
        <v>5</v>
      </c>
      <c r="H1136" s="6">
        <v>6314</v>
      </c>
      <c r="I1136" s="5">
        <v>31570</v>
      </c>
      <c r="J1136" s="14"/>
    </row>
    <row r="1137" spans="1:10" x14ac:dyDescent="0.25">
      <c r="A1137" s="7">
        <v>3026</v>
      </c>
      <c r="B1137" s="2" t="s">
        <v>26</v>
      </c>
      <c r="C1137" s="2">
        <v>2013</v>
      </c>
      <c r="D1137" s="2" t="s">
        <v>29</v>
      </c>
      <c r="E1137" s="2" t="s">
        <v>32</v>
      </c>
      <c r="F1137" s="2" t="s">
        <v>7</v>
      </c>
      <c r="G1137" s="5">
        <v>6.2</v>
      </c>
      <c r="H1137" s="6">
        <v>5252</v>
      </c>
      <c r="I1137" s="5">
        <v>32562.400000000001</v>
      </c>
      <c r="J1137" s="14"/>
    </row>
    <row r="1138" spans="1:10" x14ac:dyDescent="0.25">
      <c r="A1138" s="7">
        <v>3027</v>
      </c>
      <c r="B1138" s="2" t="s">
        <v>24</v>
      </c>
      <c r="C1138" s="2">
        <v>2013</v>
      </c>
      <c r="D1138" s="2" t="s">
        <v>28</v>
      </c>
      <c r="E1138" s="2" t="s">
        <v>32</v>
      </c>
      <c r="F1138" s="2" t="s">
        <v>7</v>
      </c>
      <c r="G1138" s="5">
        <v>6</v>
      </c>
      <c r="H1138" s="6">
        <v>6102</v>
      </c>
      <c r="I1138" s="5">
        <v>36612</v>
      </c>
      <c r="J1138" s="14"/>
    </row>
    <row r="1139" spans="1:10" x14ac:dyDescent="0.25">
      <c r="A1139" s="7">
        <v>3028</v>
      </c>
      <c r="B1139" s="2" t="s">
        <v>17</v>
      </c>
      <c r="C1139" s="2">
        <v>2013</v>
      </c>
      <c r="D1139" s="2" t="s">
        <v>30</v>
      </c>
      <c r="E1139" s="2" t="s">
        <v>32</v>
      </c>
      <c r="F1139" s="2" t="s">
        <v>8</v>
      </c>
      <c r="G1139" s="5">
        <v>6.1</v>
      </c>
      <c r="H1139" s="6">
        <v>5243</v>
      </c>
      <c r="I1139" s="5">
        <v>31982.3</v>
      </c>
      <c r="J1139" s="14"/>
    </row>
    <row r="1140" spans="1:10" x14ac:dyDescent="0.25">
      <c r="A1140" s="7">
        <v>3029</v>
      </c>
      <c r="B1140" s="2" t="s">
        <v>22</v>
      </c>
      <c r="C1140" s="2">
        <v>2013</v>
      </c>
      <c r="D1140" s="2" t="s">
        <v>30</v>
      </c>
      <c r="E1140" s="2" t="s">
        <v>33</v>
      </c>
      <c r="F1140" s="2" t="s">
        <v>4</v>
      </c>
      <c r="G1140" s="5">
        <v>5.1100000000000003</v>
      </c>
      <c r="H1140" s="6">
        <v>3144</v>
      </c>
      <c r="I1140" s="5">
        <v>16065.84</v>
      </c>
      <c r="J1140" s="14"/>
    </row>
    <row r="1141" spans="1:10" x14ac:dyDescent="0.25">
      <c r="A1141" s="7">
        <v>3030</v>
      </c>
      <c r="B1141" s="2" t="s">
        <v>21</v>
      </c>
      <c r="C1141" s="2">
        <v>2013</v>
      </c>
      <c r="D1141" s="2" t="s">
        <v>29</v>
      </c>
      <c r="E1141" s="2" t="s">
        <v>33</v>
      </c>
      <c r="F1141" s="2" t="s">
        <v>10</v>
      </c>
      <c r="G1141" s="5">
        <v>4.7</v>
      </c>
      <c r="H1141" s="6">
        <v>3929</v>
      </c>
      <c r="I1141" s="5">
        <v>18466.3</v>
      </c>
      <c r="J1141" s="14"/>
    </row>
    <row r="1142" spans="1:10" x14ac:dyDescent="0.25">
      <c r="A1142" s="7">
        <v>3031</v>
      </c>
      <c r="B1142" s="2" t="s">
        <v>18</v>
      </c>
      <c r="C1142" s="2">
        <v>2013</v>
      </c>
      <c r="D1142" s="2" t="s">
        <v>28</v>
      </c>
      <c r="E1142" s="2" t="s">
        <v>32</v>
      </c>
      <c r="F1142" s="2" t="s">
        <v>8</v>
      </c>
      <c r="G1142" s="5">
        <v>5.75</v>
      </c>
      <c r="H1142" s="6">
        <v>4849</v>
      </c>
      <c r="I1142" s="5">
        <v>27881.75</v>
      </c>
      <c r="J1142" s="14"/>
    </row>
    <row r="1143" spans="1:10" x14ac:dyDescent="0.25">
      <c r="A1143" s="7">
        <v>3032</v>
      </c>
      <c r="B1143" s="2" t="s">
        <v>23</v>
      </c>
      <c r="C1143" s="2">
        <v>2013</v>
      </c>
      <c r="D1143" s="2" t="s">
        <v>29</v>
      </c>
      <c r="E1143" s="2" t="s">
        <v>33</v>
      </c>
      <c r="F1143" s="2" t="s">
        <v>5</v>
      </c>
      <c r="G1143" s="5">
        <v>5.6</v>
      </c>
      <c r="H1143" s="6">
        <v>3315</v>
      </c>
      <c r="I1143" s="5">
        <v>18564</v>
      </c>
      <c r="J1143" s="14"/>
    </row>
    <row r="1144" spans="1:10" x14ac:dyDescent="0.25">
      <c r="A1144" s="7">
        <v>3033</v>
      </c>
      <c r="B1144" s="2" t="s">
        <v>26</v>
      </c>
      <c r="C1144" s="2">
        <v>2013</v>
      </c>
      <c r="D1144" s="2" t="s">
        <v>30</v>
      </c>
      <c r="E1144" s="2" t="s">
        <v>33</v>
      </c>
      <c r="F1144" s="2" t="s">
        <v>10</v>
      </c>
      <c r="G1144" s="5">
        <v>4.42</v>
      </c>
      <c r="H1144" s="6">
        <v>3994</v>
      </c>
      <c r="I1144" s="5">
        <v>17653.48</v>
      </c>
      <c r="J1144" s="14"/>
    </row>
    <row r="1145" spans="1:10" x14ac:dyDescent="0.25">
      <c r="A1145" s="7">
        <v>3034</v>
      </c>
      <c r="B1145" s="2" t="s">
        <v>25</v>
      </c>
      <c r="C1145" s="2">
        <v>2013</v>
      </c>
      <c r="D1145" s="2" t="s">
        <v>29</v>
      </c>
      <c r="E1145" s="2" t="s">
        <v>32</v>
      </c>
      <c r="F1145" s="2" t="s">
        <v>5</v>
      </c>
      <c r="G1145" s="5">
        <v>5.9</v>
      </c>
      <c r="H1145" s="6">
        <v>4872</v>
      </c>
      <c r="I1145" s="5">
        <v>28744.799999999999</v>
      </c>
      <c r="J1145" s="14"/>
    </row>
    <row r="1146" spans="1:10" x14ac:dyDescent="0.25">
      <c r="A1146" s="7">
        <v>3035</v>
      </c>
      <c r="B1146" s="2" t="s">
        <v>20</v>
      </c>
      <c r="C1146" s="2">
        <v>2013</v>
      </c>
      <c r="D1146" s="2" t="s">
        <v>29</v>
      </c>
      <c r="E1146" s="2" t="s">
        <v>32</v>
      </c>
      <c r="F1146" s="2" t="s">
        <v>12</v>
      </c>
      <c r="G1146" s="5">
        <v>5</v>
      </c>
      <c r="H1146" s="6">
        <v>3682</v>
      </c>
      <c r="I1146" s="5">
        <v>18410</v>
      </c>
      <c r="J1146" s="14"/>
    </row>
    <row r="1147" spans="1:10" x14ac:dyDescent="0.25">
      <c r="A1147" s="7">
        <v>3036</v>
      </c>
      <c r="B1147" s="2" t="s">
        <v>24</v>
      </c>
      <c r="C1147" s="2">
        <v>2013</v>
      </c>
      <c r="D1147" s="2" t="s">
        <v>28</v>
      </c>
      <c r="E1147" s="2" t="s">
        <v>31</v>
      </c>
      <c r="F1147" s="2" t="s">
        <v>7</v>
      </c>
      <c r="G1147" s="5">
        <v>6</v>
      </c>
      <c r="H1147" s="6">
        <v>11327</v>
      </c>
      <c r="I1147" s="5">
        <v>67962</v>
      </c>
      <c r="J1147" s="14"/>
    </row>
    <row r="1148" spans="1:10" x14ac:dyDescent="0.25">
      <c r="A1148" s="7">
        <v>3037</v>
      </c>
      <c r="B1148" s="2" t="s">
        <v>22</v>
      </c>
      <c r="C1148" s="2">
        <v>2013</v>
      </c>
      <c r="D1148" s="2" t="s">
        <v>29</v>
      </c>
      <c r="E1148" s="2" t="s">
        <v>33</v>
      </c>
      <c r="F1148" s="2" t="s">
        <v>4</v>
      </c>
      <c r="G1148" s="5">
        <v>5.1100000000000003</v>
      </c>
      <c r="H1148" s="6">
        <v>3563</v>
      </c>
      <c r="I1148" s="5">
        <v>18206.93</v>
      </c>
      <c r="J1148" s="14"/>
    </row>
    <row r="1149" spans="1:10" x14ac:dyDescent="0.25">
      <c r="A1149" s="7">
        <v>3038</v>
      </c>
      <c r="B1149" s="2" t="s">
        <v>17</v>
      </c>
      <c r="C1149" s="2">
        <v>2013</v>
      </c>
      <c r="D1149" s="2" t="s">
        <v>29</v>
      </c>
      <c r="E1149" s="2" t="s">
        <v>32</v>
      </c>
      <c r="F1149" s="2" t="s">
        <v>8</v>
      </c>
      <c r="G1149" s="5">
        <v>6.1</v>
      </c>
      <c r="H1149" s="6">
        <v>5068</v>
      </c>
      <c r="I1149" s="5">
        <v>30914.799999999999</v>
      </c>
      <c r="J1149" s="14"/>
    </row>
    <row r="1150" spans="1:10" x14ac:dyDescent="0.25">
      <c r="A1150" s="7">
        <v>3039</v>
      </c>
      <c r="B1150" s="2" t="s">
        <v>21</v>
      </c>
      <c r="C1150" s="2">
        <v>2013</v>
      </c>
      <c r="D1150" s="2" t="s">
        <v>28</v>
      </c>
      <c r="E1150" s="2" t="s">
        <v>33</v>
      </c>
      <c r="F1150" s="2" t="s">
        <v>10</v>
      </c>
      <c r="G1150" s="5">
        <v>4.7</v>
      </c>
      <c r="H1150" s="6">
        <v>3929</v>
      </c>
      <c r="I1150" s="5">
        <v>18466.3</v>
      </c>
      <c r="J1150" s="14"/>
    </row>
    <row r="1151" spans="1:10" x14ac:dyDescent="0.25">
      <c r="A1151" s="7">
        <v>3040</v>
      </c>
      <c r="B1151" s="2" t="s">
        <v>18</v>
      </c>
      <c r="C1151" s="2">
        <v>2013</v>
      </c>
      <c r="D1151" s="2" t="s">
        <v>30</v>
      </c>
      <c r="E1151" s="2" t="s">
        <v>31</v>
      </c>
      <c r="F1151" s="2" t="s">
        <v>13</v>
      </c>
      <c r="G1151" s="5">
        <v>6.25</v>
      </c>
      <c r="H1151" s="6">
        <v>9139</v>
      </c>
      <c r="I1151" s="5">
        <v>57118.75</v>
      </c>
      <c r="J1151" s="14"/>
    </row>
    <row r="1152" spans="1:10" x14ac:dyDescent="0.25">
      <c r="A1152" s="7">
        <v>3041</v>
      </c>
      <c r="B1152" s="2" t="s">
        <v>20</v>
      </c>
      <c r="C1152" s="2">
        <v>2013</v>
      </c>
      <c r="D1152" s="2" t="s">
        <v>28</v>
      </c>
      <c r="E1152" s="2" t="s">
        <v>33</v>
      </c>
      <c r="F1152" s="2" t="s">
        <v>10</v>
      </c>
      <c r="G1152" s="5">
        <v>6.02</v>
      </c>
      <c r="H1152" s="6">
        <v>2668</v>
      </c>
      <c r="I1152" s="5">
        <v>16061.36</v>
      </c>
      <c r="J1152" s="14"/>
    </row>
    <row r="1153" spans="1:10" x14ac:dyDescent="0.25">
      <c r="A1153" s="7">
        <v>3042</v>
      </c>
      <c r="B1153" s="2" t="s">
        <v>23</v>
      </c>
      <c r="C1153" s="2">
        <v>2013</v>
      </c>
      <c r="D1153" s="2" t="s">
        <v>29</v>
      </c>
      <c r="E1153" s="2" t="s">
        <v>33</v>
      </c>
      <c r="F1153" s="2" t="s">
        <v>5</v>
      </c>
      <c r="G1153" s="5">
        <v>5.6</v>
      </c>
      <c r="H1153" s="6">
        <v>3630</v>
      </c>
      <c r="I1153" s="5">
        <v>20328</v>
      </c>
      <c r="J1153" s="14"/>
    </row>
    <row r="1154" spans="1:10" x14ac:dyDescent="0.25">
      <c r="A1154" s="7">
        <v>3043</v>
      </c>
      <c r="B1154" s="2" t="s">
        <v>26</v>
      </c>
      <c r="C1154" s="2">
        <v>2013</v>
      </c>
      <c r="D1154" s="2" t="s">
        <v>28</v>
      </c>
      <c r="E1154" s="2" t="s">
        <v>33</v>
      </c>
      <c r="F1154" s="2" t="s">
        <v>10</v>
      </c>
      <c r="G1154" s="5">
        <v>4.42</v>
      </c>
      <c r="H1154" s="6">
        <v>3841</v>
      </c>
      <c r="I1154" s="5">
        <v>16977.22</v>
      </c>
      <c r="J1154" s="14"/>
    </row>
    <row r="1155" spans="1:10" x14ac:dyDescent="0.25">
      <c r="A1155" s="7">
        <v>3044</v>
      </c>
      <c r="B1155" s="2" t="s">
        <v>22</v>
      </c>
      <c r="C1155" s="2">
        <v>2013</v>
      </c>
      <c r="D1155" s="2" t="s">
        <v>28</v>
      </c>
      <c r="E1155" s="2" t="s">
        <v>33</v>
      </c>
      <c r="F1155" s="2" t="s">
        <v>5</v>
      </c>
      <c r="G1155" s="5">
        <v>5.0999999999999996</v>
      </c>
      <c r="H1155" s="6">
        <v>3175</v>
      </c>
      <c r="I1155" s="5">
        <v>16192.5</v>
      </c>
      <c r="J1155" s="14"/>
    </row>
    <row r="1156" spans="1:10" x14ac:dyDescent="0.25">
      <c r="A1156" s="7">
        <v>3045</v>
      </c>
      <c r="B1156" s="2" t="s">
        <v>25</v>
      </c>
      <c r="C1156" s="2">
        <v>2013</v>
      </c>
      <c r="D1156" s="2" t="s">
        <v>29</v>
      </c>
      <c r="E1156" s="2" t="s">
        <v>33</v>
      </c>
      <c r="F1156" s="2" t="s">
        <v>4</v>
      </c>
      <c r="G1156" s="5">
        <v>6</v>
      </c>
      <c r="H1156" s="6">
        <v>3005</v>
      </c>
      <c r="I1156" s="5">
        <v>18030</v>
      </c>
      <c r="J1156" s="14"/>
    </row>
    <row r="1157" spans="1:10" x14ac:dyDescent="0.25">
      <c r="A1157" s="7">
        <v>3046</v>
      </c>
      <c r="B1157" s="2" t="s">
        <v>17</v>
      </c>
      <c r="C1157" s="2">
        <v>2013</v>
      </c>
      <c r="D1157" s="2" t="s">
        <v>29</v>
      </c>
      <c r="E1157" s="2" t="s">
        <v>33</v>
      </c>
      <c r="F1157" s="2" t="s">
        <v>2</v>
      </c>
      <c r="G1157" s="5">
        <v>5</v>
      </c>
      <c r="H1157" s="6">
        <v>3700</v>
      </c>
      <c r="I1157" s="5">
        <v>18500</v>
      </c>
      <c r="J1157" s="14"/>
    </row>
    <row r="1158" spans="1:10" x14ac:dyDescent="0.25">
      <c r="A1158" s="7">
        <v>3047</v>
      </c>
      <c r="B1158" s="2" t="s">
        <v>21</v>
      </c>
      <c r="C1158" s="2">
        <v>2013</v>
      </c>
      <c r="D1158" s="2" t="s">
        <v>28</v>
      </c>
      <c r="E1158" s="2" t="s">
        <v>33</v>
      </c>
      <c r="F1158" s="2" t="s">
        <v>10</v>
      </c>
      <c r="G1158" s="5">
        <v>4.7</v>
      </c>
      <c r="H1158" s="6">
        <v>3494</v>
      </c>
      <c r="I1158" s="5">
        <v>16421.8</v>
      </c>
      <c r="J1158" s="14"/>
    </row>
    <row r="1159" spans="1:10" x14ac:dyDescent="0.25">
      <c r="A1159" s="7">
        <v>3048</v>
      </c>
      <c r="B1159" s="2" t="s">
        <v>26</v>
      </c>
      <c r="C1159" s="2">
        <v>2013</v>
      </c>
      <c r="D1159" s="2" t="s">
        <v>29</v>
      </c>
      <c r="E1159" s="2" t="s">
        <v>31</v>
      </c>
      <c r="F1159" s="2" t="s">
        <v>7</v>
      </c>
      <c r="G1159" s="5">
        <v>6.2</v>
      </c>
      <c r="H1159" s="6">
        <v>10881</v>
      </c>
      <c r="I1159" s="5">
        <v>67462.2</v>
      </c>
      <c r="J1159" s="14"/>
    </row>
    <row r="1160" spans="1:10" x14ac:dyDescent="0.25">
      <c r="A1160" s="7">
        <v>3049</v>
      </c>
      <c r="B1160" s="2" t="s">
        <v>20</v>
      </c>
      <c r="C1160" s="2">
        <v>2013</v>
      </c>
      <c r="D1160" s="2" t="s">
        <v>29</v>
      </c>
      <c r="E1160" s="2" t="s">
        <v>33</v>
      </c>
      <c r="F1160" s="2" t="s">
        <v>4</v>
      </c>
      <c r="G1160" s="5">
        <v>6</v>
      </c>
      <c r="H1160" s="6">
        <v>3202</v>
      </c>
      <c r="I1160" s="5">
        <v>19212</v>
      </c>
      <c r="J1160" s="14"/>
    </row>
    <row r="1161" spans="1:10" x14ac:dyDescent="0.25">
      <c r="A1161" s="7">
        <v>3050</v>
      </c>
      <c r="B1161" s="2" t="s">
        <v>17</v>
      </c>
      <c r="C1161" s="2">
        <v>2013</v>
      </c>
      <c r="D1161" s="2" t="s">
        <v>28</v>
      </c>
      <c r="E1161" s="2" t="s">
        <v>31</v>
      </c>
      <c r="F1161" s="2" t="s">
        <v>9</v>
      </c>
      <c r="G1161" s="5">
        <v>6</v>
      </c>
      <c r="H1161" s="6">
        <v>10806</v>
      </c>
      <c r="I1161" s="5">
        <v>64836</v>
      </c>
      <c r="J1161" s="14"/>
    </row>
    <row r="1162" spans="1:10" x14ac:dyDescent="0.25">
      <c r="A1162" s="7">
        <v>3051</v>
      </c>
      <c r="B1162" s="2" t="s">
        <v>19</v>
      </c>
      <c r="C1162" s="2">
        <v>2013</v>
      </c>
      <c r="D1162" s="2" t="s">
        <v>29</v>
      </c>
      <c r="E1162" s="2" t="s">
        <v>32</v>
      </c>
      <c r="F1162" s="2" t="s">
        <v>8</v>
      </c>
      <c r="G1162" s="5">
        <v>6.15</v>
      </c>
      <c r="H1162" s="6">
        <v>5544</v>
      </c>
      <c r="I1162" s="5">
        <v>34095.599999999999</v>
      </c>
      <c r="J1162" s="14"/>
    </row>
    <row r="1163" spans="1:10" x14ac:dyDescent="0.25">
      <c r="A1163" s="7">
        <v>3052</v>
      </c>
      <c r="B1163" s="2" t="s">
        <v>18</v>
      </c>
      <c r="C1163" s="2">
        <v>2013</v>
      </c>
      <c r="D1163" s="2" t="s">
        <v>30</v>
      </c>
      <c r="E1163" s="2" t="s">
        <v>32</v>
      </c>
      <c r="F1163" s="2" t="s">
        <v>9</v>
      </c>
      <c r="G1163" s="5">
        <v>6.4</v>
      </c>
      <c r="H1163" s="6">
        <v>4317</v>
      </c>
      <c r="I1163" s="5">
        <v>27628.799999999999</v>
      </c>
      <c r="J1163" s="14"/>
    </row>
    <row r="1164" spans="1:10" x14ac:dyDescent="0.25">
      <c r="A1164" s="7">
        <v>3053</v>
      </c>
      <c r="B1164" s="2" t="s">
        <v>25</v>
      </c>
      <c r="C1164" s="2">
        <v>2013</v>
      </c>
      <c r="D1164" s="2" t="s">
        <v>28</v>
      </c>
      <c r="E1164" s="2" t="s">
        <v>32</v>
      </c>
      <c r="F1164" s="2" t="s">
        <v>13</v>
      </c>
      <c r="G1164" s="5">
        <v>6.1</v>
      </c>
      <c r="H1164" s="6">
        <v>4999</v>
      </c>
      <c r="I1164" s="5">
        <v>30493.9</v>
      </c>
      <c r="J1164" s="14"/>
    </row>
    <row r="1165" spans="1:10" x14ac:dyDescent="0.25">
      <c r="A1165" s="7">
        <v>3054</v>
      </c>
      <c r="B1165" s="2" t="s">
        <v>24</v>
      </c>
      <c r="C1165" s="2">
        <v>2013</v>
      </c>
      <c r="D1165" s="2" t="s">
        <v>29</v>
      </c>
      <c r="E1165" s="2" t="s">
        <v>31</v>
      </c>
      <c r="F1165" s="2" t="s">
        <v>7</v>
      </c>
      <c r="G1165" s="5">
        <v>6</v>
      </c>
      <c r="H1165" s="6">
        <v>10087</v>
      </c>
      <c r="I1165" s="5">
        <v>60522</v>
      </c>
      <c r="J1165" s="14"/>
    </row>
    <row r="1166" spans="1:10" x14ac:dyDescent="0.25">
      <c r="A1166" s="7">
        <v>3055</v>
      </c>
      <c r="B1166" s="2" t="s">
        <v>22</v>
      </c>
      <c r="C1166" s="2">
        <v>2013</v>
      </c>
      <c r="D1166" s="2" t="s">
        <v>30</v>
      </c>
      <c r="E1166" s="2" t="s">
        <v>32</v>
      </c>
      <c r="F1166" s="2" t="s">
        <v>10</v>
      </c>
      <c r="G1166" s="5">
        <v>4.3</v>
      </c>
      <c r="H1166" s="6">
        <v>7890</v>
      </c>
      <c r="I1166" s="5">
        <v>33927</v>
      </c>
      <c r="J1166" s="14"/>
    </row>
    <row r="1167" spans="1:10" x14ac:dyDescent="0.25">
      <c r="A1167" s="7">
        <v>3056</v>
      </c>
      <c r="B1167" s="2" t="s">
        <v>21</v>
      </c>
      <c r="C1167" s="2">
        <v>2013</v>
      </c>
      <c r="D1167" s="2" t="s">
        <v>28</v>
      </c>
      <c r="E1167" s="2" t="s">
        <v>32</v>
      </c>
      <c r="F1167" s="2" t="s">
        <v>12</v>
      </c>
      <c r="G1167" s="5">
        <v>5.8</v>
      </c>
      <c r="H1167" s="6">
        <v>4713</v>
      </c>
      <c r="I1167" s="5">
        <v>27335.4</v>
      </c>
      <c r="J1167" s="14"/>
    </row>
    <row r="1168" spans="1:10" x14ac:dyDescent="0.25">
      <c r="A1168" s="7">
        <v>3057</v>
      </c>
      <c r="B1168" s="2" t="s">
        <v>20</v>
      </c>
      <c r="C1168" s="2">
        <v>2013</v>
      </c>
      <c r="D1168" s="2" t="s">
        <v>29</v>
      </c>
      <c r="E1168" s="2" t="s">
        <v>31</v>
      </c>
      <c r="F1168" s="2" t="s">
        <v>12</v>
      </c>
      <c r="G1168" s="5">
        <v>6.05</v>
      </c>
      <c r="H1168" s="6">
        <v>11311</v>
      </c>
      <c r="I1168" s="5">
        <v>68431.55</v>
      </c>
      <c r="J1168" s="14"/>
    </row>
    <row r="1169" spans="1:10" x14ac:dyDescent="0.25">
      <c r="A1169" s="7">
        <v>3058</v>
      </c>
      <c r="B1169" s="2" t="s">
        <v>18</v>
      </c>
      <c r="C1169" s="2">
        <v>2013</v>
      </c>
      <c r="D1169" s="2" t="s">
        <v>29</v>
      </c>
      <c r="E1169" s="2" t="s">
        <v>32</v>
      </c>
      <c r="F1169" s="2" t="s">
        <v>13</v>
      </c>
      <c r="G1169" s="5">
        <v>6.4</v>
      </c>
      <c r="H1169" s="6">
        <v>5629</v>
      </c>
      <c r="I1169" s="5">
        <v>36025.599999999999</v>
      </c>
      <c r="J1169" s="14"/>
    </row>
    <row r="1170" spans="1:10" x14ac:dyDescent="0.25">
      <c r="A1170" s="7">
        <v>3059</v>
      </c>
      <c r="B1170" s="2" t="s">
        <v>17</v>
      </c>
      <c r="C1170" s="2">
        <v>2013</v>
      </c>
      <c r="D1170" s="2" t="s">
        <v>29</v>
      </c>
      <c r="E1170" s="2" t="s">
        <v>32</v>
      </c>
      <c r="F1170" s="2" t="s">
        <v>9</v>
      </c>
      <c r="G1170" s="5">
        <v>6.5</v>
      </c>
      <c r="H1170" s="6">
        <v>5270</v>
      </c>
      <c r="I1170" s="5">
        <v>34255</v>
      </c>
      <c r="J1170" s="14"/>
    </row>
    <row r="1171" spans="1:10" x14ac:dyDescent="0.25">
      <c r="A1171" s="7">
        <v>3060</v>
      </c>
      <c r="B1171" s="2" t="s">
        <v>25</v>
      </c>
      <c r="C1171" s="2">
        <v>2013</v>
      </c>
      <c r="D1171" s="2" t="s">
        <v>28</v>
      </c>
      <c r="E1171" s="2" t="s">
        <v>33</v>
      </c>
      <c r="F1171" s="2" t="s">
        <v>5</v>
      </c>
      <c r="G1171" s="5">
        <v>5.95</v>
      </c>
      <c r="H1171" s="6">
        <v>3432</v>
      </c>
      <c r="I1171" s="5">
        <v>20420.400000000001</v>
      </c>
      <c r="J1171" s="14"/>
    </row>
    <row r="1172" spans="1:10" x14ac:dyDescent="0.25">
      <c r="A1172" s="7">
        <v>3061</v>
      </c>
      <c r="B1172" s="2" t="s">
        <v>24</v>
      </c>
      <c r="C1172" s="2">
        <v>2013</v>
      </c>
      <c r="D1172" s="2" t="s">
        <v>29</v>
      </c>
      <c r="E1172" s="2" t="s">
        <v>31</v>
      </c>
      <c r="F1172" s="2" t="s">
        <v>11</v>
      </c>
      <c r="G1172" s="5">
        <v>6.5</v>
      </c>
      <c r="H1172" s="6">
        <v>8874</v>
      </c>
      <c r="I1172" s="5">
        <v>57681</v>
      </c>
      <c r="J1172" s="14"/>
    </row>
    <row r="1173" spans="1:10" x14ac:dyDescent="0.25">
      <c r="A1173" s="7">
        <v>3062</v>
      </c>
      <c r="B1173" s="2" t="s">
        <v>22</v>
      </c>
      <c r="C1173" s="2">
        <v>2013</v>
      </c>
      <c r="D1173" s="2" t="s">
        <v>29</v>
      </c>
      <c r="E1173" s="2" t="s">
        <v>32</v>
      </c>
      <c r="F1173" s="2" t="s">
        <v>5</v>
      </c>
      <c r="G1173" s="5">
        <v>5.0599999999999996</v>
      </c>
      <c r="H1173" s="6">
        <v>5513</v>
      </c>
      <c r="I1173" s="5">
        <v>27895.78</v>
      </c>
      <c r="J1173" s="14"/>
    </row>
    <row r="1174" spans="1:10" x14ac:dyDescent="0.25">
      <c r="A1174" s="7">
        <v>3063</v>
      </c>
      <c r="B1174" s="2" t="s">
        <v>18</v>
      </c>
      <c r="C1174" s="2">
        <v>2013</v>
      </c>
      <c r="D1174" s="2" t="s">
        <v>29</v>
      </c>
      <c r="E1174" s="2" t="s">
        <v>32</v>
      </c>
      <c r="F1174" s="2" t="s">
        <v>13</v>
      </c>
      <c r="G1174" s="5">
        <v>6.4</v>
      </c>
      <c r="H1174" s="6">
        <v>4944</v>
      </c>
      <c r="I1174" s="5">
        <v>31641.599999999999</v>
      </c>
      <c r="J1174" s="14"/>
    </row>
    <row r="1175" spans="1:10" x14ac:dyDescent="0.25">
      <c r="A1175" s="7">
        <v>3064</v>
      </c>
      <c r="B1175" s="2" t="s">
        <v>17</v>
      </c>
      <c r="C1175" s="2">
        <v>2013</v>
      </c>
      <c r="D1175" s="2" t="s">
        <v>30</v>
      </c>
      <c r="E1175" s="2" t="s">
        <v>33</v>
      </c>
      <c r="F1175" s="2" t="s">
        <v>3</v>
      </c>
      <c r="G1175" s="5">
        <v>4.8</v>
      </c>
      <c r="H1175" s="6">
        <v>4022</v>
      </c>
      <c r="I1175" s="5">
        <v>19305.599999999999</v>
      </c>
      <c r="J1175" s="14"/>
    </row>
    <row r="1176" spans="1:10" x14ac:dyDescent="0.25">
      <c r="A1176" s="7">
        <v>3065</v>
      </c>
      <c r="B1176" s="2" t="s">
        <v>25</v>
      </c>
      <c r="C1176" s="2">
        <v>2013</v>
      </c>
      <c r="D1176" s="2" t="s">
        <v>29</v>
      </c>
      <c r="E1176" s="2" t="s">
        <v>33</v>
      </c>
      <c r="F1176" s="2" t="s">
        <v>4</v>
      </c>
      <c r="G1176" s="5">
        <v>6</v>
      </c>
      <c r="H1176" s="6">
        <v>2999</v>
      </c>
      <c r="I1176" s="5">
        <v>17994</v>
      </c>
      <c r="J1176" s="14"/>
    </row>
    <row r="1177" spans="1:10" x14ac:dyDescent="0.25">
      <c r="A1177" s="7">
        <v>3066</v>
      </c>
      <c r="B1177" s="2" t="s">
        <v>22</v>
      </c>
      <c r="C1177" s="2">
        <v>2013</v>
      </c>
      <c r="D1177" s="2" t="s">
        <v>29</v>
      </c>
      <c r="E1177" s="2" t="s">
        <v>33</v>
      </c>
      <c r="F1177" s="2" t="s">
        <v>5</v>
      </c>
      <c r="G1177" s="5">
        <v>5.0999999999999996</v>
      </c>
      <c r="H1177" s="6">
        <v>3504</v>
      </c>
      <c r="I1177" s="5">
        <v>17870.400000000001</v>
      </c>
      <c r="J1177" s="14"/>
    </row>
    <row r="1178" spans="1:10" x14ac:dyDescent="0.25">
      <c r="A1178" s="7">
        <v>3067</v>
      </c>
      <c r="B1178" s="2" t="s">
        <v>18</v>
      </c>
      <c r="C1178" s="2">
        <v>2013</v>
      </c>
      <c r="D1178" s="2" t="s">
        <v>28</v>
      </c>
      <c r="E1178" s="2" t="s">
        <v>33</v>
      </c>
      <c r="F1178" s="2" t="s">
        <v>5</v>
      </c>
      <c r="G1178" s="5">
        <v>5.7</v>
      </c>
      <c r="H1178" s="6">
        <v>2859</v>
      </c>
      <c r="I1178" s="5">
        <v>16296.3</v>
      </c>
      <c r="J1178" s="14"/>
    </row>
    <row r="1179" spans="1:10" x14ac:dyDescent="0.25">
      <c r="A1179" s="7">
        <v>3068</v>
      </c>
      <c r="B1179" s="2" t="s">
        <v>17</v>
      </c>
      <c r="C1179" s="2">
        <v>2013</v>
      </c>
      <c r="D1179" s="2" t="s">
        <v>30</v>
      </c>
      <c r="E1179" s="2" t="s">
        <v>33</v>
      </c>
      <c r="F1179" s="2" t="s">
        <v>3</v>
      </c>
      <c r="G1179" s="5">
        <v>4.8</v>
      </c>
      <c r="H1179" s="6">
        <v>3504</v>
      </c>
      <c r="I1179" s="5">
        <v>16819.2</v>
      </c>
      <c r="J1179" s="14"/>
    </row>
    <row r="1180" spans="1:10" x14ac:dyDescent="0.25">
      <c r="A1180" s="7">
        <v>3069</v>
      </c>
      <c r="B1180" s="2" t="s">
        <v>25</v>
      </c>
      <c r="C1180" s="2">
        <v>2013</v>
      </c>
      <c r="D1180" s="2" t="s">
        <v>28</v>
      </c>
      <c r="E1180" s="2" t="s">
        <v>31</v>
      </c>
      <c r="F1180" s="2" t="s">
        <v>9</v>
      </c>
      <c r="G1180" s="5">
        <v>6.3</v>
      </c>
      <c r="H1180" s="6">
        <v>8931</v>
      </c>
      <c r="I1180" s="5">
        <v>56265.3</v>
      </c>
      <c r="J1180" s="14"/>
    </row>
    <row r="1181" spans="1:10" x14ac:dyDescent="0.25">
      <c r="A1181" s="7">
        <v>3070</v>
      </c>
      <c r="B1181" s="2" t="s">
        <v>22</v>
      </c>
      <c r="C1181" s="2">
        <v>2013</v>
      </c>
      <c r="D1181" s="2" t="s">
        <v>28</v>
      </c>
      <c r="E1181" s="2" t="s">
        <v>33</v>
      </c>
      <c r="F1181" s="2" t="s">
        <v>4</v>
      </c>
      <c r="G1181" s="5">
        <v>5.1100000000000003</v>
      </c>
      <c r="H1181" s="6">
        <v>3450</v>
      </c>
      <c r="I1181" s="5">
        <v>17629.5</v>
      </c>
      <c r="J1181" s="14"/>
    </row>
    <row r="1182" spans="1:10" x14ac:dyDescent="0.25">
      <c r="A1182" s="7">
        <v>3071</v>
      </c>
      <c r="B1182" s="2" t="s">
        <v>22</v>
      </c>
      <c r="C1182" s="2">
        <v>2013</v>
      </c>
      <c r="D1182" s="2" t="s">
        <v>28</v>
      </c>
      <c r="E1182" s="2" t="s">
        <v>33</v>
      </c>
      <c r="F1182" s="2" t="s">
        <v>10</v>
      </c>
      <c r="G1182" s="5">
        <v>4.5999999999999996</v>
      </c>
      <c r="H1182" s="6">
        <v>4481</v>
      </c>
      <c r="I1182" s="5">
        <v>20612.599999999999</v>
      </c>
      <c r="J1182" s="14"/>
    </row>
    <row r="1183" spans="1:10" x14ac:dyDescent="0.25">
      <c r="A1183" s="7">
        <v>3072</v>
      </c>
      <c r="B1183" s="2" t="s">
        <v>22</v>
      </c>
      <c r="C1183" s="2">
        <v>2013</v>
      </c>
      <c r="D1183" s="2" t="s">
        <v>28</v>
      </c>
      <c r="E1183" s="2" t="s">
        <v>33</v>
      </c>
      <c r="F1183" s="2" t="s">
        <v>4</v>
      </c>
      <c r="G1183" s="5">
        <v>5.1100000000000003</v>
      </c>
      <c r="H1183" s="6">
        <v>3751</v>
      </c>
      <c r="I1183" s="5">
        <v>19167.61</v>
      </c>
      <c r="J1183" s="14"/>
    </row>
    <row r="1184" spans="1:10" x14ac:dyDescent="0.25">
      <c r="A1184" s="7">
        <v>3073</v>
      </c>
      <c r="B1184" s="2" t="s">
        <v>22</v>
      </c>
      <c r="C1184" s="2">
        <v>2013</v>
      </c>
      <c r="D1184" s="2" t="s">
        <v>30</v>
      </c>
      <c r="E1184" s="2" t="s">
        <v>33</v>
      </c>
      <c r="F1184" s="2" t="s">
        <v>6</v>
      </c>
      <c r="G1184" s="5">
        <v>5.07</v>
      </c>
      <c r="H1184" s="6">
        <v>3937</v>
      </c>
      <c r="I1184" s="5">
        <v>19960.59</v>
      </c>
      <c r="J1184" s="14"/>
    </row>
    <row r="1185" spans="1:10" x14ac:dyDescent="0.25">
      <c r="A1185" s="7">
        <v>3074</v>
      </c>
      <c r="B1185" s="2" t="s">
        <v>22</v>
      </c>
      <c r="C1185" s="2">
        <v>2013</v>
      </c>
      <c r="D1185" s="2" t="s">
        <v>29</v>
      </c>
      <c r="E1185" s="2" t="s">
        <v>33</v>
      </c>
      <c r="F1185" s="2" t="s">
        <v>10</v>
      </c>
      <c r="G1185" s="5">
        <v>4.5999999999999996</v>
      </c>
      <c r="H1185" s="6">
        <v>4434</v>
      </c>
      <c r="I1185" s="5">
        <v>20396.400000000001</v>
      </c>
      <c r="J1185" s="14"/>
    </row>
    <row r="1186" spans="1:10" x14ac:dyDescent="0.25">
      <c r="A1186" s="7">
        <v>3075</v>
      </c>
      <c r="B1186" s="2" t="s">
        <v>22</v>
      </c>
      <c r="C1186" s="2">
        <v>2013</v>
      </c>
      <c r="D1186" s="2" t="s">
        <v>29</v>
      </c>
      <c r="E1186" s="2" t="s">
        <v>33</v>
      </c>
      <c r="F1186" s="2" t="s">
        <v>4</v>
      </c>
      <c r="G1186" s="5">
        <v>5.1100000000000003</v>
      </c>
      <c r="H1186" s="6">
        <v>3985</v>
      </c>
      <c r="I1186" s="5">
        <v>20363.349999999999</v>
      </c>
      <c r="J1186" s="14"/>
    </row>
    <row r="1187" spans="1:10" x14ac:dyDescent="0.25">
      <c r="A1187" s="7">
        <v>3076</v>
      </c>
      <c r="B1187" s="2" t="s">
        <v>22</v>
      </c>
      <c r="C1187" s="2">
        <v>2013</v>
      </c>
      <c r="D1187" s="2" t="s">
        <v>30</v>
      </c>
      <c r="E1187" s="2" t="s">
        <v>33</v>
      </c>
      <c r="F1187" s="2" t="s">
        <v>6</v>
      </c>
      <c r="G1187" s="5">
        <v>5.07</v>
      </c>
      <c r="H1187" s="6">
        <v>4057</v>
      </c>
      <c r="I1187" s="5">
        <v>20568.990000000002</v>
      </c>
      <c r="J1187" s="14"/>
    </row>
    <row r="1188" spans="1:10" x14ac:dyDescent="0.25">
      <c r="A1188" s="7">
        <v>3077</v>
      </c>
      <c r="B1188" s="2" t="s">
        <v>22</v>
      </c>
      <c r="C1188" s="2">
        <v>2013</v>
      </c>
      <c r="D1188" s="2" t="s">
        <v>28</v>
      </c>
      <c r="E1188" s="2" t="s">
        <v>33</v>
      </c>
      <c r="F1188" s="2" t="s">
        <v>10</v>
      </c>
      <c r="G1188" s="5">
        <v>4.5999999999999996</v>
      </c>
      <c r="H1188" s="6">
        <v>3435</v>
      </c>
      <c r="I1188" s="5">
        <v>15801</v>
      </c>
      <c r="J1188" s="14"/>
    </row>
    <row r="1189" spans="1:10" x14ac:dyDescent="0.25">
      <c r="A1189" s="7">
        <v>3078</v>
      </c>
      <c r="B1189" s="2" t="s">
        <v>22</v>
      </c>
      <c r="C1189" s="2">
        <v>2013</v>
      </c>
      <c r="D1189" s="2" t="s">
        <v>29</v>
      </c>
      <c r="E1189" s="2" t="s">
        <v>33</v>
      </c>
      <c r="F1189" s="2" t="s">
        <v>10</v>
      </c>
      <c r="G1189" s="5">
        <v>4.5999999999999996</v>
      </c>
      <c r="H1189" s="6">
        <v>3454</v>
      </c>
      <c r="I1189" s="5">
        <v>15888.4</v>
      </c>
      <c r="J1189" s="14"/>
    </row>
    <row r="1190" spans="1:10" x14ac:dyDescent="0.25">
      <c r="A1190" s="7">
        <v>3079</v>
      </c>
      <c r="B1190" s="2" t="s">
        <v>19</v>
      </c>
      <c r="C1190" s="2">
        <v>2013</v>
      </c>
      <c r="D1190" s="2" t="s">
        <v>29</v>
      </c>
      <c r="E1190" s="2" t="s">
        <v>33</v>
      </c>
      <c r="F1190" s="2" t="s">
        <v>10</v>
      </c>
      <c r="G1190" s="5">
        <v>4.84</v>
      </c>
      <c r="H1190" s="6">
        <v>3285</v>
      </c>
      <c r="I1190" s="5">
        <v>15899.4</v>
      </c>
      <c r="J1190" s="14"/>
    </row>
    <row r="1191" spans="1:10" x14ac:dyDescent="0.25">
      <c r="A1191" s="7">
        <v>3080</v>
      </c>
      <c r="B1191" s="2" t="s">
        <v>18</v>
      </c>
      <c r="C1191" s="2">
        <v>2013</v>
      </c>
      <c r="D1191" s="2" t="s">
        <v>30</v>
      </c>
      <c r="E1191" s="2" t="s">
        <v>32</v>
      </c>
      <c r="F1191" s="2" t="s">
        <v>5</v>
      </c>
      <c r="G1191" s="5">
        <v>5.5</v>
      </c>
      <c r="H1191" s="6">
        <v>6526</v>
      </c>
      <c r="I1191" s="5">
        <v>35893</v>
      </c>
      <c r="J1191" s="14"/>
    </row>
    <row r="1192" spans="1:10" x14ac:dyDescent="0.25">
      <c r="A1192" s="7">
        <v>3081</v>
      </c>
      <c r="B1192" s="2" t="s">
        <v>26</v>
      </c>
      <c r="C1192" s="2">
        <v>2013</v>
      </c>
      <c r="D1192" s="2" t="s">
        <v>29</v>
      </c>
      <c r="E1192" s="2" t="s">
        <v>32</v>
      </c>
      <c r="F1192" s="2" t="s">
        <v>6</v>
      </c>
      <c r="G1192" s="5">
        <v>4.5999999999999996</v>
      </c>
      <c r="H1192" s="6">
        <v>7592</v>
      </c>
      <c r="I1192" s="5">
        <v>34923.199999999997</v>
      </c>
      <c r="J1192" s="14"/>
    </row>
    <row r="1193" spans="1:10" x14ac:dyDescent="0.25">
      <c r="A1193" s="7">
        <v>3082</v>
      </c>
      <c r="B1193" s="2" t="s">
        <v>17</v>
      </c>
      <c r="C1193" s="2">
        <v>2013</v>
      </c>
      <c r="D1193" s="2" t="s">
        <v>30</v>
      </c>
      <c r="E1193" s="2" t="s">
        <v>32</v>
      </c>
      <c r="F1193" s="2" t="s">
        <v>8</v>
      </c>
      <c r="G1193" s="5">
        <v>5.7</v>
      </c>
      <c r="H1193" s="6">
        <v>5712</v>
      </c>
      <c r="I1193" s="5">
        <v>32558.400000000001</v>
      </c>
      <c r="J1193" s="14"/>
    </row>
    <row r="1194" spans="1:10" x14ac:dyDescent="0.25">
      <c r="A1194" s="7">
        <v>3083</v>
      </c>
      <c r="B1194" s="2" t="s">
        <v>24</v>
      </c>
      <c r="C1194" s="2">
        <v>2013</v>
      </c>
      <c r="D1194" s="2" t="s">
        <v>30</v>
      </c>
      <c r="E1194" s="2" t="s">
        <v>32</v>
      </c>
      <c r="F1194" s="2" t="s">
        <v>11</v>
      </c>
      <c r="G1194" s="5">
        <v>6.5</v>
      </c>
      <c r="H1194" s="6">
        <v>5280</v>
      </c>
      <c r="I1194" s="5">
        <v>34320</v>
      </c>
      <c r="J1194" s="14"/>
    </row>
    <row r="1195" spans="1:10" x14ac:dyDescent="0.25">
      <c r="A1195" s="7">
        <v>3084</v>
      </c>
      <c r="B1195" s="2" t="s">
        <v>22</v>
      </c>
      <c r="C1195" s="2">
        <v>2013</v>
      </c>
      <c r="D1195" s="2" t="s">
        <v>30</v>
      </c>
      <c r="E1195" s="2" t="s">
        <v>33</v>
      </c>
      <c r="F1195" s="2" t="s">
        <v>10</v>
      </c>
      <c r="G1195" s="5">
        <v>4.5999999999999996</v>
      </c>
      <c r="H1195" s="6">
        <v>4234</v>
      </c>
      <c r="I1195" s="5">
        <v>19476.400000000001</v>
      </c>
      <c r="J1195" s="14"/>
    </row>
    <row r="1196" spans="1:10" x14ac:dyDescent="0.25">
      <c r="A1196" s="7">
        <v>3085</v>
      </c>
      <c r="B1196" s="2" t="s">
        <v>23</v>
      </c>
      <c r="C1196" s="2">
        <v>2013</v>
      </c>
      <c r="D1196" s="2" t="s">
        <v>28</v>
      </c>
      <c r="E1196" s="2" t="s">
        <v>32</v>
      </c>
      <c r="F1196" s="2" t="s">
        <v>6</v>
      </c>
      <c r="G1196" s="5">
        <v>5.3</v>
      </c>
      <c r="H1196" s="6">
        <v>6428</v>
      </c>
      <c r="I1196" s="5">
        <v>34068.400000000001</v>
      </c>
      <c r="J1196" s="14"/>
    </row>
    <row r="1197" spans="1:10" x14ac:dyDescent="0.25">
      <c r="A1197" s="7">
        <v>3086</v>
      </c>
      <c r="B1197" s="2" t="s">
        <v>17</v>
      </c>
      <c r="C1197" s="2">
        <v>2013</v>
      </c>
      <c r="D1197" s="2" t="s">
        <v>30</v>
      </c>
      <c r="E1197" s="2" t="s">
        <v>33</v>
      </c>
      <c r="F1197" s="2" t="s">
        <v>3</v>
      </c>
      <c r="G1197" s="5">
        <v>4.8</v>
      </c>
      <c r="H1197" s="6">
        <v>3610</v>
      </c>
      <c r="I1197" s="5">
        <v>17328</v>
      </c>
      <c r="J1197" s="14"/>
    </row>
    <row r="1198" spans="1:10" x14ac:dyDescent="0.25">
      <c r="A1198" s="7">
        <v>3087</v>
      </c>
      <c r="B1198" s="2" t="s">
        <v>25</v>
      </c>
      <c r="C1198" s="2">
        <v>2013</v>
      </c>
      <c r="D1198" s="2" t="s">
        <v>30</v>
      </c>
      <c r="E1198" s="2" t="s">
        <v>32</v>
      </c>
      <c r="F1198" s="2" t="s">
        <v>9</v>
      </c>
      <c r="G1198" s="5">
        <v>6.2</v>
      </c>
      <c r="H1198" s="6">
        <v>5827</v>
      </c>
      <c r="I1198" s="5">
        <v>36127.4</v>
      </c>
      <c r="J1198" s="14"/>
    </row>
    <row r="1199" spans="1:10" x14ac:dyDescent="0.25">
      <c r="A1199" s="7">
        <v>3088</v>
      </c>
      <c r="B1199" s="2" t="s">
        <v>26</v>
      </c>
      <c r="C1199" s="2">
        <v>2013</v>
      </c>
      <c r="D1199" s="2" t="s">
        <v>28</v>
      </c>
      <c r="E1199" s="2" t="s">
        <v>33</v>
      </c>
      <c r="F1199" s="2" t="s">
        <v>6</v>
      </c>
      <c r="G1199" s="5">
        <v>4.0999999999999996</v>
      </c>
      <c r="H1199" s="6">
        <v>4890</v>
      </c>
      <c r="I1199" s="5">
        <v>20049</v>
      </c>
      <c r="J1199" s="14"/>
    </row>
    <row r="1200" spans="1:10" x14ac:dyDescent="0.25">
      <c r="A1200" s="7">
        <v>3089</v>
      </c>
      <c r="B1200" s="2" t="s">
        <v>24</v>
      </c>
      <c r="C1200" s="2">
        <v>2013</v>
      </c>
      <c r="D1200" s="2" t="s">
        <v>30</v>
      </c>
      <c r="E1200" s="2" t="s">
        <v>32</v>
      </c>
      <c r="F1200" s="2" t="s">
        <v>7</v>
      </c>
      <c r="G1200" s="5">
        <v>6</v>
      </c>
      <c r="H1200" s="6">
        <v>5128</v>
      </c>
      <c r="I1200" s="5">
        <v>30768</v>
      </c>
      <c r="J1200" s="14"/>
    </row>
    <row r="1201" spans="1:10" x14ac:dyDescent="0.25">
      <c r="A1201" s="7">
        <v>3090</v>
      </c>
      <c r="B1201" s="2" t="s">
        <v>21</v>
      </c>
      <c r="C1201" s="2">
        <v>2013</v>
      </c>
      <c r="D1201" s="2" t="s">
        <v>30</v>
      </c>
      <c r="E1201" s="2" t="s">
        <v>32</v>
      </c>
      <c r="F1201" s="2" t="s">
        <v>8</v>
      </c>
      <c r="G1201" s="5">
        <v>5.9</v>
      </c>
      <c r="H1201" s="6">
        <v>5067</v>
      </c>
      <c r="I1201" s="5">
        <v>29895.3</v>
      </c>
      <c r="J1201" s="14"/>
    </row>
    <row r="1202" spans="1:10" x14ac:dyDescent="0.25">
      <c r="A1202" s="7">
        <v>3091</v>
      </c>
      <c r="B1202" s="2" t="s">
        <v>23</v>
      </c>
      <c r="C1202" s="2">
        <v>2013</v>
      </c>
      <c r="D1202" s="2" t="s">
        <v>30</v>
      </c>
      <c r="E1202" s="2" t="s">
        <v>33</v>
      </c>
      <c r="F1202" s="2" t="s">
        <v>6</v>
      </c>
      <c r="G1202" s="5">
        <v>5.2</v>
      </c>
      <c r="H1202" s="6">
        <v>3226</v>
      </c>
      <c r="I1202" s="5">
        <v>16775.2</v>
      </c>
      <c r="J1202" s="14"/>
    </row>
    <row r="1203" spans="1:10" x14ac:dyDescent="0.25">
      <c r="A1203" s="7">
        <v>3092</v>
      </c>
      <c r="B1203" s="2" t="s">
        <v>22</v>
      </c>
      <c r="C1203" s="2">
        <v>2013</v>
      </c>
      <c r="D1203" s="2" t="s">
        <v>30</v>
      </c>
      <c r="E1203" s="2" t="s">
        <v>33</v>
      </c>
      <c r="F1203" s="2" t="s">
        <v>4</v>
      </c>
      <c r="G1203" s="5">
        <v>5.1100000000000003</v>
      </c>
      <c r="H1203" s="6">
        <v>3127</v>
      </c>
      <c r="I1203" s="5">
        <v>15978.97</v>
      </c>
      <c r="J1203" s="14"/>
    </row>
    <row r="1204" spans="1:10" x14ac:dyDescent="0.25">
      <c r="A1204" s="7">
        <v>3093</v>
      </c>
      <c r="B1204" s="2" t="s">
        <v>17</v>
      </c>
      <c r="C1204" s="2">
        <v>2013</v>
      </c>
      <c r="D1204" s="2" t="s">
        <v>28</v>
      </c>
      <c r="E1204" s="2" t="s">
        <v>33</v>
      </c>
      <c r="F1204" s="2" t="s">
        <v>6</v>
      </c>
      <c r="G1204" s="5">
        <v>5.75</v>
      </c>
      <c r="H1204" s="6">
        <v>3572</v>
      </c>
      <c r="I1204" s="5">
        <v>20539</v>
      </c>
      <c r="J1204" s="14"/>
    </row>
    <row r="1205" spans="1:10" x14ac:dyDescent="0.25">
      <c r="A1205" s="7">
        <v>3094</v>
      </c>
      <c r="B1205" s="2" t="s">
        <v>25</v>
      </c>
      <c r="C1205" s="2">
        <v>2013</v>
      </c>
      <c r="D1205" s="2" t="s">
        <v>30</v>
      </c>
      <c r="E1205" s="2" t="s">
        <v>33</v>
      </c>
      <c r="F1205" s="2" t="s">
        <v>2</v>
      </c>
      <c r="G1205" s="5">
        <v>5.65</v>
      </c>
      <c r="H1205" s="6">
        <v>3342</v>
      </c>
      <c r="I1205" s="5">
        <v>18882.3</v>
      </c>
      <c r="J1205" s="14"/>
    </row>
    <row r="1206" spans="1:10" x14ac:dyDescent="0.25">
      <c r="A1206" s="7">
        <v>3095</v>
      </c>
      <c r="B1206" s="2" t="s">
        <v>24</v>
      </c>
      <c r="C1206" s="2">
        <v>2013</v>
      </c>
      <c r="D1206" s="2" t="s">
        <v>29</v>
      </c>
      <c r="E1206" s="2" t="s">
        <v>32</v>
      </c>
      <c r="F1206" s="2" t="s">
        <v>7</v>
      </c>
      <c r="G1206" s="5">
        <v>6</v>
      </c>
      <c r="H1206" s="6">
        <v>5287</v>
      </c>
      <c r="I1206" s="5">
        <v>31722</v>
      </c>
      <c r="J1206" s="14"/>
    </row>
    <row r="1207" spans="1:10" x14ac:dyDescent="0.25">
      <c r="A1207" s="7">
        <v>3096</v>
      </c>
      <c r="B1207" s="2" t="s">
        <v>26</v>
      </c>
      <c r="C1207" s="2">
        <v>2013</v>
      </c>
      <c r="D1207" s="2" t="s">
        <v>29</v>
      </c>
      <c r="E1207" s="2" t="s">
        <v>33</v>
      </c>
      <c r="F1207" s="2" t="s">
        <v>6</v>
      </c>
      <c r="G1207" s="5">
        <v>4.0999999999999996</v>
      </c>
      <c r="H1207" s="6">
        <v>4201</v>
      </c>
      <c r="I1207" s="5">
        <v>17224.099999999999</v>
      </c>
      <c r="J1207" s="14"/>
    </row>
    <row r="1208" spans="1:10" x14ac:dyDescent="0.25">
      <c r="A1208" s="7">
        <v>3097</v>
      </c>
      <c r="B1208" s="2" t="s">
        <v>21</v>
      </c>
      <c r="C1208" s="2">
        <v>2013</v>
      </c>
      <c r="D1208" s="2" t="s">
        <v>28</v>
      </c>
      <c r="E1208" s="2" t="s">
        <v>32</v>
      </c>
      <c r="F1208" s="2" t="s">
        <v>8</v>
      </c>
      <c r="G1208" s="5">
        <v>5.9</v>
      </c>
      <c r="H1208" s="6">
        <v>5780</v>
      </c>
      <c r="I1208" s="5">
        <v>34102</v>
      </c>
      <c r="J1208" s="14"/>
    </row>
    <row r="1209" spans="1:10" x14ac:dyDescent="0.25">
      <c r="A1209" s="7">
        <v>3098</v>
      </c>
      <c r="B1209" s="2" t="s">
        <v>17</v>
      </c>
      <c r="C1209" s="2">
        <v>2013</v>
      </c>
      <c r="D1209" s="2" t="s">
        <v>30</v>
      </c>
      <c r="E1209" s="2" t="s">
        <v>31</v>
      </c>
      <c r="F1209" s="2" t="s">
        <v>9</v>
      </c>
      <c r="G1209" s="5">
        <v>6</v>
      </c>
      <c r="H1209" s="6">
        <v>11307</v>
      </c>
      <c r="I1209" s="5">
        <v>67842</v>
      </c>
      <c r="J1209" s="14"/>
    </row>
    <row r="1210" spans="1:10" x14ac:dyDescent="0.25">
      <c r="A1210" s="7">
        <v>3099</v>
      </c>
      <c r="B1210" s="2" t="s">
        <v>22</v>
      </c>
      <c r="C1210" s="2">
        <v>2013</v>
      </c>
      <c r="D1210" s="2" t="s">
        <v>28</v>
      </c>
      <c r="E1210" s="2" t="s">
        <v>33</v>
      </c>
      <c r="F1210" s="2" t="s">
        <v>6</v>
      </c>
      <c r="G1210" s="5">
        <v>5.07</v>
      </c>
      <c r="H1210" s="6">
        <v>4005</v>
      </c>
      <c r="I1210" s="5">
        <v>20305.349999999999</v>
      </c>
      <c r="J1210" s="14"/>
    </row>
    <row r="1211" spans="1:10" x14ac:dyDescent="0.25">
      <c r="A1211" s="7">
        <v>3100</v>
      </c>
      <c r="B1211" s="2" t="s">
        <v>24</v>
      </c>
      <c r="C1211" s="2">
        <v>2013</v>
      </c>
      <c r="D1211" s="2" t="s">
        <v>29</v>
      </c>
      <c r="E1211" s="2" t="s">
        <v>31</v>
      </c>
      <c r="F1211" s="2" t="s">
        <v>12</v>
      </c>
      <c r="G1211" s="5">
        <v>6</v>
      </c>
      <c r="H1211" s="6">
        <v>9182</v>
      </c>
      <c r="I1211" s="5">
        <v>55092</v>
      </c>
      <c r="J1211" s="14"/>
    </row>
    <row r="1212" spans="1:10" x14ac:dyDescent="0.25">
      <c r="A1212" s="7">
        <v>3101</v>
      </c>
      <c r="B1212" s="2" t="s">
        <v>26</v>
      </c>
      <c r="C1212" s="2">
        <v>2013</v>
      </c>
      <c r="D1212" s="2" t="s">
        <v>30</v>
      </c>
      <c r="E1212" s="2" t="s">
        <v>33</v>
      </c>
      <c r="F1212" s="2" t="s">
        <v>10</v>
      </c>
      <c r="G1212" s="5">
        <v>4.5</v>
      </c>
      <c r="H1212" s="6">
        <v>4215</v>
      </c>
      <c r="I1212" s="5">
        <v>18967.5</v>
      </c>
      <c r="J1212" s="14"/>
    </row>
    <row r="1213" spans="1:10" x14ac:dyDescent="0.25">
      <c r="A1213" s="7">
        <v>3102</v>
      </c>
      <c r="B1213" s="2" t="s">
        <v>21</v>
      </c>
      <c r="C1213" s="2">
        <v>2013</v>
      </c>
      <c r="D1213" s="2" t="s">
        <v>30</v>
      </c>
      <c r="E1213" s="2" t="s">
        <v>33</v>
      </c>
      <c r="F1213" s="2" t="s">
        <v>10</v>
      </c>
      <c r="G1213" s="5">
        <v>4.7</v>
      </c>
      <c r="H1213" s="6">
        <v>4398</v>
      </c>
      <c r="I1213" s="5">
        <v>20670.599999999999</v>
      </c>
      <c r="J1213" s="14"/>
    </row>
    <row r="1214" spans="1:10" x14ac:dyDescent="0.25">
      <c r="A1214" s="7">
        <v>3103</v>
      </c>
      <c r="B1214" s="2" t="s">
        <v>17</v>
      </c>
      <c r="C1214" s="2">
        <v>2013</v>
      </c>
      <c r="D1214" s="2" t="s">
        <v>29</v>
      </c>
      <c r="E1214" s="2" t="s">
        <v>31</v>
      </c>
      <c r="F1214" s="2" t="s">
        <v>9</v>
      </c>
      <c r="G1214" s="5">
        <v>6</v>
      </c>
      <c r="H1214" s="6">
        <v>9154</v>
      </c>
      <c r="I1214" s="5">
        <v>54924</v>
      </c>
      <c r="J1214" s="14"/>
    </row>
    <row r="1215" spans="1:10" x14ac:dyDescent="0.25">
      <c r="A1215" s="7">
        <v>3104</v>
      </c>
      <c r="B1215" s="2" t="s">
        <v>24</v>
      </c>
      <c r="C1215" s="2">
        <v>2013</v>
      </c>
      <c r="D1215" s="2" t="s">
        <v>28</v>
      </c>
      <c r="E1215" s="2" t="s">
        <v>31</v>
      </c>
      <c r="F1215" s="2" t="s">
        <v>11</v>
      </c>
      <c r="G1215" s="5">
        <v>6.5</v>
      </c>
      <c r="H1215" s="6">
        <v>10241</v>
      </c>
      <c r="I1215" s="5">
        <v>66566.5</v>
      </c>
      <c r="J1215" s="14"/>
    </row>
    <row r="1216" spans="1:10" x14ac:dyDescent="0.25">
      <c r="A1216" s="7">
        <v>3105</v>
      </c>
      <c r="B1216" s="2" t="s">
        <v>26</v>
      </c>
      <c r="C1216" s="2">
        <v>2013</v>
      </c>
      <c r="D1216" s="2" t="s">
        <v>28</v>
      </c>
      <c r="E1216" s="2" t="s">
        <v>33</v>
      </c>
      <c r="F1216" s="2" t="s">
        <v>6</v>
      </c>
      <c r="G1216" s="5">
        <v>4.0999999999999996</v>
      </c>
      <c r="H1216" s="6">
        <v>1817</v>
      </c>
      <c r="I1216" s="5">
        <v>7449.7</v>
      </c>
      <c r="J1216" s="14"/>
    </row>
    <row r="1217" spans="1:10" x14ac:dyDescent="0.25">
      <c r="A1217" s="7">
        <v>3106</v>
      </c>
      <c r="B1217" s="2" t="s">
        <v>21</v>
      </c>
      <c r="C1217" s="2">
        <v>2013</v>
      </c>
      <c r="D1217" s="2" t="s">
        <v>30</v>
      </c>
      <c r="E1217" s="2" t="s">
        <v>33</v>
      </c>
      <c r="F1217" s="2" t="s">
        <v>10</v>
      </c>
      <c r="G1217" s="5">
        <v>4.7</v>
      </c>
      <c r="H1217" s="6">
        <v>3388</v>
      </c>
      <c r="I1217" s="5">
        <v>15923.6</v>
      </c>
      <c r="J1217" s="14"/>
    </row>
    <row r="1218" spans="1:10" x14ac:dyDescent="0.25">
      <c r="A1218" s="7">
        <v>3107</v>
      </c>
      <c r="B1218" s="2" t="s">
        <v>26</v>
      </c>
      <c r="C1218" s="2">
        <v>2013</v>
      </c>
      <c r="D1218" s="2" t="s">
        <v>28</v>
      </c>
      <c r="E1218" s="2" t="s">
        <v>33</v>
      </c>
      <c r="F1218" s="2" t="s">
        <v>10</v>
      </c>
      <c r="G1218" s="5">
        <v>4.5</v>
      </c>
      <c r="H1218" s="6">
        <v>4044</v>
      </c>
      <c r="I1218" s="5">
        <v>18198</v>
      </c>
      <c r="J1218" s="14"/>
    </row>
    <row r="1219" spans="1:10" x14ac:dyDescent="0.25">
      <c r="A1219" s="7">
        <v>3108</v>
      </c>
      <c r="B1219" s="2" t="s">
        <v>26</v>
      </c>
      <c r="C1219" s="2">
        <v>2013</v>
      </c>
      <c r="D1219" s="2" t="s">
        <v>28</v>
      </c>
      <c r="E1219" s="2" t="s">
        <v>33</v>
      </c>
      <c r="F1219" s="2" t="s">
        <v>10</v>
      </c>
      <c r="G1219" s="5">
        <v>4.5</v>
      </c>
      <c r="H1219" s="6">
        <v>4248</v>
      </c>
      <c r="I1219" s="5">
        <v>19116</v>
      </c>
      <c r="J1219" s="14"/>
    </row>
    <row r="1220" spans="1:10" x14ac:dyDescent="0.25">
      <c r="A1220" s="7">
        <v>3109</v>
      </c>
      <c r="B1220" s="2" t="s">
        <v>18</v>
      </c>
      <c r="C1220" s="2">
        <v>2014</v>
      </c>
      <c r="D1220" s="2" t="s">
        <v>29</v>
      </c>
      <c r="E1220" s="2" t="s">
        <v>33</v>
      </c>
      <c r="F1220" s="2" t="s">
        <v>5</v>
      </c>
      <c r="G1220" s="5">
        <v>5.7</v>
      </c>
      <c r="H1220" s="6">
        <v>2562</v>
      </c>
      <c r="I1220" s="5">
        <v>14603.4</v>
      </c>
      <c r="J1220" s="14"/>
    </row>
    <row r="1221" spans="1:10" x14ac:dyDescent="0.25">
      <c r="A1221" s="7">
        <v>3110</v>
      </c>
      <c r="B1221" s="2" t="s">
        <v>26</v>
      </c>
      <c r="C1221" s="2">
        <v>2014</v>
      </c>
      <c r="D1221" s="2" t="s">
        <v>28</v>
      </c>
      <c r="E1221" s="2" t="s">
        <v>32</v>
      </c>
      <c r="F1221" s="2" t="s">
        <v>10</v>
      </c>
      <c r="G1221" s="5">
        <v>4.5999999999999996</v>
      </c>
      <c r="H1221" s="6">
        <v>7626</v>
      </c>
      <c r="I1221" s="5">
        <v>35079.599999999999</v>
      </c>
      <c r="J1221" s="14"/>
    </row>
    <row r="1222" spans="1:10" x14ac:dyDescent="0.25">
      <c r="A1222" s="7">
        <v>3111</v>
      </c>
      <c r="B1222" s="2" t="s">
        <v>19</v>
      </c>
      <c r="C1222" s="2">
        <v>2014</v>
      </c>
      <c r="D1222" s="2" t="s">
        <v>29</v>
      </c>
      <c r="E1222" s="2" t="s">
        <v>33</v>
      </c>
      <c r="F1222" s="2" t="s">
        <v>10</v>
      </c>
      <c r="G1222" s="5">
        <v>4.84</v>
      </c>
      <c r="H1222" s="6">
        <v>249</v>
      </c>
      <c r="I1222" s="5">
        <v>1205.1600000000001</v>
      </c>
      <c r="J1222" s="14"/>
    </row>
    <row r="1223" spans="1:10" x14ac:dyDescent="0.25">
      <c r="A1223" s="7">
        <v>3112</v>
      </c>
      <c r="B1223" s="2" t="s">
        <v>22</v>
      </c>
      <c r="C1223" s="2">
        <v>2014</v>
      </c>
      <c r="D1223" s="2" t="s">
        <v>29</v>
      </c>
      <c r="E1223" s="2" t="s">
        <v>32</v>
      </c>
      <c r="F1223" s="2" t="s">
        <v>4</v>
      </c>
      <c r="G1223" s="5">
        <v>5.03</v>
      </c>
      <c r="H1223" s="6">
        <v>6156</v>
      </c>
      <c r="I1223" s="5">
        <v>30964.68</v>
      </c>
      <c r="J1223" s="14"/>
    </row>
    <row r="1224" spans="1:10" x14ac:dyDescent="0.25">
      <c r="A1224" s="7">
        <v>3113</v>
      </c>
      <c r="B1224" s="2" t="s">
        <v>17</v>
      </c>
      <c r="C1224" s="2">
        <v>2014</v>
      </c>
      <c r="D1224" s="2" t="s">
        <v>28</v>
      </c>
      <c r="E1224" s="2" t="s">
        <v>32</v>
      </c>
      <c r="F1224" s="2" t="s">
        <v>8</v>
      </c>
      <c r="G1224" s="5">
        <v>5.7</v>
      </c>
      <c r="H1224" s="6">
        <v>6697</v>
      </c>
      <c r="I1224" s="5">
        <v>38172.9</v>
      </c>
      <c r="J1224" s="14"/>
    </row>
    <row r="1225" spans="1:10" x14ac:dyDescent="0.25">
      <c r="A1225" s="7">
        <v>3114</v>
      </c>
      <c r="B1225" s="2" t="s">
        <v>24</v>
      </c>
      <c r="C1225" s="2">
        <v>2014</v>
      </c>
      <c r="D1225" s="2" t="s">
        <v>29</v>
      </c>
      <c r="E1225" s="2" t="s">
        <v>32</v>
      </c>
      <c r="F1225" s="2" t="s">
        <v>11</v>
      </c>
      <c r="G1225" s="5">
        <v>6.5</v>
      </c>
      <c r="H1225" s="6">
        <v>5983</v>
      </c>
      <c r="I1225" s="5">
        <v>38889.5</v>
      </c>
      <c r="J1225" s="14"/>
    </row>
    <row r="1226" spans="1:10" x14ac:dyDescent="0.25">
      <c r="A1226" s="7">
        <v>3115</v>
      </c>
      <c r="B1226" s="2" t="s">
        <v>25</v>
      </c>
      <c r="C1226" s="2">
        <v>2014</v>
      </c>
      <c r="D1226" s="2" t="s">
        <v>30</v>
      </c>
      <c r="E1226" s="2" t="s">
        <v>32</v>
      </c>
      <c r="F1226" s="2" t="s">
        <v>13</v>
      </c>
      <c r="G1226" s="5">
        <v>6.1</v>
      </c>
      <c r="H1226" s="6">
        <v>5237</v>
      </c>
      <c r="I1226" s="5">
        <v>31945.7</v>
      </c>
      <c r="J1226" s="14"/>
    </row>
    <row r="1227" spans="1:10" x14ac:dyDescent="0.25">
      <c r="A1227" s="7">
        <v>3116</v>
      </c>
      <c r="B1227" s="2" t="s">
        <v>21</v>
      </c>
      <c r="C1227" s="2">
        <v>2014</v>
      </c>
      <c r="D1227" s="2" t="s">
        <v>29</v>
      </c>
      <c r="E1227" s="2" t="s">
        <v>32</v>
      </c>
      <c r="F1227" s="2" t="s">
        <v>8</v>
      </c>
      <c r="G1227" s="5">
        <v>5.9</v>
      </c>
      <c r="H1227" s="6">
        <v>5690</v>
      </c>
      <c r="I1227" s="5">
        <v>33571</v>
      </c>
      <c r="J1227" s="14"/>
    </row>
    <row r="1228" spans="1:10" x14ac:dyDescent="0.25">
      <c r="A1228" s="7">
        <v>3117</v>
      </c>
      <c r="B1228" s="2" t="s">
        <v>24</v>
      </c>
      <c r="C1228" s="2">
        <v>2014</v>
      </c>
      <c r="D1228" s="2" t="s">
        <v>29</v>
      </c>
      <c r="E1228" s="2" t="s">
        <v>32</v>
      </c>
      <c r="F1228" s="2" t="s">
        <v>11</v>
      </c>
      <c r="G1228" s="5">
        <v>6.5</v>
      </c>
      <c r="H1228" s="6">
        <v>4491</v>
      </c>
      <c r="I1228" s="5">
        <v>29191.5</v>
      </c>
      <c r="J1228" s="14"/>
    </row>
    <row r="1229" spans="1:10" x14ac:dyDescent="0.25">
      <c r="A1229" s="7">
        <v>3118</v>
      </c>
      <c r="B1229" s="2" t="s">
        <v>25</v>
      </c>
      <c r="C1229" s="2">
        <v>2014</v>
      </c>
      <c r="D1229" s="2" t="s">
        <v>28</v>
      </c>
      <c r="E1229" s="2" t="s">
        <v>32</v>
      </c>
      <c r="F1229" s="2" t="s">
        <v>5</v>
      </c>
      <c r="G1229" s="5">
        <v>5.95</v>
      </c>
      <c r="H1229" s="6">
        <v>5478</v>
      </c>
      <c r="I1229" s="5">
        <v>32594.1</v>
      </c>
      <c r="J1229" s="14"/>
    </row>
    <row r="1230" spans="1:10" x14ac:dyDescent="0.25">
      <c r="A1230" s="7">
        <v>3119</v>
      </c>
      <c r="B1230" s="2" t="s">
        <v>18</v>
      </c>
      <c r="C1230" s="2">
        <v>2014</v>
      </c>
      <c r="D1230" s="2" t="s">
        <v>29</v>
      </c>
      <c r="E1230" s="2" t="s">
        <v>33</v>
      </c>
      <c r="F1230" s="2" t="s">
        <v>5</v>
      </c>
      <c r="G1230" s="5">
        <v>5.7</v>
      </c>
      <c r="H1230" s="6">
        <v>2470</v>
      </c>
      <c r="I1230" s="5">
        <v>14079</v>
      </c>
      <c r="J1230" s="14"/>
    </row>
    <row r="1231" spans="1:10" x14ac:dyDescent="0.25">
      <c r="A1231" s="7">
        <v>3120</v>
      </c>
      <c r="B1231" s="2" t="s">
        <v>17</v>
      </c>
      <c r="C1231" s="2">
        <v>2014</v>
      </c>
      <c r="D1231" s="2" t="s">
        <v>30</v>
      </c>
      <c r="E1231" s="2" t="s">
        <v>33</v>
      </c>
      <c r="F1231" s="2" t="s">
        <v>3</v>
      </c>
      <c r="G1231" s="5">
        <v>4.8</v>
      </c>
      <c r="H1231" s="6">
        <v>3456</v>
      </c>
      <c r="I1231" s="5">
        <v>16588.8</v>
      </c>
      <c r="J1231" s="14"/>
    </row>
    <row r="1232" spans="1:10" x14ac:dyDescent="0.25">
      <c r="A1232" s="7">
        <v>3121</v>
      </c>
      <c r="B1232" s="2" t="s">
        <v>19</v>
      </c>
      <c r="C1232" s="2">
        <v>2014</v>
      </c>
      <c r="D1232" s="2" t="s">
        <v>29</v>
      </c>
      <c r="E1232" s="2" t="s">
        <v>31</v>
      </c>
      <c r="F1232" s="2" t="s">
        <v>8</v>
      </c>
      <c r="G1232" s="5">
        <v>6.1</v>
      </c>
      <c r="H1232" s="6">
        <v>10979</v>
      </c>
      <c r="I1232" s="5">
        <v>66971.899999999994</v>
      </c>
      <c r="J1232" s="14"/>
    </row>
    <row r="1233" spans="1:10" x14ac:dyDescent="0.25">
      <c r="A1233" s="7">
        <v>3122</v>
      </c>
      <c r="B1233" s="2" t="s">
        <v>26</v>
      </c>
      <c r="C1233" s="2">
        <v>2014</v>
      </c>
      <c r="D1233" s="2" t="s">
        <v>29</v>
      </c>
      <c r="E1233" s="2" t="s">
        <v>32</v>
      </c>
      <c r="F1233" s="2" t="s">
        <v>9</v>
      </c>
      <c r="G1233" s="5">
        <v>6.2</v>
      </c>
      <c r="H1233" s="6">
        <v>5662</v>
      </c>
      <c r="I1233" s="5">
        <v>35104.400000000001</v>
      </c>
      <c r="J1233" s="14"/>
    </row>
    <row r="1234" spans="1:10" x14ac:dyDescent="0.25">
      <c r="A1234" s="7">
        <v>3123</v>
      </c>
      <c r="B1234" s="2" t="s">
        <v>22</v>
      </c>
      <c r="C1234" s="2">
        <v>2014</v>
      </c>
      <c r="D1234" s="2" t="s">
        <v>30</v>
      </c>
      <c r="E1234" s="2" t="s">
        <v>33</v>
      </c>
      <c r="F1234" s="2" t="s">
        <v>6</v>
      </c>
      <c r="G1234" s="5">
        <v>5.07</v>
      </c>
      <c r="H1234" s="6">
        <v>2839</v>
      </c>
      <c r="I1234" s="5">
        <v>14393.73</v>
      </c>
      <c r="J1234" s="14"/>
    </row>
    <row r="1235" spans="1:10" x14ac:dyDescent="0.25">
      <c r="A1235" s="7">
        <v>3124</v>
      </c>
      <c r="B1235" s="2" t="s">
        <v>24</v>
      </c>
      <c r="C1235" s="2">
        <v>2014</v>
      </c>
      <c r="D1235" s="2" t="s">
        <v>29</v>
      </c>
      <c r="E1235" s="2" t="s">
        <v>32</v>
      </c>
      <c r="F1235" s="2" t="s">
        <v>11</v>
      </c>
      <c r="G1235" s="5">
        <v>6.5</v>
      </c>
      <c r="H1235" s="6">
        <v>5175</v>
      </c>
      <c r="I1235" s="5">
        <v>33637.5</v>
      </c>
      <c r="J1235" s="14"/>
    </row>
    <row r="1236" spans="1:10" x14ac:dyDescent="0.25">
      <c r="A1236" s="7">
        <v>3125</v>
      </c>
      <c r="B1236" s="2" t="s">
        <v>25</v>
      </c>
      <c r="C1236" s="2">
        <v>2014</v>
      </c>
      <c r="D1236" s="2" t="s">
        <v>28</v>
      </c>
      <c r="E1236" s="2" t="s">
        <v>33</v>
      </c>
      <c r="F1236" s="2" t="s">
        <v>2</v>
      </c>
      <c r="G1236" s="5">
        <v>5.65</v>
      </c>
      <c r="H1236" s="6">
        <v>2404</v>
      </c>
      <c r="I1236" s="5">
        <v>13582.6</v>
      </c>
      <c r="J1236" s="14"/>
    </row>
    <row r="1237" spans="1:10" x14ac:dyDescent="0.25">
      <c r="A1237" s="7">
        <v>3126</v>
      </c>
      <c r="B1237" s="2" t="s">
        <v>17</v>
      </c>
      <c r="C1237" s="2">
        <v>2014</v>
      </c>
      <c r="D1237" s="2" t="s">
        <v>29</v>
      </c>
      <c r="E1237" s="2" t="s">
        <v>33</v>
      </c>
      <c r="F1237" s="2" t="s">
        <v>4</v>
      </c>
      <c r="G1237" s="5">
        <v>5.4</v>
      </c>
      <c r="H1237" s="6">
        <v>3356</v>
      </c>
      <c r="I1237" s="5">
        <v>18122.400000000001</v>
      </c>
      <c r="J1237" s="14"/>
    </row>
    <row r="1238" spans="1:10" x14ac:dyDescent="0.25">
      <c r="A1238" s="7">
        <v>3127</v>
      </c>
      <c r="B1238" s="2" t="s">
        <v>26</v>
      </c>
      <c r="C1238" s="2">
        <v>2014</v>
      </c>
      <c r="D1238" s="2" t="s">
        <v>30</v>
      </c>
      <c r="E1238" s="2" t="s">
        <v>33</v>
      </c>
      <c r="F1238" s="2" t="s">
        <v>6</v>
      </c>
      <c r="G1238" s="5">
        <v>5</v>
      </c>
      <c r="H1238" s="6">
        <v>3698</v>
      </c>
      <c r="I1238" s="5">
        <v>18490</v>
      </c>
      <c r="J1238" s="14"/>
    </row>
    <row r="1239" spans="1:10" x14ac:dyDescent="0.25">
      <c r="A1239" s="7">
        <v>3128</v>
      </c>
      <c r="B1239" s="2" t="s">
        <v>24</v>
      </c>
      <c r="C1239" s="2">
        <v>2014</v>
      </c>
      <c r="D1239" s="2" t="s">
        <v>30</v>
      </c>
      <c r="E1239" s="2" t="s">
        <v>31</v>
      </c>
      <c r="F1239" s="2" t="s">
        <v>12</v>
      </c>
      <c r="G1239" s="5">
        <v>5.9</v>
      </c>
      <c r="H1239" s="6">
        <v>8944</v>
      </c>
      <c r="I1239" s="5">
        <v>52769.599999999999</v>
      </c>
      <c r="J1239" s="14"/>
    </row>
    <row r="1240" spans="1:10" x14ac:dyDescent="0.25">
      <c r="A1240" s="7">
        <v>3129</v>
      </c>
      <c r="B1240" s="2" t="s">
        <v>22</v>
      </c>
      <c r="C1240" s="2">
        <v>2014</v>
      </c>
      <c r="D1240" s="2" t="s">
        <v>29</v>
      </c>
      <c r="E1240" s="2" t="s">
        <v>33</v>
      </c>
      <c r="F1240" s="2" t="s">
        <v>4</v>
      </c>
      <c r="G1240" s="5">
        <v>5.1100000000000003</v>
      </c>
      <c r="H1240" s="6">
        <v>3600</v>
      </c>
      <c r="I1240" s="5">
        <v>18396</v>
      </c>
      <c r="J1240" s="14"/>
    </row>
    <row r="1241" spans="1:10" x14ac:dyDescent="0.25">
      <c r="A1241" s="7">
        <v>3130</v>
      </c>
      <c r="B1241" s="2" t="s">
        <v>26</v>
      </c>
      <c r="C1241" s="2">
        <v>2014</v>
      </c>
      <c r="D1241" s="2" t="s">
        <v>29</v>
      </c>
      <c r="E1241" s="2" t="s">
        <v>33</v>
      </c>
      <c r="F1241" s="2" t="s">
        <v>10</v>
      </c>
      <c r="G1241" s="5">
        <v>4.5999999999999996</v>
      </c>
      <c r="H1241" s="6">
        <v>3127</v>
      </c>
      <c r="I1241" s="5">
        <v>14384.2</v>
      </c>
      <c r="J1241" s="14"/>
    </row>
    <row r="1242" spans="1:10" x14ac:dyDescent="0.25">
      <c r="A1242" s="7">
        <v>3131</v>
      </c>
      <c r="B1242" s="2" t="s">
        <v>22</v>
      </c>
      <c r="C1242" s="2">
        <v>2014</v>
      </c>
      <c r="D1242" s="2" t="s">
        <v>28</v>
      </c>
      <c r="E1242" s="2" t="s">
        <v>33</v>
      </c>
      <c r="F1242" s="2" t="s">
        <v>5</v>
      </c>
      <c r="G1242" s="5">
        <v>5.0999999999999996</v>
      </c>
      <c r="H1242" s="6">
        <v>3421</v>
      </c>
      <c r="I1242" s="5">
        <v>17447.099999999999</v>
      </c>
      <c r="J1242" s="14"/>
    </row>
    <row r="1243" spans="1:10" x14ac:dyDescent="0.25">
      <c r="A1243" s="7">
        <v>3132</v>
      </c>
      <c r="B1243" s="2" t="s">
        <v>26</v>
      </c>
      <c r="C1243" s="2">
        <v>2014</v>
      </c>
      <c r="D1243" s="2" t="s">
        <v>30</v>
      </c>
      <c r="E1243" s="2" t="s">
        <v>33</v>
      </c>
      <c r="F1243" s="2" t="s">
        <v>6</v>
      </c>
      <c r="G1243" s="5">
        <v>5</v>
      </c>
      <c r="H1243" s="6">
        <v>2873</v>
      </c>
      <c r="I1243" s="5">
        <v>14365</v>
      </c>
      <c r="J1243" s="14"/>
    </row>
    <row r="1244" spans="1:10" x14ac:dyDescent="0.25">
      <c r="A1244" s="7">
        <v>3133</v>
      </c>
      <c r="B1244" s="2" t="s">
        <v>22</v>
      </c>
      <c r="C1244" s="2">
        <v>2014</v>
      </c>
      <c r="D1244" s="2" t="s">
        <v>28</v>
      </c>
      <c r="E1244" s="2" t="s">
        <v>33</v>
      </c>
      <c r="F1244" s="2" t="s">
        <v>2</v>
      </c>
      <c r="G1244" s="5">
        <v>5.44</v>
      </c>
      <c r="H1244" s="6">
        <v>2839</v>
      </c>
      <c r="I1244" s="5">
        <v>15444.16</v>
      </c>
      <c r="J1244" s="14"/>
    </row>
    <row r="1245" spans="1:10" x14ac:dyDescent="0.25">
      <c r="A1245" s="7">
        <v>3134</v>
      </c>
      <c r="B1245" s="2" t="s">
        <v>26</v>
      </c>
      <c r="C1245" s="2">
        <v>2014</v>
      </c>
      <c r="D1245" s="2" t="s">
        <v>30</v>
      </c>
      <c r="E1245" s="2" t="s">
        <v>31</v>
      </c>
      <c r="F1245" s="2" t="s">
        <v>7</v>
      </c>
      <c r="G1245" s="5">
        <v>6.1</v>
      </c>
      <c r="H1245" s="6">
        <v>10126</v>
      </c>
      <c r="I1245" s="5">
        <v>61768.6</v>
      </c>
      <c r="J1245" s="14"/>
    </row>
    <row r="1246" spans="1:10" x14ac:dyDescent="0.25">
      <c r="A1246" s="7">
        <v>3135</v>
      </c>
      <c r="B1246" s="2" t="s">
        <v>22</v>
      </c>
      <c r="C1246" s="2">
        <v>2014</v>
      </c>
      <c r="D1246" s="2" t="s">
        <v>29</v>
      </c>
      <c r="E1246" s="2" t="s">
        <v>33</v>
      </c>
      <c r="F1246" s="2" t="s">
        <v>10</v>
      </c>
      <c r="G1246" s="5">
        <v>4.7</v>
      </c>
      <c r="H1246" s="6">
        <v>3377</v>
      </c>
      <c r="I1246" s="5">
        <v>15871.9</v>
      </c>
      <c r="J1246" s="14"/>
    </row>
    <row r="1247" spans="1:10" x14ac:dyDescent="0.25">
      <c r="A1247" s="7">
        <v>3136</v>
      </c>
      <c r="B1247" s="2" t="s">
        <v>26</v>
      </c>
      <c r="C1247" s="2">
        <v>2014</v>
      </c>
      <c r="D1247" s="2" t="s">
        <v>29</v>
      </c>
      <c r="E1247" s="2" t="s">
        <v>31</v>
      </c>
      <c r="F1247" s="2" t="s">
        <v>7</v>
      </c>
      <c r="G1247" s="5">
        <v>6.1</v>
      </c>
      <c r="H1247" s="6">
        <v>8695</v>
      </c>
      <c r="I1247" s="5">
        <v>53039.5</v>
      </c>
      <c r="J1247" s="14"/>
    </row>
    <row r="1248" spans="1:10" x14ac:dyDescent="0.25">
      <c r="A1248" s="7">
        <v>3137</v>
      </c>
      <c r="B1248" s="2" t="s">
        <v>17</v>
      </c>
      <c r="C1248" s="2">
        <v>2014</v>
      </c>
      <c r="D1248" s="2" t="s">
        <v>29</v>
      </c>
      <c r="E1248" s="2" t="s">
        <v>32</v>
      </c>
      <c r="F1248" s="2" t="s">
        <v>8</v>
      </c>
      <c r="G1248" s="5">
        <v>5.2</v>
      </c>
      <c r="H1248" s="6">
        <v>7505</v>
      </c>
      <c r="I1248" s="5">
        <v>39026</v>
      </c>
      <c r="J1248" s="14"/>
    </row>
    <row r="1249" spans="1:10" x14ac:dyDescent="0.25">
      <c r="A1249" s="7">
        <v>3138</v>
      </c>
      <c r="B1249" s="2" t="s">
        <v>26</v>
      </c>
      <c r="C1249" s="2">
        <v>2014</v>
      </c>
      <c r="D1249" s="2" t="s">
        <v>28</v>
      </c>
      <c r="E1249" s="2" t="s">
        <v>33</v>
      </c>
      <c r="F1249" s="2" t="s">
        <v>6</v>
      </c>
      <c r="G1249" s="5">
        <v>5</v>
      </c>
      <c r="H1249" s="6">
        <v>3677</v>
      </c>
      <c r="I1249" s="5">
        <v>18385</v>
      </c>
      <c r="J1249" s="14"/>
    </row>
    <row r="1250" spans="1:10" x14ac:dyDescent="0.25">
      <c r="A1250" s="7">
        <v>3139</v>
      </c>
      <c r="B1250" s="2" t="s">
        <v>18</v>
      </c>
      <c r="C1250" s="2">
        <v>2014</v>
      </c>
      <c r="D1250" s="2" t="s">
        <v>29</v>
      </c>
      <c r="E1250" s="2" t="s">
        <v>32</v>
      </c>
      <c r="F1250" s="2" t="s">
        <v>9</v>
      </c>
      <c r="G1250" s="5">
        <v>6.4</v>
      </c>
      <c r="H1250" s="6">
        <v>5819</v>
      </c>
      <c r="I1250" s="5">
        <v>37241.599999999999</v>
      </c>
      <c r="J1250" s="14"/>
    </row>
    <row r="1251" spans="1:10" x14ac:dyDescent="0.25">
      <c r="A1251" s="7">
        <v>3140</v>
      </c>
      <c r="B1251" s="2" t="s">
        <v>21</v>
      </c>
      <c r="C1251" s="2">
        <v>2014</v>
      </c>
      <c r="D1251" s="2" t="s">
        <v>30</v>
      </c>
      <c r="E1251" s="2" t="s">
        <v>33</v>
      </c>
      <c r="F1251" s="2" t="s">
        <v>10</v>
      </c>
      <c r="G1251" s="5">
        <v>4.7</v>
      </c>
      <c r="H1251" s="6">
        <v>3338</v>
      </c>
      <c r="I1251" s="5">
        <v>15688.6</v>
      </c>
      <c r="J1251" s="14"/>
    </row>
    <row r="1252" spans="1:10" x14ac:dyDescent="0.25">
      <c r="A1252" s="7">
        <v>3141</v>
      </c>
      <c r="B1252" s="2" t="s">
        <v>24</v>
      </c>
      <c r="C1252" s="2">
        <v>2014</v>
      </c>
      <c r="D1252" s="2" t="s">
        <v>29</v>
      </c>
      <c r="E1252" s="2" t="s">
        <v>32</v>
      </c>
      <c r="F1252" s="2" t="s">
        <v>7</v>
      </c>
      <c r="G1252" s="5">
        <v>6</v>
      </c>
      <c r="H1252" s="6">
        <v>4851</v>
      </c>
      <c r="I1252" s="5">
        <v>29106</v>
      </c>
      <c r="J1252" s="14"/>
    </row>
    <row r="1253" spans="1:10" x14ac:dyDescent="0.25">
      <c r="A1253" s="7">
        <v>3142</v>
      </c>
      <c r="B1253" s="2" t="s">
        <v>22</v>
      </c>
      <c r="C1253" s="2">
        <v>2014</v>
      </c>
      <c r="D1253" s="2" t="s">
        <v>28</v>
      </c>
      <c r="E1253" s="2" t="s">
        <v>32</v>
      </c>
      <c r="F1253" s="2" t="s">
        <v>6</v>
      </c>
      <c r="G1253" s="5">
        <v>5</v>
      </c>
      <c r="H1253" s="6">
        <v>7085</v>
      </c>
      <c r="I1253" s="5">
        <v>35425</v>
      </c>
      <c r="J1253" s="14"/>
    </row>
    <row r="1254" spans="1:10" x14ac:dyDescent="0.25">
      <c r="A1254" s="7">
        <v>3143</v>
      </c>
      <c r="B1254" s="2" t="s">
        <v>20</v>
      </c>
      <c r="C1254" s="2">
        <v>2014</v>
      </c>
      <c r="D1254" s="2" t="s">
        <v>28</v>
      </c>
      <c r="E1254" s="2" t="s">
        <v>33</v>
      </c>
      <c r="F1254" s="2" t="s">
        <v>4</v>
      </c>
      <c r="G1254" s="5">
        <v>5.3</v>
      </c>
      <c r="H1254" s="6">
        <v>2692</v>
      </c>
      <c r="I1254" s="5">
        <v>14267.6</v>
      </c>
      <c r="J1254" s="14"/>
    </row>
    <row r="1255" spans="1:10" x14ac:dyDescent="0.25">
      <c r="A1255" s="7">
        <v>3144</v>
      </c>
      <c r="B1255" s="2" t="s">
        <v>25</v>
      </c>
      <c r="C1255" s="2">
        <v>2014</v>
      </c>
      <c r="D1255" s="2" t="s">
        <v>30</v>
      </c>
      <c r="E1255" s="2" t="s">
        <v>32</v>
      </c>
      <c r="F1255" s="2" t="s">
        <v>4</v>
      </c>
      <c r="G1255" s="5">
        <v>6</v>
      </c>
      <c r="H1255" s="6">
        <v>6283</v>
      </c>
      <c r="I1255" s="5">
        <v>37698</v>
      </c>
      <c r="J1255" s="14"/>
    </row>
    <row r="1256" spans="1:10" x14ac:dyDescent="0.25">
      <c r="A1256" s="7">
        <v>3145</v>
      </c>
      <c r="B1256" s="2" t="s">
        <v>17</v>
      </c>
      <c r="C1256" s="2">
        <v>2014</v>
      </c>
      <c r="D1256" s="2" t="s">
        <v>29</v>
      </c>
      <c r="E1256" s="2" t="s">
        <v>32</v>
      </c>
      <c r="F1256" s="2" t="s">
        <v>4</v>
      </c>
      <c r="G1256" s="5">
        <v>4.75</v>
      </c>
      <c r="H1256" s="6">
        <v>7314</v>
      </c>
      <c r="I1256" s="5">
        <v>34741.5</v>
      </c>
      <c r="J1256" s="14"/>
    </row>
    <row r="1257" spans="1:10" x14ac:dyDescent="0.25">
      <c r="A1257" s="7">
        <v>3146</v>
      </c>
      <c r="B1257" s="2" t="s">
        <v>26</v>
      </c>
      <c r="C1257" s="2">
        <v>2014</v>
      </c>
      <c r="D1257" s="2" t="s">
        <v>29</v>
      </c>
      <c r="E1257" s="2" t="s">
        <v>33</v>
      </c>
      <c r="F1257" s="2" t="s">
        <v>10</v>
      </c>
      <c r="G1257" s="5">
        <v>4.5999999999999996</v>
      </c>
      <c r="H1257" s="6">
        <v>3587</v>
      </c>
      <c r="I1257" s="5">
        <v>16500.2</v>
      </c>
      <c r="J1257" s="14"/>
    </row>
    <row r="1258" spans="1:10" x14ac:dyDescent="0.25">
      <c r="A1258" s="7">
        <v>3147</v>
      </c>
      <c r="B1258" s="2" t="s">
        <v>18</v>
      </c>
      <c r="C1258" s="2">
        <v>2014</v>
      </c>
      <c r="D1258" s="2" t="s">
        <v>30</v>
      </c>
      <c r="E1258" s="2" t="s">
        <v>32</v>
      </c>
      <c r="F1258" s="2" t="s">
        <v>9</v>
      </c>
      <c r="G1258" s="5">
        <v>6.4</v>
      </c>
      <c r="H1258" s="6">
        <v>5510</v>
      </c>
      <c r="I1258" s="5">
        <v>35264</v>
      </c>
      <c r="J1258" s="14"/>
    </row>
    <row r="1259" spans="1:10" x14ac:dyDescent="0.25">
      <c r="A1259" s="7">
        <v>3148</v>
      </c>
      <c r="B1259" s="2" t="s">
        <v>24</v>
      </c>
      <c r="C1259" s="2">
        <v>2014</v>
      </c>
      <c r="D1259" s="2" t="s">
        <v>30</v>
      </c>
      <c r="E1259" s="2" t="s">
        <v>32</v>
      </c>
      <c r="F1259" s="2" t="s">
        <v>7</v>
      </c>
      <c r="G1259" s="5">
        <v>6</v>
      </c>
      <c r="H1259" s="6">
        <v>5503</v>
      </c>
      <c r="I1259" s="5">
        <v>33018</v>
      </c>
      <c r="J1259" s="14"/>
    </row>
    <row r="1260" spans="1:10" x14ac:dyDescent="0.25">
      <c r="A1260" s="7">
        <v>3149</v>
      </c>
      <c r="B1260" s="2" t="s">
        <v>22</v>
      </c>
      <c r="C1260" s="2">
        <v>2014</v>
      </c>
      <c r="D1260" s="2" t="s">
        <v>28</v>
      </c>
      <c r="E1260" s="2" t="s">
        <v>33</v>
      </c>
      <c r="F1260" s="2" t="s">
        <v>4</v>
      </c>
      <c r="G1260" s="5">
        <v>5.21</v>
      </c>
      <c r="H1260" s="6">
        <v>2688</v>
      </c>
      <c r="I1260" s="5">
        <v>14004.48</v>
      </c>
      <c r="J1260" s="14"/>
    </row>
    <row r="1261" spans="1:10" x14ac:dyDescent="0.25">
      <c r="A1261" s="7">
        <v>3150</v>
      </c>
      <c r="B1261" s="2" t="s">
        <v>17</v>
      </c>
      <c r="C1261" s="2">
        <v>2014</v>
      </c>
      <c r="D1261" s="2" t="s">
        <v>29</v>
      </c>
      <c r="E1261" s="2" t="s">
        <v>32</v>
      </c>
      <c r="F1261" s="2" t="s">
        <v>4</v>
      </c>
      <c r="G1261" s="5">
        <v>4.75</v>
      </c>
      <c r="H1261" s="6">
        <v>6938</v>
      </c>
      <c r="I1261" s="5">
        <v>32955.5</v>
      </c>
      <c r="J1261" s="14"/>
    </row>
    <row r="1262" spans="1:10" x14ac:dyDescent="0.25">
      <c r="A1262" s="7">
        <v>3151</v>
      </c>
      <c r="B1262" s="2" t="s">
        <v>26</v>
      </c>
      <c r="C1262" s="2">
        <v>2014</v>
      </c>
      <c r="D1262" s="2" t="s">
        <v>28</v>
      </c>
      <c r="E1262" s="2" t="s">
        <v>33</v>
      </c>
      <c r="F1262" s="2" t="s">
        <v>10</v>
      </c>
      <c r="G1262" s="5">
        <v>4.5999999999999996</v>
      </c>
      <c r="H1262" s="6">
        <v>3863</v>
      </c>
      <c r="I1262" s="5">
        <v>17769.8</v>
      </c>
      <c r="J1262" s="14"/>
    </row>
    <row r="1263" spans="1:10" x14ac:dyDescent="0.25">
      <c r="A1263" s="7">
        <v>3152</v>
      </c>
      <c r="B1263" s="2" t="s">
        <v>18</v>
      </c>
      <c r="C1263" s="2">
        <v>2014</v>
      </c>
      <c r="D1263" s="2" t="s">
        <v>29</v>
      </c>
      <c r="E1263" s="2" t="s">
        <v>31</v>
      </c>
      <c r="F1263" s="2" t="s">
        <v>8</v>
      </c>
      <c r="G1263" s="5">
        <v>6</v>
      </c>
      <c r="H1263" s="6">
        <v>11595</v>
      </c>
      <c r="I1263" s="5">
        <v>69570</v>
      </c>
      <c r="J1263" s="14"/>
    </row>
    <row r="1264" spans="1:10" x14ac:dyDescent="0.25">
      <c r="A1264" s="7">
        <v>3153</v>
      </c>
      <c r="B1264" s="2" t="s">
        <v>24</v>
      </c>
      <c r="C1264" s="2">
        <v>2014</v>
      </c>
      <c r="D1264" s="2" t="s">
        <v>30</v>
      </c>
      <c r="E1264" s="2" t="s">
        <v>32</v>
      </c>
      <c r="F1264" s="2" t="s">
        <v>11</v>
      </c>
      <c r="G1264" s="5">
        <v>6.5</v>
      </c>
      <c r="H1264" s="6">
        <v>5869</v>
      </c>
      <c r="I1264" s="5">
        <v>38148.5</v>
      </c>
      <c r="J1264" s="14"/>
    </row>
    <row r="1265" spans="1:10" x14ac:dyDescent="0.25">
      <c r="A1265" s="7">
        <v>3154</v>
      </c>
      <c r="B1265" s="2" t="s">
        <v>22</v>
      </c>
      <c r="C1265" s="2">
        <v>2014</v>
      </c>
      <c r="D1265" s="2" t="s">
        <v>29</v>
      </c>
      <c r="E1265" s="2" t="s">
        <v>33</v>
      </c>
      <c r="F1265" s="2" t="s">
        <v>10</v>
      </c>
      <c r="G1265" s="5">
        <v>4.7</v>
      </c>
      <c r="H1265" s="6">
        <v>3859</v>
      </c>
      <c r="I1265" s="5">
        <v>18137.3</v>
      </c>
      <c r="J1265" s="14"/>
    </row>
    <row r="1266" spans="1:10" x14ac:dyDescent="0.25">
      <c r="A1266" s="7">
        <v>3155</v>
      </c>
      <c r="B1266" s="2" t="s">
        <v>17</v>
      </c>
      <c r="C1266" s="2">
        <v>2014</v>
      </c>
      <c r="D1266" s="2" t="s">
        <v>30</v>
      </c>
      <c r="E1266" s="2" t="s">
        <v>33</v>
      </c>
      <c r="F1266" s="2" t="s">
        <v>2</v>
      </c>
      <c r="G1266" s="5">
        <v>4.8</v>
      </c>
      <c r="H1266" s="6">
        <v>3705</v>
      </c>
      <c r="I1266" s="5">
        <v>17784</v>
      </c>
      <c r="J1266" s="14"/>
    </row>
    <row r="1267" spans="1:10" x14ac:dyDescent="0.25">
      <c r="A1267" s="7">
        <v>3156</v>
      </c>
      <c r="B1267" s="2" t="s">
        <v>26</v>
      </c>
      <c r="C1267" s="2">
        <v>2014</v>
      </c>
      <c r="D1267" s="2" t="s">
        <v>30</v>
      </c>
      <c r="E1267" s="2" t="s">
        <v>33</v>
      </c>
      <c r="F1267" s="2" t="s">
        <v>6</v>
      </c>
      <c r="G1267" s="5">
        <v>5</v>
      </c>
      <c r="H1267" s="6">
        <v>3381</v>
      </c>
      <c r="I1267" s="5">
        <v>16905</v>
      </c>
      <c r="J1267" s="14"/>
    </row>
    <row r="1268" spans="1:10" x14ac:dyDescent="0.25">
      <c r="A1268" s="7">
        <v>3157</v>
      </c>
      <c r="B1268" s="2" t="s">
        <v>22</v>
      </c>
      <c r="C1268" s="2">
        <v>2014</v>
      </c>
      <c r="D1268" s="2" t="s">
        <v>28</v>
      </c>
      <c r="E1268" s="2" t="s">
        <v>33</v>
      </c>
      <c r="F1268" s="2" t="s">
        <v>5</v>
      </c>
      <c r="G1268" s="5">
        <v>5.0999999999999996</v>
      </c>
      <c r="H1268" s="6">
        <v>3549</v>
      </c>
      <c r="I1268" s="5">
        <v>18099.900000000001</v>
      </c>
      <c r="J1268" s="14"/>
    </row>
    <row r="1269" spans="1:10" x14ac:dyDescent="0.25">
      <c r="A1269" s="7">
        <v>3158</v>
      </c>
      <c r="B1269" s="2" t="s">
        <v>17</v>
      </c>
      <c r="C1269" s="2">
        <v>2014</v>
      </c>
      <c r="D1269" s="2" t="s">
        <v>29</v>
      </c>
      <c r="E1269" s="2" t="s">
        <v>33</v>
      </c>
      <c r="F1269" s="2" t="s">
        <v>2</v>
      </c>
      <c r="G1269" s="5">
        <v>4.8</v>
      </c>
      <c r="H1269" s="6">
        <v>3860</v>
      </c>
      <c r="I1269" s="5">
        <v>18528</v>
      </c>
      <c r="J1269" s="14"/>
    </row>
    <row r="1270" spans="1:10" x14ac:dyDescent="0.25">
      <c r="A1270" s="7">
        <v>3159</v>
      </c>
      <c r="B1270" s="2" t="s">
        <v>26</v>
      </c>
      <c r="C1270" s="2">
        <v>2014</v>
      </c>
      <c r="D1270" s="2" t="s">
        <v>29</v>
      </c>
      <c r="E1270" s="2" t="s">
        <v>33</v>
      </c>
      <c r="F1270" s="2" t="s">
        <v>3</v>
      </c>
      <c r="G1270" s="5">
        <v>5.5</v>
      </c>
      <c r="H1270" s="6">
        <v>2751</v>
      </c>
      <c r="I1270" s="5">
        <v>15130.5</v>
      </c>
      <c r="J1270" s="14"/>
    </row>
    <row r="1271" spans="1:10" x14ac:dyDescent="0.25">
      <c r="A1271" s="7">
        <v>3160</v>
      </c>
      <c r="B1271" s="2" t="s">
        <v>22</v>
      </c>
      <c r="C1271" s="2">
        <v>2014</v>
      </c>
      <c r="D1271" s="2" t="s">
        <v>30</v>
      </c>
      <c r="E1271" s="2" t="s">
        <v>33</v>
      </c>
      <c r="F1271" s="2" t="s">
        <v>6</v>
      </c>
      <c r="G1271" s="5">
        <v>5.07</v>
      </c>
      <c r="H1271" s="6">
        <v>2975</v>
      </c>
      <c r="I1271" s="5">
        <v>15083.25</v>
      </c>
      <c r="J1271" s="14"/>
    </row>
    <row r="1272" spans="1:10" x14ac:dyDescent="0.25">
      <c r="A1272" s="7">
        <v>3161</v>
      </c>
      <c r="B1272" s="2" t="s">
        <v>17</v>
      </c>
      <c r="C1272" s="2">
        <v>2014</v>
      </c>
      <c r="D1272" s="2" t="s">
        <v>30</v>
      </c>
      <c r="E1272" s="2" t="s">
        <v>33</v>
      </c>
      <c r="F1272" s="2" t="s">
        <v>2</v>
      </c>
      <c r="G1272" s="5">
        <v>4.8</v>
      </c>
      <c r="H1272" s="6">
        <v>3707</v>
      </c>
      <c r="I1272" s="5">
        <v>17793.599999999999</v>
      </c>
      <c r="J1272" s="14"/>
    </row>
    <row r="1273" spans="1:10" x14ac:dyDescent="0.25">
      <c r="A1273" s="7">
        <v>3162</v>
      </c>
      <c r="B1273" s="2" t="s">
        <v>26</v>
      </c>
      <c r="C1273" s="2">
        <v>2014</v>
      </c>
      <c r="D1273" s="2" t="s">
        <v>29</v>
      </c>
      <c r="E1273" s="2" t="s">
        <v>31</v>
      </c>
      <c r="F1273" s="2" t="s">
        <v>9</v>
      </c>
      <c r="G1273" s="5">
        <v>6.15</v>
      </c>
      <c r="H1273" s="6">
        <v>9366</v>
      </c>
      <c r="I1273" s="5">
        <v>57600.9</v>
      </c>
      <c r="J1273" s="14"/>
    </row>
    <row r="1274" spans="1:10" x14ac:dyDescent="0.25">
      <c r="A1274" s="7">
        <v>3163</v>
      </c>
      <c r="B1274" s="2" t="s">
        <v>22</v>
      </c>
      <c r="C1274" s="2">
        <v>2014</v>
      </c>
      <c r="D1274" s="2" t="s">
        <v>28</v>
      </c>
      <c r="E1274" s="2" t="s">
        <v>33</v>
      </c>
      <c r="F1274" s="2" t="s">
        <v>5</v>
      </c>
      <c r="G1274" s="5">
        <v>5.0999999999999996</v>
      </c>
      <c r="H1274" s="6">
        <v>3412</v>
      </c>
      <c r="I1274" s="5">
        <v>17401.2</v>
      </c>
      <c r="J1274" s="14"/>
    </row>
    <row r="1275" spans="1:10" x14ac:dyDescent="0.25">
      <c r="A1275" s="7">
        <v>3164</v>
      </c>
      <c r="B1275" s="2" t="s">
        <v>17</v>
      </c>
      <c r="C1275" s="2">
        <v>2014</v>
      </c>
      <c r="D1275" s="2" t="s">
        <v>29</v>
      </c>
      <c r="E1275" s="2" t="s">
        <v>33</v>
      </c>
      <c r="F1275" s="2" t="s">
        <v>3</v>
      </c>
      <c r="G1275" s="5">
        <v>4.8</v>
      </c>
      <c r="H1275" s="6">
        <v>3575</v>
      </c>
      <c r="I1275" s="5">
        <v>17160</v>
      </c>
      <c r="J1275" s="14"/>
    </row>
    <row r="1276" spans="1:10" x14ac:dyDescent="0.25">
      <c r="A1276" s="7">
        <v>3165</v>
      </c>
      <c r="B1276" s="2" t="s">
        <v>26</v>
      </c>
      <c r="C1276" s="2">
        <v>2014</v>
      </c>
      <c r="D1276" s="2" t="s">
        <v>28</v>
      </c>
      <c r="E1276" s="2" t="s">
        <v>31</v>
      </c>
      <c r="F1276" s="2" t="s">
        <v>7</v>
      </c>
      <c r="G1276" s="5">
        <v>6.1</v>
      </c>
      <c r="H1276" s="6">
        <v>9187</v>
      </c>
      <c r="I1276" s="5">
        <v>56040.7</v>
      </c>
      <c r="J1276" s="14"/>
    </row>
    <row r="1277" spans="1:10" x14ac:dyDescent="0.25">
      <c r="A1277" s="7">
        <v>3166</v>
      </c>
      <c r="B1277" s="2" t="s">
        <v>26</v>
      </c>
      <c r="C1277" s="2">
        <v>2014</v>
      </c>
      <c r="D1277" s="2" t="s">
        <v>29</v>
      </c>
      <c r="E1277" s="2" t="s">
        <v>31</v>
      </c>
      <c r="F1277" s="2" t="s">
        <v>7</v>
      </c>
      <c r="G1277" s="5">
        <v>6.1</v>
      </c>
      <c r="H1277" s="6">
        <v>10180</v>
      </c>
      <c r="I1277" s="5">
        <v>62098</v>
      </c>
      <c r="J1277" s="14"/>
    </row>
    <row r="1278" spans="1:10" x14ac:dyDescent="0.25">
      <c r="A1278" s="7">
        <v>3167</v>
      </c>
      <c r="B1278" s="2" t="s">
        <v>20</v>
      </c>
      <c r="C1278" s="2">
        <v>2014</v>
      </c>
      <c r="D1278" s="2" t="s">
        <v>30</v>
      </c>
      <c r="E1278" s="2" t="s">
        <v>33</v>
      </c>
      <c r="F1278" s="2" t="s">
        <v>5</v>
      </c>
      <c r="G1278" s="5">
        <v>5.0999999999999996</v>
      </c>
      <c r="H1278" s="6">
        <v>3609</v>
      </c>
      <c r="I1278" s="5">
        <v>18405.900000000001</v>
      </c>
      <c r="J1278" s="14"/>
    </row>
    <row r="1279" spans="1:10" x14ac:dyDescent="0.25">
      <c r="A1279" s="7">
        <v>3168</v>
      </c>
      <c r="B1279" s="2" t="s">
        <v>23</v>
      </c>
      <c r="C1279" s="2">
        <v>2014</v>
      </c>
      <c r="D1279" s="2" t="s">
        <v>30</v>
      </c>
      <c r="E1279" s="2" t="s">
        <v>32</v>
      </c>
      <c r="F1279" s="2" t="s">
        <v>5</v>
      </c>
      <c r="G1279" s="5">
        <v>5.4</v>
      </c>
      <c r="H1279" s="6">
        <v>5898</v>
      </c>
      <c r="I1279" s="5">
        <v>31849.200000000001</v>
      </c>
      <c r="J1279" s="14"/>
    </row>
    <row r="1280" spans="1:10" x14ac:dyDescent="0.25">
      <c r="A1280" s="7">
        <v>3169</v>
      </c>
      <c r="B1280" s="2" t="s">
        <v>26</v>
      </c>
      <c r="C1280" s="2">
        <v>2014</v>
      </c>
      <c r="D1280" s="2" t="s">
        <v>28</v>
      </c>
      <c r="E1280" s="2" t="s">
        <v>32</v>
      </c>
      <c r="F1280" s="2" t="s">
        <v>9</v>
      </c>
      <c r="G1280" s="5">
        <v>6.2</v>
      </c>
      <c r="H1280" s="6">
        <v>5689</v>
      </c>
      <c r="I1280" s="5">
        <v>35271.800000000003</v>
      </c>
      <c r="J1280" s="14"/>
    </row>
    <row r="1281" spans="1:10" x14ac:dyDescent="0.25">
      <c r="A1281" s="7">
        <v>3170</v>
      </c>
      <c r="B1281" s="2" t="s">
        <v>17</v>
      </c>
      <c r="C1281" s="2">
        <v>2014</v>
      </c>
      <c r="D1281" s="2" t="s">
        <v>29</v>
      </c>
      <c r="E1281" s="2" t="s">
        <v>32</v>
      </c>
      <c r="F1281" s="2" t="s">
        <v>4</v>
      </c>
      <c r="G1281" s="5">
        <v>4.75</v>
      </c>
      <c r="H1281" s="6">
        <v>6626</v>
      </c>
      <c r="I1281" s="5">
        <v>31473.5</v>
      </c>
      <c r="J1281" s="14"/>
    </row>
    <row r="1282" spans="1:10" x14ac:dyDescent="0.25">
      <c r="A1282" s="7">
        <v>3171</v>
      </c>
      <c r="B1282" s="2" t="s">
        <v>24</v>
      </c>
      <c r="C1282" s="2">
        <v>2014</v>
      </c>
      <c r="D1282" s="2" t="s">
        <v>28</v>
      </c>
      <c r="E1282" s="2" t="s">
        <v>32</v>
      </c>
      <c r="F1282" s="2" t="s">
        <v>11</v>
      </c>
      <c r="G1282" s="5">
        <v>6.5</v>
      </c>
      <c r="H1282" s="6">
        <v>5664</v>
      </c>
      <c r="I1282" s="5">
        <v>36816</v>
      </c>
      <c r="J1282" s="14"/>
    </row>
    <row r="1283" spans="1:10" x14ac:dyDescent="0.25">
      <c r="A1283" s="7">
        <v>3172</v>
      </c>
      <c r="B1283" s="2" t="s">
        <v>18</v>
      </c>
      <c r="C1283" s="2">
        <v>2014</v>
      </c>
      <c r="D1283" s="2" t="s">
        <v>30</v>
      </c>
      <c r="E1283" s="2" t="s">
        <v>32</v>
      </c>
      <c r="F1283" s="2" t="s">
        <v>13</v>
      </c>
      <c r="G1283" s="5">
        <v>5.75</v>
      </c>
      <c r="H1283" s="6">
        <v>5474</v>
      </c>
      <c r="I1283" s="5">
        <v>31475.5</v>
      </c>
      <c r="J1283" s="14"/>
    </row>
    <row r="1284" spans="1:10" x14ac:dyDescent="0.25">
      <c r="A1284" s="7">
        <v>3173</v>
      </c>
      <c r="B1284" s="2" t="s">
        <v>25</v>
      </c>
      <c r="C1284" s="2">
        <v>2014</v>
      </c>
      <c r="D1284" s="2" t="s">
        <v>28</v>
      </c>
      <c r="E1284" s="2" t="s">
        <v>32</v>
      </c>
      <c r="F1284" s="2" t="s">
        <v>5</v>
      </c>
      <c r="G1284" s="5">
        <v>5.95</v>
      </c>
      <c r="H1284" s="6">
        <v>3766</v>
      </c>
      <c r="I1284" s="5">
        <v>22407.7</v>
      </c>
      <c r="J1284" s="14"/>
    </row>
    <row r="1285" spans="1:10" x14ac:dyDescent="0.25">
      <c r="A1285" s="7">
        <v>3174</v>
      </c>
      <c r="B1285" s="2" t="s">
        <v>22</v>
      </c>
      <c r="C1285" s="2">
        <v>2014</v>
      </c>
      <c r="D1285" s="2" t="s">
        <v>29</v>
      </c>
      <c r="E1285" s="2" t="s">
        <v>32</v>
      </c>
      <c r="F1285" s="2" t="s">
        <v>10</v>
      </c>
      <c r="G1285" s="5">
        <v>4.4000000000000004</v>
      </c>
      <c r="H1285" s="6">
        <v>8604</v>
      </c>
      <c r="I1285" s="5">
        <v>37857.599999999999</v>
      </c>
      <c r="J1285" s="14"/>
    </row>
    <row r="1286" spans="1:10" x14ac:dyDescent="0.25">
      <c r="A1286" s="7">
        <v>3175</v>
      </c>
      <c r="B1286" s="2" t="s">
        <v>26</v>
      </c>
      <c r="C1286" s="2">
        <v>2014</v>
      </c>
      <c r="D1286" s="2" t="s">
        <v>30</v>
      </c>
      <c r="E1286" s="2" t="s">
        <v>33</v>
      </c>
      <c r="F1286" s="2" t="s">
        <v>10</v>
      </c>
      <c r="G1286" s="5">
        <v>4.5999999999999996</v>
      </c>
      <c r="H1286" s="6">
        <v>3481</v>
      </c>
      <c r="I1286" s="5">
        <v>16012.6</v>
      </c>
      <c r="J1286" s="14"/>
    </row>
    <row r="1287" spans="1:10" x14ac:dyDescent="0.25">
      <c r="A1287" s="7">
        <v>3176</v>
      </c>
      <c r="B1287" s="2" t="s">
        <v>17</v>
      </c>
      <c r="C1287" s="2">
        <v>2014</v>
      </c>
      <c r="D1287" s="2" t="s">
        <v>30</v>
      </c>
      <c r="E1287" s="2" t="s">
        <v>32</v>
      </c>
      <c r="F1287" s="2" t="s">
        <v>8</v>
      </c>
      <c r="G1287" s="5">
        <v>5.2</v>
      </c>
      <c r="H1287" s="6">
        <v>6447</v>
      </c>
      <c r="I1287" s="5">
        <v>33524.400000000001</v>
      </c>
      <c r="J1287" s="14"/>
    </row>
    <row r="1288" spans="1:10" x14ac:dyDescent="0.25">
      <c r="A1288" s="7">
        <v>3177</v>
      </c>
      <c r="B1288" s="2" t="s">
        <v>24</v>
      </c>
      <c r="C1288" s="2">
        <v>2014</v>
      </c>
      <c r="D1288" s="2" t="s">
        <v>29</v>
      </c>
      <c r="E1288" s="2" t="s">
        <v>31</v>
      </c>
      <c r="F1288" s="2" t="s">
        <v>11</v>
      </c>
      <c r="G1288" s="5">
        <v>6.5</v>
      </c>
      <c r="H1288" s="6">
        <v>8472</v>
      </c>
      <c r="I1288" s="5">
        <v>55068</v>
      </c>
      <c r="J1288" s="14"/>
    </row>
    <row r="1289" spans="1:10" x14ac:dyDescent="0.25">
      <c r="A1289" s="7">
        <v>3178</v>
      </c>
      <c r="B1289" s="2" t="s">
        <v>18</v>
      </c>
      <c r="C1289" s="2">
        <v>2014</v>
      </c>
      <c r="D1289" s="2" t="s">
        <v>29</v>
      </c>
      <c r="E1289" s="2" t="s">
        <v>33</v>
      </c>
      <c r="F1289" s="2" t="s">
        <v>2</v>
      </c>
      <c r="G1289" s="5">
        <v>5</v>
      </c>
      <c r="H1289" s="6">
        <v>2967</v>
      </c>
      <c r="I1289" s="5">
        <v>14835</v>
      </c>
      <c r="J1289" s="14"/>
    </row>
    <row r="1290" spans="1:10" x14ac:dyDescent="0.25">
      <c r="A1290" s="7">
        <v>3179</v>
      </c>
      <c r="B1290" s="2" t="s">
        <v>22</v>
      </c>
      <c r="C1290" s="2">
        <v>2014</v>
      </c>
      <c r="D1290" s="2" t="s">
        <v>29</v>
      </c>
      <c r="E1290" s="2" t="s">
        <v>33</v>
      </c>
      <c r="F1290" s="2" t="s">
        <v>10</v>
      </c>
      <c r="G1290" s="5">
        <v>4.7</v>
      </c>
      <c r="H1290" s="6">
        <v>3944</v>
      </c>
      <c r="I1290" s="5">
        <v>18536.8</v>
      </c>
      <c r="J1290" s="14"/>
    </row>
    <row r="1291" spans="1:10" x14ac:dyDescent="0.25">
      <c r="A1291" s="7">
        <v>3180</v>
      </c>
      <c r="B1291" s="2" t="s">
        <v>21</v>
      </c>
      <c r="C1291" s="2">
        <v>2014</v>
      </c>
      <c r="D1291" s="2" t="s">
        <v>28</v>
      </c>
      <c r="E1291" s="2" t="s">
        <v>32</v>
      </c>
      <c r="F1291" s="2" t="s">
        <v>8</v>
      </c>
      <c r="G1291" s="5">
        <v>5.9</v>
      </c>
      <c r="H1291" s="6">
        <v>5938</v>
      </c>
      <c r="I1291" s="5">
        <v>35034.199999999997</v>
      </c>
      <c r="J1291" s="14"/>
    </row>
    <row r="1292" spans="1:10" x14ac:dyDescent="0.25">
      <c r="A1292" s="7">
        <v>3181</v>
      </c>
      <c r="B1292" s="2" t="s">
        <v>26</v>
      </c>
      <c r="C1292" s="2">
        <v>2014</v>
      </c>
      <c r="D1292" s="2" t="s">
        <v>29</v>
      </c>
      <c r="E1292" s="2" t="s">
        <v>33</v>
      </c>
      <c r="F1292" s="2" t="s">
        <v>10</v>
      </c>
      <c r="G1292" s="5">
        <v>4.5999999999999996</v>
      </c>
      <c r="H1292" s="6">
        <v>3597</v>
      </c>
      <c r="I1292" s="5">
        <v>16546.2</v>
      </c>
      <c r="J1292" s="14"/>
    </row>
    <row r="1293" spans="1:10" x14ac:dyDescent="0.25">
      <c r="A1293" s="7">
        <v>3182</v>
      </c>
      <c r="B1293" s="2" t="s">
        <v>17</v>
      </c>
      <c r="C1293" s="2">
        <v>2014</v>
      </c>
      <c r="D1293" s="2" t="s">
        <v>28</v>
      </c>
      <c r="E1293" s="2" t="s">
        <v>32</v>
      </c>
      <c r="F1293" s="2" t="s">
        <v>8</v>
      </c>
      <c r="G1293" s="5">
        <v>5.2</v>
      </c>
      <c r="H1293" s="6">
        <v>6344</v>
      </c>
      <c r="I1293" s="5">
        <v>32988.800000000003</v>
      </c>
      <c r="J1293" s="14"/>
    </row>
    <row r="1294" spans="1:10" x14ac:dyDescent="0.25">
      <c r="A1294" s="7">
        <v>3183</v>
      </c>
      <c r="B1294" s="2" t="s">
        <v>24</v>
      </c>
      <c r="C1294" s="2">
        <v>2014</v>
      </c>
      <c r="D1294" s="2" t="s">
        <v>29</v>
      </c>
      <c r="E1294" s="2" t="s">
        <v>31</v>
      </c>
      <c r="F1294" s="2" t="s">
        <v>11</v>
      </c>
      <c r="G1294" s="5">
        <v>6.5</v>
      </c>
      <c r="H1294" s="6">
        <v>10783</v>
      </c>
      <c r="I1294" s="5">
        <v>70089.5</v>
      </c>
      <c r="J1294" s="14"/>
    </row>
    <row r="1295" spans="1:10" x14ac:dyDescent="0.25">
      <c r="A1295" s="7">
        <v>3184</v>
      </c>
      <c r="B1295" s="2" t="s">
        <v>18</v>
      </c>
      <c r="C1295" s="2">
        <v>2014</v>
      </c>
      <c r="D1295" s="2" t="s">
        <v>29</v>
      </c>
      <c r="E1295" s="2" t="s">
        <v>33</v>
      </c>
      <c r="F1295" s="2" t="s">
        <v>2</v>
      </c>
      <c r="G1295" s="5">
        <v>5</v>
      </c>
      <c r="H1295" s="6">
        <v>3082</v>
      </c>
      <c r="I1295" s="5">
        <v>15410</v>
      </c>
      <c r="J1295" s="14"/>
    </row>
    <row r="1296" spans="1:10" x14ac:dyDescent="0.25">
      <c r="A1296" s="7">
        <v>3185</v>
      </c>
      <c r="B1296" s="2" t="s">
        <v>21</v>
      </c>
      <c r="C1296" s="2">
        <v>2014</v>
      </c>
      <c r="D1296" s="2" t="s">
        <v>29</v>
      </c>
      <c r="E1296" s="2" t="s">
        <v>33</v>
      </c>
      <c r="F1296" s="2" t="s">
        <v>10</v>
      </c>
      <c r="G1296" s="5">
        <v>4.7</v>
      </c>
      <c r="H1296" s="6">
        <v>3023</v>
      </c>
      <c r="I1296" s="5">
        <v>14208.1</v>
      </c>
      <c r="J1296" s="14"/>
    </row>
    <row r="1297" spans="1:10" x14ac:dyDescent="0.25">
      <c r="A1297" s="7">
        <v>3186</v>
      </c>
      <c r="B1297" s="2" t="s">
        <v>26</v>
      </c>
      <c r="C1297" s="2">
        <v>2014</v>
      </c>
      <c r="D1297" s="2" t="s">
        <v>29</v>
      </c>
      <c r="E1297" s="2" t="s">
        <v>33</v>
      </c>
      <c r="F1297" s="2" t="s">
        <v>10</v>
      </c>
      <c r="G1297" s="5">
        <v>4.5999999999999996</v>
      </c>
      <c r="H1297" s="6">
        <v>3393</v>
      </c>
      <c r="I1297" s="5">
        <v>15607.8</v>
      </c>
      <c r="J1297" s="14"/>
    </row>
    <row r="1298" spans="1:10" x14ac:dyDescent="0.25">
      <c r="A1298" s="7">
        <v>3187</v>
      </c>
      <c r="B1298" s="2" t="s">
        <v>17</v>
      </c>
      <c r="C1298" s="2">
        <v>2014</v>
      </c>
      <c r="D1298" s="2" t="s">
        <v>30</v>
      </c>
      <c r="E1298" s="2" t="s">
        <v>33</v>
      </c>
      <c r="F1298" s="2" t="s">
        <v>2</v>
      </c>
      <c r="G1298" s="5">
        <v>4.8</v>
      </c>
      <c r="H1298" s="6">
        <v>3529</v>
      </c>
      <c r="I1298" s="5">
        <v>16939.2</v>
      </c>
      <c r="J1298" s="14"/>
    </row>
    <row r="1299" spans="1:10" x14ac:dyDescent="0.25">
      <c r="A1299" s="7">
        <v>3188</v>
      </c>
      <c r="B1299" s="2" t="s">
        <v>18</v>
      </c>
      <c r="C1299" s="2">
        <v>2014</v>
      </c>
      <c r="D1299" s="2" t="s">
        <v>30</v>
      </c>
      <c r="E1299" s="2" t="s">
        <v>33</v>
      </c>
      <c r="F1299" s="2" t="s">
        <v>5</v>
      </c>
      <c r="G1299" s="5">
        <v>5.7</v>
      </c>
      <c r="H1299" s="6">
        <v>2851</v>
      </c>
      <c r="I1299" s="5">
        <v>16250.7</v>
      </c>
      <c r="J1299" s="14"/>
    </row>
    <row r="1300" spans="1:10" x14ac:dyDescent="0.25">
      <c r="A1300" s="7">
        <v>3189</v>
      </c>
      <c r="B1300" s="2" t="s">
        <v>21</v>
      </c>
      <c r="C1300" s="2">
        <v>2014</v>
      </c>
      <c r="D1300" s="2" t="s">
        <v>28</v>
      </c>
      <c r="E1300" s="2" t="s">
        <v>33</v>
      </c>
      <c r="F1300" s="2" t="s">
        <v>10</v>
      </c>
      <c r="G1300" s="5">
        <v>4.7</v>
      </c>
      <c r="H1300" s="6">
        <v>3694</v>
      </c>
      <c r="I1300" s="5">
        <v>17361.8</v>
      </c>
      <c r="J1300" s="14"/>
    </row>
    <row r="1301" spans="1:10" x14ac:dyDescent="0.25">
      <c r="A1301" s="7">
        <v>3190</v>
      </c>
      <c r="B1301" s="2" t="s">
        <v>26</v>
      </c>
      <c r="C1301" s="2">
        <v>2014</v>
      </c>
      <c r="D1301" s="2" t="s">
        <v>30</v>
      </c>
      <c r="E1301" s="2" t="s">
        <v>33</v>
      </c>
      <c r="F1301" s="2" t="s">
        <v>10</v>
      </c>
      <c r="G1301" s="5">
        <v>4.5999999999999996</v>
      </c>
      <c r="H1301" s="6">
        <v>3659</v>
      </c>
      <c r="I1301" s="5">
        <v>16831.400000000001</v>
      </c>
      <c r="J1301" s="14"/>
    </row>
    <row r="1302" spans="1:10" x14ac:dyDescent="0.25">
      <c r="A1302" s="7">
        <v>3191</v>
      </c>
      <c r="B1302" s="2" t="s">
        <v>17</v>
      </c>
      <c r="C1302" s="2">
        <v>2014</v>
      </c>
      <c r="D1302" s="2" t="s">
        <v>28</v>
      </c>
      <c r="E1302" s="2" t="s">
        <v>33</v>
      </c>
      <c r="F1302" s="2" t="s">
        <v>4</v>
      </c>
      <c r="G1302" s="5">
        <v>5</v>
      </c>
      <c r="H1302" s="6">
        <v>3237</v>
      </c>
      <c r="I1302" s="5">
        <v>16185</v>
      </c>
      <c r="J1302" s="14"/>
    </row>
    <row r="1303" spans="1:10" x14ac:dyDescent="0.25">
      <c r="A1303" s="7">
        <v>3192</v>
      </c>
      <c r="B1303" s="2" t="s">
        <v>18</v>
      </c>
      <c r="C1303" s="2">
        <v>2014</v>
      </c>
      <c r="D1303" s="2" t="s">
        <v>30</v>
      </c>
      <c r="E1303" s="2" t="s">
        <v>33</v>
      </c>
      <c r="F1303" s="2" t="s">
        <v>2</v>
      </c>
      <c r="G1303" s="5">
        <v>5</v>
      </c>
      <c r="H1303" s="6">
        <v>3384</v>
      </c>
      <c r="I1303" s="5">
        <v>16920</v>
      </c>
      <c r="J1303" s="14"/>
    </row>
    <row r="1304" spans="1:10" x14ac:dyDescent="0.25">
      <c r="A1304" s="7">
        <v>3193</v>
      </c>
      <c r="B1304" s="2" t="s">
        <v>21</v>
      </c>
      <c r="C1304" s="2">
        <v>2014</v>
      </c>
      <c r="D1304" s="2" t="s">
        <v>29</v>
      </c>
      <c r="E1304" s="2" t="s">
        <v>33</v>
      </c>
      <c r="F1304" s="2" t="s">
        <v>10</v>
      </c>
      <c r="G1304" s="5">
        <v>4.7</v>
      </c>
      <c r="H1304" s="6">
        <v>3283</v>
      </c>
      <c r="I1304" s="5">
        <v>15430.1</v>
      </c>
      <c r="J1304" s="14"/>
    </row>
    <row r="1305" spans="1:10" x14ac:dyDescent="0.25">
      <c r="A1305" s="7">
        <v>3194</v>
      </c>
      <c r="B1305" s="2" t="s">
        <v>17</v>
      </c>
      <c r="C1305" s="2">
        <v>2014</v>
      </c>
      <c r="D1305" s="2" t="s">
        <v>28</v>
      </c>
      <c r="E1305" s="2" t="s">
        <v>33</v>
      </c>
      <c r="F1305" s="2" t="s">
        <v>2</v>
      </c>
      <c r="G1305" s="5">
        <v>4.8</v>
      </c>
      <c r="H1305" s="6">
        <v>3666</v>
      </c>
      <c r="I1305" s="5">
        <v>17596.8</v>
      </c>
      <c r="J1305" s="14"/>
    </row>
    <row r="1306" spans="1:10" x14ac:dyDescent="0.25">
      <c r="A1306" s="7">
        <v>3195</v>
      </c>
      <c r="B1306" s="2" t="s">
        <v>18</v>
      </c>
      <c r="C1306" s="2">
        <v>2014</v>
      </c>
      <c r="D1306" s="2" t="s">
        <v>29</v>
      </c>
      <c r="E1306" s="2" t="s">
        <v>31</v>
      </c>
      <c r="F1306" s="2" t="s">
        <v>13</v>
      </c>
      <c r="G1306" s="5">
        <v>5.25</v>
      </c>
      <c r="H1306" s="6">
        <v>10448</v>
      </c>
      <c r="I1306" s="5">
        <v>54852</v>
      </c>
      <c r="J1306" s="14"/>
    </row>
    <row r="1307" spans="1:10" x14ac:dyDescent="0.25">
      <c r="A1307" s="7">
        <v>3196</v>
      </c>
      <c r="B1307" s="2" t="s">
        <v>18</v>
      </c>
      <c r="C1307" s="2">
        <v>2014</v>
      </c>
      <c r="D1307" s="2" t="s">
        <v>29</v>
      </c>
      <c r="E1307" s="2" t="s">
        <v>31</v>
      </c>
      <c r="F1307" s="2" t="s">
        <v>13</v>
      </c>
      <c r="G1307" s="5">
        <v>5.25</v>
      </c>
      <c r="H1307" s="6">
        <v>10152</v>
      </c>
      <c r="I1307" s="5">
        <v>53298</v>
      </c>
      <c r="J1307" s="14"/>
    </row>
    <row r="1308" spans="1:10" x14ac:dyDescent="0.25">
      <c r="A1308" s="7">
        <v>3197</v>
      </c>
      <c r="B1308" s="2" t="s">
        <v>21</v>
      </c>
      <c r="C1308" s="2">
        <v>2014</v>
      </c>
      <c r="D1308" s="2" t="s">
        <v>28</v>
      </c>
      <c r="E1308" s="2" t="s">
        <v>32</v>
      </c>
      <c r="F1308" s="2" t="s">
        <v>8</v>
      </c>
      <c r="G1308" s="5">
        <v>5.9</v>
      </c>
      <c r="H1308" s="6">
        <v>5863</v>
      </c>
      <c r="I1308" s="5">
        <v>34591.699999999997</v>
      </c>
      <c r="J1308" s="14"/>
    </row>
    <row r="1309" spans="1:10" x14ac:dyDescent="0.25">
      <c r="A1309" s="7">
        <v>3198</v>
      </c>
      <c r="B1309" s="2" t="s">
        <v>25</v>
      </c>
      <c r="C1309" s="2">
        <v>2014</v>
      </c>
      <c r="D1309" s="2" t="s">
        <v>30</v>
      </c>
      <c r="E1309" s="2" t="s">
        <v>32</v>
      </c>
      <c r="F1309" s="2" t="s">
        <v>9</v>
      </c>
      <c r="G1309" s="5">
        <v>6.3</v>
      </c>
      <c r="H1309" s="6">
        <v>4831</v>
      </c>
      <c r="I1309" s="5">
        <v>30435.3</v>
      </c>
      <c r="J1309" s="14"/>
    </row>
    <row r="1310" spans="1:10" x14ac:dyDescent="0.25">
      <c r="A1310" s="7">
        <v>3199</v>
      </c>
      <c r="B1310" s="2" t="s">
        <v>26</v>
      </c>
      <c r="C1310" s="2">
        <v>2014</v>
      </c>
      <c r="D1310" s="2" t="s">
        <v>30</v>
      </c>
      <c r="E1310" s="2" t="s">
        <v>33</v>
      </c>
      <c r="F1310" s="2" t="s">
        <v>6</v>
      </c>
      <c r="G1310" s="5">
        <v>5</v>
      </c>
      <c r="H1310" s="6">
        <v>3505</v>
      </c>
      <c r="I1310" s="5">
        <v>17525</v>
      </c>
      <c r="J1310" s="14"/>
    </row>
    <row r="1311" spans="1:10" x14ac:dyDescent="0.25">
      <c r="A1311" s="7">
        <v>3200</v>
      </c>
      <c r="B1311" s="2" t="s">
        <v>18</v>
      </c>
      <c r="C1311" s="2">
        <v>2014</v>
      </c>
      <c r="D1311" s="2" t="s">
        <v>30</v>
      </c>
      <c r="E1311" s="2" t="s">
        <v>32</v>
      </c>
      <c r="F1311" s="2" t="s">
        <v>13</v>
      </c>
      <c r="G1311" s="5">
        <v>5.75</v>
      </c>
      <c r="H1311" s="6">
        <v>5370</v>
      </c>
      <c r="I1311" s="5">
        <v>30877.5</v>
      </c>
      <c r="J1311" s="14"/>
    </row>
    <row r="1312" spans="1:10" x14ac:dyDescent="0.25">
      <c r="A1312" s="7">
        <v>3201</v>
      </c>
      <c r="B1312" s="2" t="s">
        <v>24</v>
      </c>
      <c r="C1312" s="2">
        <v>2014</v>
      </c>
      <c r="D1312" s="2" t="s">
        <v>29</v>
      </c>
      <c r="E1312" s="2" t="s">
        <v>32</v>
      </c>
      <c r="F1312" s="2" t="s">
        <v>11</v>
      </c>
      <c r="G1312" s="5">
        <v>6.5</v>
      </c>
      <c r="H1312" s="6">
        <v>5516</v>
      </c>
      <c r="I1312" s="5">
        <v>35854</v>
      </c>
      <c r="J1312" s="14"/>
    </row>
    <row r="1313" spans="1:10" x14ac:dyDescent="0.25">
      <c r="A1313" s="7">
        <v>3202</v>
      </c>
      <c r="B1313" s="2" t="s">
        <v>17</v>
      </c>
      <c r="C1313" s="2">
        <v>2014</v>
      </c>
      <c r="D1313" s="2" t="s">
        <v>30</v>
      </c>
      <c r="E1313" s="2" t="s">
        <v>32</v>
      </c>
      <c r="F1313" s="2" t="s">
        <v>8</v>
      </c>
      <c r="G1313" s="5">
        <v>5.7</v>
      </c>
      <c r="H1313" s="6">
        <v>6265</v>
      </c>
      <c r="I1313" s="5">
        <v>35710.5</v>
      </c>
      <c r="J1313" s="14"/>
    </row>
    <row r="1314" spans="1:10" x14ac:dyDescent="0.25">
      <c r="A1314" s="7">
        <v>3203</v>
      </c>
      <c r="B1314" s="2" t="s">
        <v>19</v>
      </c>
      <c r="C1314" s="2">
        <v>2014</v>
      </c>
      <c r="D1314" s="2" t="s">
        <v>29</v>
      </c>
      <c r="E1314" s="2" t="s">
        <v>32</v>
      </c>
      <c r="F1314" s="2" t="s">
        <v>8</v>
      </c>
      <c r="G1314" s="5">
        <v>6.15</v>
      </c>
      <c r="H1314" s="6">
        <v>5014</v>
      </c>
      <c r="I1314" s="5">
        <v>30836.1</v>
      </c>
      <c r="J1314" s="14"/>
    </row>
    <row r="1315" spans="1:10" x14ac:dyDescent="0.25">
      <c r="A1315" s="7">
        <v>3204</v>
      </c>
      <c r="B1315" s="2" t="s">
        <v>22</v>
      </c>
      <c r="C1315" s="2">
        <v>2014</v>
      </c>
      <c r="D1315" s="2" t="s">
        <v>29</v>
      </c>
      <c r="E1315" s="2" t="s">
        <v>32</v>
      </c>
      <c r="F1315" s="2" t="s">
        <v>5</v>
      </c>
      <c r="G1315" s="5">
        <v>5</v>
      </c>
      <c r="H1315" s="6">
        <v>6290</v>
      </c>
      <c r="I1315" s="5">
        <v>31450</v>
      </c>
      <c r="J1315" s="14"/>
    </row>
    <row r="1316" spans="1:10" x14ac:dyDescent="0.25">
      <c r="A1316" s="7">
        <v>3205</v>
      </c>
      <c r="B1316" s="2" t="s">
        <v>25</v>
      </c>
      <c r="C1316" s="2">
        <v>2014</v>
      </c>
      <c r="D1316" s="2" t="s">
        <v>28</v>
      </c>
      <c r="E1316" s="2" t="s">
        <v>31</v>
      </c>
      <c r="F1316" s="2" t="s">
        <v>13</v>
      </c>
      <c r="G1316" s="5">
        <v>6.25</v>
      </c>
      <c r="H1316" s="6">
        <v>10185</v>
      </c>
      <c r="I1316" s="5">
        <v>63656.25</v>
      </c>
      <c r="J1316" s="14"/>
    </row>
    <row r="1317" spans="1:10" x14ac:dyDescent="0.25">
      <c r="A1317" s="7">
        <v>3206</v>
      </c>
      <c r="B1317" s="2" t="s">
        <v>21</v>
      </c>
      <c r="C1317" s="2">
        <v>2014</v>
      </c>
      <c r="D1317" s="2" t="s">
        <v>29</v>
      </c>
      <c r="E1317" s="2" t="s">
        <v>33</v>
      </c>
      <c r="F1317" s="2" t="s">
        <v>10</v>
      </c>
      <c r="G1317" s="5">
        <v>4.7</v>
      </c>
      <c r="H1317" s="6">
        <v>3454</v>
      </c>
      <c r="I1317" s="5">
        <v>16233.8</v>
      </c>
      <c r="J1317" s="14"/>
    </row>
    <row r="1318" spans="1:10" x14ac:dyDescent="0.25">
      <c r="A1318" s="7">
        <v>3207</v>
      </c>
      <c r="B1318" s="2" t="s">
        <v>18</v>
      </c>
      <c r="C1318" s="2">
        <v>2014</v>
      </c>
      <c r="D1318" s="2" t="s">
        <v>28</v>
      </c>
      <c r="E1318" s="2" t="s">
        <v>33</v>
      </c>
      <c r="F1318" s="2" t="s">
        <v>2</v>
      </c>
      <c r="G1318" s="5">
        <v>5</v>
      </c>
      <c r="H1318" s="6">
        <v>3428</v>
      </c>
      <c r="I1318" s="5">
        <v>17140</v>
      </c>
      <c r="J1318" s="14"/>
    </row>
    <row r="1319" spans="1:10" x14ac:dyDescent="0.25">
      <c r="A1319" s="7">
        <v>3208</v>
      </c>
      <c r="B1319" s="2" t="s">
        <v>26</v>
      </c>
      <c r="C1319" s="2">
        <v>2014</v>
      </c>
      <c r="D1319" s="2" t="s">
        <v>30</v>
      </c>
      <c r="E1319" s="2" t="s">
        <v>33</v>
      </c>
      <c r="F1319" s="2" t="s">
        <v>10</v>
      </c>
      <c r="G1319" s="5">
        <v>4.5999999999999996</v>
      </c>
      <c r="H1319" s="6">
        <v>3888</v>
      </c>
      <c r="I1319" s="5">
        <v>17884.8</v>
      </c>
      <c r="J1319" s="14"/>
    </row>
    <row r="1320" spans="1:10" x14ac:dyDescent="0.25">
      <c r="A1320" s="7">
        <v>3209</v>
      </c>
      <c r="B1320" s="2" t="s">
        <v>17</v>
      </c>
      <c r="C1320" s="2">
        <v>2014</v>
      </c>
      <c r="D1320" s="2" t="s">
        <v>29</v>
      </c>
      <c r="E1320" s="2" t="s">
        <v>32</v>
      </c>
      <c r="F1320" s="2" t="s">
        <v>2</v>
      </c>
      <c r="G1320" s="5">
        <v>4.5</v>
      </c>
      <c r="H1320" s="6">
        <v>8490</v>
      </c>
      <c r="I1320" s="5">
        <v>38205</v>
      </c>
      <c r="J1320" s="14"/>
    </row>
    <row r="1321" spans="1:10" x14ac:dyDescent="0.25">
      <c r="A1321" s="7">
        <v>3210</v>
      </c>
      <c r="B1321" s="2" t="s">
        <v>22</v>
      </c>
      <c r="C1321" s="2">
        <v>2014</v>
      </c>
      <c r="D1321" s="2" t="s">
        <v>28</v>
      </c>
      <c r="E1321" s="2" t="s">
        <v>32</v>
      </c>
      <c r="F1321" s="2" t="s">
        <v>5</v>
      </c>
      <c r="G1321" s="5">
        <v>5</v>
      </c>
      <c r="H1321" s="6">
        <v>7353</v>
      </c>
      <c r="I1321" s="5">
        <v>36765</v>
      </c>
      <c r="J1321" s="14"/>
    </row>
    <row r="1322" spans="1:10" x14ac:dyDescent="0.25">
      <c r="A1322" s="7">
        <v>3211</v>
      </c>
      <c r="B1322" s="2" t="s">
        <v>21</v>
      </c>
      <c r="C1322" s="2">
        <v>2014</v>
      </c>
      <c r="D1322" s="2" t="s">
        <v>30</v>
      </c>
      <c r="E1322" s="2" t="s">
        <v>31</v>
      </c>
      <c r="F1322" s="2" t="s">
        <v>8</v>
      </c>
      <c r="G1322" s="5">
        <v>5.8</v>
      </c>
      <c r="H1322" s="6">
        <v>11312</v>
      </c>
      <c r="I1322" s="5">
        <v>65609.600000000006</v>
      </c>
      <c r="J1322" s="14"/>
    </row>
    <row r="1323" spans="1:10" x14ac:dyDescent="0.25">
      <c r="A1323" s="7">
        <v>3212</v>
      </c>
      <c r="B1323" s="2" t="s">
        <v>18</v>
      </c>
      <c r="C1323" s="2">
        <v>2014</v>
      </c>
      <c r="D1323" s="2" t="s">
        <v>30</v>
      </c>
      <c r="E1323" s="2" t="s">
        <v>31</v>
      </c>
      <c r="F1323" s="2" t="s">
        <v>13</v>
      </c>
      <c r="G1323" s="5">
        <v>5.25</v>
      </c>
      <c r="H1323" s="6">
        <v>10612</v>
      </c>
      <c r="I1323" s="5">
        <v>55713</v>
      </c>
      <c r="J1323" s="14"/>
    </row>
    <row r="1324" spans="1:10" x14ac:dyDescent="0.25">
      <c r="A1324" s="7">
        <v>3213</v>
      </c>
      <c r="B1324" s="2" t="s">
        <v>17</v>
      </c>
      <c r="C1324" s="2">
        <v>2014</v>
      </c>
      <c r="D1324" s="2" t="s">
        <v>28</v>
      </c>
      <c r="E1324" s="2" t="s">
        <v>32</v>
      </c>
      <c r="F1324" s="2" t="s">
        <v>8</v>
      </c>
      <c r="G1324" s="5">
        <v>5.7</v>
      </c>
      <c r="H1324" s="6">
        <v>5259</v>
      </c>
      <c r="I1324" s="5">
        <v>29976.3</v>
      </c>
      <c r="J1324" s="14"/>
    </row>
    <row r="1325" spans="1:10" x14ac:dyDescent="0.25">
      <c r="A1325" s="7">
        <v>3214</v>
      </c>
      <c r="B1325" s="2" t="s">
        <v>26</v>
      </c>
      <c r="C1325" s="2">
        <v>2014</v>
      </c>
      <c r="D1325" s="2" t="s">
        <v>30</v>
      </c>
      <c r="E1325" s="2" t="s">
        <v>33</v>
      </c>
      <c r="F1325" s="2" t="s">
        <v>6</v>
      </c>
      <c r="G1325" s="5">
        <v>5</v>
      </c>
      <c r="H1325" s="6">
        <v>3037</v>
      </c>
      <c r="I1325" s="5">
        <v>15185</v>
      </c>
      <c r="J1325" s="14"/>
    </row>
    <row r="1326" spans="1:10" x14ac:dyDescent="0.25">
      <c r="A1326" s="7">
        <v>3215</v>
      </c>
      <c r="B1326" s="2" t="s">
        <v>22</v>
      </c>
      <c r="C1326" s="2">
        <v>2014</v>
      </c>
      <c r="D1326" s="2" t="s">
        <v>29</v>
      </c>
      <c r="E1326" s="2" t="s">
        <v>33</v>
      </c>
      <c r="F1326" s="2" t="s">
        <v>6</v>
      </c>
      <c r="G1326" s="5">
        <v>5.07</v>
      </c>
      <c r="H1326" s="6">
        <v>3418</v>
      </c>
      <c r="I1326" s="5">
        <v>17329.259999999998</v>
      </c>
      <c r="J1326" s="14"/>
    </row>
    <row r="1327" spans="1:10" x14ac:dyDescent="0.25">
      <c r="A1327" s="7">
        <v>3216</v>
      </c>
      <c r="B1327" s="2" t="s">
        <v>26</v>
      </c>
      <c r="C1327" s="2">
        <v>2014</v>
      </c>
      <c r="D1327" s="2" t="s">
        <v>28</v>
      </c>
      <c r="E1327" s="2" t="s">
        <v>33</v>
      </c>
      <c r="F1327" s="2" t="s">
        <v>6</v>
      </c>
      <c r="G1327" s="5">
        <v>5</v>
      </c>
      <c r="H1327" s="6">
        <v>3127</v>
      </c>
      <c r="I1327" s="5">
        <v>15635</v>
      </c>
      <c r="J1327" s="14"/>
    </row>
    <row r="1328" spans="1:10" x14ac:dyDescent="0.25">
      <c r="A1328" s="7">
        <v>3217</v>
      </c>
      <c r="B1328" s="2" t="s">
        <v>17</v>
      </c>
      <c r="C1328" s="2">
        <v>2014</v>
      </c>
      <c r="D1328" s="2" t="s">
        <v>30</v>
      </c>
      <c r="E1328" s="2" t="s">
        <v>33</v>
      </c>
      <c r="F1328" s="2" t="s">
        <v>4</v>
      </c>
      <c r="G1328" s="5">
        <v>5</v>
      </c>
      <c r="H1328" s="6">
        <v>3126</v>
      </c>
      <c r="I1328" s="5">
        <v>15630</v>
      </c>
      <c r="J1328" s="14"/>
    </row>
    <row r="1329" spans="1:10" x14ac:dyDescent="0.25">
      <c r="A1329" s="7">
        <v>3218</v>
      </c>
      <c r="B1329" s="2" t="s">
        <v>22</v>
      </c>
      <c r="C1329" s="2">
        <v>2014</v>
      </c>
      <c r="D1329" s="2" t="s">
        <v>29</v>
      </c>
      <c r="E1329" s="2" t="s">
        <v>33</v>
      </c>
      <c r="F1329" s="2" t="s">
        <v>5</v>
      </c>
      <c r="G1329" s="5">
        <v>5.4</v>
      </c>
      <c r="H1329" s="6">
        <v>3101</v>
      </c>
      <c r="I1329" s="5">
        <v>16745.400000000001</v>
      </c>
      <c r="J1329" s="14"/>
    </row>
    <row r="1330" spans="1:10" x14ac:dyDescent="0.25">
      <c r="A1330" s="7">
        <v>3219</v>
      </c>
      <c r="B1330" s="2" t="s">
        <v>17</v>
      </c>
      <c r="C1330" s="2">
        <v>2014</v>
      </c>
      <c r="D1330" s="2" t="s">
        <v>30</v>
      </c>
      <c r="E1330" s="2" t="s">
        <v>33</v>
      </c>
      <c r="F1330" s="2" t="s">
        <v>4</v>
      </c>
      <c r="G1330" s="5">
        <v>5</v>
      </c>
      <c r="H1330" s="6">
        <v>2797</v>
      </c>
      <c r="I1330" s="5">
        <v>13985</v>
      </c>
      <c r="J1330" s="14"/>
    </row>
    <row r="1331" spans="1:10" x14ac:dyDescent="0.25">
      <c r="A1331" s="7">
        <v>3220</v>
      </c>
      <c r="B1331" s="2" t="s">
        <v>17</v>
      </c>
      <c r="C1331" s="2">
        <v>2014</v>
      </c>
      <c r="D1331" s="2" t="s">
        <v>28</v>
      </c>
      <c r="E1331" s="2" t="s">
        <v>33</v>
      </c>
      <c r="F1331" s="2" t="s">
        <v>2</v>
      </c>
      <c r="G1331" s="5">
        <v>4.8</v>
      </c>
      <c r="H1331" s="6">
        <v>3066</v>
      </c>
      <c r="I1331" s="5">
        <v>14716.8</v>
      </c>
      <c r="J1331" s="14"/>
    </row>
    <row r="1332" spans="1:10" x14ac:dyDescent="0.25">
      <c r="A1332" s="7">
        <v>3221</v>
      </c>
      <c r="B1332" s="2" t="s">
        <v>17</v>
      </c>
      <c r="C1332" s="2">
        <v>2014</v>
      </c>
      <c r="D1332" s="2" t="s">
        <v>29</v>
      </c>
      <c r="E1332" s="2" t="s">
        <v>33</v>
      </c>
      <c r="F1332" s="2" t="s">
        <v>3</v>
      </c>
      <c r="G1332" s="5">
        <v>4.8</v>
      </c>
      <c r="H1332" s="6">
        <v>3010</v>
      </c>
      <c r="I1332" s="5">
        <v>14448</v>
      </c>
      <c r="J1332" s="14"/>
    </row>
    <row r="1333" spans="1:10" x14ac:dyDescent="0.25">
      <c r="A1333" s="7">
        <v>3222</v>
      </c>
      <c r="B1333" s="2" t="s">
        <v>17</v>
      </c>
      <c r="C1333" s="2">
        <v>2014</v>
      </c>
      <c r="D1333" s="2" t="s">
        <v>29</v>
      </c>
      <c r="E1333" s="2" t="s">
        <v>33</v>
      </c>
      <c r="F1333" s="2" t="s">
        <v>4</v>
      </c>
      <c r="G1333" s="5">
        <v>5</v>
      </c>
      <c r="H1333" s="6">
        <v>3113</v>
      </c>
      <c r="I1333" s="5">
        <v>15565</v>
      </c>
      <c r="J1333" s="14"/>
    </row>
    <row r="1334" spans="1:10" x14ac:dyDescent="0.25">
      <c r="A1334" s="7">
        <v>3223</v>
      </c>
      <c r="B1334" s="2" t="s">
        <v>17</v>
      </c>
      <c r="C1334" s="2">
        <v>2014</v>
      </c>
      <c r="D1334" s="2" t="s">
        <v>29</v>
      </c>
      <c r="E1334" s="2" t="s">
        <v>33</v>
      </c>
      <c r="F1334" s="2" t="s">
        <v>4</v>
      </c>
      <c r="G1334" s="5">
        <v>5</v>
      </c>
      <c r="H1334" s="6">
        <v>3201</v>
      </c>
      <c r="I1334" s="5">
        <v>16005</v>
      </c>
      <c r="J1334" s="14"/>
    </row>
    <row r="1335" spans="1:10" x14ac:dyDescent="0.25">
      <c r="A1335" s="7">
        <v>3224</v>
      </c>
      <c r="B1335" s="2" t="s">
        <v>17</v>
      </c>
      <c r="C1335" s="2">
        <v>2014</v>
      </c>
      <c r="D1335" s="2" t="s">
        <v>28</v>
      </c>
      <c r="E1335" s="2" t="s">
        <v>31</v>
      </c>
      <c r="F1335" s="2" t="s">
        <v>8</v>
      </c>
      <c r="G1335" s="5">
        <v>5.55</v>
      </c>
      <c r="H1335" s="6">
        <v>10896</v>
      </c>
      <c r="I1335" s="5">
        <v>60472.800000000003</v>
      </c>
      <c r="J1335" s="14"/>
    </row>
    <row r="1336" spans="1:10" x14ac:dyDescent="0.25">
      <c r="A1336" s="7">
        <v>3225</v>
      </c>
      <c r="B1336" s="2" t="s">
        <v>24</v>
      </c>
      <c r="C1336" s="2">
        <v>2014</v>
      </c>
      <c r="D1336" s="2" t="s">
        <v>29</v>
      </c>
      <c r="E1336" s="2" t="s">
        <v>32</v>
      </c>
      <c r="F1336" s="2" t="s">
        <v>11</v>
      </c>
      <c r="G1336" s="5">
        <v>6.5</v>
      </c>
      <c r="H1336" s="6">
        <v>4578</v>
      </c>
      <c r="I1336" s="5">
        <v>29757</v>
      </c>
      <c r="J1336" s="14"/>
    </row>
    <row r="1337" spans="1:10" x14ac:dyDescent="0.25">
      <c r="A1337" s="7">
        <v>3226</v>
      </c>
      <c r="B1337" s="2" t="s">
        <v>17</v>
      </c>
      <c r="C1337" s="2">
        <v>2014</v>
      </c>
      <c r="D1337" s="2" t="s">
        <v>30</v>
      </c>
      <c r="E1337" s="2" t="s">
        <v>32</v>
      </c>
      <c r="F1337" s="2" t="s">
        <v>3</v>
      </c>
      <c r="G1337" s="5">
        <v>4.5</v>
      </c>
      <c r="H1337" s="6">
        <v>8498</v>
      </c>
      <c r="I1337" s="5">
        <v>38241</v>
      </c>
      <c r="J1337" s="14"/>
    </row>
    <row r="1338" spans="1:10" x14ac:dyDescent="0.25">
      <c r="A1338" s="7">
        <v>3227</v>
      </c>
      <c r="B1338" s="2" t="s">
        <v>18</v>
      </c>
      <c r="C1338" s="2">
        <v>2014</v>
      </c>
      <c r="D1338" s="2" t="s">
        <v>29</v>
      </c>
      <c r="E1338" s="2" t="s">
        <v>33</v>
      </c>
      <c r="F1338" s="2" t="s">
        <v>5</v>
      </c>
      <c r="G1338" s="5">
        <v>5.7</v>
      </c>
      <c r="H1338" s="6">
        <v>77</v>
      </c>
      <c r="I1338" s="5">
        <v>438.9</v>
      </c>
      <c r="J1338" s="14"/>
    </row>
    <row r="1339" spans="1:10" x14ac:dyDescent="0.25">
      <c r="A1339" s="7">
        <v>3228</v>
      </c>
      <c r="B1339" s="2" t="s">
        <v>19</v>
      </c>
      <c r="C1339" s="2">
        <v>2014</v>
      </c>
      <c r="D1339" s="2" t="s">
        <v>29</v>
      </c>
      <c r="E1339" s="2" t="s">
        <v>31</v>
      </c>
      <c r="F1339" s="2" t="s">
        <v>11</v>
      </c>
      <c r="G1339" s="5">
        <v>6.75</v>
      </c>
      <c r="H1339" s="6">
        <v>8681</v>
      </c>
      <c r="I1339" s="5">
        <v>58596.75</v>
      </c>
      <c r="J1339" s="14"/>
    </row>
    <row r="1340" spans="1:10" x14ac:dyDescent="0.25">
      <c r="A1340" s="7">
        <v>3229</v>
      </c>
      <c r="B1340" s="2" t="s">
        <v>23</v>
      </c>
      <c r="C1340" s="2">
        <v>2014</v>
      </c>
      <c r="D1340" s="2" t="s">
        <v>29</v>
      </c>
      <c r="E1340" s="2" t="s">
        <v>33</v>
      </c>
      <c r="F1340" s="2" t="s">
        <v>6</v>
      </c>
      <c r="G1340" s="5">
        <v>5.3</v>
      </c>
      <c r="H1340" s="6">
        <v>2867</v>
      </c>
      <c r="I1340" s="5">
        <v>15195.1</v>
      </c>
      <c r="J1340" s="14"/>
    </row>
    <row r="1341" spans="1:10" x14ac:dyDescent="0.25">
      <c r="A1341" s="7">
        <v>3230</v>
      </c>
      <c r="B1341" s="2" t="s">
        <v>21</v>
      </c>
      <c r="C1341" s="2">
        <v>2014</v>
      </c>
      <c r="D1341" s="2" t="s">
        <v>30</v>
      </c>
      <c r="E1341" s="2" t="s">
        <v>33</v>
      </c>
      <c r="F1341" s="2" t="s">
        <v>10</v>
      </c>
      <c r="G1341" s="5">
        <v>4.7</v>
      </c>
      <c r="H1341" s="6">
        <v>3533</v>
      </c>
      <c r="I1341" s="5">
        <v>16605.099999999999</v>
      </c>
      <c r="J1341" s="14"/>
    </row>
    <row r="1342" spans="1:10" x14ac:dyDescent="0.25">
      <c r="A1342" s="7">
        <v>3231</v>
      </c>
      <c r="B1342" s="2" t="s">
        <v>24</v>
      </c>
      <c r="C1342" s="2">
        <v>2014</v>
      </c>
      <c r="D1342" s="2" t="s">
        <v>29</v>
      </c>
      <c r="E1342" s="2" t="s">
        <v>32</v>
      </c>
      <c r="F1342" s="2" t="s">
        <v>11</v>
      </c>
      <c r="G1342" s="5">
        <v>6.5</v>
      </c>
      <c r="H1342" s="6">
        <v>5536</v>
      </c>
      <c r="I1342" s="5">
        <v>35984</v>
      </c>
      <c r="J1342" s="14"/>
    </row>
    <row r="1343" spans="1:10" x14ac:dyDescent="0.25">
      <c r="A1343" s="7">
        <v>3232</v>
      </c>
      <c r="B1343" s="2" t="s">
        <v>18</v>
      </c>
      <c r="C1343" s="2">
        <v>2014</v>
      </c>
      <c r="D1343" s="2" t="s">
        <v>28</v>
      </c>
      <c r="E1343" s="2" t="s">
        <v>31</v>
      </c>
      <c r="F1343" s="2" t="s">
        <v>13</v>
      </c>
      <c r="G1343" s="5">
        <v>5</v>
      </c>
      <c r="H1343" s="6">
        <v>11897</v>
      </c>
      <c r="I1343" s="5">
        <v>59485</v>
      </c>
      <c r="J1343" s="14"/>
    </row>
    <row r="1344" spans="1:10" x14ac:dyDescent="0.25">
      <c r="A1344" s="7">
        <v>3233</v>
      </c>
      <c r="B1344" s="2" t="s">
        <v>17</v>
      </c>
      <c r="C1344" s="2">
        <v>2014</v>
      </c>
      <c r="D1344" s="2" t="s">
        <v>29</v>
      </c>
      <c r="E1344" s="2" t="s">
        <v>32</v>
      </c>
      <c r="F1344" s="2" t="s">
        <v>3</v>
      </c>
      <c r="G1344" s="5">
        <v>4.5</v>
      </c>
      <c r="H1344" s="6">
        <v>7005</v>
      </c>
      <c r="I1344" s="5">
        <v>31522.5</v>
      </c>
      <c r="J1344" s="14"/>
    </row>
    <row r="1345" spans="1:10" x14ac:dyDescent="0.25">
      <c r="A1345" s="7">
        <v>3234</v>
      </c>
      <c r="B1345" s="2" t="s">
        <v>20</v>
      </c>
      <c r="C1345" s="2">
        <v>2014</v>
      </c>
      <c r="D1345" s="2" t="s">
        <v>28</v>
      </c>
      <c r="E1345" s="2" t="s">
        <v>32</v>
      </c>
      <c r="F1345" s="2" t="s">
        <v>5</v>
      </c>
      <c r="G1345" s="5">
        <v>5</v>
      </c>
      <c r="H1345" s="6">
        <v>6221</v>
      </c>
      <c r="I1345" s="5">
        <v>31105</v>
      </c>
      <c r="J1345" s="14"/>
    </row>
    <row r="1346" spans="1:10" x14ac:dyDescent="0.25">
      <c r="A1346" s="7">
        <v>3235</v>
      </c>
      <c r="B1346" s="2" t="s">
        <v>22</v>
      </c>
      <c r="C1346" s="2">
        <v>2014</v>
      </c>
      <c r="D1346" s="2" t="s">
        <v>28</v>
      </c>
      <c r="E1346" s="2" t="s">
        <v>32</v>
      </c>
      <c r="F1346" s="2" t="s">
        <v>9</v>
      </c>
      <c r="G1346" s="5">
        <v>6.36</v>
      </c>
      <c r="H1346" s="6">
        <v>5824</v>
      </c>
      <c r="I1346" s="5">
        <v>37040.639999999999</v>
      </c>
      <c r="J1346" s="14"/>
    </row>
    <row r="1347" spans="1:10" x14ac:dyDescent="0.25">
      <c r="A1347" s="7">
        <v>3236</v>
      </c>
      <c r="B1347" s="2" t="s">
        <v>26</v>
      </c>
      <c r="C1347" s="2">
        <v>2014</v>
      </c>
      <c r="D1347" s="2" t="s">
        <v>28</v>
      </c>
      <c r="E1347" s="2" t="s">
        <v>32</v>
      </c>
      <c r="F1347" s="2" t="s">
        <v>9</v>
      </c>
      <c r="G1347" s="5">
        <v>6.2</v>
      </c>
      <c r="H1347" s="6">
        <v>5814</v>
      </c>
      <c r="I1347" s="5">
        <v>36046.800000000003</v>
      </c>
      <c r="J1347" s="14"/>
    </row>
    <row r="1348" spans="1:10" x14ac:dyDescent="0.25">
      <c r="A1348" s="7">
        <v>3237</v>
      </c>
      <c r="B1348" s="2" t="s">
        <v>24</v>
      </c>
      <c r="C1348" s="2">
        <v>2014</v>
      </c>
      <c r="D1348" s="2" t="s">
        <v>29</v>
      </c>
      <c r="E1348" s="2" t="s">
        <v>31</v>
      </c>
      <c r="F1348" s="2" t="s">
        <v>11</v>
      </c>
      <c r="G1348" s="5">
        <v>6.5</v>
      </c>
      <c r="H1348" s="6">
        <v>8528</v>
      </c>
      <c r="I1348" s="5">
        <v>55432</v>
      </c>
      <c r="J1348" s="14"/>
    </row>
    <row r="1349" spans="1:10" x14ac:dyDescent="0.25">
      <c r="A1349" s="7">
        <v>3238</v>
      </c>
      <c r="B1349" s="2" t="s">
        <v>21</v>
      </c>
      <c r="C1349" s="2">
        <v>2014</v>
      </c>
      <c r="D1349" s="2" t="s">
        <v>28</v>
      </c>
      <c r="E1349" s="2" t="s">
        <v>33</v>
      </c>
      <c r="F1349" s="2" t="s">
        <v>10</v>
      </c>
      <c r="G1349" s="5">
        <v>4.7</v>
      </c>
      <c r="H1349" s="6">
        <v>3407</v>
      </c>
      <c r="I1349" s="5">
        <v>16012.9</v>
      </c>
      <c r="J1349" s="14"/>
    </row>
    <row r="1350" spans="1:10" x14ac:dyDescent="0.25">
      <c r="A1350" s="7">
        <v>3239</v>
      </c>
      <c r="B1350" s="2" t="s">
        <v>20</v>
      </c>
      <c r="C1350" s="2">
        <v>2014</v>
      </c>
      <c r="D1350" s="2" t="s">
        <v>30</v>
      </c>
      <c r="E1350" s="2" t="s">
        <v>33</v>
      </c>
      <c r="F1350" s="2" t="s">
        <v>4</v>
      </c>
      <c r="G1350" s="5">
        <v>5.0999999999999996</v>
      </c>
      <c r="H1350" s="6">
        <v>3462</v>
      </c>
      <c r="I1350" s="5">
        <v>17656.2</v>
      </c>
      <c r="J1350" s="14"/>
    </row>
    <row r="1351" spans="1:10" x14ac:dyDescent="0.25">
      <c r="A1351" s="7">
        <v>3240</v>
      </c>
      <c r="B1351" s="2" t="s">
        <v>17</v>
      </c>
      <c r="C1351" s="2">
        <v>2014</v>
      </c>
      <c r="D1351" s="2" t="s">
        <v>30</v>
      </c>
      <c r="E1351" s="2" t="s">
        <v>32</v>
      </c>
      <c r="F1351" s="2" t="s">
        <v>3</v>
      </c>
      <c r="G1351" s="5">
        <v>4.5</v>
      </c>
      <c r="H1351" s="6">
        <v>7812</v>
      </c>
      <c r="I1351" s="5">
        <v>35154</v>
      </c>
      <c r="J1351" s="14"/>
    </row>
    <row r="1352" spans="1:10" x14ac:dyDescent="0.25">
      <c r="A1352" s="7">
        <v>3241</v>
      </c>
      <c r="B1352" s="2" t="s">
        <v>22</v>
      </c>
      <c r="C1352" s="2">
        <v>2014</v>
      </c>
      <c r="D1352" s="2" t="s">
        <v>28</v>
      </c>
      <c r="E1352" s="2" t="s">
        <v>32</v>
      </c>
      <c r="F1352" s="2" t="s">
        <v>9</v>
      </c>
      <c r="G1352" s="5">
        <v>6.36</v>
      </c>
      <c r="H1352" s="6">
        <v>4942</v>
      </c>
      <c r="I1352" s="5">
        <v>31431.119999999999</v>
      </c>
      <c r="J1352" s="14"/>
    </row>
    <row r="1353" spans="1:10" x14ac:dyDescent="0.25">
      <c r="A1353" s="7">
        <v>3242</v>
      </c>
      <c r="B1353" s="2" t="s">
        <v>26</v>
      </c>
      <c r="C1353" s="2">
        <v>2014</v>
      </c>
      <c r="D1353" s="2" t="s">
        <v>29</v>
      </c>
      <c r="E1353" s="2" t="s">
        <v>33</v>
      </c>
      <c r="F1353" s="2" t="s">
        <v>6</v>
      </c>
      <c r="G1353" s="5">
        <v>5</v>
      </c>
      <c r="H1353" s="6">
        <v>3066</v>
      </c>
      <c r="I1353" s="5">
        <v>15330</v>
      </c>
      <c r="J1353" s="14"/>
    </row>
    <row r="1354" spans="1:10" x14ac:dyDescent="0.25">
      <c r="A1354" s="7">
        <v>3243</v>
      </c>
      <c r="B1354" s="2" t="s">
        <v>21</v>
      </c>
      <c r="C1354" s="2">
        <v>2014</v>
      </c>
      <c r="D1354" s="2" t="s">
        <v>29</v>
      </c>
      <c r="E1354" s="2" t="s">
        <v>33</v>
      </c>
      <c r="F1354" s="2" t="s">
        <v>10</v>
      </c>
      <c r="G1354" s="5">
        <v>4.7</v>
      </c>
      <c r="H1354" s="6">
        <v>3708</v>
      </c>
      <c r="I1354" s="5">
        <v>17427.599999999999</v>
      </c>
      <c r="J1354" s="14"/>
    </row>
    <row r="1355" spans="1:10" x14ac:dyDescent="0.25">
      <c r="A1355" s="7">
        <v>3244</v>
      </c>
      <c r="B1355" s="2" t="s">
        <v>20</v>
      </c>
      <c r="C1355" s="2">
        <v>2014</v>
      </c>
      <c r="D1355" s="2" t="s">
        <v>28</v>
      </c>
      <c r="E1355" s="2" t="s">
        <v>33</v>
      </c>
      <c r="F1355" s="2" t="s">
        <v>4</v>
      </c>
      <c r="G1355" s="5">
        <v>5.0999999999999996</v>
      </c>
      <c r="H1355" s="6">
        <v>3585</v>
      </c>
      <c r="I1355" s="5">
        <v>18283.5</v>
      </c>
      <c r="J1355" s="14"/>
    </row>
    <row r="1356" spans="1:10" x14ac:dyDescent="0.25">
      <c r="A1356" s="7">
        <v>3245</v>
      </c>
      <c r="B1356" s="2" t="s">
        <v>17</v>
      </c>
      <c r="C1356" s="2">
        <v>2014</v>
      </c>
      <c r="D1356" s="2" t="s">
        <v>29</v>
      </c>
      <c r="E1356" s="2" t="s">
        <v>32</v>
      </c>
      <c r="F1356" s="2" t="s">
        <v>3</v>
      </c>
      <c r="G1356" s="5">
        <v>4.5</v>
      </c>
      <c r="H1356" s="6">
        <v>8205</v>
      </c>
      <c r="I1356" s="5">
        <v>36922.5</v>
      </c>
      <c r="J1356" s="14"/>
    </row>
    <row r="1357" spans="1:10" x14ac:dyDescent="0.25">
      <c r="A1357" s="7">
        <v>3246</v>
      </c>
      <c r="B1357" s="2" t="s">
        <v>22</v>
      </c>
      <c r="C1357" s="2">
        <v>2014</v>
      </c>
      <c r="D1357" s="2" t="s">
        <v>30</v>
      </c>
      <c r="E1357" s="2" t="s">
        <v>33</v>
      </c>
      <c r="F1357" s="2" t="s">
        <v>5</v>
      </c>
      <c r="G1357" s="5">
        <v>5.4</v>
      </c>
      <c r="H1357" s="6">
        <v>2617</v>
      </c>
      <c r="I1357" s="5">
        <v>14131.8</v>
      </c>
      <c r="J1357" s="14"/>
    </row>
    <row r="1358" spans="1:10" x14ac:dyDescent="0.25">
      <c r="A1358" s="7">
        <v>3247</v>
      </c>
      <c r="B1358" s="2" t="s">
        <v>26</v>
      </c>
      <c r="C1358" s="2">
        <v>2014</v>
      </c>
      <c r="D1358" s="2" t="s">
        <v>28</v>
      </c>
      <c r="E1358" s="2" t="s">
        <v>33</v>
      </c>
      <c r="F1358" s="2" t="s">
        <v>6</v>
      </c>
      <c r="G1358" s="5">
        <v>5</v>
      </c>
      <c r="H1358" s="6">
        <v>3260</v>
      </c>
      <c r="I1358" s="5">
        <v>16300</v>
      </c>
      <c r="J1358" s="14"/>
    </row>
    <row r="1359" spans="1:10" x14ac:dyDescent="0.25">
      <c r="A1359" s="7">
        <v>3248</v>
      </c>
      <c r="B1359" s="2" t="s">
        <v>21</v>
      </c>
      <c r="C1359" s="2">
        <v>2014</v>
      </c>
      <c r="D1359" s="2" t="s">
        <v>29</v>
      </c>
      <c r="E1359" s="2" t="s">
        <v>31</v>
      </c>
      <c r="F1359" s="2" t="s">
        <v>8</v>
      </c>
      <c r="G1359" s="5">
        <v>5.8</v>
      </c>
      <c r="H1359" s="6">
        <v>9115</v>
      </c>
      <c r="I1359" s="5">
        <v>52867</v>
      </c>
      <c r="J1359" s="14"/>
    </row>
    <row r="1360" spans="1:10" x14ac:dyDescent="0.25">
      <c r="A1360" s="7">
        <v>3249</v>
      </c>
      <c r="B1360" s="2" t="s">
        <v>17</v>
      </c>
      <c r="C1360" s="2">
        <v>2014</v>
      </c>
      <c r="D1360" s="2" t="s">
        <v>30</v>
      </c>
      <c r="E1360" s="2" t="s">
        <v>33</v>
      </c>
      <c r="F1360" s="2" t="s">
        <v>2</v>
      </c>
      <c r="G1360" s="5">
        <v>4.8</v>
      </c>
      <c r="H1360" s="6">
        <v>3030</v>
      </c>
      <c r="I1360" s="5">
        <v>14544</v>
      </c>
      <c r="J1360" s="14"/>
    </row>
    <row r="1361" spans="1:10" x14ac:dyDescent="0.25">
      <c r="A1361" s="7">
        <v>3250</v>
      </c>
      <c r="B1361" s="2" t="s">
        <v>22</v>
      </c>
      <c r="C1361" s="2">
        <v>2014</v>
      </c>
      <c r="D1361" s="2" t="s">
        <v>30</v>
      </c>
      <c r="E1361" s="2" t="s">
        <v>33</v>
      </c>
      <c r="F1361" s="2" t="s">
        <v>6</v>
      </c>
      <c r="G1361" s="5">
        <v>5.07</v>
      </c>
      <c r="H1361" s="6">
        <v>2895</v>
      </c>
      <c r="I1361" s="5">
        <v>14677.65</v>
      </c>
      <c r="J1361" s="14"/>
    </row>
    <row r="1362" spans="1:10" x14ac:dyDescent="0.25">
      <c r="A1362" s="7">
        <v>3251</v>
      </c>
      <c r="B1362" s="2" t="s">
        <v>26</v>
      </c>
      <c r="C1362" s="2">
        <v>2014</v>
      </c>
      <c r="D1362" s="2" t="s">
        <v>28</v>
      </c>
      <c r="E1362" s="2" t="s">
        <v>33</v>
      </c>
      <c r="F1362" s="2" t="s">
        <v>6</v>
      </c>
      <c r="G1362" s="5">
        <v>5</v>
      </c>
      <c r="H1362" s="6">
        <v>3360</v>
      </c>
      <c r="I1362" s="5">
        <v>16800</v>
      </c>
      <c r="J1362" s="14"/>
    </row>
    <row r="1363" spans="1:10" x14ac:dyDescent="0.25">
      <c r="A1363" s="7">
        <v>3252</v>
      </c>
      <c r="B1363" s="2" t="s">
        <v>17</v>
      </c>
      <c r="C1363" s="2">
        <v>2014</v>
      </c>
      <c r="D1363" s="2" t="s">
        <v>29</v>
      </c>
      <c r="E1363" s="2" t="s">
        <v>33</v>
      </c>
      <c r="F1363" s="2" t="s">
        <v>2</v>
      </c>
      <c r="G1363" s="5">
        <v>4.8</v>
      </c>
      <c r="H1363" s="6">
        <v>3625</v>
      </c>
      <c r="I1363" s="5">
        <v>17400</v>
      </c>
      <c r="J1363" s="14"/>
    </row>
    <row r="1364" spans="1:10" x14ac:dyDescent="0.25">
      <c r="A1364" s="7">
        <v>3253</v>
      </c>
      <c r="B1364" s="2" t="s">
        <v>22</v>
      </c>
      <c r="C1364" s="2">
        <v>2014</v>
      </c>
      <c r="D1364" s="2" t="s">
        <v>28</v>
      </c>
      <c r="E1364" s="2" t="s">
        <v>33</v>
      </c>
      <c r="F1364" s="2" t="s">
        <v>10</v>
      </c>
      <c r="G1364" s="5">
        <v>4.9000000000000004</v>
      </c>
      <c r="H1364" s="6">
        <v>3123</v>
      </c>
      <c r="I1364" s="5">
        <v>15302.7</v>
      </c>
      <c r="J1364" s="14"/>
    </row>
    <row r="1365" spans="1:10" x14ac:dyDescent="0.25">
      <c r="A1365" s="7">
        <v>3254</v>
      </c>
      <c r="B1365" s="2" t="s">
        <v>17</v>
      </c>
      <c r="C1365" s="2">
        <v>2014</v>
      </c>
      <c r="D1365" s="2" t="s">
        <v>28</v>
      </c>
      <c r="E1365" s="2" t="s">
        <v>33</v>
      </c>
      <c r="F1365" s="2" t="s">
        <v>2</v>
      </c>
      <c r="G1365" s="5">
        <v>4.8</v>
      </c>
      <c r="H1365" s="6">
        <v>3080</v>
      </c>
      <c r="I1365" s="5">
        <v>14784</v>
      </c>
      <c r="J1365" s="14"/>
    </row>
    <row r="1366" spans="1:10" x14ac:dyDescent="0.25">
      <c r="A1366" s="7">
        <v>3255</v>
      </c>
      <c r="B1366" s="2" t="s">
        <v>23</v>
      </c>
      <c r="C1366" s="2">
        <v>2014</v>
      </c>
      <c r="D1366" s="2" t="s">
        <v>29</v>
      </c>
      <c r="E1366" s="2" t="s">
        <v>32</v>
      </c>
      <c r="F1366" s="2" t="s">
        <v>5</v>
      </c>
      <c r="G1366" s="5">
        <v>5.4</v>
      </c>
      <c r="H1366" s="6">
        <v>6637</v>
      </c>
      <c r="I1366" s="5">
        <v>35839.800000000003</v>
      </c>
      <c r="J1366" s="14"/>
    </row>
    <row r="1367" spans="1:10" x14ac:dyDescent="0.25">
      <c r="A1367" s="7">
        <v>3256</v>
      </c>
      <c r="B1367" s="2" t="s">
        <v>26</v>
      </c>
      <c r="C1367" s="2">
        <v>2014</v>
      </c>
      <c r="D1367" s="2" t="s">
        <v>30</v>
      </c>
      <c r="E1367" s="2" t="s">
        <v>32</v>
      </c>
      <c r="F1367" s="2" t="s">
        <v>10</v>
      </c>
      <c r="G1367" s="5">
        <v>4.7</v>
      </c>
      <c r="H1367" s="6">
        <v>7301</v>
      </c>
      <c r="I1367" s="5">
        <v>34314.699999999997</v>
      </c>
      <c r="J1367" s="14"/>
    </row>
    <row r="1368" spans="1:10" x14ac:dyDescent="0.25">
      <c r="A1368" s="7">
        <v>3257</v>
      </c>
      <c r="B1368" s="2" t="s">
        <v>19</v>
      </c>
      <c r="C1368" s="2">
        <v>2014</v>
      </c>
      <c r="D1368" s="2" t="s">
        <v>30</v>
      </c>
      <c r="E1368" s="2" t="s">
        <v>32</v>
      </c>
      <c r="F1368" s="2" t="s">
        <v>11</v>
      </c>
      <c r="G1368" s="5">
        <v>6.75</v>
      </c>
      <c r="H1368" s="6">
        <v>4596</v>
      </c>
      <c r="I1368" s="5">
        <v>31023</v>
      </c>
      <c r="J1368" s="14"/>
    </row>
    <row r="1369" spans="1:10" x14ac:dyDescent="0.25">
      <c r="A1369" s="7">
        <v>3258</v>
      </c>
      <c r="B1369" s="2" t="s">
        <v>20</v>
      </c>
      <c r="C1369" s="2">
        <v>2014</v>
      </c>
      <c r="D1369" s="2" t="s">
        <v>30</v>
      </c>
      <c r="E1369" s="2" t="s">
        <v>33</v>
      </c>
      <c r="F1369" s="2" t="s">
        <v>4</v>
      </c>
      <c r="G1369" s="5">
        <v>5.0999999999999996</v>
      </c>
      <c r="H1369" s="6">
        <v>3506</v>
      </c>
      <c r="I1369" s="5">
        <v>17880.599999999999</v>
      </c>
      <c r="J1369" s="14"/>
    </row>
    <row r="1370" spans="1:10" x14ac:dyDescent="0.25">
      <c r="A1370" s="7">
        <v>3259</v>
      </c>
      <c r="B1370" s="2" t="s">
        <v>21</v>
      </c>
      <c r="C1370" s="2">
        <v>2014</v>
      </c>
      <c r="D1370" s="2" t="s">
        <v>29</v>
      </c>
      <c r="E1370" s="2" t="s">
        <v>32</v>
      </c>
      <c r="F1370" s="2" t="s">
        <v>8</v>
      </c>
      <c r="G1370" s="5">
        <v>6</v>
      </c>
      <c r="H1370" s="6">
        <v>5379</v>
      </c>
      <c r="I1370" s="5">
        <v>32274</v>
      </c>
      <c r="J1370" s="14"/>
    </row>
    <row r="1371" spans="1:10" x14ac:dyDescent="0.25">
      <c r="A1371" s="7">
        <v>3260</v>
      </c>
      <c r="B1371" s="2" t="s">
        <v>17</v>
      </c>
      <c r="C1371" s="2">
        <v>2014</v>
      </c>
      <c r="D1371" s="2" t="s">
        <v>30</v>
      </c>
      <c r="E1371" s="2" t="s">
        <v>32</v>
      </c>
      <c r="F1371" s="2" t="s">
        <v>9</v>
      </c>
      <c r="G1371" s="5">
        <v>6.5</v>
      </c>
      <c r="H1371" s="6">
        <v>5894</v>
      </c>
      <c r="I1371" s="5">
        <v>38311</v>
      </c>
      <c r="J1371" s="14"/>
    </row>
    <row r="1372" spans="1:10" x14ac:dyDescent="0.25">
      <c r="A1372" s="7">
        <v>3261</v>
      </c>
      <c r="B1372" s="2" t="s">
        <v>24</v>
      </c>
      <c r="C1372" s="2">
        <v>2014</v>
      </c>
      <c r="D1372" s="2" t="s">
        <v>30</v>
      </c>
      <c r="E1372" s="2" t="s">
        <v>32</v>
      </c>
      <c r="F1372" s="2" t="s">
        <v>11</v>
      </c>
      <c r="G1372" s="5">
        <v>6.5</v>
      </c>
      <c r="H1372" s="6">
        <v>5890</v>
      </c>
      <c r="I1372" s="5">
        <v>38285</v>
      </c>
      <c r="J1372" s="14"/>
    </row>
    <row r="1373" spans="1:10" x14ac:dyDescent="0.25">
      <c r="A1373" s="7">
        <v>3262</v>
      </c>
      <c r="B1373" s="2" t="s">
        <v>22</v>
      </c>
      <c r="C1373" s="2">
        <v>2014</v>
      </c>
      <c r="D1373" s="2" t="s">
        <v>28</v>
      </c>
      <c r="E1373" s="2" t="s">
        <v>32</v>
      </c>
      <c r="F1373" s="2" t="s">
        <v>6</v>
      </c>
      <c r="G1373" s="5">
        <v>5</v>
      </c>
      <c r="H1373" s="6">
        <v>6384</v>
      </c>
      <c r="I1373" s="5">
        <v>31920</v>
      </c>
      <c r="J1373" s="14"/>
    </row>
    <row r="1374" spans="1:10" x14ac:dyDescent="0.25">
      <c r="A1374" s="7">
        <v>3263</v>
      </c>
      <c r="B1374" s="2" t="s">
        <v>26</v>
      </c>
      <c r="C1374" s="2">
        <v>2014</v>
      </c>
      <c r="D1374" s="2" t="s">
        <v>30</v>
      </c>
      <c r="E1374" s="2" t="s">
        <v>33</v>
      </c>
      <c r="F1374" s="2" t="s">
        <v>6</v>
      </c>
      <c r="G1374" s="5">
        <v>5</v>
      </c>
      <c r="H1374" s="6">
        <v>3172</v>
      </c>
      <c r="I1374" s="5">
        <v>15860</v>
      </c>
      <c r="J1374" s="14"/>
    </row>
    <row r="1375" spans="1:10" x14ac:dyDescent="0.25">
      <c r="A1375" s="7">
        <v>3264</v>
      </c>
      <c r="B1375" s="2" t="s">
        <v>23</v>
      </c>
      <c r="C1375" s="2">
        <v>2014</v>
      </c>
      <c r="D1375" s="2" t="s">
        <v>28</v>
      </c>
      <c r="E1375" s="2" t="s">
        <v>32</v>
      </c>
      <c r="F1375" s="2" t="s">
        <v>5</v>
      </c>
      <c r="G1375" s="5">
        <v>5.4</v>
      </c>
      <c r="H1375" s="6">
        <v>5701</v>
      </c>
      <c r="I1375" s="5">
        <v>30785.4</v>
      </c>
      <c r="J1375" s="14"/>
    </row>
    <row r="1376" spans="1:10" x14ac:dyDescent="0.25">
      <c r="A1376" s="7">
        <v>3265</v>
      </c>
      <c r="B1376" s="2" t="s">
        <v>20</v>
      </c>
      <c r="C1376" s="2">
        <v>2014</v>
      </c>
      <c r="D1376" s="2" t="s">
        <v>30</v>
      </c>
      <c r="E1376" s="2" t="s">
        <v>33</v>
      </c>
      <c r="F1376" s="2" t="s">
        <v>4</v>
      </c>
      <c r="G1376" s="5">
        <v>5.0999999999999996</v>
      </c>
      <c r="H1376" s="6">
        <v>3503</v>
      </c>
      <c r="I1376" s="5">
        <v>17865.3</v>
      </c>
      <c r="J1376" s="14"/>
    </row>
    <row r="1377" spans="1:10" x14ac:dyDescent="0.25">
      <c r="A1377" s="7">
        <v>3266</v>
      </c>
      <c r="B1377" s="2" t="s">
        <v>17</v>
      </c>
      <c r="C1377" s="2">
        <v>2014</v>
      </c>
      <c r="D1377" s="2" t="s">
        <v>29</v>
      </c>
      <c r="E1377" s="2" t="s">
        <v>32</v>
      </c>
      <c r="F1377" s="2" t="s">
        <v>4</v>
      </c>
      <c r="G1377" s="5">
        <v>4.75</v>
      </c>
      <c r="H1377" s="6">
        <v>7089</v>
      </c>
      <c r="I1377" s="5">
        <v>33672.75</v>
      </c>
      <c r="J1377" s="14"/>
    </row>
    <row r="1378" spans="1:10" x14ac:dyDescent="0.25">
      <c r="A1378" s="7">
        <v>3267</v>
      </c>
      <c r="B1378" s="2" t="s">
        <v>21</v>
      </c>
      <c r="C1378" s="2">
        <v>2014</v>
      </c>
      <c r="D1378" s="2" t="s">
        <v>30</v>
      </c>
      <c r="E1378" s="2" t="s">
        <v>32</v>
      </c>
      <c r="F1378" s="2" t="s">
        <v>8</v>
      </c>
      <c r="G1378" s="5">
        <v>6</v>
      </c>
      <c r="H1378" s="6">
        <v>5478</v>
      </c>
      <c r="I1378" s="5">
        <v>32868</v>
      </c>
      <c r="J1378" s="14"/>
    </row>
    <row r="1379" spans="1:10" x14ac:dyDescent="0.25">
      <c r="A1379" s="7">
        <v>3268</v>
      </c>
      <c r="B1379" s="2" t="s">
        <v>24</v>
      </c>
      <c r="C1379" s="2">
        <v>2014</v>
      </c>
      <c r="D1379" s="2" t="s">
        <v>29</v>
      </c>
      <c r="E1379" s="2" t="s">
        <v>31</v>
      </c>
      <c r="F1379" s="2" t="s">
        <v>11</v>
      </c>
      <c r="G1379" s="5">
        <v>6.5</v>
      </c>
      <c r="H1379" s="6">
        <v>9352</v>
      </c>
      <c r="I1379" s="5">
        <v>60788</v>
      </c>
      <c r="J1379" s="14"/>
    </row>
    <row r="1380" spans="1:10" x14ac:dyDescent="0.25">
      <c r="A1380" s="7">
        <v>3269</v>
      </c>
      <c r="B1380" s="2" t="s">
        <v>22</v>
      </c>
      <c r="C1380" s="2">
        <v>2014</v>
      </c>
      <c r="D1380" s="2" t="s">
        <v>28</v>
      </c>
      <c r="E1380" s="2" t="s">
        <v>33</v>
      </c>
      <c r="F1380" s="2" t="s">
        <v>4</v>
      </c>
      <c r="G1380" s="5">
        <v>5.21</v>
      </c>
      <c r="H1380" s="6">
        <v>3455</v>
      </c>
      <c r="I1380" s="5">
        <v>18000.55</v>
      </c>
      <c r="J1380" s="14"/>
    </row>
    <row r="1381" spans="1:10" x14ac:dyDescent="0.25">
      <c r="A1381" s="7">
        <v>3270</v>
      </c>
      <c r="B1381" s="2" t="s">
        <v>26</v>
      </c>
      <c r="C1381" s="2">
        <v>2014</v>
      </c>
      <c r="D1381" s="2" t="s">
        <v>30</v>
      </c>
      <c r="E1381" s="2" t="s">
        <v>33</v>
      </c>
      <c r="F1381" s="2" t="s">
        <v>6</v>
      </c>
      <c r="G1381" s="5">
        <v>5</v>
      </c>
      <c r="H1381" s="6">
        <v>3375</v>
      </c>
      <c r="I1381" s="5">
        <v>16875</v>
      </c>
      <c r="J1381" s="14"/>
    </row>
    <row r="1382" spans="1:10" x14ac:dyDescent="0.25">
      <c r="A1382" s="7">
        <v>3271</v>
      </c>
      <c r="B1382" s="2" t="s">
        <v>23</v>
      </c>
      <c r="C1382" s="2">
        <v>2014</v>
      </c>
      <c r="D1382" s="2" t="s">
        <v>30</v>
      </c>
      <c r="E1382" s="2" t="s">
        <v>33</v>
      </c>
      <c r="F1382" s="2" t="s">
        <v>5</v>
      </c>
      <c r="G1382" s="5">
        <v>5.45</v>
      </c>
      <c r="H1382" s="6">
        <v>2571</v>
      </c>
      <c r="I1382" s="5">
        <v>14011.95</v>
      </c>
      <c r="J1382" s="14"/>
    </row>
    <row r="1383" spans="1:10" x14ac:dyDescent="0.25">
      <c r="A1383" s="7">
        <v>3272</v>
      </c>
      <c r="B1383" s="2" t="s">
        <v>17</v>
      </c>
      <c r="C1383" s="2">
        <v>2014</v>
      </c>
      <c r="D1383" s="2" t="s">
        <v>29</v>
      </c>
      <c r="E1383" s="2" t="s">
        <v>33</v>
      </c>
      <c r="F1383" s="2" t="s">
        <v>4</v>
      </c>
      <c r="G1383" s="5">
        <v>5</v>
      </c>
      <c r="H1383" s="6">
        <v>2806</v>
      </c>
      <c r="I1383" s="5">
        <v>14030</v>
      </c>
      <c r="J1383" s="14"/>
    </row>
    <row r="1384" spans="1:10" x14ac:dyDescent="0.25">
      <c r="A1384" s="7">
        <v>3273</v>
      </c>
      <c r="B1384" s="2" t="s">
        <v>21</v>
      </c>
      <c r="C1384" s="2">
        <v>2014</v>
      </c>
      <c r="D1384" s="2" t="s">
        <v>30</v>
      </c>
      <c r="E1384" s="2" t="s">
        <v>33</v>
      </c>
      <c r="F1384" s="2" t="s">
        <v>10</v>
      </c>
      <c r="G1384" s="5">
        <v>4.7</v>
      </c>
      <c r="H1384" s="6">
        <v>3391</v>
      </c>
      <c r="I1384" s="5">
        <v>15937.7</v>
      </c>
      <c r="J1384" s="14"/>
    </row>
    <row r="1385" spans="1:10" x14ac:dyDescent="0.25">
      <c r="A1385" s="7">
        <v>3274</v>
      </c>
      <c r="B1385" s="2" t="s">
        <v>22</v>
      </c>
      <c r="C1385" s="2">
        <v>2014</v>
      </c>
      <c r="D1385" s="2" t="s">
        <v>30</v>
      </c>
      <c r="E1385" s="2" t="s">
        <v>33</v>
      </c>
      <c r="F1385" s="2" t="s">
        <v>10</v>
      </c>
      <c r="G1385" s="5">
        <v>4.9000000000000004</v>
      </c>
      <c r="H1385" s="6">
        <v>3568</v>
      </c>
      <c r="I1385" s="5">
        <v>17483.2</v>
      </c>
      <c r="J1385" s="14"/>
    </row>
    <row r="1386" spans="1:10" x14ac:dyDescent="0.25">
      <c r="A1386" s="7">
        <v>3275</v>
      </c>
      <c r="B1386" s="2" t="s">
        <v>26</v>
      </c>
      <c r="C1386" s="2">
        <v>2014</v>
      </c>
      <c r="D1386" s="2" t="s">
        <v>30</v>
      </c>
      <c r="E1386" s="2" t="s">
        <v>33</v>
      </c>
      <c r="F1386" s="2" t="s">
        <v>6</v>
      </c>
      <c r="G1386" s="5">
        <v>5</v>
      </c>
      <c r="H1386" s="6">
        <v>3579</v>
      </c>
      <c r="I1386" s="5">
        <v>17895</v>
      </c>
      <c r="J1386" s="14"/>
    </row>
    <row r="1387" spans="1:10" x14ac:dyDescent="0.25">
      <c r="A1387" s="7">
        <v>3276</v>
      </c>
      <c r="B1387" s="2" t="s">
        <v>17</v>
      </c>
      <c r="C1387" s="2">
        <v>2014</v>
      </c>
      <c r="D1387" s="2" t="s">
        <v>30</v>
      </c>
      <c r="E1387" s="2" t="s">
        <v>33</v>
      </c>
      <c r="F1387" s="2" t="s">
        <v>2</v>
      </c>
      <c r="G1387" s="5">
        <v>4.8</v>
      </c>
      <c r="H1387" s="6">
        <v>3499</v>
      </c>
      <c r="I1387" s="5">
        <v>16795.2</v>
      </c>
      <c r="J1387" s="14"/>
    </row>
    <row r="1388" spans="1:10" x14ac:dyDescent="0.25">
      <c r="A1388" s="7">
        <v>3277</v>
      </c>
      <c r="B1388" s="2" t="s">
        <v>21</v>
      </c>
      <c r="C1388" s="2">
        <v>2014</v>
      </c>
      <c r="D1388" s="2" t="s">
        <v>28</v>
      </c>
      <c r="E1388" s="2" t="s">
        <v>33</v>
      </c>
      <c r="F1388" s="2" t="s">
        <v>10</v>
      </c>
      <c r="G1388" s="5">
        <v>4.7</v>
      </c>
      <c r="H1388" s="6">
        <v>3126</v>
      </c>
      <c r="I1388" s="5">
        <v>14692.2</v>
      </c>
      <c r="J1388" s="14"/>
    </row>
    <row r="1389" spans="1:10" x14ac:dyDescent="0.25">
      <c r="A1389" s="7">
        <v>3278</v>
      </c>
      <c r="B1389" s="2" t="s">
        <v>22</v>
      </c>
      <c r="C1389" s="2">
        <v>2014</v>
      </c>
      <c r="D1389" s="2" t="s">
        <v>29</v>
      </c>
      <c r="E1389" s="2" t="s">
        <v>33</v>
      </c>
      <c r="F1389" s="2" t="s">
        <v>6</v>
      </c>
      <c r="G1389" s="5">
        <v>5.07</v>
      </c>
      <c r="H1389" s="6">
        <v>2926</v>
      </c>
      <c r="I1389" s="5">
        <v>14834.82</v>
      </c>
      <c r="J1389" s="14"/>
    </row>
    <row r="1390" spans="1:10" x14ac:dyDescent="0.25">
      <c r="A1390" s="7">
        <v>3279</v>
      </c>
      <c r="B1390" s="2" t="s">
        <v>26</v>
      </c>
      <c r="C1390" s="2">
        <v>2014</v>
      </c>
      <c r="D1390" s="2" t="s">
        <v>29</v>
      </c>
      <c r="E1390" s="2" t="s">
        <v>31</v>
      </c>
      <c r="F1390" s="2" t="s">
        <v>9</v>
      </c>
      <c r="G1390" s="5">
        <v>6.15</v>
      </c>
      <c r="H1390" s="6">
        <v>11262</v>
      </c>
      <c r="I1390" s="5">
        <v>69261.3</v>
      </c>
      <c r="J1390" s="14"/>
    </row>
    <row r="1391" spans="1:10" x14ac:dyDescent="0.25">
      <c r="A1391" s="7">
        <v>3280</v>
      </c>
      <c r="B1391" s="2" t="s">
        <v>17</v>
      </c>
      <c r="C1391" s="2">
        <v>2014</v>
      </c>
      <c r="D1391" s="2" t="s">
        <v>29</v>
      </c>
      <c r="E1391" s="2" t="s">
        <v>33</v>
      </c>
      <c r="F1391" s="2" t="s">
        <v>4</v>
      </c>
      <c r="G1391" s="5">
        <v>5</v>
      </c>
      <c r="H1391" s="6">
        <v>3498</v>
      </c>
      <c r="I1391" s="5">
        <v>17490</v>
      </c>
      <c r="J1391" s="14"/>
    </row>
    <row r="1392" spans="1:10" x14ac:dyDescent="0.25">
      <c r="A1392" s="7">
        <v>3281</v>
      </c>
      <c r="B1392" s="2" t="s">
        <v>21</v>
      </c>
      <c r="C1392" s="2">
        <v>2014</v>
      </c>
      <c r="D1392" s="2" t="s">
        <v>28</v>
      </c>
      <c r="E1392" s="2" t="s">
        <v>31</v>
      </c>
      <c r="F1392" s="2" t="s">
        <v>12</v>
      </c>
      <c r="G1392" s="5">
        <v>5.8</v>
      </c>
      <c r="H1392" s="6">
        <v>10126</v>
      </c>
      <c r="I1392" s="5">
        <v>58730.8</v>
      </c>
      <c r="J1392" s="14"/>
    </row>
    <row r="1393" spans="1:10" x14ac:dyDescent="0.25">
      <c r="A1393" s="7">
        <v>3282</v>
      </c>
      <c r="B1393" s="2" t="s">
        <v>17</v>
      </c>
      <c r="C1393" s="2">
        <v>2014</v>
      </c>
      <c r="D1393" s="2" t="s">
        <v>29</v>
      </c>
      <c r="E1393" s="2" t="s">
        <v>33</v>
      </c>
      <c r="F1393" s="2" t="s">
        <v>6</v>
      </c>
      <c r="G1393" s="5">
        <v>5.75</v>
      </c>
      <c r="H1393" s="6">
        <v>2775</v>
      </c>
      <c r="I1393" s="5">
        <v>15956.25</v>
      </c>
      <c r="J1393" s="14"/>
    </row>
    <row r="1394" spans="1:10" x14ac:dyDescent="0.25">
      <c r="A1394" s="7">
        <v>3283</v>
      </c>
      <c r="B1394" s="2" t="s">
        <v>21</v>
      </c>
      <c r="C1394" s="2">
        <v>2014</v>
      </c>
      <c r="D1394" s="2" t="s">
        <v>29</v>
      </c>
      <c r="E1394" s="2" t="s">
        <v>31</v>
      </c>
      <c r="F1394" s="2" t="s">
        <v>8</v>
      </c>
      <c r="G1394" s="5">
        <v>5.97</v>
      </c>
      <c r="H1394" s="6">
        <v>11637</v>
      </c>
      <c r="I1394" s="5">
        <v>69472.89</v>
      </c>
      <c r="J1394" s="14"/>
    </row>
    <row r="1395" spans="1:10" x14ac:dyDescent="0.25">
      <c r="A1395" s="7">
        <v>3284</v>
      </c>
      <c r="B1395" s="2" t="s">
        <v>18</v>
      </c>
      <c r="C1395" s="2">
        <v>2014</v>
      </c>
      <c r="D1395" s="2" t="s">
        <v>28</v>
      </c>
      <c r="E1395" s="2" t="s">
        <v>32</v>
      </c>
      <c r="F1395" s="2" t="s">
        <v>13</v>
      </c>
      <c r="G1395" s="5">
        <v>5.5</v>
      </c>
      <c r="H1395" s="6">
        <v>7088</v>
      </c>
      <c r="I1395" s="5">
        <v>38984</v>
      </c>
      <c r="J1395" s="14"/>
    </row>
    <row r="1396" spans="1:10" x14ac:dyDescent="0.25">
      <c r="A1396" s="7">
        <v>3285</v>
      </c>
      <c r="B1396" s="2" t="s">
        <v>20</v>
      </c>
      <c r="C1396" s="2">
        <v>2014</v>
      </c>
      <c r="D1396" s="2" t="s">
        <v>29</v>
      </c>
      <c r="E1396" s="2" t="s">
        <v>32</v>
      </c>
      <c r="F1396" s="2" t="s">
        <v>5</v>
      </c>
      <c r="G1396" s="5">
        <v>4.9000000000000004</v>
      </c>
      <c r="H1396" s="6">
        <v>6257</v>
      </c>
      <c r="I1396" s="5">
        <v>30659.3</v>
      </c>
      <c r="J1396" s="14"/>
    </row>
    <row r="1397" spans="1:10" x14ac:dyDescent="0.25">
      <c r="A1397" s="7">
        <v>3286</v>
      </c>
      <c r="B1397" s="2" t="s">
        <v>25</v>
      </c>
      <c r="C1397" s="2">
        <v>2014</v>
      </c>
      <c r="D1397" s="2" t="s">
        <v>28</v>
      </c>
      <c r="E1397" s="2" t="s">
        <v>33</v>
      </c>
      <c r="F1397" s="2" t="s">
        <v>4</v>
      </c>
      <c r="G1397" s="5">
        <v>5.9</v>
      </c>
      <c r="H1397" s="6">
        <v>3073</v>
      </c>
      <c r="I1397" s="5">
        <v>18130.7</v>
      </c>
      <c r="J1397" s="14"/>
    </row>
    <row r="1398" spans="1:10" x14ac:dyDescent="0.25">
      <c r="A1398" s="7">
        <v>3287</v>
      </c>
      <c r="B1398" s="2" t="s">
        <v>23</v>
      </c>
      <c r="C1398" s="2">
        <v>2014</v>
      </c>
      <c r="D1398" s="2" t="s">
        <v>30</v>
      </c>
      <c r="E1398" s="2" t="s">
        <v>33</v>
      </c>
      <c r="F1398" s="2" t="s">
        <v>6</v>
      </c>
      <c r="G1398" s="5">
        <v>5.3</v>
      </c>
      <c r="H1398" s="6">
        <v>3206</v>
      </c>
      <c r="I1398" s="5">
        <v>16991.8</v>
      </c>
      <c r="J1398" s="14"/>
    </row>
    <row r="1399" spans="1:10" x14ac:dyDescent="0.25">
      <c r="A1399" s="7">
        <v>3288</v>
      </c>
      <c r="B1399" s="2" t="s">
        <v>26</v>
      </c>
      <c r="C1399" s="2">
        <v>2014</v>
      </c>
      <c r="D1399" s="2" t="s">
        <v>30</v>
      </c>
      <c r="E1399" s="2" t="s">
        <v>32</v>
      </c>
      <c r="F1399" s="2" t="s">
        <v>10</v>
      </c>
      <c r="G1399" s="5">
        <v>4.7</v>
      </c>
      <c r="H1399" s="6">
        <v>882</v>
      </c>
      <c r="I1399" s="5">
        <v>4145.3999999999996</v>
      </c>
      <c r="J1399" s="14"/>
    </row>
    <row r="1400" spans="1:10" x14ac:dyDescent="0.25">
      <c r="A1400" s="7">
        <v>3289</v>
      </c>
      <c r="B1400" s="2" t="s">
        <v>21</v>
      </c>
      <c r="C1400" s="2">
        <v>2014</v>
      </c>
      <c r="D1400" s="2" t="s">
        <v>30</v>
      </c>
      <c r="E1400" s="2" t="s">
        <v>32</v>
      </c>
      <c r="F1400" s="2" t="s">
        <v>12</v>
      </c>
      <c r="G1400" s="5">
        <v>5.8</v>
      </c>
      <c r="H1400" s="6">
        <v>6630</v>
      </c>
      <c r="I1400" s="5">
        <v>38454</v>
      </c>
      <c r="J1400" s="14"/>
    </row>
    <row r="1401" spans="1:10" x14ac:dyDescent="0.25">
      <c r="A1401" s="7">
        <v>3290</v>
      </c>
      <c r="B1401" s="2" t="s">
        <v>24</v>
      </c>
      <c r="C1401" s="2">
        <v>2014</v>
      </c>
      <c r="D1401" s="2" t="s">
        <v>28</v>
      </c>
      <c r="E1401" s="2" t="s">
        <v>31</v>
      </c>
      <c r="F1401" s="2" t="s">
        <v>7</v>
      </c>
      <c r="G1401" s="5">
        <v>6</v>
      </c>
      <c r="H1401" s="6">
        <v>9294</v>
      </c>
      <c r="I1401" s="5">
        <v>55764</v>
      </c>
      <c r="J1401" s="14"/>
    </row>
    <row r="1402" spans="1:10" x14ac:dyDescent="0.25">
      <c r="A1402" s="7">
        <v>3291</v>
      </c>
      <c r="B1402" s="2" t="s">
        <v>17</v>
      </c>
      <c r="C1402" s="2">
        <v>2014</v>
      </c>
      <c r="D1402" s="2" t="s">
        <v>28</v>
      </c>
      <c r="E1402" s="2" t="s">
        <v>32</v>
      </c>
      <c r="F1402" s="2" t="s">
        <v>2</v>
      </c>
      <c r="G1402" s="5">
        <v>4.5</v>
      </c>
      <c r="H1402" s="6">
        <v>7038</v>
      </c>
      <c r="I1402" s="5">
        <v>31671</v>
      </c>
      <c r="J1402" s="14"/>
    </row>
    <row r="1403" spans="1:10" x14ac:dyDescent="0.25">
      <c r="A1403" s="7">
        <v>3292</v>
      </c>
      <c r="B1403" s="2" t="s">
        <v>22</v>
      </c>
      <c r="C1403" s="2">
        <v>2014</v>
      </c>
      <c r="D1403" s="2" t="s">
        <v>28</v>
      </c>
      <c r="E1403" s="2" t="s">
        <v>33</v>
      </c>
      <c r="F1403" s="2" t="s">
        <v>4</v>
      </c>
      <c r="G1403" s="5">
        <v>5.21</v>
      </c>
      <c r="H1403" s="6">
        <v>2802</v>
      </c>
      <c r="I1403" s="5">
        <v>14598.42</v>
      </c>
      <c r="J1403" s="14"/>
    </row>
    <row r="1404" spans="1:10" x14ac:dyDescent="0.25">
      <c r="A1404" s="7">
        <v>3293</v>
      </c>
      <c r="B1404" s="2" t="s">
        <v>18</v>
      </c>
      <c r="C1404" s="2">
        <v>2014</v>
      </c>
      <c r="D1404" s="2" t="s">
        <v>30</v>
      </c>
      <c r="E1404" s="2" t="s">
        <v>33</v>
      </c>
      <c r="F1404" s="2" t="s">
        <v>2</v>
      </c>
      <c r="G1404" s="5">
        <v>4.9000000000000004</v>
      </c>
      <c r="H1404" s="6">
        <v>3489</v>
      </c>
      <c r="I1404" s="5">
        <v>17096.099999999999</v>
      </c>
      <c r="J1404" s="14"/>
    </row>
    <row r="1405" spans="1:10" x14ac:dyDescent="0.25">
      <c r="A1405" s="7">
        <v>3294</v>
      </c>
      <c r="B1405" s="2" t="s">
        <v>20</v>
      </c>
      <c r="C1405" s="2">
        <v>2014</v>
      </c>
      <c r="D1405" s="2" t="s">
        <v>28</v>
      </c>
      <c r="E1405" s="2" t="s">
        <v>32</v>
      </c>
      <c r="F1405" s="2" t="s">
        <v>5</v>
      </c>
      <c r="G1405" s="5">
        <v>4.9000000000000004</v>
      </c>
      <c r="H1405" s="6">
        <v>6910</v>
      </c>
      <c r="I1405" s="5">
        <v>33859</v>
      </c>
      <c r="J1405" s="14"/>
    </row>
    <row r="1406" spans="1:10" x14ac:dyDescent="0.25">
      <c r="A1406" s="7">
        <v>3295</v>
      </c>
      <c r="B1406" s="2" t="s">
        <v>21</v>
      </c>
      <c r="C1406" s="2">
        <v>2014</v>
      </c>
      <c r="D1406" s="2" t="s">
        <v>28</v>
      </c>
      <c r="E1406" s="2" t="s">
        <v>32</v>
      </c>
      <c r="F1406" s="2" t="s">
        <v>12</v>
      </c>
      <c r="G1406" s="5">
        <v>5.8</v>
      </c>
      <c r="H1406" s="6">
        <v>6153</v>
      </c>
      <c r="I1406" s="5">
        <v>35687.4</v>
      </c>
      <c r="J1406" s="14"/>
    </row>
    <row r="1407" spans="1:10" x14ac:dyDescent="0.25">
      <c r="A1407" s="7">
        <v>3296</v>
      </c>
      <c r="B1407" s="2" t="s">
        <v>24</v>
      </c>
      <c r="C1407" s="2">
        <v>2014</v>
      </c>
      <c r="D1407" s="2" t="s">
        <v>29</v>
      </c>
      <c r="E1407" s="2" t="s">
        <v>31</v>
      </c>
      <c r="F1407" s="2" t="s">
        <v>7</v>
      </c>
      <c r="G1407" s="5">
        <v>6</v>
      </c>
      <c r="H1407" s="6">
        <v>10105</v>
      </c>
      <c r="I1407" s="5">
        <v>60630</v>
      </c>
      <c r="J1407" s="14"/>
    </row>
    <row r="1408" spans="1:10" x14ac:dyDescent="0.25">
      <c r="A1408" s="7">
        <v>3297</v>
      </c>
      <c r="B1408" s="2" t="s">
        <v>17</v>
      </c>
      <c r="C1408" s="2">
        <v>2014</v>
      </c>
      <c r="D1408" s="2" t="s">
        <v>29</v>
      </c>
      <c r="E1408" s="2" t="s">
        <v>32</v>
      </c>
      <c r="F1408" s="2" t="s">
        <v>2</v>
      </c>
      <c r="G1408" s="5">
        <v>4.5</v>
      </c>
      <c r="H1408" s="6">
        <v>7360</v>
      </c>
      <c r="I1408" s="5">
        <v>33120</v>
      </c>
      <c r="J1408" s="14"/>
    </row>
    <row r="1409" spans="1:10" x14ac:dyDescent="0.25">
      <c r="A1409" s="7">
        <v>3298</v>
      </c>
      <c r="B1409" s="2" t="s">
        <v>22</v>
      </c>
      <c r="C1409" s="2">
        <v>2014</v>
      </c>
      <c r="D1409" s="2" t="s">
        <v>29</v>
      </c>
      <c r="E1409" s="2" t="s">
        <v>33</v>
      </c>
      <c r="F1409" s="2" t="s">
        <v>6</v>
      </c>
      <c r="G1409" s="5">
        <v>5.07</v>
      </c>
      <c r="H1409" s="6">
        <v>1131</v>
      </c>
      <c r="I1409" s="5">
        <v>5734.17</v>
      </c>
      <c r="J1409" s="14"/>
    </row>
    <row r="1410" spans="1:10" x14ac:dyDescent="0.25">
      <c r="A1410" s="7">
        <v>3299</v>
      </c>
      <c r="B1410" s="2" t="s">
        <v>18</v>
      </c>
      <c r="C1410" s="2">
        <v>2014</v>
      </c>
      <c r="D1410" s="2" t="s">
        <v>28</v>
      </c>
      <c r="E1410" s="2" t="s">
        <v>33</v>
      </c>
      <c r="F1410" s="2" t="s">
        <v>2</v>
      </c>
      <c r="G1410" s="5">
        <v>4.9000000000000004</v>
      </c>
      <c r="H1410" s="6">
        <v>3206</v>
      </c>
      <c r="I1410" s="5">
        <v>15709.4</v>
      </c>
      <c r="J1410" s="14"/>
    </row>
    <row r="1411" spans="1:10" x14ac:dyDescent="0.25">
      <c r="A1411" s="7">
        <v>3300</v>
      </c>
      <c r="B1411" s="2" t="s">
        <v>20</v>
      </c>
      <c r="C1411" s="2">
        <v>2014</v>
      </c>
      <c r="D1411" s="2" t="s">
        <v>28</v>
      </c>
      <c r="E1411" s="2" t="s">
        <v>33</v>
      </c>
      <c r="F1411" s="2" t="s">
        <v>4</v>
      </c>
      <c r="G1411" s="5">
        <v>5.0999999999999996</v>
      </c>
      <c r="H1411" s="6">
        <v>3213</v>
      </c>
      <c r="I1411" s="5">
        <v>16386.3</v>
      </c>
      <c r="J1411" s="14"/>
    </row>
    <row r="1412" spans="1:10" x14ac:dyDescent="0.25">
      <c r="A1412" s="7">
        <v>3301</v>
      </c>
      <c r="B1412" s="2" t="s">
        <v>21</v>
      </c>
      <c r="C1412" s="2">
        <v>2014</v>
      </c>
      <c r="D1412" s="2" t="s">
        <v>30</v>
      </c>
      <c r="E1412" s="2" t="s">
        <v>32</v>
      </c>
      <c r="F1412" s="2" t="s">
        <v>9</v>
      </c>
      <c r="G1412" s="5">
        <v>4.7</v>
      </c>
      <c r="H1412" s="6">
        <v>7692</v>
      </c>
      <c r="I1412" s="5">
        <v>36152.400000000001</v>
      </c>
      <c r="J1412" s="14"/>
    </row>
    <row r="1413" spans="1:10" x14ac:dyDescent="0.25">
      <c r="A1413" s="7">
        <v>3302</v>
      </c>
      <c r="B1413" s="2" t="s">
        <v>17</v>
      </c>
      <c r="C1413" s="2">
        <v>2014</v>
      </c>
      <c r="D1413" s="2" t="s">
        <v>29</v>
      </c>
      <c r="E1413" s="2" t="s">
        <v>33</v>
      </c>
      <c r="F1413" s="2" t="s">
        <v>2</v>
      </c>
      <c r="G1413" s="5">
        <v>4.8</v>
      </c>
      <c r="H1413" s="6">
        <v>3638</v>
      </c>
      <c r="I1413" s="5">
        <v>17462.400000000001</v>
      </c>
      <c r="J1413" s="14"/>
    </row>
    <row r="1414" spans="1:10" x14ac:dyDescent="0.25">
      <c r="A1414" s="7">
        <v>3303</v>
      </c>
      <c r="B1414" s="2" t="s">
        <v>18</v>
      </c>
      <c r="C1414" s="2">
        <v>2014</v>
      </c>
      <c r="D1414" s="2" t="s">
        <v>30</v>
      </c>
      <c r="E1414" s="2" t="s">
        <v>31</v>
      </c>
      <c r="F1414" s="2" t="s">
        <v>13</v>
      </c>
      <c r="G1414" s="5">
        <v>5.25</v>
      </c>
      <c r="H1414" s="6">
        <v>10656</v>
      </c>
      <c r="I1414" s="5">
        <v>55944</v>
      </c>
      <c r="J1414" s="14"/>
    </row>
    <row r="1415" spans="1:10" x14ac:dyDescent="0.25">
      <c r="A1415" s="7">
        <v>3304</v>
      </c>
      <c r="B1415" s="2" t="s">
        <v>20</v>
      </c>
      <c r="C1415" s="2">
        <v>2014</v>
      </c>
      <c r="D1415" s="2" t="s">
        <v>28</v>
      </c>
      <c r="E1415" s="2" t="s">
        <v>33</v>
      </c>
      <c r="F1415" s="2" t="s">
        <v>4</v>
      </c>
      <c r="G1415" s="5">
        <v>5.0999999999999996</v>
      </c>
      <c r="H1415" s="6">
        <v>3027</v>
      </c>
      <c r="I1415" s="5">
        <v>15437.7</v>
      </c>
      <c r="J1415" s="14"/>
    </row>
    <row r="1416" spans="1:10" x14ac:dyDescent="0.25">
      <c r="A1416" s="7">
        <v>3305</v>
      </c>
      <c r="B1416" s="2" t="s">
        <v>21</v>
      </c>
      <c r="C1416" s="2">
        <v>2014</v>
      </c>
      <c r="D1416" s="2" t="s">
        <v>29</v>
      </c>
      <c r="E1416" s="2" t="s">
        <v>32</v>
      </c>
      <c r="F1416" s="2" t="s">
        <v>12</v>
      </c>
      <c r="G1416" s="5">
        <v>5.8</v>
      </c>
      <c r="H1416" s="6">
        <v>5496</v>
      </c>
      <c r="I1416" s="5">
        <v>31876.799999999999</v>
      </c>
      <c r="J1416" s="14"/>
    </row>
    <row r="1417" spans="1:10" x14ac:dyDescent="0.25">
      <c r="A1417" s="7">
        <v>3306</v>
      </c>
      <c r="B1417" s="2" t="s">
        <v>17</v>
      </c>
      <c r="C1417" s="2">
        <v>2014</v>
      </c>
      <c r="D1417" s="2" t="s">
        <v>28</v>
      </c>
      <c r="E1417" s="2" t="s">
        <v>33</v>
      </c>
      <c r="F1417" s="2" t="s">
        <v>4</v>
      </c>
      <c r="G1417" s="5">
        <v>5</v>
      </c>
      <c r="H1417" s="6">
        <v>2965</v>
      </c>
      <c r="I1417" s="5">
        <v>14825</v>
      </c>
      <c r="J1417" s="14"/>
    </row>
    <row r="1418" spans="1:10" x14ac:dyDescent="0.25">
      <c r="A1418" s="7">
        <v>3307</v>
      </c>
      <c r="B1418" s="2" t="s">
        <v>20</v>
      </c>
      <c r="C1418" s="2">
        <v>2014</v>
      </c>
      <c r="D1418" s="2" t="s">
        <v>28</v>
      </c>
      <c r="E1418" s="2" t="s">
        <v>33</v>
      </c>
      <c r="F1418" s="2" t="s">
        <v>4</v>
      </c>
      <c r="G1418" s="5">
        <v>5.0999999999999996</v>
      </c>
      <c r="H1418" s="6">
        <v>2908</v>
      </c>
      <c r="I1418" s="5">
        <v>14830.8</v>
      </c>
      <c r="J1418" s="14"/>
    </row>
    <row r="1419" spans="1:10" x14ac:dyDescent="0.25">
      <c r="A1419" s="7">
        <v>3308</v>
      </c>
      <c r="B1419" s="2" t="s">
        <v>21</v>
      </c>
      <c r="C1419" s="2">
        <v>2014</v>
      </c>
      <c r="D1419" s="2" t="s">
        <v>30</v>
      </c>
      <c r="E1419" s="2" t="s">
        <v>33</v>
      </c>
      <c r="F1419" s="2" t="s">
        <v>10</v>
      </c>
      <c r="G1419" s="5">
        <v>4.7</v>
      </c>
      <c r="H1419" s="6">
        <v>3619</v>
      </c>
      <c r="I1419" s="5">
        <v>17009.3</v>
      </c>
      <c r="J1419" s="14"/>
    </row>
    <row r="1420" spans="1:10" x14ac:dyDescent="0.25">
      <c r="A1420" s="7">
        <v>3309</v>
      </c>
      <c r="B1420" s="2" t="s">
        <v>20</v>
      </c>
      <c r="C1420" s="2">
        <v>2014</v>
      </c>
      <c r="D1420" s="2" t="s">
        <v>30</v>
      </c>
      <c r="E1420" s="2" t="s">
        <v>33</v>
      </c>
      <c r="F1420" s="2" t="s">
        <v>5</v>
      </c>
      <c r="G1420" s="5">
        <v>5.0999999999999996</v>
      </c>
      <c r="H1420" s="6">
        <v>2925</v>
      </c>
      <c r="I1420" s="5">
        <v>14917.5</v>
      </c>
      <c r="J1420" s="14"/>
    </row>
    <row r="1421" spans="1:10" x14ac:dyDescent="0.25">
      <c r="A1421" s="7">
        <v>3310</v>
      </c>
      <c r="B1421" s="2" t="s">
        <v>21</v>
      </c>
      <c r="C1421" s="2">
        <v>2014</v>
      </c>
      <c r="D1421" s="2" t="s">
        <v>28</v>
      </c>
      <c r="E1421" s="2" t="s">
        <v>33</v>
      </c>
      <c r="F1421" s="2" t="s">
        <v>10</v>
      </c>
      <c r="G1421" s="5">
        <v>4.7</v>
      </c>
      <c r="H1421" s="6">
        <v>3841</v>
      </c>
      <c r="I1421" s="5">
        <v>18052.7</v>
      </c>
      <c r="J1421" s="14"/>
    </row>
    <row r="1422" spans="1:10" x14ac:dyDescent="0.25">
      <c r="A1422" s="7">
        <v>3311</v>
      </c>
      <c r="B1422" s="2" t="s">
        <v>20</v>
      </c>
      <c r="C1422" s="2">
        <v>2014</v>
      </c>
      <c r="D1422" s="2" t="s">
        <v>28</v>
      </c>
      <c r="E1422" s="2" t="s">
        <v>33</v>
      </c>
      <c r="F1422" s="2" t="s">
        <v>5</v>
      </c>
      <c r="G1422" s="5">
        <v>5.0999999999999996</v>
      </c>
      <c r="H1422" s="6">
        <v>3177</v>
      </c>
      <c r="I1422" s="5">
        <v>16202.7</v>
      </c>
      <c r="J1422" s="14"/>
    </row>
    <row r="1423" spans="1:10" x14ac:dyDescent="0.25">
      <c r="A1423" s="7">
        <v>3312</v>
      </c>
      <c r="B1423" s="2" t="s">
        <v>21</v>
      </c>
      <c r="C1423" s="2">
        <v>2014</v>
      </c>
      <c r="D1423" s="2" t="s">
        <v>28</v>
      </c>
      <c r="E1423" s="2" t="s">
        <v>31</v>
      </c>
      <c r="F1423" s="2" t="s">
        <v>9</v>
      </c>
      <c r="G1423" s="5">
        <v>4.7</v>
      </c>
      <c r="H1423" s="6">
        <v>11930</v>
      </c>
      <c r="I1423" s="5">
        <v>56071</v>
      </c>
      <c r="J1423" s="14"/>
    </row>
    <row r="1424" spans="1:10" x14ac:dyDescent="0.25">
      <c r="A1424" s="7">
        <v>3313</v>
      </c>
      <c r="B1424" s="2" t="s">
        <v>23</v>
      </c>
      <c r="C1424" s="2">
        <v>2014</v>
      </c>
      <c r="D1424" s="2" t="s">
        <v>30</v>
      </c>
      <c r="E1424" s="2" t="s">
        <v>32</v>
      </c>
      <c r="F1424" s="2" t="s">
        <v>3</v>
      </c>
      <c r="G1424" s="5">
        <v>5.25</v>
      </c>
      <c r="H1424" s="6">
        <v>7129</v>
      </c>
      <c r="I1424" s="5">
        <v>37427.25</v>
      </c>
      <c r="J1424" s="14"/>
    </row>
    <row r="1425" spans="1:10" x14ac:dyDescent="0.25">
      <c r="A1425" s="7">
        <v>3314</v>
      </c>
      <c r="B1425" s="2" t="s">
        <v>17</v>
      </c>
      <c r="C1425" s="2">
        <v>2014</v>
      </c>
      <c r="D1425" s="2" t="s">
        <v>28</v>
      </c>
      <c r="E1425" s="2" t="s">
        <v>33</v>
      </c>
      <c r="F1425" s="2" t="s">
        <v>4</v>
      </c>
      <c r="G1425" s="5">
        <v>5.4</v>
      </c>
      <c r="H1425" s="6">
        <v>3225</v>
      </c>
      <c r="I1425" s="5">
        <v>17415</v>
      </c>
      <c r="J1425" s="14"/>
    </row>
    <row r="1426" spans="1:10" x14ac:dyDescent="0.25">
      <c r="A1426" s="7">
        <v>3315</v>
      </c>
      <c r="B1426" s="2" t="s">
        <v>26</v>
      </c>
      <c r="C1426" s="2">
        <v>2014</v>
      </c>
      <c r="D1426" s="2" t="s">
        <v>29</v>
      </c>
      <c r="E1426" s="2" t="s">
        <v>33</v>
      </c>
      <c r="F1426" s="2" t="s">
        <v>6</v>
      </c>
      <c r="G1426" s="5">
        <v>5</v>
      </c>
      <c r="H1426" s="6">
        <v>3628</v>
      </c>
      <c r="I1426" s="5">
        <v>18140</v>
      </c>
      <c r="J1426" s="14"/>
    </row>
    <row r="1427" spans="1:10" x14ac:dyDescent="0.25">
      <c r="A1427" s="7">
        <v>3316</v>
      </c>
      <c r="B1427" s="2" t="s">
        <v>20</v>
      </c>
      <c r="C1427" s="2">
        <v>2014</v>
      </c>
      <c r="D1427" s="2" t="s">
        <v>28</v>
      </c>
      <c r="E1427" s="2" t="s">
        <v>33</v>
      </c>
      <c r="F1427" s="2" t="s">
        <v>5</v>
      </c>
      <c r="G1427" s="5">
        <v>5.0999999999999996</v>
      </c>
      <c r="H1427" s="6">
        <v>384</v>
      </c>
      <c r="I1427" s="5">
        <v>1958.4</v>
      </c>
      <c r="J1427" s="14"/>
    </row>
    <row r="1428" spans="1:10" x14ac:dyDescent="0.25">
      <c r="A1428" s="7">
        <v>3317</v>
      </c>
      <c r="B1428" s="2" t="s">
        <v>24</v>
      </c>
      <c r="C1428" s="2">
        <v>2014</v>
      </c>
      <c r="D1428" s="2" t="s">
        <v>29</v>
      </c>
      <c r="E1428" s="2" t="s">
        <v>32</v>
      </c>
      <c r="F1428" s="2" t="s">
        <v>12</v>
      </c>
      <c r="G1428" s="5">
        <v>5.9</v>
      </c>
      <c r="H1428" s="6">
        <v>6123</v>
      </c>
      <c r="I1428" s="5">
        <v>36125.699999999997</v>
      </c>
      <c r="J1428" s="14"/>
    </row>
    <row r="1429" spans="1:10" x14ac:dyDescent="0.25">
      <c r="A1429" s="7">
        <v>3318</v>
      </c>
      <c r="B1429" s="2" t="s">
        <v>18</v>
      </c>
      <c r="C1429" s="2">
        <v>2014</v>
      </c>
      <c r="D1429" s="2" t="s">
        <v>30</v>
      </c>
      <c r="E1429" s="2" t="s">
        <v>32</v>
      </c>
      <c r="F1429" s="2" t="s">
        <v>8</v>
      </c>
      <c r="G1429" s="5">
        <v>6</v>
      </c>
      <c r="H1429" s="6">
        <v>5868</v>
      </c>
      <c r="I1429" s="5">
        <v>35208</v>
      </c>
      <c r="J1429" s="14"/>
    </row>
    <row r="1430" spans="1:10" x14ac:dyDescent="0.25">
      <c r="A1430" s="7">
        <v>3319</v>
      </c>
      <c r="B1430" s="2" t="s">
        <v>21</v>
      </c>
      <c r="C1430" s="2">
        <v>2014</v>
      </c>
      <c r="D1430" s="2" t="s">
        <v>30</v>
      </c>
      <c r="E1430" s="2" t="s">
        <v>32</v>
      </c>
      <c r="F1430" s="2" t="s">
        <v>9</v>
      </c>
      <c r="G1430" s="5">
        <v>4.7</v>
      </c>
      <c r="H1430" s="6">
        <v>6167</v>
      </c>
      <c r="I1430" s="5">
        <v>28984.9</v>
      </c>
      <c r="J1430" s="14"/>
    </row>
    <row r="1431" spans="1:10" x14ac:dyDescent="0.25">
      <c r="A1431" s="7">
        <v>3320</v>
      </c>
      <c r="B1431" s="2" t="s">
        <v>26</v>
      </c>
      <c r="C1431" s="2">
        <v>2014</v>
      </c>
      <c r="D1431" s="2" t="s">
        <v>28</v>
      </c>
      <c r="E1431" s="2" t="s">
        <v>33</v>
      </c>
      <c r="F1431" s="2" t="s">
        <v>6</v>
      </c>
      <c r="G1431" s="5">
        <v>5</v>
      </c>
      <c r="H1431" s="6">
        <v>2845</v>
      </c>
      <c r="I1431" s="5">
        <v>14225</v>
      </c>
      <c r="J1431" s="14"/>
    </row>
    <row r="1432" spans="1:10" x14ac:dyDescent="0.25">
      <c r="A1432" s="7">
        <v>3321</v>
      </c>
      <c r="B1432" s="2" t="s">
        <v>24</v>
      </c>
      <c r="C1432" s="2">
        <v>2014</v>
      </c>
      <c r="D1432" s="2" t="s">
        <v>29</v>
      </c>
      <c r="E1432" s="2" t="s">
        <v>32</v>
      </c>
      <c r="F1432" s="2" t="s">
        <v>12</v>
      </c>
      <c r="G1432" s="5">
        <v>5.9</v>
      </c>
      <c r="H1432" s="6">
        <v>6197</v>
      </c>
      <c r="I1432" s="5">
        <v>36562.300000000003</v>
      </c>
      <c r="J1432" s="14"/>
    </row>
    <row r="1433" spans="1:10" x14ac:dyDescent="0.25">
      <c r="A1433" s="7">
        <v>3322</v>
      </c>
      <c r="B1433" s="2" t="s">
        <v>25</v>
      </c>
      <c r="C1433" s="2">
        <v>2014</v>
      </c>
      <c r="D1433" s="2" t="s">
        <v>30</v>
      </c>
      <c r="E1433" s="2" t="s">
        <v>33</v>
      </c>
      <c r="F1433" s="2" t="s">
        <v>2</v>
      </c>
      <c r="G1433" s="5">
        <v>4.9000000000000004</v>
      </c>
      <c r="H1433" s="6">
        <v>3134</v>
      </c>
      <c r="I1433" s="5">
        <v>15356.6</v>
      </c>
      <c r="J1433" s="14"/>
    </row>
    <row r="1434" spans="1:10" x14ac:dyDescent="0.25">
      <c r="A1434" s="7">
        <v>3323</v>
      </c>
      <c r="B1434" s="2" t="s">
        <v>22</v>
      </c>
      <c r="C1434" s="2">
        <v>2014</v>
      </c>
      <c r="D1434" s="2" t="s">
        <v>28</v>
      </c>
      <c r="E1434" s="2" t="s">
        <v>32</v>
      </c>
      <c r="F1434" s="2" t="s">
        <v>10</v>
      </c>
      <c r="G1434" s="5">
        <v>4.7</v>
      </c>
      <c r="H1434" s="6">
        <v>6786</v>
      </c>
      <c r="I1434" s="5">
        <v>31894.2</v>
      </c>
      <c r="J1434" s="14"/>
    </row>
    <row r="1435" spans="1:10" x14ac:dyDescent="0.25">
      <c r="A1435" s="7">
        <v>3324</v>
      </c>
      <c r="B1435" s="2" t="s">
        <v>18</v>
      </c>
      <c r="C1435" s="2">
        <v>2014</v>
      </c>
      <c r="D1435" s="2" t="s">
        <v>30</v>
      </c>
      <c r="E1435" s="2" t="s">
        <v>33</v>
      </c>
      <c r="F1435" s="2" t="s">
        <v>2</v>
      </c>
      <c r="G1435" s="5">
        <v>4.9000000000000004</v>
      </c>
      <c r="H1435" s="6">
        <v>3657</v>
      </c>
      <c r="I1435" s="5">
        <v>17919.3</v>
      </c>
      <c r="J1435" s="14"/>
    </row>
    <row r="1436" spans="1:10" x14ac:dyDescent="0.25">
      <c r="A1436" s="7">
        <v>3325</v>
      </c>
      <c r="B1436" s="2" t="s">
        <v>21</v>
      </c>
      <c r="C1436" s="2">
        <v>2014</v>
      </c>
      <c r="D1436" s="2" t="s">
        <v>30</v>
      </c>
      <c r="E1436" s="2" t="s">
        <v>32</v>
      </c>
      <c r="F1436" s="2" t="s">
        <v>9</v>
      </c>
      <c r="G1436" s="5">
        <v>4.7</v>
      </c>
      <c r="H1436" s="6">
        <v>7612</v>
      </c>
      <c r="I1436" s="5">
        <v>35776.400000000001</v>
      </c>
      <c r="J1436" s="14"/>
    </row>
    <row r="1437" spans="1:10" x14ac:dyDescent="0.25">
      <c r="A1437" s="7">
        <v>3326</v>
      </c>
      <c r="B1437" s="2" t="s">
        <v>24</v>
      </c>
      <c r="C1437" s="2">
        <v>2014</v>
      </c>
      <c r="D1437" s="2" t="s">
        <v>29</v>
      </c>
      <c r="E1437" s="2" t="s">
        <v>31</v>
      </c>
      <c r="F1437" s="2" t="s">
        <v>7</v>
      </c>
      <c r="G1437" s="5">
        <v>5.5</v>
      </c>
      <c r="H1437" s="6">
        <v>11203</v>
      </c>
      <c r="I1437" s="5">
        <v>61616.5</v>
      </c>
      <c r="J1437" s="14"/>
    </row>
    <row r="1438" spans="1:10" x14ac:dyDescent="0.25">
      <c r="A1438" s="7">
        <v>3327</v>
      </c>
      <c r="B1438" s="2" t="s">
        <v>25</v>
      </c>
      <c r="C1438" s="2">
        <v>2014</v>
      </c>
      <c r="D1438" s="2" t="s">
        <v>30</v>
      </c>
      <c r="E1438" s="2" t="s">
        <v>33</v>
      </c>
      <c r="F1438" s="2" t="s">
        <v>4</v>
      </c>
      <c r="G1438" s="5">
        <v>5.9</v>
      </c>
      <c r="H1438" s="6">
        <v>2876</v>
      </c>
      <c r="I1438" s="5">
        <v>16968.400000000001</v>
      </c>
      <c r="J1438" s="14"/>
    </row>
    <row r="1439" spans="1:10" x14ac:dyDescent="0.25">
      <c r="A1439" s="7">
        <v>3328</v>
      </c>
      <c r="B1439" s="2" t="s">
        <v>22</v>
      </c>
      <c r="C1439" s="2">
        <v>2014</v>
      </c>
      <c r="D1439" s="2" t="s">
        <v>29</v>
      </c>
      <c r="E1439" s="2" t="s">
        <v>32</v>
      </c>
      <c r="F1439" s="2" t="s">
        <v>10</v>
      </c>
      <c r="G1439" s="5">
        <v>4.7</v>
      </c>
      <c r="H1439" s="6">
        <v>6684</v>
      </c>
      <c r="I1439" s="5">
        <v>31414.799999999999</v>
      </c>
      <c r="J1439" s="14"/>
    </row>
    <row r="1440" spans="1:10" x14ac:dyDescent="0.25">
      <c r="A1440" s="7">
        <v>3329</v>
      </c>
      <c r="B1440" s="2" t="s">
        <v>18</v>
      </c>
      <c r="C1440" s="2">
        <v>2014</v>
      </c>
      <c r="D1440" s="2" t="s">
        <v>29</v>
      </c>
      <c r="E1440" s="2" t="s">
        <v>33</v>
      </c>
      <c r="F1440" s="2" t="s">
        <v>2</v>
      </c>
      <c r="G1440" s="5">
        <v>4.9000000000000004</v>
      </c>
      <c r="H1440" s="6">
        <v>3309</v>
      </c>
      <c r="I1440" s="5">
        <v>16214.1</v>
      </c>
      <c r="J1440" s="14"/>
    </row>
    <row r="1441" spans="1:10" x14ac:dyDescent="0.25">
      <c r="A1441" s="7">
        <v>3330</v>
      </c>
      <c r="B1441" s="2" t="s">
        <v>21</v>
      </c>
      <c r="C1441" s="2">
        <v>2014</v>
      </c>
      <c r="D1441" s="2" t="s">
        <v>30</v>
      </c>
      <c r="E1441" s="2" t="s">
        <v>32</v>
      </c>
      <c r="F1441" s="2" t="s">
        <v>9</v>
      </c>
      <c r="G1441" s="5">
        <v>4.7</v>
      </c>
      <c r="H1441" s="6">
        <v>7933</v>
      </c>
      <c r="I1441" s="5">
        <v>37285.1</v>
      </c>
      <c r="J1441" s="14"/>
    </row>
    <row r="1442" spans="1:10" x14ac:dyDescent="0.25">
      <c r="A1442" s="7">
        <v>3331</v>
      </c>
      <c r="B1442" s="2" t="s">
        <v>24</v>
      </c>
      <c r="C1442" s="2">
        <v>2014</v>
      </c>
      <c r="D1442" s="2" t="s">
        <v>29</v>
      </c>
      <c r="E1442" s="2" t="s">
        <v>31</v>
      </c>
      <c r="F1442" s="2" t="s">
        <v>11</v>
      </c>
      <c r="G1442" s="5">
        <v>6.5</v>
      </c>
      <c r="H1442" s="6">
        <v>8470</v>
      </c>
      <c r="I1442" s="5">
        <v>55055</v>
      </c>
      <c r="J1442" s="14"/>
    </row>
    <row r="1443" spans="1:10" x14ac:dyDescent="0.25">
      <c r="A1443" s="7">
        <v>3332</v>
      </c>
      <c r="B1443" s="2" t="s">
        <v>22</v>
      </c>
      <c r="C1443" s="2">
        <v>2014</v>
      </c>
      <c r="D1443" s="2" t="s">
        <v>29</v>
      </c>
      <c r="E1443" s="2" t="s">
        <v>32</v>
      </c>
      <c r="F1443" s="2" t="s">
        <v>4</v>
      </c>
      <c r="G1443" s="5">
        <v>5.33</v>
      </c>
      <c r="H1443" s="6">
        <v>6331</v>
      </c>
      <c r="I1443" s="5">
        <v>33744.230000000003</v>
      </c>
      <c r="J1443" s="14"/>
    </row>
    <row r="1444" spans="1:10" x14ac:dyDescent="0.25">
      <c r="A1444" s="7">
        <v>3333</v>
      </c>
      <c r="B1444" s="2" t="s">
        <v>18</v>
      </c>
      <c r="C1444" s="2">
        <v>2014</v>
      </c>
      <c r="D1444" s="2" t="s">
        <v>28</v>
      </c>
      <c r="E1444" s="2" t="s">
        <v>33</v>
      </c>
      <c r="F1444" s="2" t="s">
        <v>2</v>
      </c>
      <c r="G1444" s="5">
        <v>4.9000000000000004</v>
      </c>
      <c r="H1444" s="6">
        <v>3646</v>
      </c>
      <c r="I1444" s="5">
        <v>17865.400000000001</v>
      </c>
      <c r="J1444" s="14"/>
    </row>
    <row r="1445" spans="1:10" x14ac:dyDescent="0.25">
      <c r="A1445" s="7">
        <v>3334</v>
      </c>
      <c r="B1445" s="2" t="s">
        <v>21</v>
      </c>
      <c r="C1445" s="2">
        <v>2014</v>
      </c>
      <c r="D1445" s="2" t="s">
        <v>30</v>
      </c>
      <c r="E1445" s="2" t="s">
        <v>33</v>
      </c>
      <c r="F1445" s="2" t="s">
        <v>10</v>
      </c>
      <c r="G1445" s="5">
        <v>4.7</v>
      </c>
      <c r="H1445" s="6">
        <v>3103</v>
      </c>
      <c r="I1445" s="5">
        <v>14584.1</v>
      </c>
      <c r="J1445" s="14"/>
    </row>
    <row r="1446" spans="1:10" x14ac:dyDescent="0.25">
      <c r="A1446" s="7">
        <v>3335</v>
      </c>
      <c r="B1446" s="2" t="s">
        <v>22</v>
      </c>
      <c r="C1446" s="2">
        <v>2014</v>
      </c>
      <c r="D1446" s="2" t="s">
        <v>29</v>
      </c>
      <c r="E1446" s="2" t="s">
        <v>33</v>
      </c>
      <c r="F1446" s="2" t="s">
        <v>4</v>
      </c>
      <c r="G1446" s="5">
        <v>5.21</v>
      </c>
      <c r="H1446" s="6">
        <v>2777</v>
      </c>
      <c r="I1446" s="5">
        <v>14468.17</v>
      </c>
      <c r="J1446" s="14"/>
    </row>
    <row r="1447" spans="1:10" x14ac:dyDescent="0.25">
      <c r="A1447" s="7">
        <v>3336</v>
      </c>
      <c r="B1447" s="2" t="s">
        <v>21</v>
      </c>
      <c r="C1447" s="2">
        <v>2014</v>
      </c>
      <c r="D1447" s="2" t="s">
        <v>28</v>
      </c>
      <c r="E1447" s="2" t="s">
        <v>33</v>
      </c>
      <c r="F1447" s="2" t="s">
        <v>10</v>
      </c>
      <c r="G1447" s="5">
        <v>4.7</v>
      </c>
      <c r="H1447" s="6">
        <v>3011</v>
      </c>
      <c r="I1447" s="5">
        <v>14151.7</v>
      </c>
      <c r="J1447" s="14"/>
    </row>
    <row r="1448" spans="1:10" x14ac:dyDescent="0.25">
      <c r="A1448" s="7">
        <v>3337</v>
      </c>
      <c r="B1448" s="2" t="s">
        <v>22</v>
      </c>
      <c r="C1448" s="2">
        <v>2014</v>
      </c>
      <c r="D1448" s="2" t="s">
        <v>28</v>
      </c>
      <c r="E1448" s="2" t="s">
        <v>33</v>
      </c>
      <c r="F1448" s="2" t="s">
        <v>10</v>
      </c>
      <c r="G1448" s="5">
        <v>4.9000000000000004</v>
      </c>
      <c r="H1448" s="6">
        <v>3054</v>
      </c>
      <c r="I1448" s="5">
        <v>14964.6</v>
      </c>
      <c r="J1448" s="14"/>
    </row>
    <row r="1449" spans="1:10" x14ac:dyDescent="0.25">
      <c r="A1449" s="7">
        <v>3338</v>
      </c>
      <c r="B1449" s="2" t="s">
        <v>21</v>
      </c>
      <c r="C1449" s="2">
        <v>2014</v>
      </c>
      <c r="D1449" s="2" t="s">
        <v>28</v>
      </c>
      <c r="E1449" s="2" t="s">
        <v>33</v>
      </c>
      <c r="F1449" s="2" t="s">
        <v>10</v>
      </c>
      <c r="G1449" s="5">
        <v>4.7</v>
      </c>
      <c r="H1449" s="6">
        <v>3227</v>
      </c>
      <c r="I1449" s="5">
        <v>15166.9</v>
      </c>
      <c r="J1449" s="14"/>
    </row>
    <row r="1450" spans="1:10" x14ac:dyDescent="0.25">
      <c r="A1450" s="7">
        <v>3339</v>
      </c>
      <c r="B1450" s="2" t="s">
        <v>22</v>
      </c>
      <c r="C1450" s="2">
        <v>2014</v>
      </c>
      <c r="D1450" s="2" t="s">
        <v>30</v>
      </c>
      <c r="E1450" s="2" t="s">
        <v>33</v>
      </c>
      <c r="F1450" s="2" t="s">
        <v>5</v>
      </c>
      <c r="G1450" s="5">
        <v>5.5</v>
      </c>
      <c r="H1450" s="6">
        <v>3173</v>
      </c>
      <c r="I1450" s="5">
        <v>17451.5</v>
      </c>
      <c r="J1450" s="14"/>
    </row>
    <row r="1451" spans="1:10" x14ac:dyDescent="0.25">
      <c r="A1451" s="7">
        <v>3340</v>
      </c>
      <c r="B1451" s="2" t="s">
        <v>21</v>
      </c>
      <c r="C1451" s="2">
        <v>2014</v>
      </c>
      <c r="D1451" s="2" t="s">
        <v>28</v>
      </c>
      <c r="E1451" s="2" t="s">
        <v>31</v>
      </c>
      <c r="F1451" s="2" t="s">
        <v>9</v>
      </c>
      <c r="G1451" s="5">
        <v>4.7</v>
      </c>
      <c r="H1451" s="6">
        <v>8666</v>
      </c>
      <c r="I1451" s="5">
        <v>40730.199999999997</v>
      </c>
      <c r="J1451" s="14"/>
    </row>
    <row r="1452" spans="1:10" x14ac:dyDescent="0.25">
      <c r="A1452" s="7">
        <v>3341</v>
      </c>
      <c r="B1452" s="2" t="s">
        <v>22</v>
      </c>
      <c r="C1452" s="2">
        <v>2014</v>
      </c>
      <c r="D1452" s="2" t="s">
        <v>30</v>
      </c>
      <c r="E1452" s="2" t="s">
        <v>33</v>
      </c>
      <c r="F1452" s="2" t="s">
        <v>4</v>
      </c>
      <c r="G1452" s="5">
        <v>5.21</v>
      </c>
      <c r="H1452" s="6">
        <v>3086</v>
      </c>
      <c r="I1452" s="5">
        <v>16078.06</v>
      </c>
      <c r="J1452" s="14"/>
    </row>
    <row r="1453" spans="1:10" x14ac:dyDescent="0.25">
      <c r="A1453" s="7">
        <v>3342</v>
      </c>
      <c r="B1453" s="2" t="s">
        <v>21</v>
      </c>
      <c r="C1453" s="2">
        <v>2014</v>
      </c>
      <c r="D1453" s="2" t="s">
        <v>29</v>
      </c>
      <c r="E1453" s="2" t="s">
        <v>31</v>
      </c>
      <c r="F1453" s="2" t="s">
        <v>12</v>
      </c>
      <c r="G1453" s="5">
        <v>5.8</v>
      </c>
      <c r="H1453" s="6">
        <v>9789</v>
      </c>
      <c r="I1453" s="5">
        <v>56776.2</v>
      </c>
      <c r="J1453" s="14"/>
    </row>
    <row r="1454" spans="1:10" x14ac:dyDescent="0.25">
      <c r="A1454" s="7">
        <v>3343</v>
      </c>
      <c r="B1454" s="2" t="s">
        <v>23</v>
      </c>
      <c r="C1454" s="2">
        <v>2014</v>
      </c>
      <c r="D1454" s="2" t="s">
        <v>29</v>
      </c>
      <c r="E1454" s="2" t="s">
        <v>33</v>
      </c>
      <c r="F1454" s="2" t="s">
        <v>6</v>
      </c>
      <c r="G1454" s="5">
        <v>5.15</v>
      </c>
      <c r="H1454" s="6">
        <v>3156</v>
      </c>
      <c r="I1454" s="5">
        <v>16253.4</v>
      </c>
      <c r="J1454" s="14"/>
    </row>
    <row r="1455" spans="1:10" x14ac:dyDescent="0.25">
      <c r="A1455" s="7">
        <v>3344</v>
      </c>
      <c r="B1455" s="2" t="s">
        <v>17</v>
      </c>
      <c r="C1455" s="2">
        <v>2014</v>
      </c>
      <c r="D1455" s="2" t="s">
        <v>28</v>
      </c>
      <c r="E1455" s="2" t="s">
        <v>32</v>
      </c>
      <c r="F1455" s="2" t="s">
        <v>2</v>
      </c>
      <c r="G1455" s="5">
        <v>5</v>
      </c>
      <c r="H1455" s="6">
        <v>6313</v>
      </c>
      <c r="I1455" s="5">
        <v>31565</v>
      </c>
      <c r="J1455" s="14"/>
    </row>
    <row r="1456" spans="1:10" x14ac:dyDescent="0.25">
      <c r="A1456" s="7">
        <v>3345</v>
      </c>
      <c r="B1456" s="2" t="s">
        <v>20</v>
      </c>
      <c r="C1456" s="2">
        <v>2014</v>
      </c>
      <c r="D1456" s="2" t="s">
        <v>28</v>
      </c>
      <c r="E1456" s="2" t="s">
        <v>31</v>
      </c>
      <c r="F1456" s="2" t="s">
        <v>11</v>
      </c>
      <c r="G1456" s="5">
        <v>6.85</v>
      </c>
      <c r="H1456" s="6">
        <v>9243</v>
      </c>
      <c r="I1456" s="5">
        <v>63314.55</v>
      </c>
      <c r="J1456" s="14"/>
    </row>
    <row r="1457" spans="1:10" x14ac:dyDescent="0.25">
      <c r="A1457" s="7">
        <v>3346</v>
      </c>
      <c r="B1457" s="2" t="s">
        <v>25</v>
      </c>
      <c r="C1457" s="2">
        <v>2014</v>
      </c>
      <c r="D1457" s="2" t="s">
        <v>30</v>
      </c>
      <c r="E1457" s="2" t="s">
        <v>33</v>
      </c>
      <c r="F1457" s="2" t="s">
        <v>2</v>
      </c>
      <c r="G1457" s="5">
        <v>4.9000000000000004</v>
      </c>
      <c r="H1457" s="6">
        <v>3695</v>
      </c>
      <c r="I1457" s="5">
        <v>18105.5</v>
      </c>
      <c r="J1457" s="14"/>
    </row>
    <row r="1458" spans="1:10" x14ac:dyDescent="0.25">
      <c r="A1458" s="7">
        <v>3347</v>
      </c>
      <c r="B1458" s="2" t="s">
        <v>24</v>
      </c>
      <c r="C1458" s="2">
        <v>2014</v>
      </c>
      <c r="D1458" s="2" t="s">
        <v>29</v>
      </c>
      <c r="E1458" s="2" t="s">
        <v>32</v>
      </c>
      <c r="F1458" s="2" t="s">
        <v>11</v>
      </c>
      <c r="G1458" s="5">
        <v>6.5</v>
      </c>
      <c r="H1458" s="6">
        <v>5809</v>
      </c>
      <c r="I1458" s="5">
        <v>37758.5</v>
      </c>
      <c r="J1458" s="14"/>
    </row>
    <row r="1459" spans="1:10" x14ac:dyDescent="0.25">
      <c r="A1459" s="7">
        <v>3348</v>
      </c>
      <c r="B1459" s="2" t="s">
        <v>26</v>
      </c>
      <c r="C1459" s="2">
        <v>2014</v>
      </c>
      <c r="D1459" s="2" t="s">
        <v>28</v>
      </c>
      <c r="E1459" s="2" t="s">
        <v>32</v>
      </c>
      <c r="F1459" s="2" t="s">
        <v>7</v>
      </c>
      <c r="G1459" s="5">
        <v>6.15</v>
      </c>
      <c r="H1459" s="6">
        <v>5148</v>
      </c>
      <c r="I1459" s="5">
        <v>31660.2</v>
      </c>
      <c r="J1459" s="14"/>
    </row>
    <row r="1460" spans="1:10" x14ac:dyDescent="0.25">
      <c r="A1460" s="7">
        <v>3349</v>
      </c>
      <c r="B1460" s="2" t="s">
        <v>21</v>
      </c>
      <c r="C1460" s="2">
        <v>2014</v>
      </c>
      <c r="D1460" s="2" t="s">
        <v>28</v>
      </c>
      <c r="E1460" s="2" t="s">
        <v>32</v>
      </c>
      <c r="F1460" s="2" t="s">
        <v>10</v>
      </c>
      <c r="G1460" s="5">
        <v>4.7</v>
      </c>
      <c r="H1460" s="6">
        <v>7969</v>
      </c>
      <c r="I1460" s="5">
        <v>37454.300000000003</v>
      </c>
      <c r="J1460" s="14"/>
    </row>
    <row r="1461" spans="1:10" x14ac:dyDescent="0.25">
      <c r="A1461" s="7">
        <v>3350</v>
      </c>
      <c r="B1461" s="2" t="s">
        <v>23</v>
      </c>
      <c r="C1461" s="2">
        <v>2014</v>
      </c>
      <c r="D1461" s="2" t="s">
        <v>30</v>
      </c>
      <c r="E1461" s="2" t="s">
        <v>33</v>
      </c>
      <c r="F1461" s="2" t="s">
        <v>6</v>
      </c>
      <c r="G1461" s="5">
        <v>5.15</v>
      </c>
      <c r="H1461" s="6">
        <v>3149</v>
      </c>
      <c r="I1461" s="5">
        <v>16217.35</v>
      </c>
      <c r="J1461" s="14"/>
    </row>
    <row r="1462" spans="1:10" x14ac:dyDescent="0.25">
      <c r="A1462" s="7">
        <v>3351</v>
      </c>
      <c r="B1462" s="2" t="s">
        <v>22</v>
      </c>
      <c r="C1462" s="2">
        <v>2014</v>
      </c>
      <c r="D1462" s="2" t="s">
        <v>29</v>
      </c>
      <c r="E1462" s="2" t="s">
        <v>32</v>
      </c>
      <c r="F1462" s="2" t="s">
        <v>5</v>
      </c>
      <c r="G1462" s="5">
        <v>5.2</v>
      </c>
      <c r="H1462" s="6">
        <v>6515</v>
      </c>
      <c r="I1462" s="5">
        <v>33878</v>
      </c>
      <c r="J1462" s="14"/>
    </row>
    <row r="1463" spans="1:10" x14ac:dyDescent="0.25">
      <c r="A1463" s="7">
        <v>3352</v>
      </c>
      <c r="B1463" s="2" t="s">
        <v>24</v>
      </c>
      <c r="C1463" s="2">
        <v>2014</v>
      </c>
      <c r="D1463" s="2" t="s">
        <v>29</v>
      </c>
      <c r="E1463" s="2" t="s">
        <v>31</v>
      </c>
      <c r="F1463" s="2" t="s">
        <v>12</v>
      </c>
      <c r="G1463" s="5">
        <v>5.7</v>
      </c>
      <c r="H1463" s="6">
        <v>10840</v>
      </c>
      <c r="I1463" s="5">
        <v>61788</v>
      </c>
      <c r="J1463" s="14"/>
    </row>
    <row r="1464" spans="1:10" x14ac:dyDescent="0.25">
      <c r="A1464" s="7">
        <v>3353</v>
      </c>
      <c r="B1464" s="2" t="s">
        <v>18</v>
      </c>
      <c r="C1464" s="2">
        <v>2014</v>
      </c>
      <c r="D1464" s="2" t="s">
        <v>28</v>
      </c>
      <c r="E1464" s="2" t="s">
        <v>32</v>
      </c>
      <c r="F1464" s="2" t="s">
        <v>13</v>
      </c>
      <c r="G1464" s="5">
        <v>5.25</v>
      </c>
      <c r="H1464" s="6">
        <v>6483</v>
      </c>
      <c r="I1464" s="5">
        <v>34035.75</v>
      </c>
      <c r="J1464" s="14"/>
    </row>
    <row r="1465" spans="1:10" x14ac:dyDescent="0.25">
      <c r="A1465" s="7">
        <v>3354</v>
      </c>
      <c r="B1465" s="2" t="s">
        <v>25</v>
      </c>
      <c r="C1465" s="2">
        <v>2014</v>
      </c>
      <c r="D1465" s="2" t="s">
        <v>30</v>
      </c>
      <c r="E1465" s="2" t="s">
        <v>33</v>
      </c>
      <c r="F1465" s="2" t="s">
        <v>5</v>
      </c>
      <c r="G1465" s="5">
        <v>5.4</v>
      </c>
      <c r="H1465" s="6">
        <v>2603</v>
      </c>
      <c r="I1465" s="5">
        <v>14056.2</v>
      </c>
      <c r="J1465" s="14"/>
    </row>
    <row r="1466" spans="1:10" x14ac:dyDescent="0.25">
      <c r="A1466" s="7">
        <v>3355</v>
      </c>
      <c r="B1466" s="2" t="s">
        <v>26</v>
      </c>
      <c r="C1466" s="2">
        <v>2014</v>
      </c>
      <c r="D1466" s="2" t="s">
        <v>28</v>
      </c>
      <c r="E1466" s="2" t="s">
        <v>32</v>
      </c>
      <c r="F1466" s="2" t="s">
        <v>7</v>
      </c>
      <c r="G1466" s="5">
        <v>6.15</v>
      </c>
      <c r="H1466" s="6">
        <v>4919</v>
      </c>
      <c r="I1466" s="5">
        <v>30251.85</v>
      </c>
      <c r="J1466" s="14"/>
    </row>
    <row r="1467" spans="1:10" x14ac:dyDescent="0.25">
      <c r="A1467" s="7">
        <v>3356</v>
      </c>
      <c r="B1467" s="2" t="s">
        <v>21</v>
      </c>
      <c r="C1467" s="2">
        <v>2014</v>
      </c>
      <c r="D1467" s="2" t="s">
        <v>28</v>
      </c>
      <c r="E1467" s="2" t="s">
        <v>33</v>
      </c>
      <c r="F1467" s="2" t="s">
        <v>10</v>
      </c>
      <c r="G1467" s="5">
        <v>4.7</v>
      </c>
      <c r="H1467" s="6">
        <v>3616</v>
      </c>
      <c r="I1467" s="5">
        <v>16995.2</v>
      </c>
      <c r="J1467" s="14"/>
    </row>
    <row r="1468" spans="1:10" x14ac:dyDescent="0.25">
      <c r="A1468" s="7">
        <v>3357</v>
      </c>
      <c r="B1468" s="2" t="s">
        <v>22</v>
      </c>
      <c r="C1468" s="2">
        <v>2014</v>
      </c>
      <c r="D1468" s="2" t="s">
        <v>30</v>
      </c>
      <c r="E1468" s="2" t="s">
        <v>32</v>
      </c>
      <c r="F1468" s="2" t="s">
        <v>10</v>
      </c>
      <c r="G1468" s="5">
        <v>4.7</v>
      </c>
      <c r="H1468" s="6">
        <v>6443</v>
      </c>
      <c r="I1468" s="5">
        <v>30282.1</v>
      </c>
      <c r="J1468" s="14"/>
    </row>
    <row r="1469" spans="1:10" x14ac:dyDescent="0.25">
      <c r="A1469" s="7">
        <v>3358</v>
      </c>
      <c r="B1469" s="2" t="s">
        <v>18</v>
      </c>
      <c r="C1469" s="2">
        <v>2014</v>
      </c>
      <c r="D1469" s="2" t="s">
        <v>28</v>
      </c>
      <c r="E1469" s="2" t="s">
        <v>32</v>
      </c>
      <c r="F1469" s="2" t="s">
        <v>2</v>
      </c>
      <c r="G1469" s="5">
        <v>5</v>
      </c>
      <c r="H1469" s="6">
        <v>6750</v>
      </c>
      <c r="I1469" s="5">
        <v>33750</v>
      </c>
      <c r="J1469" s="14"/>
    </row>
    <row r="1470" spans="1:10" x14ac:dyDescent="0.25">
      <c r="A1470" s="7">
        <v>3359</v>
      </c>
      <c r="B1470" s="2" t="s">
        <v>25</v>
      </c>
      <c r="C1470" s="2">
        <v>2014</v>
      </c>
      <c r="D1470" s="2" t="s">
        <v>30</v>
      </c>
      <c r="E1470" s="2" t="s">
        <v>33</v>
      </c>
      <c r="F1470" s="2" t="s">
        <v>4</v>
      </c>
      <c r="G1470" s="5">
        <v>5.9</v>
      </c>
      <c r="H1470" s="6">
        <v>2828</v>
      </c>
      <c r="I1470" s="5">
        <v>16685.2</v>
      </c>
      <c r="J1470" s="14"/>
    </row>
    <row r="1471" spans="1:10" x14ac:dyDescent="0.25">
      <c r="A1471" s="7">
        <v>3360</v>
      </c>
      <c r="B1471" s="2" t="s">
        <v>26</v>
      </c>
      <c r="C1471" s="2">
        <v>2014</v>
      </c>
      <c r="D1471" s="2" t="s">
        <v>28</v>
      </c>
      <c r="E1471" s="2" t="s">
        <v>33</v>
      </c>
      <c r="F1471" s="2" t="s">
        <v>6</v>
      </c>
      <c r="G1471" s="5">
        <v>5</v>
      </c>
      <c r="H1471" s="6">
        <v>2796</v>
      </c>
      <c r="I1471" s="5">
        <v>13980</v>
      </c>
      <c r="J1471" s="14"/>
    </row>
    <row r="1472" spans="1:10" x14ac:dyDescent="0.25">
      <c r="A1472" s="7">
        <v>3361</v>
      </c>
      <c r="B1472" s="2" t="s">
        <v>21</v>
      </c>
      <c r="C1472" s="2">
        <v>2014</v>
      </c>
      <c r="D1472" s="2" t="s">
        <v>30</v>
      </c>
      <c r="E1472" s="2" t="s">
        <v>33</v>
      </c>
      <c r="F1472" s="2" t="s">
        <v>10</v>
      </c>
      <c r="G1472" s="5">
        <v>4.7</v>
      </c>
      <c r="H1472" s="6">
        <v>3952</v>
      </c>
      <c r="I1472" s="5">
        <v>18574.400000000001</v>
      </c>
      <c r="J1472" s="14"/>
    </row>
    <row r="1473" spans="1:10" x14ac:dyDescent="0.25">
      <c r="A1473" s="7">
        <v>3362</v>
      </c>
      <c r="B1473" s="2" t="s">
        <v>18</v>
      </c>
      <c r="C1473" s="2">
        <v>2014</v>
      </c>
      <c r="D1473" s="2" t="s">
        <v>30</v>
      </c>
      <c r="E1473" s="2" t="s">
        <v>33</v>
      </c>
      <c r="F1473" s="2" t="s">
        <v>2</v>
      </c>
      <c r="G1473" s="5">
        <v>4.9000000000000004</v>
      </c>
      <c r="H1473" s="6">
        <v>3267</v>
      </c>
      <c r="I1473" s="5">
        <v>16008.3</v>
      </c>
      <c r="J1473" s="14"/>
    </row>
    <row r="1474" spans="1:10" x14ac:dyDescent="0.25">
      <c r="A1474" s="7">
        <v>3363</v>
      </c>
      <c r="B1474" s="2" t="s">
        <v>22</v>
      </c>
      <c r="C1474" s="2">
        <v>2014</v>
      </c>
      <c r="D1474" s="2" t="s">
        <v>28</v>
      </c>
      <c r="E1474" s="2" t="s">
        <v>33</v>
      </c>
      <c r="F1474" s="2" t="s">
        <v>10</v>
      </c>
      <c r="G1474" s="5">
        <v>4.9000000000000004</v>
      </c>
      <c r="H1474" s="6">
        <v>3087</v>
      </c>
      <c r="I1474" s="5">
        <v>15126.3</v>
      </c>
      <c r="J1474" s="14"/>
    </row>
    <row r="1475" spans="1:10" x14ac:dyDescent="0.25">
      <c r="A1475" s="7">
        <v>3364</v>
      </c>
      <c r="B1475" s="2" t="s">
        <v>26</v>
      </c>
      <c r="C1475" s="2">
        <v>2014</v>
      </c>
      <c r="D1475" s="2" t="s">
        <v>29</v>
      </c>
      <c r="E1475" s="2" t="s">
        <v>33</v>
      </c>
      <c r="F1475" s="2" t="s">
        <v>3</v>
      </c>
      <c r="G1475" s="5">
        <v>5.5</v>
      </c>
      <c r="H1475" s="6">
        <v>2754</v>
      </c>
      <c r="I1475" s="5">
        <v>15147</v>
      </c>
      <c r="J1475" s="14"/>
    </row>
    <row r="1476" spans="1:10" x14ac:dyDescent="0.25">
      <c r="A1476" s="7">
        <v>3365</v>
      </c>
      <c r="B1476" s="2" t="s">
        <v>18</v>
      </c>
      <c r="C1476" s="2">
        <v>2014</v>
      </c>
      <c r="D1476" s="2" t="s">
        <v>29</v>
      </c>
      <c r="E1476" s="2" t="s">
        <v>31</v>
      </c>
      <c r="F1476" s="2" t="s">
        <v>13</v>
      </c>
      <c r="G1476" s="5">
        <v>5.15</v>
      </c>
      <c r="H1476" s="6">
        <v>13504</v>
      </c>
      <c r="I1476" s="5">
        <v>69545.600000000006</v>
      </c>
      <c r="J1476" s="14"/>
    </row>
    <row r="1477" spans="1:10" x14ac:dyDescent="0.25">
      <c r="A1477" s="7">
        <v>3366</v>
      </c>
      <c r="B1477" s="2" t="s">
        <v>22</v>
      </c>
      <c r="C1477" s="2">
        <v>2014</v>
      </c>
      <c r="D1477" s="2" t="s">
        <v>28</v>
      </c>
      <c r="E1477" s="2" t="s">
        <v>33</v>
      </c>
      <c r="F1477" s="2" t="s">
        <v>4</v>
      </c>
      <c r="G1477" s="5">
        <v>5.21</v>
      </c>
      <c r="H1477" s="6">
        <v>3407</v>
      </c>
      <c r="I1477" s="5">
        <v>17750.47</v>
      </c>
      <c r="J1477" s="14"/>
    </row>
    <row r="1478" spans="1:10" x14ac:dyDescent="0.25">
      <c r="A1478" s="7">
        <v>3367</v>
      </c>
      <c r="B1478" s="2" t="s">
        <v>26</v>
      </c>
      <c r="C1478" s="2">
        <v>2014</v>
      </c>
      <c r="D1478" s="2" t="s">
        <v>28</v>
      </c>
      <c r="E1478" s="2" t="s">
        <v>33</v>
      </c>
      <c r="F1478" s="2" t="s">
        <v>6</v>
      </c>
      <c r="G1478" s="5">
        <v>5</v>
      </c>
      <c r="H1478" s="6">
        <v>3665</v>
      </c>
      <c r="I1478" s="5">
        <v>18325</v>
      </c>
      <c r="J1478" s="14"/>
    </row>
    <row r="1479" spans="1:10" x14ac:dyDescent="0.25">
      <c r="A1479" s="7">
        <v>3368</v>
      </c>
      <c r="B1479" s="2" t="s">
        <v>22</v>
      </c>
      <c r="C1479" s="2">
        <v>2014</v>
      </c>
      <c r="D1479" s="2" t="s">
        <v>29</v>
      </c>
      <c r="E1479" s="2" t="s">
        <v>33</v>
      </c>
      <c r="F1479" s="2" t="s">
        <v>4</v>
      </c>
      <c r="G1479" s="5">
        <v>5.21</v>
      </c>
      <c r="H1479" s="6">
        <v>3209</v>
      </c>
      <c r="I1479" s="5">
        <v>16718.89</v>
      </c>
      <c r="J1479" s="14"/>
    </row>
    <row r="1480" spans="1:10" x14ac:dyDescent="0.25">
      <c r="A1480" s="7">
        <v>3369</v>
      </c>
      <c r="B1480" s="2" t="s">
        <v>26</v>
      </c>
      <c r="C1480" s="2">
        <v>2014</v>
      </c>
      <c r="D1480" s="2" t="s">
        <v>30</v>
      </c>
      <c r="E1480" s="2" t="s">
        <v>31</v>
      </c>
      <c r="F1480" s="2" t="s">
        <v>9</v>
      </c>
      <c r="G1480" s="5">
        <v>6.15</v>
      </c>
      <c r="H1480" s="6">
        <v>8797</v>
      </c>
      <c r="I1480" s="5">
        <v>54101.55</v>
      </c>
      <c r="J1480" s="14"/>
    </row>
    <row r="1481" spans="1:10" x14ac:dyDescent="0.25">
      <c r="A1481" s="7">
        <v>3370</v>
      </c>
      <c r="B1481" s="2" t="s">
        <v>22</v>
      </c>
      <c r="C1481" s="2">
        <v>2014</v>
      </c>
      <c r="D1481" s="2" t="s">
        <v>30</v>
      </c>
      <c r="E1481" s="2" t="s">
        <v>33</v>
      </c>
      <c r="F1481" s="2" t="s">
        <v>4</v>
      </c>
      <c r="G1481" s="5">
        <v>5.21</v>
      </c>
      <c r="H1481" s="6">
        <v>2786</v>
      </c>
      <c r="I1481" s="5">
        <v>14515.06</v>
      </c>
      <c r="J1481" s="14"/>
    </row>
    <row r="1482" spans="1:10" x14ac:dyDescent="0.25">
      <c r="A1482" s="7">
        <v>3371</v>
      </c>
      <c r="B1482" s="2" t="s">
        <v>22</v>
      </c>
      <c r="C1482" s="2">
        <v>2014</v>
      </c>
      <c r="D1482" s="2" t="s">
        <v>30</v>
      </c>
      <c r="E1482" s="2" t="s">
        <v>33</v>
      </c>
      <c r="F1482" s="2" t="s">
        <v>10</v>
      </c>
      <c r="G1482" s="5">
        <v>4.9000000000000004</v>
      </c>
      <c r="H1482" s="6">
        <v>3383</v>
      </c>
      <c r="I1482" s="5">
        <v>16576.7</v>
      </c>
      <c r="J1482" s="14"/>
    </row>
    <row r="1483" spans="1:10" x14ac:dyDescent="0.25">
      <c r="A1483" s="7">
        <v>3372</v>
      </c>
      <c r="B1483" s="2" t="s">
        <v>26</v>
      </c>
      <c r="C1483" s="2">
        <v>2014</v>
      </c>
      <c r="D1483" s="2" t="s">
        <v>30</v>
      </c>
      <c r="E1483" s="2" t="s">
        <v>31</v>
      </c>
      <c r="F1483" s="2" t="s">
        <v>7</v>
      </c>
      <c r="G1483" s="5">
        <v>6.1</v>
      </c>
      <c r="H1483" s="6">
        <v>9785</v>
      </c>
      <c r="I1483" s="5">
        <v>59688.5</v>
      </c>
      <c r="J1483" s="14"/>
    </row>
    <row r="1484" spans="1:10" x14ac:dyDescent="0.25">
      <c r="A1484" s="7">
        <v>3373</v>
      </c>
      <c r="B1484" s="2" t="s">
        <v>23</v>
      </c>
      <c r="C1484" s="2">
        <v>2014</v>
      </c>
      <c r="D1484" s="2" t="s">
        <v>29</v>
      </c>
      <c r="E1484" s="2" t="s">
        <v>32</v>
      </c>
      <c r="F1484" s="2" t="s">
        <v>6</v>
      </c>
      <c r="G1484" s="5">
        <v>5.05</v>
      </c>
      <c r="H1484" s="6">
        <v>6601</v>
      </c>
      <c r="I1484" s="5">
        <v>33335.050000000003</v>
      </c>
      <c r="J1484" s="14"/>
    </row>
    <row r="1485" spans="1:10" x14ac:dyDescent="0.25">
      <c r="A1485" s="7">
        <v>3374</v>
      </c>
      <c r="B1485" s="2" t="s">
        <v>22</v>
      </c>
      <c r="C1485" s="2">
        <v>2014</v>
      </c>
      <c r="D1485" s="2" t="s">
        <v>29</v>
      </c>
      <c r="E1485" s="2" t="s">
        <v>32</v>
      </c>
      <c r="F1485" s="2" t="s">
        <v>10</v>
      </c>
      <c r="G1485" s="5">
        <v>4.7</v>
      </c>
      <c r="H1485" s="6">
        <v>2096</v>
      </c>
      <c r="I1485" s="5">
        <v>9851.2000000000007</v>
      </c>
      <c r="J1485" s="14"/>
    </row>
    <row r="1486" spans="1:10" x14ac:dyDescent="0.25">
      <c r="A1486" s="7">
        <v>3375</v>
      </c>
      <c r="B1486" s="2" t="s">
        <v>25</v>
      </c>
      <c r="C1486" s="2">
        <v>2014</v>
      </c>
      <c r="D1486" s="2" t="s">
        <v>28</v>
      </c>
      <c r="E1486" s="2" t="s">
        <v>32</v>
      </c>
      <c r="F1486" s="2" t="s">
        <v>5</v>
      </c>
      <c r="G1486" s="5">
        <v>5.4</v>
      </c>
      <c r="H1486" s="6">
        <v>7084</v>
      </c>
      <c r="I1486" s="5">
        <v>38253.599999999999</v>
      </c>
      <c r="J1486" s="14"/>
    </row>
    <row r="1487" spans="1:10" x14ac:dyDescent="0.25">
      <c r="A1487" s="7">
        <v>3376</v>
      </c>
      <c r="B1487" s="2" t="s">
        <v>20</v>
      </c>
      <c r="C1487" s="2">
        <v>2014</v>
      </c>
      <c r="D1487" s="2" t="s">
        <v>29</v>
      </c>
      <c r="E1487" s="2" t="s">
        <v>33</v>
      </c>
      <c r="F1487" s="2" t="s">
        <v>10</v>
      </c>
      <c r="G1487" s="5">
        <v>5.52</v>
      </c>
      <c r="H1487" s="6">
        <v>2677</v>
      </c>
      <c r="I1487" s="5">
        <v>14777.04</v>
      </c>
      <c r="J1487" s="14"/>
    </row>
    <row r="1488" spans="1:10" x14ac:dyDescent="0.25">
      <c r="A1488" s="7">
        <v>3377</v>
      </c>
      <c r="B1488" s="2" t="s">
        <v>21</v>
      </c>
      <c r="C1488" s="2">
        <v>2014</v>
      </c>
      <c r="D1488" s="2" t="s">
        <v>30</v>
      </c>
      <c r="E1488" s="2" t="s">
        <v>32</v>
      </c>
      <c r="F1488" s="2" t="s">
        <v>8</v>
      </c>
      <c r="G1488" s="5">
        <v>6</v>
      </c>
      <c r="H1488" s="6">
        <v>5920</v>
      </c>
      <c r="I1488" s="5">
        <v>35520</v>
      </c>
      <c r="J1488" s="14"/>
    </row>
    <row r="1489" spans="1:10" x14ac:dyDescent="0.25">
      <c r="A1489" s="7">
        <v>3378</v>
      </c>
      <c r="B1489" s="2" t="s">
        <v>18</v>
      </c>
      <c r="C1489" s="2">
        <v>2014</v>
      </c>
      <c r="D1489" s="2" t="s">
        <v>29</v>
      </c>
      <c r="E1489" s="2" t="s">
        <v>33</v>
      </c>
      <c r="F1489" s="2" t="s">
        <v>2</v>
      </c>
      <c r="G1489" s="5">
        <v>4.9000000000000004</v>
      </c>
      <c r="H1489" s="6">
        <v>3397</v>
      </c>
      <c r="I1489" s="5">
        <v>16645.3</v>
      </c>
      <c r="J1489" s="14"/>
    </row>
    <row r="1490" spans="1:10" x14ac:dyDescent="0.25">
      <c r="A1490" s="7">
        <v>3379</v>
      </c>
      <c r="B1490" s="2" t="s">
        <v>26</v>
      </c>
      <c r="C1490" s="2">
        <v>2014</v>
      </c>
      <c r="D1490" s="2" t="s">
        <v>29</v>
      </c>
      <c r="E1490" s="2" t="s">
        <v>31</v>
      </c>
      <c r="F1490" s="2" t="s">
        <v>7</v>
      </c>
      <c r="G1490" s="5">
        <v>6.1</v>
      </c>
      <c r="H1490" s="6">
        <v>10201</v>
      </c>
      <c r="I1490" s="5">
        <v>62226.1</v>
      </c>
      <c r="J1490" s="14"/>
    </row>
    <row r="1491" spans="1:10" x14ac:dyDescent="0.25">
      <c r="A1491" s="7">
        <v>3380</v>
      </c>
      <c r="B1491" s="2" t="s">
        <v>24</v>
      </c>
      <c r="C1491" s="2">
        <v>2014</v>
      </c>
      <c r="D1491" s="2" t="s">
        <v>30</v>
      </c>
      <c r="E1491" s="2" t="s">
        <v>31</v>
      </c>
      <c r="F1491" s="2" t="s">
        <v>12</v>
      </c>
      <c r="G1491" s="5">
        <v>5.7</v>
      </c>
      <c r="H1491" s="6">
        <v>8139</v>
      </c>
      <c r="I1491" s="5">
        <v>46392.3</v>
      </c>
      <c r="J1491" s="14"/>
    </row>
    <row r="1492" spans="1:10" x14ac:dyDescent="0.25">
      <c r="A1492" s="7">
        <v>3381</v>
      </c>
      <c r="B1492" s="2" t="s">
        <v>23</v>
      </c>
      <c r="C1492" s="2">
        <v>2014</v>
      </c>
      <c r="D1492" s="2" t="s">
        <v>30</v>
      </c>
      <c r="E1492" s="2" t="s">
        <v>33</v>
      </c>
      <c r="F1492" s="2" t="s">
        <v>3</v>
      </c>
      <c r="G1492" s="5">
        <v>4.5999999999999996</v>
      </c>
      <c r="H1492" s="6">
        <v>3752</v>
      </c>
      <c r="I1492" s="5">
        <v>17259.2</v>
      </c>
      <c r="J1492" s="14"/>
    </row>
    <row r="1493" spans="1:10" x14ac:dyDescent="0.25">
      <c r="A1493" s="7">
        <v>3382</v>
      </c>
      <c r="B1493" s="2" t="s">
        <v>22</v>
      </c>
      <c r="C1493" s="2">
        <v>2014</v>
      </c>
      <c r="D1493" s="2" t="s">
        <v>30</v>
      </c>
      <c r="E1493" s="2" t="s">
        <v>32</v>
      </c>
      <c r="F1493" s="2" t="s">
        <v>4</v>
      </c>
      <c r="G1493" s="5">
        <v>5.33</v>
      </c>
      <c r="H1493" s="6">
        <v>5781</v>
      </c>
      <c r="I1493" s="5">
        <v>30812.73</v>
      </c>
      <c r="J1493" s="14"/>
    </row>
    <row r="1494" spans="1:10" x14ac:dyDescent="0.25">
      <c r="A1494" s="7">
        <v>3383</v>
      </c>
      <c r="B1494" s="2" t="s">
        <v>21</v>
      </c>
      <c r="C1494" s="2">
        <v>2014</v>
      </c>
      <c r="D1494" s="2" t="s">
        <v>30</v>
      </c>
      <c r="E1494" s="2" t="s">
        <v>33</v>
      </c>
      <c r="F1494" s="2" t="s">
        <v>10</v>
      </c>
      <c r="G1494" s="5">
        <v>4.7</v>
      </c>
      <c r="H1494" s="6">
        <v>3710</v>
      </c>
      <c r="I1494" s="5">
        <v>17437</v>
      </c>
      <c r="J1494" s="14"/>
    </row>
    <row r="1495" spans="1:10" x14ac:dyDescent="0.25">
      <c r="A1495" s="7">
        <v>3384</v>
      </c>
      <c r="B1495" s="2" t="s">
        <v>25</v>
      </c>
      <c r="C1495" s="2">
        <v>2014</v>
      </c>
      <c r="D1495" s="2" t="s">
        <v>28</v>
      </c>
      <c r="E1495" s="2" t="s">
        <v>32</v>
      </c>
      <c r="F1495" s="2" t="s">
        <v>9</v>
      </c>
      <c r="G1495" s="5">
        <v>6.3</v>
      </c>
      <c r="H1495" s="6">
        <v>5618</v>
      </c>
      <c r="I1495" s="5">
        <v>35393.4</v>
      </c>
      <c r="J1495" s="14"/>
    </row>
    <row r="1496" spans="1:10" x14ac:dyDescent="0.25">
      <c r="A1496" s="7">
        <v>3385</v>
      </c>
      <c r="B1496" s="2" t="s">
        <v>17</v>
      </c>
      <c r="C1496" s="2">
        <v>2014</v>
      </c>
      <c r="D1496" s="2" t="s">
        <v>29</v>
      </c>
      <c r="E1496" s="2" t="s">
        <v>32</v>
      </c>
      <c r="F1496" s="2" t="s">
        <v>2</v>
      </c>
      <c r="G1496" s="5">
        <v>5</v>
      </c>
      <c r="H1496" s="6">
        <v>389</v>
      </c>
      <c r="I1496" s="5">
        <v>1945</v>
      </c>
      <c r="J1496" s="14"/>
    </row>
    <row r="1497" spans="1:10" x14ac:dyDescent="0.25">
      <c r="A1497" s="7">
        <v>3386</v>
      </c>
      <c r="B1497" s="2" t="s">
        <v>18</v>
      </c>
      <c r="C1497" s="2">
        <v>2014</v>
      </c>
      <c r="D1497" s="2" t="s">
        <v>28</v>
      </c>
      <c r="E1497" s="2" t="s">
        <v>33</v>
      </c>
      <c r="F1497" s="2" t="s">
        <v>2</v>
      </c>
      <c r="G1497" s="5">
        <v>4.9000000000000004</v>
      </c>
      <c r="H1497" s="6">
        <v>2994</v>
      </c>
      <c r="I1497" s="5">
        <v>14670.6</v>
      </c>
      <c r="J1497" s="14"/>
    </row>
    <row r="1498" spans="1:10" x14ac:dyDescent="0.25">
      <c r="A1498" s="7">
        <v>3387</v>
      </c>
      <c r="B1498" s="2" t="s">
        <v>23</v>
      </c>
      <c r="C1498" s="2">
        <v>2014</v>
      </c>
      <c r="D1498" s="2" t="s">
        <v>29</v>
      </c>
      <c r="E1498" s="2" t="s">
        <v>33</v>
      </c>
      <c r="F1498" s="2" t="s">
        <v>3</v>
      </c>
      <c r="G1498" s="5">
        <v>4.5999999999999996</v>
      </c>
      <c r="H1498" s="6">
        <v>3382</v>
      </c>
      <c r="I1498" s="5">
        <v>15557.2</v>
      </c>
      <c r="J1498" s="14"/>
    </row>
    <row r="1499" spans="1:10" x14ac:dyDescent="0.25">
      <c r="A1499" s="7">
        <v>3388</v>
      </c>
      <c r="B1499" s="2" t="s">
        <v>22</v>
      </c>
      <c r="C1499" s="2">
        <v>2014</v>
      </c>
      <c r="D1499" s="2" t="s">
        <v>29</v>
      </c>
      <c r="E1499" s="2" t="s">
        <v>32</v>
      </c>
      <c r="F1499" s="2" t="s">
        <v>2</v>
      </c>
      <c r="G1499" s="5">
        <v>5</v>
      </c>
      <c r="H1499" s="6">
        <v>6001</v>
      </c>
      <c r="I1499" s="5">
        <v>30005</v>
      </c>
      <c r="J1499" s="14"/>
    </row>
    <row r="1500" spans="1:10" x14ac:dyDescent="0.25">
      <c r="A1500" s="7">
        <v>3389</v>
      </c>
      <c r="B1500" s="2" t="s">
        <v>17</v>
      </c>
      <c r="C1500" s="2">
        <v>2014</v>
      </c>
      <c r="D1500" s="2" t="s">
        <v>30</v>
      </c>
      <c r="E1500" s="2" t="s">
        <v>33</v>
      </c>
      <c r="F1500" s="2" t="s">
        <v>4</v>
      </c>
      <c r="G1500" s="5">
        <v>5.4</v>
      </c>
      <c r="H1500" s="6">
        <v>2793</v>
      </c>
      <c r="I1500" s="5">
        <v>15082.2</v>
      </c>
      <c r="J1500" s="14"/>
    </row>
    <row r="1501" spans="1:10" x14ac:dyDescent="0.25">
      <c r="A1501" s="7">
        <v>3390</v>
      </c>
      <c r="B1501" s="2" t="s">
        <v>21</v>
      </c>
      <c r="C1501" s="2">
        <v>2014</v>
      </c>
      <c r="D1501" s="2" t="s">
        <v>28</v>
      </c>
      <c r="E1501" s="2" t="s">
        <v>33</v>
      </c>
      <c r="F1501" s="2" t="s">
        <v>10</v>
      </c>
      <c r="G1501" s="5">
        <v>4.7</v>
      </c>
      <c r="H1501" s="6">
        <v>3399</v>
      </c>
      <c r="I1501" s="5">
        <v>15975.3</v>
      </c>
      <c r="J1501" s="14"/>
    </row>
    <row r="1502" spans="1:10" x14ac:dyDescent="0.25">
      <c r="A1502" s="7">
        <v>3391</v>
      </c>
      <c r="B1502" s="2" t="s">
        <v>25</v>
      </c>
      <c r="C1502" s="2">
        <v>2014</v>
      </c>
      <c r="D1502" s="2" t="s">
        <v>29</v>
      </c>
      <c r="E1502" s="2" t="s">
        <v>32</v>
      </c>
      <c r="F1502" s="2" t="s">
        <v>2</v>
      </c>
      <c r="G1502" s="5">
        <v>4.9000000000000004</v>
      </c>
      <c r="H1502" s="6">
        <v>6339</v>
      </c>
      <c r="I1502" s="5">
        <v>31061.1</v>
      </c>
      <c r="J1502" s="14"/>
    </row>
    <row r="1503" spans="1:10" x14ac:dyDescent="0.25">
      <c r="A1503" s="7">
        <v>3392</v>
      </c>
      <c r="B1503" s="2" t="s">
        <v>22</v>
      </c>
      <c r="C1503" s="2">
        <v>2014</v>
      </c>
      <c r="D1503" s="2" t="s">
        <v>28</v>
      </c>
      <c r="E1503" s="2" t="s">
        <v>32</v>
      </c>
      <c r="F1503" s="2" t="s">
        <v>5</v>
      </c>
      <c r="G1503" s="5">
        <v>5.2</v>
      </c>
      <c r="H1503" s="6">
        <v>5781</v>
      </c>
      <c r="I1503" s="5">
        <v>30061.200000000001</v>
      </c>
      <c r="J1503" s="14"/>
    </row>
    <row r="1504" spans="1:10" x14ac:dyDescent="0.25">
      <c r="A1504" s="7">
        <v>3393</v>
      </c>
      <c r="B1504" s="2" t="s">
        <v>17</v>
      </c>
      <c r="C1504" s="2">
        <v>2014</v>
      </c>
      <c r="D1504" s="2" t="s">
        <v>29</v>
      </c>
      <c r="E1504" s="2" t="s">
        <v>33</v>
      </c>
      <c r="F1504" s="2" t="s">
        <v>6</v>
      </c>
      <c r="G1504" s="5">
        <v>5.25</v>
      </c>
      <c r="H1504" s="6">
        <v>3557</v>
      </c>
      <c r="I1504" s="5">
        <v>18674.25</v>
      </c>
      <c r="J1504" s="14"/>
    </row>
    <row r="1505" spans="1:10" x14ac:dyDescent="0.25">
      <c r="A1505" s="7">
        <v>3394</v>
      </c>
      <c r="B1505" s="2" t="s">
        <v>21</v>
      </c>
      <c r="C1505" s="2">
        <v>2014</v>
      </c>
      <c r="D1505" s="2" t="s">
        <v>28</v>
      </c>
      <c r="E1505" s="2" t="s">
        <v>33</v>
      </c>
      <c r="F1505" s="2" t="s">
        <v>10</v>
      </c>
      <c r="G1505" s="5">
        <v>4.7</v>
      </c>
      <c r="H1505" s="6">
        <v>3529</v>
      </c>
      <c r="I1505" s="5">
        <v>16586.3</v>
      </c>
      <c r="J1505" s="14"/>
    </row>
    <row r="1506" spans="1:10" x14ac:dyDescent="0.25">
      <c r="A1506" s="7">
        <v>3395</v>
      </c>
      <c r="B1506" s="2" t="s">
        <v>25</v>
      </c>
      <c r="C1506" s="2">
        <v>2014</v>
      </c>
      <c r="D1506" s="2" t="s">
        <v>28</v>
      </c>
      <c r="E1506" s="2" t="s">
        <v>33</v>
      </c>
      <c r="F1506" s="2" t="s">
        <v>4</v>
      </c>
      <c r="G1506" s="5">
        <v>5.9</v>
      </c>
      <c r="H1506" s="6">
        <v>2628</v>
      </c>
      <c r="I1506" s="5">
        <v>15505.2</v>
      </c>
      <c r="J1506" s="14"/>
    </row>
    <row r="1507" spans="1:10" x14ac:dyDescent="0.25">
      <c r="A1507" s="7">
        <v>3396</v>
      </c>
      <c r="B1507" s="2" t="s">
        <v>22</v>
      </c>
      <c r="C1507" s="2">
        <v>2014</v>
      </c>
      <c r="D1507" s="2" t="s">
        <v>30</v>
      </c>
      <c r="E1507" s="2" t="s">
        <v>33</v>
      </c>
      <c r="F1507" s="2" t="s">
        <v>2</v>
      </c>
      <c r="G1507" s="5">
        <v>5.2</v>
      </c>
      <c r="H1507" s="6">
        <v>3512</v>
      </c>
      <c r="I1507" s="5">
        <v>18262.400000000001</v>
      </c>
      <c r="J1507" s="14"/>
    </row>
    <row r="1508" spans="1:10" x14ac:dyDescent="0.25">
      <c r="A1508" s="7">
        <v>3397</v>
      </c>
      <c r="B1508" s="2" t="s">
        <v>17</v>
      </c>
      <c r="C1508" s="2">
        <v>2014</v>
      </c>
      <c r="D1508" s="2" t="s">
        <v>29</v>
      </c>
      <c r="E1508" s="2" t="s">
        <v>31</v>
      </c>
      <c r="F1508" s="2" t="s">
        <v>9</v>
      </c>
      <c r="G1508" s="5">
        <v>6.25</v>
      </c>
      <c r="H1508" s="6">
        <v>9208</v>
      </c>
      <c r="I1508" s="5">
        <v>57550</v>
      </c>
      <c r="J1508" s="14"/>
    </row>
    <row r="1509" spans="1:10" x14ac:dyDescent="0.25">
      <c r="A1509" s="7">
        <v>3398</v>
      </c>
      <c r="B1509" s="2" t="s">
        <v>21</v>
      </c>
      <c r="C1509" s="2">
        <v>2014</v>
      </c>
      <c r="D1509" s="2" t="s">
        <v>29</v>
      </c>
      <c r="E1509" s="2" t="s">
        <v>33</v>
      </c>
      <c r="F1509" s="2" t="s">
        <v>10</v>
      </c>
      <c r="G1509" s="5">
        <v>4.7</v>
      </c>
      <c r="H1509" s="6">
        <v>3792</v>
      </c>
      <c r="I1509" s="5">
        <v>17822.400000000001</v>
      </c>
      <c r="J1509" s="14"/>
    </row>
    <row r="1510" spans="1:10" x14ac:dyDescent="0.25">
      <c r="A1510" s="7">
        <v>3399</v>
      </c>
      <c r="B1510" s="2" t="s">
        <v>25</v>
      </c>
      <c r="C1510" s="2">
        <v>2014</v>
      </c>
      <c r="D1510" s="2" t="s">
        <v>30</v>
      </c>
      <c r="E1510" s="2" t="s">
        <v>33</v>
      </c>
      <c r="F1510" s="2" t="s">
        <v>2</v>
      </c>
      <c r="G1510" s="5">
        <v>4.9000000000000004</v>
      </c>
      <c r="H1510" s="6">
        <v>2834</v>
      </c>
      <c r="I1510" s="5">
        <v>13886.6</v>
      </c>
      <c r="J1510" s="14"/>
    </row>
    <row r="1511" spans="1:10" x14ac:dyDescent="0.25">
      <c r="A1511" s="7">
        <v>3400</v>
      </c>
      <c r="B1511" s="2" t="s">
        <v>23</v>
      </c>
      <c r="C1511" s="2">
        <v>2014</v>
      </c>
      <c r="D1511" s="2" t="s">
        <v>29</v>
      </c>
      <c r="E1511" s="2" t="s">
        <v>32</v>
      </c>
      <c r="F1511" s="2" t="s">
        <v>3</v>
      </c>
      <c r="G1511" s="5">
        <v>4.55</v>
      </c>
      <c r="H1511" s="6">
        <v>8083</v>
      </c>
      <c r="I1511" s="5">
        <v>36777.65</v>
      </c>
      <c r="J1511" s="14"/>
    </row>
    <row r="1512" spans="1:10" x14ac:dyDescent="0.25">
      <c r="A1512" s="7">
        <v>3401</v>
      </c>
      <c r="B1512" s="2" t="s">
        <v>19</v>
      </c>
      <c r="C1512" s="2">
        <v>2014</v>
      </c>
      <c r="D1512" s="2" t="s">
        <v>30</v>
      </c>
      <c r="E1512" s="2" t="s">
        <v>32</v>
      </c>
      <c r="F1512" s="2" t="s">
        <v>8</v>
      </c>
      <c r="G1512" s="5">
        <v>5.58</v>
      </c>
      <c r="H1512" s="6">
        <v>5867</v>
      </c>
      <c r="I1512" s="5">
        <v>32737.86</v>
      </c>
      <c r="J1512" s="14"/>
    </row>
    <row r="1513" spans="1:10" x14ac:dyDescent="0.25">
      <c r="A1513" s="7">
        <v>3402</v>
      </c>
      <c r="B1513" s="2" t="s">
        <v>20</v>
      </c>
      <c r="C1513" s="2">
        <v>2014</v>
      </c>
      <c r="D1513" s="2" t="s">
        <v>29</v>
      </c>
      <c r="E1513" s="2" t="s">
        <v>31</v>
      </c>
      <c r="F1513" s="2" t="s">
        <v>8</v>
      </c>
      <c r="G1513" s="5">
        <v>5.55</v>
      </c>
      <c r="H1513" s="6">
        <v>12658</v>
      </c>
      <c r="I1513" s="5">
        <v>70251.899999999994</v>
      </c>
      <c r="J1513" s="14"/>
    </row>
    <row r="1514" spans="1:10" x14ac:dyDescent="0.25">
      <c r="A1514" s="7">
        <v>3403</v>
      </c>
      <c r="B1514" s="2" t="s">
        <v>25</v>
      </c>
      <c r="C1514" s="2">
        <v>2014</v>
      </c>
      <c r="D1514" s="2" t="s">
        <v>30</v>
      </c>
      <c r="E1514" s="2" t="s">
        <v>33</v>
      </c>
      <c r="F1514" s="2" t="s">
        <v>2</v>
      </c>
      <c r="G1514" s="5">
        <v>4.9000000000000004</v>
      </c>
      <c r="H1514" s="6">
        <v>3252</v>
      </c>
      <c r="I1514" s="5">
        <v>15934.8</v>
      </c>
      <c r="J1514" s="14"/>
    </row>
    <row r="1515" spans="1:10" x14ac:dyDescent="0.25">
      <c r="A1515" s="7">
        <v>3404</v>
      </c>
      <c r="B1515" s="2" t="s">
        <v>18</v>
      </c>
      <c r="C1515" s="2">
        <v>2014</v>
      </c>
      <c r="D1515" s="2" t="s">
        <v>29</v>
      </c>
      <c r="E1515" s="2" t="s">
        <v>32</v>
      </c>
      <c r="F1515" s="2" t="s">
        <v>9</v>
      </c>
      <c r="G1515" s="5">
        <v>6.1</v>
      </c>
      <c r="H1515" s="6">
        <v>5264</v>
      </c>
      <c r="I1515" s="5">
        <v>32110.400000000001</v>
      </c>
      <c r="J1515" s="14"/>
    </row>
    <row r="1516" spans="1:10" x14ac:dyDescent="0.25">
      <c r="A1516" s="7">
        <v>3405</v>
      </c>
      <c r="B1516" s="2" t="s">
        <v>22</v>
      </c>
      <c r="C1516" s="2">
        <v>2014</v>
      </c>
      <c r="D1516" s="2" t="s">
        <v>28</v>
      </c>
      <c r="E1516" s="2" t="s">
        <v>33</v>
      </c>
      <c r="F1516" s="2" t="s">
        <v>2</v>
      </c>
      <c r="G1516" s="5">
        <v>5.2</v>
      </c>
      <c r="H1516" s="6">
        <v>2825</v>
      </c>
      <c r="I1516" s="5">
        <v>14690</v>
      </c>
      <c r="J1516" s="14"/>
    </row>
    <row r="1517" spans="1:10" x14ac:dyDescent="0.25">
      <c r="A1517" s="7">
        <v>3406</v>
      </c>
      <c r="B1517" s="2" t="s">
        <v>26</v>
      </c>
      <c r="C1517" s="2">
        <v>2014</v>
      </c>
      <c r="D1517" s="2" t="s">
        <v>30</v>
      </c>
      <c r="E1517" s="2" t="s">
        <v>33</v>
      </c>
      <c r="F1517" s="2" t="s">
        <v>6</v>
      </c>
      <c r="G1517" s="5">
        <v>5</v>
      </c>
      <c r="H1517" s="6">
        <v>3190</v>
      </c>
      <c r="I1517" s="5">
        <v>15950</v>
      </c>
      <c r="J1517" s="14"/>
    </row>
    <row r="1518" spans="1:10" x14ac:dyDescent="0.25">
      <c r="A1518" s="7">
        <v>3407</v>
      </c>
      <c r="B1518" s="2" t="s">
        <v>17</v>
      </c>
      <c r="C1518" s="2">
        <v>2014</v>
      </c>
      <c r="D1518" s="2" t="s">
        <v>28</v>
      </c>
      <c r="E1518" s="2" t="s">
        <v>33</v>
      </c>
      <c r="F1518" s="2" t="s">
        <v>6</v>
      </c>
      <c r="G1518" s="5">
        <v>5.25</v>
      </c>
      <c r="H1518" s="6">
        <v>2894</v>
      </c>
      <c r="I1518" s="5">
        <v>15193.5</v>
      </c>
      <c r="J1518" s="14"/>
    </row>
    <row r="1519" spans="1:10" x14ac:dyDescent="0.25">
      <c r="A1519" s="7">
        <v>3408</v>
      </c>
      <c r="B1519" s="2" t="s">
        <v>21</v>
      </c>
      <c r="C1519" s="2">
        <v>2014</v>
      </c>
      <c r="D1519" s="2" t="s">
        <v>30</v>
      </c>
      <c r="E1519" s="2" t="s">
        <v>32</v>
      </c>
      <c r="F1519" s="2" t="s">
        <v>12</v>
      </c>
      <c r="G1519" s="5">
        <v>5.8</v>
      </c>
      <c r="H1519" s="6">
        <v>5461</v>
      </c>
      <c r="I1519" s="5">
        <v>31673.8</v>
      </c>
      <c r="J1519" s="14"/>
    </row>
    <row r="1520" spans="1:10" x14ac:dyDescent="0.25">
      <c r="A1520" s="7">
        <v>3409</v>
      </c>
      <c r="B1520" s="2" t="s">
        <v>23</v>
      </c>
      <c r="C1520" s="2">
        <v>2014</v>
      </c>
      <c r="D1520" s="2" t="s">
        <v>30</v>
      </c>
      <c r="E1520" s="2" t="s">
        <v>32</v>
      </c>
      <c r="F1520" s="2" t="s">
        <v>4</v>
      </c>
      <c r="G1520" s="5">
        <v>4.9000000000000004</v>
      </c>
      <c r="H1520" s="6">
        <v>5973</v>
      </c>
      <c r="I1520" s="5">
        <v>29267.7</v>
      </c>
      <c r="J1520" s="14"/>
    </row>
    <row r="1521" spans="1:10" x14ac:dyDescent="0.25">
      <c r="A1521" s="7">
        <v>3410</v>
      </c>
      <c r="B1521" s="2" t="s">
        <v>25</v>
      </c>
      <c r="C1521" s="2">
        <v>2014</v>
      </c>
      <c r="D1521" s="2" t="s">
        <v>28</v>
      </c>
      <c r="E1521" s="2" t="s">
        <v>33</v>
      </c>
      <c r="F1521" s="2" t="s">
        <v>5</v>
      </c>
      <c r="G1521" s="5">
        <v>5.4</v>
      </c>
      <c r="H1521" s="6">
        <v>2637</v>
      </c>
      <c r="I1521" s="5">
        <v>14239.8</v>
      </c>
      <c r="J1521" s="14"/>
    </row>
    <row r="1522" spans="1:10" x14ac:dyDescent="0.25">
      <c r="A1522" s="7">
        <v>3411</v>
      </c>
      <c r="B1522" s="2" t="s">
        <v>22</v>
      </c>
      <c r="C1522" s="2">
        <v>2014</v>
      </c>
      <c r="D1522" s="2" t="s">
        <v>29</v>
      </c>
      <c r="E1522" s="2" t="s">
        <v>33</v>
      </c>
      <c r="F1522" s="2" t="s">
        <v>5</v>
      </c>
      <c r="G1522" s="5">
        <v>5.5</v>
      </c>
      <c r="H1522" s="6">
        <v>3095</v>
      </c>
      <c r="I1522" s="5">
        <v>17022.5</v>
      </c>
      <c r="J1522" s="14"/>
    </row>
    <row r="1523" spans="1:10" x14ac:dyDescent="0.25">
      <c r="A1523" s="7">
        <v>3412</v>
      </c>
      <c r="B1523" s="2" t="s">
        <v>18</v>
      </c>
      <c r="C1523" s="2">
        <v>2014</v>
      </c>
      <c r="D1523" s="2" t="s">
        <v>28</v>
      </c>
      <c r="E1523" s="2" t="s">
        <v>33</v>
      </c>
      <c r="F1523" s="2" t="s">
        <v>2</v>
      </c>
      <c r="G1523" s="5">
        <v>4.9000000000000004</v>
      </c>
      <c r="H1523" s="6">
        <v>3410</v>
      </c>
      <c r="I1523" s="5">
        <v>16709</v>
      </c>
      <c r="J1523" s="14"/>
    </row>
    <row r="1524" spans="1:10" x14ac:dyDescent="0.25">
      <c r="A1524" s="7">
        <v>3413</v>
      </c>
      <c r="B1524" s="2" t="s">
        <v>21</v>
      </c>
      <c r="C1524" s="2">
        <v>2014</v>
      </c>
      <c r="D1524" s="2" t="s">
        <v>29</v>
      </c>
      <c r="E1524" s="2" t="s">
        <v>32</v>
      </c>
      <c r="F1524" s="2" t="s">
        <v>10</v>
      </c>
      <c r="G1524" s="5">
        <v>4.7</v>
      </c>
      <c r="H1524" s="6">
        <v>6880</v>
      </c>
      <c r="I1524" s="5">
        <v>32336</v>
      </c>
      <c r="J1524" s="14"/>
    </row>
    <row r="1525" spans="1:10" x14ac:dyDescent="0.25">
      <c r="A1525" s="7">
        <v>3414</v>
      </c>
      <c r="B1525" s="2" t="s">
        <v>26</v>
      </c>
      <c r="C1525" s="2">
        <v>2014</v>
      </c>
      <c r="D1525" s="2" t="s">
        <v>28</v>
      </c>
      <c r="E1525" s="2" t="s">
        <v>33</v>
      </c>
      <c r="F1525" s="2" t="s">
        <v>6</v>
      </c>
      <c r="G1525" s="5">
        <v>5</v>
      </c>
      <c r="H1525" s="6">
        <v>3022</v>
      </c>
      <c r="I1525" s="5">
        <v>15110</v>
      </c>
      <c r="J1525" s="14"/>
    </row>
    <row r="1526" spans="1:10" x14ac:dyDescent="0.25">
      <c r="A1526" s="7">
        <v>3415</v>
      </c>
      <c r="B1526" s="2" t="s">
        <v>23</v>
      </c>
      <c r="C1526" s="2">
        <v>2014</v>
      </c>
      <c r="D1526" s="2" t="s">
        <v>30</v>
      </c>
      <c r="E1526" s="2" t="s">
        <v>32</v>
      </c>
      <c r="F1526" s="2" t="s">
        <v>13</v>
      </c>
      <c r="G1526" s="5">
        <v>5.55</v>
      </c>
      <c r="H1526" s="6">
        <v>5739</v>
      </c>
      <c r="I1526" s="5">
        <v>31851.45</v>
      </c>
      <c r="J1526" s="14"/>
    </row>
    <row r="1527" spans="1:10" x14ac:dyDescent="0.25">
      <c r="A1527" s="7">
        <v>3416</v>
      </c>
      <c r="B1527" s="2" t="s">
        <v>25</v>
      </c>
      <c r="C1527" s="2">
        <v>2014</v>
      </c>
      <c r="D1527" s="2" t="s">
        <v>30</v>
      </c>
      <c r="E1527" s="2" t="s">
        <v>33</v>
      </c>
      <c r="F1527" s="2" t="s">
        <v>4</v>
      </c>
      <c r="G1527" s="5">
        <v>5.9</v>
      </c>
      <c r="H1527" s="6">
        <v>3121</v>
      </c>
      <c r="I1527" s="5">
        <v>18413.900000000001</v>
      </c>
      <c r="J1527" s="14"/>
    </row>
    <row r="1528" spans="1:10" x14ac:dyDescent="0.25">
      <c r="A1528" s="7">
        <v>3417</v>
      </c>
      <c r="B1528" s="2" t="s">
        <v>18</v>
      </c>
      <c r="C1528" s="2">
        <v>2014</v>
      </c>
      <c r="D1528" s="2" t="s">
        <v>29</v>
      </c>
      <c r="E1528" s="2" t="s">
        <v>31</v>
      </c>
      <c r="F1528" s="2" t="s">
        <v>9</v>
      </c>
      <c r="G1528" s="5">
        <v>6</v>
      </c>
      <c r="H1528" s="6">
        <v>10609</v>
      </c>
      <c r="I1528" s="5">
        <v>63654</v>
      </c>
      <c r="J1528" s="14"/>
    </row>
    <row r="1529" spans="1:10" x14ac:dyDescent="0.25">
      <c r="A1529" s="7">
        <v>3418</v>
      </c>
      <c r="B1529" s="2" t="s">
        <v>21</v>
      </c>
      <c r="C1529" s="2">
        <v>2014</v>
      </c>
      <c r="D1529" s="2" t="s">
        <v>28</v>
      </c>
      <c r="E1529" s="2" t="s">
        <v>32</v>
      </c>
      <c r="F1529" s="2" t="s">
        <v>12</v>
      </c>
      <c r="G1529" s="5">
        <v>5.8</v>
      </c>
      <c r="H1529" s="6">
        <v>5245</v>
      </c>
      <c r="I1529" s="5">
        <v>30421</v>
      </c>
      <c r="J1529" s="14"/>
    </row>
    <row r="1530" spans="1:10" x14ac:dyDescent="0.25">
      <c r="A1530" s="7">
        <v>3419</v>
      </c>
      <c r="B1530" s="2" t="s">
        <v>26</v>
      </c>
      <c r="C1530" s="2">
        <v>2014</v>
      </c>
      <c r="D1530" s="2" t="s">
        <v>30</v>
      </c>
      <c r="E1530" s="2" t="s">
        <v>33</v>
      </c>
      <c r="F1530" s="2" t="s">
        <v>6</v>
      </c>
      <c r="G1530" s="5">
        <v>5</v>
      </c>
      <c r="H1530" s="6">
        <v>3729</v>
      </c>
      <c r="I1530" s="5">
        <v>18645</v>
      </c>
      <c r="J1530" s="14"/>
    </row>
    <row r="1531" spans="1:10" x14ac:dyDescent="0.25">
      <c r="A1531" s="7">
        <v>3420</v>
      </c>
      <c r="B1531" s="2" t="s">
        <v>23</v>
      </c>
      <c r="C1531" s="2">
        <v>2014</v>
      </c>
      <c r="D1531" s="2" t="s">
        <v>28</v>
      </c>
      <c r="E1531" s="2" t="s">
        <v>33</v>
      </c>
      <c r="F1531" s="2" t="s">
        <v>3</v>
      </c>
      <c r="G1531" s="5">
        <v>4.5999999999999996</v>
      </c>
      <c r="H1531" s="6">
        <v>3944</v>
      </c>
      <c r="I1531" s="5">
        <v>18142.400000000001</v>
      </c>
      <c r="J1531" s="14"/>
    </row>
    <row r="1532" spans="1:10" x14ac:dyDescent="0.25">
      <c r="A1532" s="7">
        <v>3421</v>
      </c>
      <c r="B1532" s="2" t="s">
        <v>21</v>
      </c>
      <c r="C1532" s="2">
        <v>2014</v>
      </c>
      <c r="D1532" s="2" t="s">
        <v>30</v>
      </c>
      <c r="E1532" s="2" t="s">
        <v>33</v>
      </c>
      <c r="F1532" s="2" t="s">
        <v>10</v>
      </c>
      <c r="G1532" s="5">
        <v>4.7</v>
      </c>
      <c r="H1532" s="6">
        <v>3521</v>
      </c>
      <c r="I1532" s="5">
        <v>16548.7</v>
      </c>
      <c r="J1532" s="14"/>
    </row>
    <row r="1533" spans="1:10" x14ac:dyDescent="0.25">
      <c r="A1533" s="7">
        <v>3422</v>
      </c>
      <c r="B1533" s="2" t="s">
        <v>26</v>
      </c>
      <c r="C1533" s="2">
        <v>2014</v>
      </c>
      <c r="D1533" s="2" t="s">
        <v>28</v>
      </c>
      <c r="E1533" s="2" t="s">
        <v>31</v>
      </c>
      <c r="F1533" s="2" t="s">
        <v>7</v>
      </c>
      <c r="G1533" s="5">
        <v>6.1</v>
      </c>
      <c r="H1533" s="6">
        <v>10556</v>
      </c>
      <c r="I1533" s="5">
        <v>64391.6</v>
      </c>
      <c r="J1533" s="14"/>
    </row>
    <row r="1534" spans="1:10" x14ac:dyDescent="0.25">
      <c r="A1534" s="7">
        <v>3423</v>
      </c>
      <c r="B1534" s="2" t="s">
        <v>23</v>
      </c>
      <c r="C1534" s="2">
        <v>2014</v>
      </c>
      <c r="D1534" s="2" t="s">
        <v>28</v>
      </c>
      <c r="E1534" s="2" t="s">
        <v>33</v>
      </c>
      <c r="F1534" s="2" t="s">
        <v>4</v>
      </c>
      <c r="G1534" s="5">
        <v>5.05</v>
      </c>
      <c r="H1534" s="6">
        <v>3585</v>
      </c>
      <c r="I1534" s="5">
        <v>18104.25</v>
      </c>
      <c r="J1534" s="14"/>
    </row>
    <row r="1535" spans="1:10" x14ac:dyDescent="0.25">
      <c r="A1535" s="7">
        <v>3424</v>
      </c>
      <c r="B1535" s="2" t="s">
        <v>21</v>
      </c>
      <c r="C1535" s="2">
        <v>2014</v>
      </c>
      <c r="D1535" s="2" t="s">
        <v>28</v>
      </c>
      <c r="E1535" s="2" t="s">
        <v>33</v>
      </c>
      <c r="F1535" s="2" t="s">
        <v>10</v>
      </c>
      <c r="G1535" s="5">
        <v>4.7</v>
      </c>
      <c r="H1535" s="6">
        <v>3039</v>
      </c>
      <c r="I1535" s="5">
        <v>14283.3</v>
      </c>
      <c r="J1535" s="14"/>
    </row>
    <row r="1536" spans="1:10" x14ac:dyDescent="0.25">
      <c r="A1536" s="7">
        <v>3425</v>
      </c>
      <c r="B1536" s="2" t="s">
        <v>26</v>
      </c>
      <c r="C1536" s="2">
        <v>2014</v>
      </c>
      <c r="D1536" s="2" t="s">
        <v>29</v>
      </c>
      <c r="E1536" s="2" t="s">
        <v>31</v>
      </c>
      <c r="F1536" s="2" t="s">
        <v>7</v>
      </c>
      <c r="G1536" s="5">
        <v>6.1</v>
      </c>
      <c r="H1536" s="6">
        <v>8723</v>
      </c>
      <c r="I1536" s="5">
        <v>53210.3</v>
      </c>
      <c r="J1536" s="14"/>
    </row>
    <row r="1537" spans="1:10" x14ac:dyDescent="0.25">
      <c r="A1537" s="7">
        <v>3426</v>
      </c>
      <c r="B1537" s="2" t="s">
        <v>23</v>
      </c>
      <c r="C1537" s="2">
        <v>2014</v>
      </c>
      <c r="D1537" s="2" t="s">
        <v>29</v>
      </c>
      <c r="E1537" s="2" t="s">
        <v>33</v>
      </c>
      <c r="F1537" s="2" t="s">
        <v>5</v>
      </c>
      <c r="G1537" s="5">
        <v>5.45</v>
      </c>
      <c r="H1537" s="6">
        <v>3070</v>
      </c>
      <c r="I1537" s="5">
        <v>16731.5</v>
      </c>
      <c r="J1537" s="14"/>
    </row>
    <row r="1538" spans="1:10" x14ac:dyDescent="0.25">
      <c r="A1538" s="7">
        <v>3427</v>
      </c>
      <c r="B1538" s="2" t="s">
        <v>23</v>
      </c>
      <c r="C1538" s="2">
        <v>2014</v>
      </c>
      <c r="D1538" s="2" t="s">
        <v>29</v>
      </c>
      <c r="E1538" s="2" t="s">
        <v>33</v>
      </c>
      <c r="F1538" s="2" t="s">
        <v>6</v>
      </c>
      <c r="G1538" s="5">
        <v>5.15</v>
      </c>
      <c r="H1538" s="6">
        <v>3542</v>
      </c>
      <c r="I1538" s="5">
        <v>18241.3</v>
      </c>
      <c r="J1538" s="14"/>
    </row>
    <row r="1539" spans="1:10" x14ac:dyDescent="0.25">
      <c r="A1539" s="7">
        <v>3428</v>
      </c>
      <c r="B1539" s="2" t="s">
        <v>21</v>
      </c>
      <c r="C1539" s="2">
        <v>2014</v>
      </c>
      <c r="D1539" s="2" t="s">
        <v>29</v>
      </c>
      <c r="E1539" s="2" t="s">
        <v>32</v>
      </c>
      <c r="F1539" s="2" t="s">
        <v>12</v>
      </c>
      <c r="G1539" s="5">
        <v>5.8</v>
      </c>
      <c r="H1539" s="6">
        <v>5771</v>
      </c>
      <c r="I1539" s="5">
        <v>33471.800000000003</v>
      </c>
      <c r="J1539" s="14"/>
    </row>
    <row r="1540" spans="1:10" x14ac:dyDescent="0.25">
      <c r="A1540" s="7">
        <v>3429</v>
      </c>
      <c r="B1540" s="2" t="s">
        <v>25</v>
      </c>
      <c r="C1540" s="2">
        <v>2014</v>
      </c>
      <c r="D1540" s="2" t="s">
        <v>30</v>
      </c>
      <c r="E1540" s="2" t="s">
        <v>32</v>
      </c>
      <c r="F1540" s="2" t="s">
        <v>13</v>
      </c>
      <c r="G1540" s="5">
        <v>5.7</v>
      </c>
      <c r="H1540" s="6">
        <v>6787</v>
      </c>
      <c r="I1540" s="5">
        <v>38685.9</v>
      </c>
      <c r="J1540" s="14"/>
    </row>
    <row r="1541" spans="1:10" x14ac:dyDescent="0.25">
      <c r="A1541" s="7">
        <v>3430</v>
      </c>
      <c r="B1541" s="2" t="s">
        <v>26</v>
      </c>
      <c r="C1541" s="2">
        <v>2014</v>
      </c>
      <c r="D1541" s="2" t="s">
        <v>29</v>
      </c>
      <c r="E1541" s="2" t="s">
        <v>32</v>
      </c>
      <c r="F1541" s="2" t="s">
        <v>7</v>
      </c>
      <c r="G1541" s="5">
        <v>6.15</v>
      </c>
      <c r="H1541" s="6">
        <v>6157</v>
      </c>
      <c r="I1541" s="5">
        <v>37865.550000000003</v>
      </c>
      <c r="J1541" s="14"/>
    </row>
    <row r="1542" spans="1:10" x14ac:dyDescent="0.25">
      <c r="A1542" s="7">
        <v>3431</v>
      </c>
      <c r="B1542" s="2" t="s">
        <v>23</v>
      </c>
      <c r="C1542" s="2">
        <v>2014</v>
      </c>
      <c r="D1542" s="2" t="s">
        <v>28</v>
      </c>
      <c r="E1542" s="2" t="s">
        <v>32</v>
      </c>
      <c r="F1542" s="2" t="s">
        <v>13</v>
      </c>
      <c r="G1542" s="5">
        <v>5.45</v>
      </c>
      <c r="H1542" s="6">
        <v>6344</v>
      </c>
      <c r="I1542" s="5">
        <v>34574.800000000003</v>
      </c>
      <c r="J1542" s="14"/>
    </row>
    <row r="1543" spans="1:10" x14ac:dyDescent="0.25">
      <c r="A1543" s="7">
        <v>3432</v>
      </c>
      <c r="B1543" s="2" t="s">
        <v>17</v>
      </c>
      <c r="C1543" s="2">
        <v>2014</v>
      </c>
      <c r="D1543" s="2" t="s">
        <v>29</v>
      </c>
      <c r="E1543" s="2" t="s">
        <v>32</v>
      </c>
      <c r="F1543" s="2" t="s">
        <v>6</v>
      </c>
      <c r="G1543" s="5">
        <v>4.5</v>
      </c>
      <c r="H1543" s="6">
        <v>6710</v>
      </c>
      <c r="I1543" s="5">
        <v>30195</v>
      </c>
      <c r="J1543" s="14"/>
    </row>
    <row r="1544" spans="1:10" x14ac:dyDescent="0.25">
      <c r="A1544" s="7">
        <v>3433</v>
      </c>
      <c r="B1544" s="2" t="s">
        <v>24</v>
      </c>
      <c r="C1544" s="2">
        <v>2014</v>
      </c>
      <c r="D1544" s="2" t="s">
        <v>29</v>
      </c>
      <c r="E1544" s="2" t="s">
        <v>31</v>
      </c>
      <c r="F1544" s="2" t="s">
        <v>11</v>
      </c>
      <c r="G1544" s="5">
        <v>6.3</v>
      </c>
      <c r="H1544" s="6">
        <v>8594</v>
      </c>
      <c r="I1544" s="5">
        <v>54142.2</v>
      </c>
      <c r="J1544" s="14"/>
    </row>
    <row r="1545" spans="1:10" x14ac:dyDescent="0.25">
      <c r="A1545" s="7">
        <v>3434</v>
      </c>
      <c r="B1545" s="2" t="s">
        <v>25</v>
      </c>
      <c r="C1545" s="2">
        <v>2014</v>
      </c>
      <c r="D1545" s="2" t="s">
        <v>30</v>
      </c>
      <c r="E1545" s="2" t="s">
        <v>33</v>
      </c>
      <c r="F1545" s="2" t="s">
        <v>4</v>
      </c>
      <c r="G1545" s="5">
        <v>5.9</v>
      </c>
      <c r="H1545" s="6">
        <v>2483</v>
      </c>
      <c r="I1545" s="5">
        <v>14649.7</v>
      </c>
      <c r="J1545" s="14"/>
    </row>
    <row r="1546" spans="1:10" x14ac:dyDescent="0.25">
      <c r="A1546" s="7">
        <v>3435</v>
      </c>
      <c r="B1546" s="2" t="s">
        <v>21</v>
      </c>
      <c r="C1546" s="2">
        <v>2014</v>
      </c>
      <c r="D1546" s="2" t="s">
        <v>28</v>
      </c>
      <c r="E1546" s="2" t="s">
        <v>32</v>
      </c>
      <c r="F1546" s="2" t="s">
        <v>12</v>
      </c>
      <c r="G1546" s="5">
        <v>5.8</v>
      </c>
      <c r="H1546" s="6">
        <v>6059</v>
      </c>
      <c r="I1546" s="5">
        <v>35142.199999999997</v>
      </c>
      <c r="J1546" s="14"/>
    </row>
    <row r="1547" spans="1:10" x14ac:dyDescent="0.25">
      <c r="A1547" s="7">
        <v>3436</v>
      </c>
      <c r="B1547" s="2" t="s">
        <v>26</v>
      </c>
      <c r="C1547" s="2">
        <v>2014</v>
      </c>
      <c r="D1547" s="2" t="s">
        <v>29</v>
      </c>
      <c r="E1547" s="2" t="s">
        <v>32</v>
      </c>
      <c r="F1547" s="2" t="s">
        <v>9</v>
      </c>
      <c r="G1547" s="5">
        <v>6.2</v>
      </c>
      <c r="H1547" s="6">
        <v>5698</v>
      </c>
      <c r="I1547" s="5">
        <v>35327.599999999999</v>
      </c>
      <c r="J1547" s="14"/>
    </row>
    <row r="1548" spans="1:10" x14ac:dyDescent="0.25">
      <c r="A1548" s="7">
        <v>3437</v>
      </c>
      <c r="B1548" s="2" t="s">
        <v>22</v>
      </c>
      <c r="C1548" s="2">
        <v>2014</v>
      </c>
      <c r="D1548" s="2" t="s">
        <v>28</v>
      </c>
      <c r="E1548" s="2" t="s">
        <v>32</v>
      </c>
      <c r="F1548" s="2" t="s">
        <v>5</v>
      </c>
      <c r="G1548" s="5">
        <v>5.2</v>
      </c>
      <c r="H1548" s="6">
        <v>6303</v>
      </c>
      <c r="I1548" s="5">
        <v>32775.599999999999</v>
      </c>
      <c r="J1548" s="14"/>
    </row>
    <row r="1549" spans="1:10" x14ac:dyDescent="0.25">
      <c r="A1549" s="7">
        <v>3438</v>
      </c>
      <c r="B1549" s="2" t="s">
        <v>23</v>
      </c>
      <c r="C1549" s="2">
        <v>2014</v>
      </c>
      <c r="D1549" s="2" t="s">
        <v>30</v>
      </c>
      <c r="E1549" s="2" t="s">
        <v>32</v>
      </c>
      <c r="F1549" s="2" t="s">
        <v>3</v>
      </c>
      <c r="G1549" s="5">
        <v>4.55</v>
      </c>
      <c r="H1549" s="6">
        <v>8432</v>
      </c>
      <c r="I1549" s="5">
        <v>38365.599999999999</v>
      </c>
      <c r="J1549" s="14"/>
    </row>
    <row r="1550" spans="1:10" x14ac:dyDescent="0.25">
      <c r="A1550" s="7">
        <v>3439</v>
      </c>
      <c r="B1550" s="2" t="s">
        <v>17</v>
      </c>
      <c r="C1550" s="2">
        <v>2014</v>
      </c>
      <c r="D1550" s="2" t="s">
        <v>29</v>
      </c>
      <c r="E1550" s="2" t="s">
        <v>32</v>
      </c>
      <c r="F1550" s="2" t="s">
        <v>4</v>
      </c>
      <c r="G1550" s="5">
        <v>5.25</v>
      </c>
      <c r="H1550" s="6">
        <v>5835</v>
      </c>
      <c r="I1550" s="5">
        <v>30633.75</v>
      </c>
      <c r="J1550" s="14"/>
    </row>
    <row r="1551" spans="1:10" x14ac:dyDescent="0.25">
      <c r="A1551" s="7">
        <v>3440</v>
      </c>
      <c r="B1551" s="2" t="s">
        <v>21</v>
      </c>
      <c r="C1551" s="2">
        <v>2014</v>
      </c>
      <c r="D1551" s="2" t="s">
        <v>28</v>
      </c>
      <c r="E1551" s="2" t="s">
        <v>33</v>
      </c>
      <c r="F1551" s="2" t="s">
        <v>10</v>
      </c>
      <c r="G1551" s="5">
        <v>4.7</v>
      </c>
      <c r="H1551" s="6">
        <v>3489</v>
      </c>
      <c r="I1551" s="5">
        <v>16398.3</v>
      </c>
      <c r="J1551" s="14"/>
    </row>
    <row r="1552" spans="1:10" x14ac:dyDescent="0.25">
      <c r="A1552" s="7">
        <v>3441</v>
      </c>
      <c r="B1552" s="2" t="s">
        <v>26</v>
      </c>
      <c r="C1552" s="2">
        <v>2014</v>
      </c>
      <c r="D1552" s="2" t="s">
        <v>30</v>
      </c>
      <c r="E1552" s="2" t="s">
        <v>33</v>
      </c>
      <c r="F1552" s="2" t="s">
        <v>6</v>
      </c>
      <c r="G1552" s="5">
        <v>5</v>
      </c>
      <c r="H1552" s="6">
        <v>3601</v>
      </c>
      <c r="I1552" s="5">
        <v>18005</v>
      </c>
      <c r="J1552" s="14"/>
    </row>
    <row r="1553" spans="1:10" x14ac:dyDescent="0.25">
      <c r="A1553" s="7">
        <v>3442</v>
      </c>
      <c r="B1553" s="2" t="s">
        <v>22</v>
      </c>
      <c r="C1553" s="2">
        <v>2014</v>
      </c>
      <c r="D1553" s="2" t="s">
        <v>28</v>
      </c>
      <c r="E1553" s="2" t="s">
        <v>33</v>
      </c>
      <c r="F1553" s="2" t="s">
        <v>2</v>
      </c>
      <c r="G1553" s="5">
        <v>5.2</v>
      </c>
      <c r="H1553" s="6">
        <v>2791</v>
      </c>
      <c r="I1553" s="5">
        <v>14513.2</v>
      </c>
      <c r="J1553" s="14"/>
    </row>
    <row r="1554" spans="1:10" x14ac:dyDescent="0.25">
      <c r="A1554" s="7">
        <v>3443</v>
      </c>
      <c r="B1554" s="2" t="s">
        <v>23</v>
      </c>
      <c r="C1554" s="2">
        <v>2014</v>
      </c>
      <c r="D1554" s="2" t="s">
        <v>29</v>
      </c>
      <c r="E1554" s="2" t="s">
        <v>33</v>
      </c>
      <c r="F1554" s="2" t="s">
        <v>5</v>
      </c>
      <c r="G1554" s="5">
        <v>5.45</v>
      </c>
      <c r="H1554" s="6">
        <v>2566</v>
      </c>
      <c r="I1554" s="5">
        <v>13984.7</v>
      </c>
      <c r="J1554" s="14"/>
    </row>
    <row r="1555" spans="1:10" x14ac:dyDescent="0.25">
      <c r="A1555" s="7">
        <v>3444</v>
      </c>
      <c r="B1555" s="2" t="s">
        <v>17</v>
      </c>
      <c r="C1555" s="2">
        <v>2014</v>
      </c>
      <c r="D1555" s="2" t="s">
        <v>30</v>
      </c>
      <c r="E1555" s="2" t="s">
        <v>33</v>
      </c>
      <c r="F1555" s="2" t="s">
        <v>6</v>
      </c>
      <c r="G1555" s="5">
        <v>5</v>
      </c>
      <c r="H1555" s="6">
        <v>3320</v>
      </c>
      <c r="I1555" s="5">
        <v>16600</v>
      </c>
      <c r="J1555" s="14"/>
    </row>
    <row r="1556" spans="1:10" x14ac:dyDescent="0.25">
      <c r="A1556" s="7">
        <v>3445</v>
      </c>
      <c r="B1556" s="2" t="s">
        <v>21</v>
      </c>
      <c r="C1556" s="2">
        <v>2014</v>
      </c>
      <c r="D1556" s="2" t="s">
        <v>29</v>
      </c>
      <c r="E1556" s="2" t="s">
        <v>31</v>
      </c>
      <c r="F1556" s="2" t="s">
        <v>11</v>
      </c>
      <c r="G1556" s="5">
        <v>6.4</v>
      </c>
      <c r="H1556" s="6">
        <v>8992</v>
      </c>
      <c r="I1556" s="5">
        <v>57548.800000000003</v>
      </c>
      <c r="J1556" s="14"/>
    </row>
    <row r="1557" spans="1:10" x14ac:dyDescent="0.25">
      <c r="A1557" s="7">
        <v>3446</v>
      </c>
      <c r="B1557" s="2" t="s">
        <v>26</v>
      </c>
      <c r="C1557" s="2">
        <v>2014</v>
      </c>
      <c r="D1557" s="2" t="s">
        <v>30</v>
      </c>
      <c r="E1557" s="2" t="s">
        <v>33</v>
      </c>
      <c r="F1557" s="2" t="s">
        <v>6</v>
      </c>
      <c r="G1557" s="5">
        <v>5</v>
      </c>
      <c r="H1557" s="6">
        <v>3381</v>
      </c>
      <c r="I1557" s="5">
        <v>16905</v>
      </c>
      <c r="J1557" s="14"/>
    </row>
    <row r="1558" spans="1:10" x14ac:dyDescent="0.25">
      <c r="A1558" s="7">
        <v>3447</v>
      </c>
      <c r="B1558" s="2" t="s">
        <v>22</v>
      </c>
      <c r="C1558" s="2">
        <v>2014</v>
      </c>
      <c r="D1558" s="2" t="s">
        <v>29</v>
      </c>
      <c r="E1558" s="2" t="s">
        <v>33</v>
      </c>
      <c r="F1558" s="2" t="s">
        <v>2</v>
      </c>
      <c r="G1558" s="5">
        <v>5.2</v>
      </c>
      <c r="H1558" s="6">
        <v>3289</v>
      </c>
      <c r="I1558" s="5">
        <v>17102.8</v>
      </c>
      <c r="J1558" s="14"/>
    </row>
    <row r="1559" spans="1:10" x14ac:dyDescent="0.25">
      <c r="A1559" s="7">
        <v>3448</v>
      </c>
      <c r="B1559" s="2" t="s">
        <v>23</v>
      </c>
      <c r="C1559" s="2">
        <v>2014</v>
      </c>
      <c r="D1559" s="2" t="s">
        <v>30</v>
      </c>
      <c r="E1559" s="2" t="s">
        <v>33</v>
      </c>
      <c r="F1559" s="2" t="s">
        <v>3</v>
      </c>
      <c r="G1559" s="5">
        <v>4.5999999999999996</v>
      </c>
      <c r="H1559" s="6">
        <v>3211</v>
      </c>
      <c r="I1559" s="5">
        <v>14770.6</v>
      </c>
      <c r="J1559" s="14"/>
    </row>
    <row r="1560" spans="1:10" x14ac:dyDescent="0.25">
      <c r="A1560" s="7">
        <v>3449</v>
      </c>
      <c r="B1560" s="2" t="s">
        <v>17</v>
      </c>
      <c r="C1560" s="2">
        <v>2014</v>
      </c>
      <c r="D1560" s="2" t="s">
        <v>29</v>
      </c>
      <c r="E1560" s="2" t="s">
        <v>33</v>
      </c>
      <c r="F1560" s="2" t="s">
        <v>6</v>
      </c>
      <c r="G1560" s="5">
        <v>5</v>
      </c>
      <c r="H1560" s="6">
        <v>3310</v>
      </c>
      <c r="I1560" s="5">
        <v>16550</v>
      </c>
      <c r="J1560" s="14"/>
    </row>
    <row r="1561" spans="1:10" x14ac:dyDescent="0.25">
      <c r="A1561" s="7">
        <v>3450</v>
      </c>
      <c r="B1561" s="2" t="s">
        <v>22</v>
      </c>
      <c r="C1561" s="2">
        <v>2014</v>
      </c>
      <c r="D1561" s="2" t="s">
        <v>29</v>
      </c>
      <c r="E1561" s="2" t="s">
        <v>33</v>
      </c>
      <c r="F1561" s="2" t="s">
        <v>5</v>
      </c>
      <c r="G1561" s="5">
        <v>5.5</v>
      </c>
      <c r="H1561" s="6">
        <v>2782</v>
      </c>
      <c r="I1561" s="5">
        <v>15301</v>
      </c>
      <c r="J1561" s="14"/>
    </row>
    <row r="1562" spans="1:10" x14ac:dyDescent="0.25">
      <c r="A1562" s="7">
        <v>3451</v>
      </c>
      <c r="B1562" s="2" t="s">
        <v>23</v>
      </c>
      <c r="C1562" s="2">
        <v>2014</v>
      </c>
      <c r="D1562" s="2" t="s">
        <v>30</v>
      </c>
      <c r="E1562" s="2" t="s">
        <v>33</v>
      </c>
      <c r="F1562" s="2" t="s">
        <v>4</v>
      </c>
      <c r="G1562" s="5">
        <v>5.05</v>
      </c>
      <c r="H1562" s="6">
        <v>3550</v>
      </c>
      <c r="I1562" s="5">
        <v>17927.5</v>
      </c>
      <c r="J1562" s="14"/>
    </row>
    <row r="1563" spans="1:10" x14ac:dyDescent="0.25">
      <c r="A1563" s="7">
        <v>3452</v>
      </c>
      <c r="B1563" s="2" t="s">
        <v>22</v>
      </c>
      <c r="C1563" s="2">
        <v>2014</v>
      </c>
      <c r="D1563" s="2" t="s">
        <v>29</v>
      </c>
      <c r="E1563" s="2" t="s">
        <v>31</v>
      </c>
      <c r="F1563" s="2" t="s">
        <v>9</v>
      </c>
      <c r="G1563" s="5">
        <v>5.89</v>
      </c>
      <c r="H1563" s="6">
        <v>9781</v>
      </c>
      <c r="I1563" s="5">
        <v>57610.09</v>
      </c>
      <c r="J1563" s="14"/>
    </row>
    <row r="1564" spans="1:10" x14ac:dyDescent="0.25">
      <c r="A1564" s="7">
        <v>3453</v>
      </c>
      <c r="B1564" s="2" t="s">
        <v>23</v>
      </c>
      <c r="C1564" s="2">
        <v>2014</v>
      </c>
      <c r="D1564" s="2" t="s">
        <v>30</v>
      </c>
      <c r="E1564" s="2" t="s">
        <v>33</v>
      </c>
      <c r="F1564" s="2" t="s">
        <v>4</v>
      </c>
      <c r="G1564" s="5">
        <v>5.05</v>
      </c>
      <c r="H1564" s="6">
        <v>2901</v>
      </c>
      <c r="I1564" s="5">
        <v>14650.05</v>
      </c>
      <c r="J1564" s="14"/>
    </row>
    <row r="1565" spans="1:10" x14ac:dyDescent="0.25">
      <c r="A1565" s="7">
        <v>3454</v>
      </c>
      <c r="B1565" s="2" t="s">
        <v>23</v>
      </c>
      <c r="C1565" s="2">
        <v>2014</v>
      </c>
      <c r="D1565" s="2" t="s">
        <v>29</v>
      </c>
      <c r="E1565" s="2" t="s">
        <v>33</v>
      </c>
      <c r="F1565" s="2" t="s">
        <v>4</v>
      </c>
      <c r="G1565" s="5">
        <v>5.05</v>
      </c>
      <c r="H1565" s="6">
        <v>3116</v>
      </c>
      <c r="I1565" s="5">
        <v>15735.8</v>
      </c>
      <c r="J1565" s="14"/>
    </row>
    <row r="1566" spans="1:10" x14ac:dyDescent="0.25">
      <c r="A1566" s="7">
        <v>3455</v>
      </c>
      <c r="B1566" s="2" t="s">
        <v>23</v>
      </c>
      <c r="C1566" s="2">
        <v>2014</v>
      </c>
      <c r="D1566" s="2" t="s">
        <v>30</v>
      </c>
      <c r="E1566" s="2" t="s">
        <v>33</v>
      </c>
      <c r="F1566" s="2" t="s">
        <v>4</v>
      </c>
      <c r="G1566" s="5">
        <v>5.05</v>
      </c>
      <c r="H1566" s="6">
        <v>3083</v>
      </c>
      <c r="I1566" s="5">
        <v>15569.15</v>
      </c>
      <c r="J1566" s="14"/>
    </row>
    <row r="1567" spans="1:10" x14ac:dyDescent="0.25">
      <c r="A1567" s="7">
        <v>3456</v>
      </c>
      <c r="B1567" s="2" t="s">
        <v>23</v>
      </c>
      <c r="C1567" s="2">
        <v>2014</v>
      </c>
      <c r="D1567" s="2" t="s">
        <v>29</v>
      </c>
      <c r="E1567" s="2" t="s">
        <v>33</v>
      </c>
      <c r="F1567" s="2" t="s">
        <v>3</v>
      </c>
      <c r="G1567" s="5">
        <v>4.5999999999999996</v>
      </c>
      <c r="H1567" s="6">
        <v>3632</v>
      </c>
      <c r="I1567" s="5">
        <v>16707.2</v>
      </c>
      <c r="J1567" s="14"/>
    </row>
    <row r="1568" spans="1:10" x14ac:dyDescent="0.25">
      <c r="A1568" s="7">
        <v>3457</v>
      </c>
      <c r="B1568" s="2" t="s">
        <v>23</v>
      </c>
      <c r="C1568" s="2">
        <v>2014</v>
      </c>
      <c r="D1568" s="2" t="s">
        <v>29</v>
      </c>
      <c r="E1568" s="2" t="s">
        <v>31</v>
      </c>
      <c r="F1568" s="2" t="s">
        <v>13</v>
      </c>
      <c r="G1568" s="5">
        <v>5.4</v>
      </c>
      <c r="H1568" s="6">
        <v>10789</v>
      </c>
      <c r="I1568" s="5">
        <v>58260.6</v>
      </c>
      <c r="J1568" s="14"/>
    </row>
    <row r="1569" spans="1:10" x14ac:dyDescent="0.25">
      <c r="A1569" s="7">
        <v>3458</v>
      </c>
      <c r="B1569" s="2" t="s">
        <v>19</v>
      </c>
      <c r="C1569" s="2">
        <v>2014</v>
      </c>
      <c r="D1569" s="2" t="s">
        <v>30</v>
      </c>
      <c r="E1569" s="2" t="s">
        <v>32</v>
      </c>
      <c r="F1569" s="2" t="s">
        <v>8</v>
      </c>
      <c r="G1569" s="5">
        <v>5.58</v>
      </c>
      <c r="H1569" s="6">
        <v>5792</v>
      </c>
      <c r="I1569" s="5">
        <v>32319.360000000001</v>
      </c>
      <c r="J1569" s="14"/>
    </row>
    <row r="1570" spans="1:10" x14ac:dyDescent="0.25">
      <c r="A1570" s="7">
        <v>3459</v>
      </c>
      <c r="B1570" s="2" t="s">
        <v>20</v>
      </c>
      <c r="C1570" s="2">
        <v>2014</v>
      </c>
      <c r="D1570" s="2" t="s">
        <v>29</v>
      </c>
      <c r="E1570" s="2" t="s">
        <v>32</v>
      </c>
      <c r="F1570" s="2" t="s">
        <v>10</v>
      </c>
      <c r="G1570" s="5">
        <v>5.2</v>
      </c>
      <c r="H1570" s="6">
        <v>6225</v>
      </c>
      <c r="I1570" s="5">
        <v>32370</v>
      </c>
      <c r="J1570" s="14"/>
    </row>
    <row r="1571" spans="1:10" x14ac:dyDescent="0.25">
      <c r="A1571" s="7">
        <v>3460</v>
      </c>
      <c r="B1571" s="2" t="s">
        <v>26</v>
      </c>
      <c r="C1571" s="2">
        <v>2014</v>
      </c>
      <c r="D1571" s="2" t="s">
        <v>30</v>
      </c>
      <c r="E1571" s="2" t="s">
        <v>33</v>
      </c>
      <c r="F1571" s="2" t="s">
        <v>6</v>
      </c>
      <c r="G1571" s="5">
        <v>5</v>
      </c>
      <c r="H1571" s="6">
        <v>3157</v>
      </c>
      <c r="I1571" s="5">
        <v>15785</v>
      </c>
      <c r="J1571" s="14"/>
    </row>
    <row r="1572" spans="1:10" x14ac:dyDescent="0.25">
      <c r="A1572" s="7">
        <v>3461</v>
      </c>
      <c r="B1572" s="2" t="s">
        <v>25</v>
      </c>
      <c r="C1572" s="2">
        <v>2014</v>
      </c>
      <c r="D1572" s="2" t="s">
        <v>29</v>
      </c>
      <c r="E1572" s="2" t="s">
        <v>32</v>
      </c>
      <c r="F1572" s="2" t="s">
        <v>9</v>
      </c>
      <c r="G1572" s="5">
        <v>6.3</v>
      </c>
      <c r="H1572" s="6">
        <v>6139</v>
      </c>
      <c r="I1572" s="5">
        <v>38675.699999999997</v>
      </c>
      <c r="J1572" s="14"/>
    </row>
    <row r="1573" spans="1:10" x14ac:dyDescent="0.25">
      <c r="A1573" s="7">
        <v>3462</v>
      </c>
      <c r="B1573" s="2" t="s">
        <v>23</v>
      </c>
      <c r="C1573" s="2">
        <v>2014</v>
      </c>
      <c r="D1573" s="2" t="s">
        <v>29</v>
      </c>
      <c r="E1573" s="2" t="s">
        <v>32</v>
      </c>
      <c r="F1573" s="2" t="s">
        <v>4</v>
      </c>
      <c r="G1573" s="5">
        <v>4.9000000000000004</v>
      </c>
      <c r="H1573" s="6">
        <v>7518</v>
      </c>
      <c r="I1573" s="5">
        <v>36838.199999999997</v>
      </c>
      <c r="J1573" s="14"/>
    </row>
    <row r="1574" spans="1:10" x14ac:dyDescent="0.25">
      <c r="A1574" s="7">
        <v>3463</v>
      </c>
      <c r="B1574" s="2" t="s">
        <v>18</v>
      </c>
      <c r="C1574" s="2">
        <v>2014</v>
      </c>
      <c r="D1574" s="2" t="s">
        <v>28</v>
      </c>
      <c r="E1574" s="2" t="s">
        <v>31</v>
      </c>
      <c r="F1574" s="2" t="s">
        <v>8</v>
      </c>
      <c r="G1574" s="5">
        <v>5.75</v>
      </c>
      <c r="H1574" s="6">
        <v>10935</v>
      </c>
      <c r="I1574" s="5">
        <v>62876.25</v>
      </c>
      <c r="J1574" s="14"/>
    </row>
    <row r="1575" spans="1:10" x14ac:dyDescent="0.25">
      <c r="A1575" s="7">
        <v>3464</v>
      </c>
      <c r="B1575" s="2" t="s">
        <v>22</v>
      </c>
      <c r="C1575" s="2">
        <v>2014</v>
      </c>
      <c r="D1575" s="2" t="s">
        <v>28</v>
      </c>
      <c r="E1575" s="2" t="s">
        <v>32</v>
      </c>
      <c r="F1575" s="2" t="s">
        <v>2</v>
      </c>
      <c r="G1575" s="5">
        <v>5</v>
      </c>
      <c r="H1575" s="6">
        <v>6328</v>
      </c>
      <c r="I1575" s="5">
        <v>31640</v>
      </c>
      <c r="J1575" s="14"/>
    </row>
    <row r="1576" spans="1:10" x14ac:dyDescent="0.25">
      <c r="A1576" s="7">
        <v>3465</v>
      </c>
      <c r="B1576" s="2" t="s">
        <v>19</v>
      </c>
      <c r="C1576" s="2">
        <v>2014</v>
      </c>
      <c r="D1576" s="2" t="s">
        <v>30</v>
      </c>
      <c r="E1576" s="2" t="s">
        <v>32</v>
      </c>
      <c r="F1576" s="2" t="s">
        <v>8</v>
      </c>
      <c r="G1576" s="5">
        <v>5.58</v>
      </c>
      <c r="H1576" s="6">
        <v>6094</v>
      </c>
      <c r="I1576" s="5">
        <v>34004.519999999997</v>
      </c>
      <c r="J1576" s="14"/>
    </row>
    <row r="1577" spans="1:10" x14ac:dyDescent="0.25">
      <c r="A1577" s="7">
        <v>3466</v>
      </c>
      <c r="B1577" s="2" t="s">
        <v>21</v>
      </c>
      <c r="C1577" s="2">
        <v>2014</v>
      </c>
      <c r="D1577" s="2" t="s">
        <v>29</v>
      </c>
      <c r="E1577" s="2" t="s">
        <v>32</v>
      </c>
      <c r="F1577" s="2" t="s">
        <v>12</v>
      </c>
      <c r="G1577" s="5">
        <v>5.8</v>
      </c>
      <c r="H1577" s="6">
        <v>6226</v>
      </c>
      <c r="I1577" s="5">
        <v>36110.800000000003</v>
      </c>
      <c r="J1577" s="14"/>
    </row>
    <row r="1578" spans="1:10" x14ac:dyDescent="0.25">
      <c r="A1578" s="7">
        <v>3467</v>
      </c>
      <c r="B1578" s="2" t="s">
        <v>17</v>
      </c>
      <c r="C1578" s="2">
        <v>2014</v>
      </c>
      <c r="D1578" s="2" t="s">
        <v>28</v>
      </c>
      <c r="E1578" s="2" t="s">
        <v>33</v>
      </c>
      <c r="F1578" s="2" t="s">
        <v>6</v>
      </c>
      <c r="G1578" s="5">
        <v>5</v>
      </c>
      <c r="H1578" s="6">
        <v>3132</v>
      </c>
      <c r="I1578" s="5">
        <v>15660</v>
      </c>
      <c r="J1578" s="14"/>
    </row>
    <row r="1579" spans="1:10" x14ac:dyDescent="0.25">
      <c r="A1579" s="7">
        <v>3468</v>
      </c>
      <c r="B1579" s="2" t="s">
        <v>26</v>
      </c>
      <c r="C1579" s="2">
        <v>2014</v>
      </c>
      <c r="D1579" s="2" t="s">
        <v>28</v>
      </c>
      <c r="E1579" s="2" t="s">
        <v>33</v>
      </c>
      <c r="F1579" s="2" t="s">
        <v>6</v>
      </c>
      <c r="G1579" s="5">
        <v>5</v>
      </c>
      <c r="H1579" s="6">
        <v>3500</v>
      </c>
      <c r="I1579" s="5">
        <v>17500</v>
      </c>
      <c r="J1579" s="14"/>
    </row>
    <row r="1580" spans="1:10" x14ac:dyDescent="0.25">
      <c r="A1580" s="7">
        <v>3469</v>
      </c>
      <c r="B1580" s="2" t="s">
        <v>22</v>
      </c>
      <c r="C1580" s="2">
        <v>2014</v>
      </c>
      <c r="D1580" s="2" t="s">
        <v>30</v>
      </c>
      <c r="E1580" s="2" t="s">
        <v>33</v>
      </c>
      <c r="F1580" s="2" t="s">
        <v>2</v>
      </c>
      <c r="G1580" s="5">
        <v>5.2</v>
      </c>
      <c r="H1580" s="6">
        <v>3278</v>
      </c>
      <c r="I1580" s="5">
        <v>17045.599999999999</v>
      </c>
      <c r="J1580" s="14"/>
    </row>
    <row r="1581" spans="1:10" x14ac:dyDescent="0.25">
      <c r="A1581" s="7">
        <v>3470</v>
      </c>
      <c r="B1581" s="2" t="s">
        <v>23</v>
      </c>
      <c r="C1581" s="2">
        <v>2014</v>
      </c>
      <c r="D1581" s="2" t="s">
        <v>30</v>
      </c>
      <c r="E1581" s="2" t="s">
        <v>32</v>
      </c>
      <c r="F1581" s="2" t="s">
        <v>5</v>
      </c>
      <c r="G1581" s="5">
        <v>5.4</v>
      </c>
      <c r="H1581" s="6">
        <v>7134</v>
      </c>
      <c r="I1581" s="5">
        <v>38523.599999999999</v>
      </c>
      <c r="J1581" s="14"/>
    </row>
    <row r="1582" spans="1:10" x14ac:dyDescent="0.25">
      <c r="A1582" s="7">
        <v>3471</v>
      </c>
      <c r="B1582" s="2" t="s">
        <v>17</v>
      </c>
      <c r="C1582" s="2">
        <v>2014</v>
      </c>
      <c r="D1582" s="2" t="s">
        <v>29</v>
      </c>
      <c r="E1582" s="2" t="s">
        <v>33</v>
      </c>
      <c r="F1582" s="2" t="s">
        <v>6</v>
      </c>
      <c r="G1582" s="5">
        <v>5</v>
      </c>
      <c r="H1582" s="6">
        <v>3456</v>
      </c>
      <c r="I1582" s="5">
        <v>17280</v>
      </c>
      <c r="J1582" s="14"/>
    </row>
    <row r="1583" spans="1:10" x14ac:dyDescent="0.25">
      <c r="A1583" s="7">
        <v>3472</v>
      </c>
      <c r="B1583" s="2" t="s">
        <v>26</v>
      </c>
      <c r="C1583" s="2">
        <v>2014</v>
      </c>
      <c r="D1583" s="2" t="s">
        <v>30</v>
      </c>
      <c r="E1583" s="2" t="s">
        <v>31</v>
      </c>
      <c r="F1583" s="2" t="s">
        <v>13</v>
      </c>
      <c r="G1583" s="5">
        <v>5.2</v>
      </c>
      <c r="H1583" s="6">
        <v>10658</v>
      </c>
      <c r="I1583" s="5">
        <v>55421.599999999999</v>
      </c>
      <c r="J1583" s="14"/>
    </row>
    <row r="1584" spans="1:10" x14ac:dyDescent="0.25">
      <c r="A1584" s="7">
        <v>3473</v>
      </c>
      <c r="B1584" s="2" t="s">
        <v>22</v>
      </c>
      <c r="C1584" s="2">
        <v>2014</v>
      </c>
      <c r="D1584" s="2" t="s">
        <v>29</v>
      </c>
      <c r="E1584" s="2" t="s">
        <v>33</v>
      </c>
      <c r="F1584" s="2" t="s">
        <v>2</v>
      </c>
      <c r="G1584" s="5">
        <v>5.2</v>
      </c>
      <c r="H1584" s="6">
        <v>3082</v>
      </c>
      <c r="I1584" s="5">
        <v>16026.4</v>
      </c>
      <c r="J1584" s="14"/>
    </row>
    <row r="1585" spans="1:10" x14ac:dyDescent="0.25">
      <c r="A1585" s="7">
        <v>3474</v>
      </c>
      <c r="B1585" s="2" t="s">
        <v>23</v>
      </c>
      <c r="C1585" s="2">
        <v>2014</v>
      </c>
      <c r="D1585" s="2" t="s">
        <v>28</v>
      </c>
      <c r="E1585" s="2" t="s">
        <v>32</v>
      </c>
      <c r="F1585" s="2" t="s">
        <v>6</v>
      </c>
      <c r="G1585" s="5">
        <v>5.05</v>
      </c>
      <c r="H1585" s="6">
        <v>7692</v>
      </c>
      <c r="I1585" s="5">
        <v>38844.6</v>
      </c>
      <c r="J1585" s="14"/>
    </row>
    <row r="1586" spans="1:10" x14ac:dyDescent="0.25">
      <c r="A1586" s="7">
        <v>3475</v>
      </c>
      <c r="B1586" s="2" t="s">
        <v>17</v>
      </c>
      <c r="C1586" s="2">
        <v>2014</v>
      </c>
      <c r="D1586" s="2" t="s">
        <v>28</v>
      </c>
      <c r="E1586" s="2" t="s">
        <v>33</v>
      </c>
      <c r="F1586" s="2" t="s">
        <v>4</v>
      </c>
      <c r="G1586" s="5">
        <v>5.4</v>
      </c>
      <c r="H1586" s="6">
        <v>3075</v>
      </c>
      <c r="I1586" s="5">
        <v>16605</v>
      </c>
      <c r="J1586" s="14"/>
    </row>
    <row r="1587" spans="1:10" x14ac:dyDescent="0.25">
      <c r="A1587" s="7">
        <v>3476</v>
      </c>
      <c r="B1587" s="2" t="s">
        <v>22</v>
      </c>
      <c r="C1587" s="2">
        <v>2014</v>
      </c>
      <c r="D1587" s="2" t="s">
        <v>29</v>
      </c>
      <c r="E1587" s="2" t="s">
        <v>33</v>
      </c>
      <c r="F1587" s="2" t="s">
        <v>4</v>
      </c>
      <c r="G1587" s="5">
        <v>5.21</v>
      </c>
      <c r="H1587" s="6">
        <v>2976</v>
      </c>
      <c r="I1587" s="5">
        <v>15504.96</v>
      </c>
      <c r="J1587" s="14"/>
    </row>
    <row r="1588" spans="1:10" x14ac:dyDescent="0.25">
      <c r="A1588" s="7">
        <v>3477</v>
      </c>
      <c r="B1588" s="2" t="s">
        <v>23</v>
      </c>
      <c r="C1588" s="2">
        <v>2014</v>
      </c>
      <c r="D1588" s="2" t="s">
        <v>28</v>
      </c>
      <c r="E1588" s="2" t="s">
        <v>32</v>
      </c>
      <c r="F1588" s="2" t="s">
        <v>3</v>
      </c>
      <c r="G1588" s="5">
        <v>4.55</v>
      </c>
      <c r="H1588" s="6">
        <v>6939</v>
      </c>
      <c r="I1588" s="5">
        <v>31572.45</v>
      </c>
      <c r="J1588" s="14"/>
    </row>
    <row r="1589" spans="1:10" x14ac:dyDescent="0.25">
      <c r="A1589" s="7">
        <v>3478</v>
      </c>
      <c r="B1589" s="2" t="s">
        <v>17</v>
      </c>
      <c r="C1589" s="2">
        <v>2014</v>
      </c>
      <c r="D1589" s="2" t="s">
        <v>30</v>
      </c>
      <c r="E1589" s="2" t="s">
        <v>31</v>
      </c>
      <c r="F1589" s="2" t="s">
        <v>8</v>
      </c>
      <c r="G1589" s="5">
        <v>5.75</v>
      </c>
      <c r="H1589" s="6">
        <v>9709</v>
      </c>
      <c r="I1589" s="5">
        <v>55826.75</v>
      </c>
      <c r="J1589" s="14"/>
    </row>
    <row r="1590" spans="1:10" x14ac:dyDescent="0.25">
      <c r="A1590" s="7">
        <v>3479</v>
      </c>
      <c r="B1590" s="2" t="s">
        <v>22</v>
      </c>
      <c r="C1590" s="2">
        <v>2014</v>
      </c>
      <c r="D1590" s="2" t="s">
        <v>29</v>
      </c>
      <c r="E1590" s="2" t="s">
        <v>33</v>
      </c>
      <c r="F1590" s="2" t="s">
        <v>2</v>
      </c>
      <c r="G1590" s="5">
        <v>5.2</v>
      </c>
      <c r="H1590" s="6">
        <v>3592</v>
      </c>
      <c r="I1590" s="5">
        <v>18678.400000000001</v>
      </c>
      <c r="J1590" s="14"/>
    </row>
    <row r="1591" spans="1:10" x14ac:dyDescent="0.25">
      <c r="A1591" s="7">
        <v>3480</v>
      </c>
      <c r="B1591" s="2" t="s">
        <v>23</v>
      </c>
      <c r="C1591" s="2">
        <v>2014</v>
      </c>
      <c r="D1591" s="2" t="s">
        <v>28</v>
      </c>
      <c r="E1591" s="2" t="s">
        <v>33</v>
      </c>
      <c r="F1591" s="2" t="s">
        <v>4</v>
      </c>
      <c r="G1591" s="5">
        <v>5.05</v>
      </c>
      <c r="H1591" s="6">
        <v>3479</v>
      </c>
      <c r="I1591" s="5">
        <v>17568.95</v>
      </c>
      <c r="J1591" s="14"/>
    </row>
    <row r="1592" spans="1:10" x14ac:dyDescent="0.25">
      <c r="A1592" s="7">
        <v>3481</v>
      </c>
      <c r="B1592" s="2" t="s">
        <v>22</v>
      </c>
      <c r="C1592" s="2">
        <v>2014</v>
      </c>
      <c r="D1592" s="2" t="s">
        <v>28</v>
      </c>
      <c r="E1592" s="2" t="s">
        <v>33</v>
      </c>
      <c r="F1592" s="2" t="s">
        <v>2</v>
      </c>
      <c r="G1592" s="5">
        <v>5.2</v>
      </c>
      <c r="H1592" s="6">
        <v>2806</v>
      </c>
      <c r="I1592" s="5">
        <v>14591.2</v>
      </c>
      <c r="J1592" s="14"/>
    </row>
    <row r="1593" spans="1:10" x14ac:dyDescent="0.25">
      <c r="A1593" s="7">
        <v>3482</v>
      </c>
      <c r="B1593" s="2" t="s">
        <v>23</v>
      </c>
      <c r="C1593" s="2">
        <v>2014</v>
      </c>
      <c r="D1593" s="2" t="s">
        <v>29</v>
      </c>
      <c r="E1593" s="2" t="s">
        <v>33</v>
      </c>
      <c r="F1593" s="2" t="s">
        <v>5</v>
      </c>
      <c r="G1593" s="5">
        <v>5.45</v>
      </c>
      <c r="H1593" s="6">
        <v>2607</v>
      </c>
      <c r="I1593" s="5">
        <v>14208.15</v>
      </c>
      <c r="J1593" s="14"/>
    </row>
    <row r="1594" spans="1:10" x14ac:dyDescent="0.25">
      <c r="A1594" s="7">
        <v>3483</v>
      </c>
      <c r="B1594" s="2" t="s">
        <v>22</v>
      </c>
      <c r="C1594" s="2">
        <v>2014</v>
      </c>
      <c r="D1594" s="2" t="s">
        <v>28</v>
      </c>
      <c r="E1594" s="2" t="s">
        <v>31</v>
      </c>
      <c r="F1594" s="2" t="s">
        <v>9</v>
      </c>
      <c r="G1594" s="5">
        <v>5.81</v>
      </c>
      <c r="H1594" s="6">
        <v>9718</v>
      </c>
      <c r="I1594" s="5">
        <v>56461.58</v>
      </c>
      <c r="J1594" s="14"/>
    </row>
    <row r="1595" spans="1:10" x14ac:dyDescent="0.25">
      <c r="A1595" s="7">
        <v>3484</v>
      </c>
      <c r="B1595" s="2" t="s">
        <v>23</v>
      </c>
      <c r="C1595" s="2">
        <v>2014</v>
      </c>
      <c r="D1595" s="2" t="s">
        <v>29</v>
      </c>
      <c r="E1595" s="2" t="s">
        <v>33</v>
      </c>
      <c r="F1595" s="2" t="s">
        <v>4</v>
      </c>
      <c r="G1595" s="5">
        <v>5.05</v>
      </c>
      <c r="H1595" s="6">
        <v>3550</v>
      </c>
      <c r="I1595" s="5">
        <v>17927.5</v>
      </c>
      <c r="J1595" s="14"/>
    </row>
    <row r="1596" spans="1:10" x14ac:dyDescent="0.25">
      <c r="A1596" s="7">
        <v>3485</v>
      </c>
      <c r="B1596" s="2" t="s">
        <v>23</v>
      </c>
      <c r="C1596" s="2">
        <v>2014</v>
      </c>
      <c r="D1596" s="2" t="s">
        <v>29</v>
      </c>
      <c r="E1596" s="2" t="s">
        <v>33</v>
      </c>
      <c r="F1596" s="2" t="s">
        <v>6</v>
      </c>
      <c r="G1596" s="5">
        <v>5.15</v>
      </c>
      <c r="H1596" s="6">
        <v>3567</v>
      </c>
      <c r="I1596" s="5">
        <v>18370.05</v>
      </c>
      <c r="J1596" s="14"/>
    </row>
    <row r="1597" spans="1:10" x14ac:dyDescent="0.25">
      <c r="A1597" s="7">
        <v>3486</v>
      </c>
      <c r="B1597" s="2" t="s">
        <v>25</v>
      </c>
      <c r="C1597" s="2">
        <v>2014</v>
      </c>
      <c r="D1597" s="2" t="s">
        <v>29</v>
      </c>
      <c r="E1597" s="2" t="s">
        <v>32</v>
      </c>
      <c r="F1597" s="2" t="s">
        <v>4</v>
      </c>
      <c r="G1597" s="5">
        <v>6</v>
      </c>
      <c r="H1597" s="6">
        <v>5212</v>
      </c>
      <c r="I1597" s="5">
        <v>31272</v>
      </c>
      <c r="J1597" s="14"/>
    </row>
    <row r="1598" spans="1:10" x14ac:dyDescent="0.25">
      <c r="A1598" s="7">
        <v>3487</v>
      </c>
      <c r="B1598" s="2" t="s">
        <v>26</v>
      </c>
      <c r="C1598" s="2">
        <v>2014</v>
      </c>
      <c r="D1598" s="2" t="s">
        <v>28</v>
      </c>
      <c r="E1598" s="2" t="s">
        <v>32</v>
      </c>
      <c r="F1598" s="2" t="s">
        <v>7</v>
      </c>
      <c r="G1598" s="5">
        <v>6.15</v>
      </c>
      <c r="H1598" s="6">
        <v>5458</v>
      </c>
      <c r="I1598" s="5">
        <v>33566.699999999997</v>
      </c>
      <c r="J1598" s="14"/>
    </row>
    <row r="1599" spans="1:10" x14ac:dyDescent="0.25">
      <c r="A1599" s="7">
        <v>3488</v>
      </c>
      <c r="B1599" s="2" t="s">
        <v>23</v>
      </c>
      <c r="C1599" s="2">
        <v>2014</v>
      </c>
      <c r="D1599" s="2" t="s">
        <v>29</v>
      </c>
      <c r="E1599" s="2" t="s">
        <v>33</v>
      </c>
      <c r="F1599" s="2" t="s">
        <v>3</v>
      </c>
      <c r="G1599" s="5">
        <v>4.5999999999999996</v>
      </c>
      <c r="H1599" s="6">
        <v>3042</v>
      </c>
      <c r="I1599" s="5">
        <v>13993.2</v>
      </c>
      <c r="J1599" s="14"/>
    </row>
    <row r="1600" spans="1:10" x14ac:dyDescent="0.25">
      <c r="A1600" s="7">
        <v>3489</v>
      </c>
      <c r="B1600" s="2" t="s">
        <v>24</v>
      </c>
      <c r="C1600" s="2">
        <v>2014</v>
      </c>
      <c r="D1600" s="2" t="s">
        <v>29</v>
      </c>
      <c r="E1600" s="2" t="s">
        <v>31</v>
      </c>
      <c r="F1600" s="2" t="s">
        <v>11</v>
      </c>
      <c r="G1600" s="5">
        <v>6</v>
      </c>
      <c r="H1600" s="6">
        <v>10877</v>
      </c>
      <c r="I1600" s="5">
        <v>65262</v>
      </c>
      <c r="J1600" s="14"/>
    </row>
    <row r="1601" spans="1:10" x14ac:dyDescent="0.25">
      <c r="A1601" s="7">
        <v>3490</v>
      </c>
      <c r="B1601" s="2" t="s">
        <v>18</v>
      </c>
      <c r="C1601" s="2">
        <v>2014</v>
      </c>
      <c r="D1601" s="2" t="s">
        <v>28</v>
      </c>
      <c r="E1601" s="2" t="s">
        <v>32</v>
      </c>
      <c r="F1601" s="2" t="s">
        <v>8</v>
      </c>
      <c r="G1601" s="5">
        <v>5.75</v>
      </c>
      <c r="H1601" s="6">
        <v>6246</v>
      </c>
      <c r="I1601" s="5">
        <v>35914.5</v>
      </c>
      <c r="J1601" s="14"/>
    </row>
    <row r="1602" spans="1:10" x14ac:dyDescent="0.25">
      <c r="A1602" s="7">
        <v>3491</v>
      </c>
      <c r="B1602" s="2" t="s">
        <v>22</v>
      </c>
      <c r="C1602" s="2">
        <v>2014</v>
      </c>
      <c r="D1602" s="2" t="s">
        <v>29</v>
      </c>
      <c r="E1602" s="2" t="s">
        <v>32</v>
      </c>
      <c r="F1602" s="2" t="s">
        <v>2</v>
      </c>
      <c r="G1602" s="5">
        <v>5</v>
      </c>
      <c r="H1602" s="6">
        <v>5837</v>
      </c>
      <c r="I1602" s="5">
        <v>29185</v>
      </c>
      <c r="J1602" s="14"/>
    </row>
    <row r="1603" spans="1:10" x14ac:dyDescent="0.25">
      <c r="A1603" s="7">
        <v>3492</v>
      </c>
      <c r="B1603" s="2" t="s">
        <v>26</v>
      </c>
      <c r="C1603" s="2">
        <v>2014</v>
      </c>
      <c r="D1603" s="2" t="s">
        <v>28</v>
      </c>
      <c r="E1603" s="2" t="s">
        <v>33</v>
      </c>
      <c r="F1603" s="2" t="s">
        <v>6</v>
      </c>
      <c r="G1603" s="5">
        <v>5</v>
      </c>
      <c r="H1603" s="6">
        <v>3706</v>
      </c>
      <c r="I1603" s="5">
        <v>18530</v>
      </c>
      <c r="J1603" s="14"/>
    </row>
    <row r="1604" spans="1:10" x14ac:dyDescent="0.25">
      <c r="A1604" s="7">
        <v>3493</v>
      </c>
      <c r="B1604" s="2" t="s">
        <v>24</v>
      </c>
      <c r="C1604" s="2">
        <v>2014</v>
      </c>
      <c r="D1604" s="2" t="s">
        <v>29</v>
      </c>
      <c r="E1604" s="2" t="s">
        <v>31</v>
      </c>
      <c r="F1604" s="2" t="s">
        <v>11</v>
      </c>
      <c r="G1604" s="5">
        <v>6</v>
      </c>
      <c r="H1604" s="6">
        <v>10460</v>
      </c>
      <c r="I1604" s="5">
        <v>62760</v>
      </c>
      <c r="J1604" s="14"/>
    </row>
    <row r="1605" spans="1:10" x14ac:dyDescent="0.25">
      <c r="A1605" s="7">
        <v>3494</v>
      </c>
      <c r="B1605" s="2" t="s">
        <v>23</v>
      </c>
      <c r="C1605" s="2">
        <v>2014</v>
      </c>
      <c r="D1605" s="2" t="s">
        <v>30</v>
      </c>
      <c r="E1605" s="2" t="s">
        <v>33</v>
      </c>
      <c r="F1605" s="2" t="s">
        <v>6</v>
      </c>
      <c r="G1605" s="5">
        <v>5.15</v>
      </c>
      <c r="H1605" s="6">
        <v>3395</v>
      </c>
      <c r="I1605" s="5">
        <v>17484.25</v>
      </c>
      <c r="J1605" s="14"/>
    </row>
    <row r="1606" spans="1:10" x14ac:dyDescent="0.25">
      <c r="A1606" s="7">
        <v>3495</v>
      </c>
      <c r="B1606" s="2" t="s">
        <v>17</v>
      </c>
      <c r="C1606" s="2">
        <v>2014</v>
      </c>
      <c r="D1606" s="2" t="s">
        <v>30</v>
      </c>
      <c r="E1606" s="2" t="s">
        <v>32</v>
      </c>
      <c r="F1606" s="2" t="s">
        <v>6</v>
      </c>
      <c r="G1606" s="5">
        <v>4.5</v>
      </c>
      <c r="H1606" s="6">
        <v>6464</v>
      </c>
      <c r="I1606" s="5">
        <v>29088</v>
      </c>
      <c r="J1606" s="14"/>
    </row>
    <row r="1607" spans="1:10" x14ac:dyDescent="0.25">
      <c r="A1607" s="7">
        <v>3496</v>
      </c>
      <c r="B1607" s="2" t="s">
        <v>22</v>
      </c>
      <c r="C1607" s="2">
        <v>2014</v>
      </c>
      <c r="D1607" s="2" t="s">
        <v>30</v>
      </c>
      <c r="E1607" s="2" t="s">
        <v>32</v>
      </c>
      <c r="F1607" s="2" t="s">
        <v>9</v>
      </c>
      <c r="G1607" s="5">
        <v>5.86</v>
      </c>
      <c r="H1607" s="6">
        <v>6473</v>
      </c>
      <c r="I1607" s="5">
        <v>37931.78</v>
      </c>
      <c r="J1607" s="14"/>
    </row>
    <row r="1608" spans="1:10" x14ac:dyDescent="0.25">
      <c r="A1608" s="7">
        <v>3497</v>
      </c>
      <c r="B1608" s="2" t="s">
        <v>18</v>
      </c>
      <c r="C1608" s="2">
        <v>2014</v>
      </c>
      <c r="D1608" s="2" t="s">
        <v>29</v>
      </c>
      <c r="E1608" s="2" t="s">
        <v>32</v>
      </c>
      <c r="F1608" s="2" t="s">
        <v>9</v>
      </c>
      <c r="G1608" s="5">
        <v>6.25</v>
      </c>
      <c r="H1608" s="6">
        <v>5388</v>
      </c>
      <c r="I1608" s="5">
        <v>33675</v>
      </c>
      <c r="J1608" s="14"/>
    </row>
    <row r="1609" spans="1:10" x14ac:dyDescent="0.25">
      <c r="A1609" s="7">
        <v>3498</v>
      </c>
      <c r="B1609" s="2" t="s">
        <v>26</v>
      </c>
      <c r="C1609" s="2">
        <v>2014</v>
      </c>
      <c r="D1609" s="2" t="s">
        <v>28</v>
      </c>
      <c r="E1609" s="2" t="s">
        <v>33</v>
      </c>
      <c r="F1609" s="2" t="s">
        <v>6</v>
      </c>
      <c r="G1609" s="5">
        <v>5</v>
      </c>
      <c r="H1609" s="6">
        <v>3394</v>
      </c>
      <c r="I1609" s="5">
        <v>16970</v>
      </c>
      <c r="J1609" s="14"/>
    </row>
    <row r="1610" spans="1:10" x14ac:dyDescent="0.25">
      <c r="A1610" s="7">
        <v>3499</v>
      </c>
      <c r="B1610" s="2" t="s">
        <v>23</v>
      </c>
      <c r="C1610" s="2">
        <v>2014</v>
      </c>
      <c r="D1610" s="2" t="s">
        <v>29</v>
      </c>
      <c r="E1610" s="2" t="s">
        <v>33</v>
      </c>
      <c r="F1610" s="2" t="s">
        <v>4</v>
      </c>
      <c r="G1610" s="5">
        <v>5.05</v>
      </c>
      <c r="H1610" s="6">
        <v>2993</v>
      </c>
      <c r="I1610" s="5">
        <v>15114.65</v>
      </c>
      <c r="J1610" s="14"/>
    </row>
    <row r="1611" spans="1:10" x14ac:dyDescent="0.25">
      <c r="A1611" s="7">
        <v>3500</v>
      </c>
      <c r="B1611" s="2" t="s">
        <v>17</v>
      </c>
      <c r="C1611" s="2">
        <v>2014</v>
      </c>
      <c r="D1611" s="2" t="s">
        <v>28</v>
      </c>
      <c r="E1611" s="2" t="s">
        <v>32</v>
      </c>
      <c r="F1611" s="2" t="s">
        <v>6</v>
      </c>
      <c r="G1611" s="5">
        <v>4.5</v>
      </c>
      <c r="H1611" s="6">
        <v>7283</v>
      </c>
      <c r="I1611" s="5">
        <v>32773.5</v>
      </c>
      <c r="J1611" s="14"/>
    </row>
    <row r="1612" spans="1:10" x14ac:dyDescent="0.25">
      <c r="A1612" s="7">
        <v>3501</v>
      </c>
      <c r="B1612" s="2" t="s">
        <v>18</v>
      </c>
      <c r="C1612" s="2">
        <v>2014</v>
      </c>
      <c r="D1612" s="2" t="s">
        <v>29</v>
      </c>
      <c r="E1612" s="2" t="s">
        <v>32</v>
      </c>
      <c r="F1612" s="2" t="s">
        <v>8</v>
      </c>
      <c r="G1612" s="5">
        <v>5.75</v>
      </c>
      <c r="H1612" s="6">
        <v>6428</v>
      </c>
      <c r="I1612" s="5">
        <v>36961</v>
      </c>
      <c r="J1612" s="14"/>
    </row>
    <row r="1613" spans="1:10" x14ac:dyDescent="0.25">
      <c r="A1613" s="7">
        <v>3502</v>
      </c>
      <c r="B1613" s="2" t="s">
        <v>22</v>
      </c>
      <c r="C1613" s="2">
        <v>2014</v>
      </c>
      <c r="D1613" s="2" t="s">
        <v>28</v>
      </c>
      <c r="E1613" s="2" t="s">
        <v>33</v>
      </c>
      <c r="F1613" s="2" t="s">
        <v>5</v>
      </c>
      <c r="G1613" s="5">
        <v>5.5</v>
      </c>
      <c r="H1613" s="6">
        <v>3261</v>
      </c>
      <c r="I1613" s="5">
        <v>17935.5</v>
      </c>
      <c r="J1613" s="14"/>
    </row>
    <row r="1614" spans="1:10" x14ac:dyDescent="0.25">
      <c r="A1614" s="7">
        <v>3503</v>
      </c>
      <c r="B1614" s="2" t="s">
        <v>23</v>
      </c>
      <c r="C1614" s="2">
        <v>2014</v>
      </c>
      <c r="D1614" s="2" t="s">
        <v>29</v>
      </c>
      <c r="E1614" s="2" t="s">
        <v>33</v>
      </c>
      <c r="F1614" s="2" t="s">
        <v>3</v>
      </c>
      <c r="G1614" s="5">
        <v>4.5999999999999996</v>
      </c>
      <c r="H1614" s="6">
        <v>3482</v>
      </c>
      <c r="I1614" s="5">
        <v>16017.2</v>
      </c>
      <c r="J1614" s="14"/>
    </row>
    <row r="1615" spans="1:10" x14ac:dyDescent="0.25">
      <c r="A1615" s="7">
        <v>3504</v>
      </c>
      <c r="B1615" s="2" t="s">
        <v>17</v>
      </c>
      <c r="C1615" s="2">
        <v>2014</v>
      </c>
      <c r="D1615" s="2" t="s">
        <v>29</v>
      </c>
      <c r="E1615" s="2" t="s">
        <v>32</v>
      </c>
      <c r="F1615" s="2" t="s">
        <v>6</v>
      </c>
      <c r="G1615" s="5">
        <v>4.5</v>
      </c>
      <c r="H1615" s="6">
        <v>8652</v>
      </c>
      <c r="I1615" s="5">
        <v>38934</v>
      </c>
      <c r="J1615" s="14"/>
    </row>
    <row r="1616" spans="1:10" x14ac:dyDescent="0.25">
      <c r="A1616" s="7">
        <v>3505</v>
      </c>
      <c r="B1616" s="2" t="s">
        <v>18</v>
      </c>
      <c r="C1616" s="2">
        <v>2014</v>
      </c>
      <c r="D1616" s="2" t="s">
        <v>28</v>
      </c>
      <c r="E1616" s="2" t="s">
        <v>33</v>
      </c>
      <c r="F1616" s="2" t="s">
        <v>2</v>
      </c>
      <c r="G1616" s="5">
        <v>4.9000000000000004</v>
      </c>
      <c r="H1616" s="6">
        <v>14</v>
      </c>
      <c r="I1616" s="5">
        <v>68.599999999999994</v>
      </c>
      <c r="J1616" s="14"/>
    </row>
    <row r="1617" spans="1:10" x14ac:dyDescent="0.25">
      <c r="A1617" s="7">
        <v>3506</v>
      </c>
      <c r="B1617" s="2" t="s">
        <v>22</v>
      </c>
      <c r="C1617" s="2">
        <v>2014</v>
      </c>
      <c r="D1617" s="2" t="s">
        <v>28</v>
      </c>
      <c r="E1617" s="2" t="s">
        <v>31</v>
      </c>
      <c r="F1617" s="2" t="s">
        <v>9</v>
      </c>
      <c r="G1617" s="5">
        <v>5.61</v>
      </c>
      <c r="H1617" s="6">
        <v>10235</v>
      </c>
      <c r="I1617" s="5">
        <v>57418.35</v>
      </c>
      <c r="J1617" s="14"/>
    </row>
    <row r="1618" spans="1:10" x14ac:dyDescent="0.25">
      <c r="A1618" s="7">
        <v>3507</v>
      </c>
      <c r="B1618" s="2" t="s">
        <v>23</v>
      </c>
      <c r="C1618" s="2">
        <v>2014</v>
      </c>
      <c r="D1618" s="2" t="s">
        <v>28</v>
      </c>
      <c r="E1618" s="2" t="s">
        <v>33</v>
      </c>
      <c r="F1618" s="2" t="s">
        <v>3</v>
      </c>
      <c r="G1618" s="5">
        <v>4.5999999999999996</v>
      </c>
      <c r="H1618" s="6">
        <v>3056</v>
      </c>
      <c r="I1618" s="5">
        <v>14057.6</v>
      </c>
      <c r="J1618" s="14"/>
    </row>
    <row r="1619" spans="1:10" x14ac:dyDescent="0.25">
      <c r="A1619" s="7">
        <v>3508</v>
      </c>
      <c r="B1619" s="2" t="s">
        <v>17</v>
      </c>
      <c r="C1619" s="2">
        <v>2014</v>
      </c>
      <c r="D1619" s="2" t="s">
        <v>29</v>
      </c>
      <c r="E1619" s="2" t="s">
        <v>33</v>
      </c>
      <c r="F1619" s="2" t="s">
        <v>6</v>
      </c>
      <c r="G1619" s="5">
        <v>5</v>
      </c>
      <c r="H1619" s="6">
        <v>3033</v>
      </c>
      <c r="I1619" s="5">
        <v>15165</v>
      </c>
      <c r="J1619" s="14"/>
    </row>
    <row r="1620" spans="1:10" x14ac:dyDescent="0.25">
      <c r="A1620" s="7">
        <v>3509</v>
      </c>
      <c r="B1620" s="2" t="s">
        <v>18</v>
      </c>
      <c r="C1620" s="2">
        <v>2014</v>
      </c>
      <c r="D1620" s="2" t="s">
        <v>29</v>
      </c>
      <c r="E1620" s="2" t="s">
        <v>31</v>
      </c>
      <c r="F1620" s="2" t="s">
        <v>8</v>
      </c>
      <c r="G1620" s="5">
        <v>5.5</v>
      </c>
      <c r="H1620" s="6">
        <v>12114</v>
      </c>
      <c r="I1620" s="5">
        <v>66627</v>
      </c>
      <c r="J1620" s="14"/>
    </row>
    <row r="1621" spans="1:10" x14ac:dyDescent="0.25">
      <c r="A1621" s="7">
        <v>3510</v>
      </c>
      <c r="B1621" s="2" t="s">
        <v>23</v>
      </c>
      <c r="C1621" s="2">
        <v>2014</v>
      </c>
      <c r="D1621" s="2" t="s">
        <v>28</v>
      </c>
      <c r="E1621" s="2" t="s">
        <v>33</v>
      </c>
      <c r="F1621" s="2" t="s">
        <v>3</v>
      </c>
      <c r="G1621" s="5">
        <v>4.5999999999999996</v>
      </c>
      <c r="H1621" s="6">
        <v>3500</v>
      </c>
      <c r="I1621" s="5">
        <v>16100</v>
      </c>
      <c r="J1621" s="14"/>
    </row>
    <row r="1622" spans="1:10" x14ac:dyDescent="0.25">
      <c r="A1622" s="7">
        <v>3511</v>
      </c>
      <c r="B1622" s="2" t="s">
        <v>17</v>
      </c>
      <c r="C1622" s="2">
        <v>2014</v>
      </c>
      <c r="D1622" s="2" t="s">
        <v>28</v>
      </c>
      <c r="E1622" s="2" t="s">
        <v>33</v>
      </c>
      <c r="F1622" s="2" t="s">
        <v>6</v>
      </c>
      <c r="G1622" s="5">
        <v>5</v>
      </c>
      <c r="H1622" s="6">
        <v>3356</v>
      </c>
      <c r="I1622" s="5">
        <v>16780</v>
      </c>
      <c r="J1622" s="14"/>
    </row>
    <row r="1623" spans="1:10" x14ac:dyDescent="0.25">
      <c r="A1623" s="7">
        <v>3512</v>
      </c>
      <c r="B1623" s="2" t="s">
        <v>23</v>
      </c>
      <c r="C1623" s="2">
        <v>2014</v>
      </c>
      <c r="D1623" s="2" t="s">
        <v>30</v>
      </c>
      <c r="E1623" s="2" t="s">
        <v>33</v>
      </c>
      <c r="F1623" s="2" t="s">
        <v>3</v>
      </c>
      <c r="G1623" s="5">
        <v>4.5999999999999996</v>
      </c>
      <c r="H1623" s="6">
        <v>3273</v>
      </c>
      <c r="I1623" s="5">
        <v>15055.8</v>
      </c>
      <c r="J1623" s="14"/>
    </row>
    <row r="1624" spans="1:10" x14ac:dyDescent="0.25">
      <c r="A1624" s="7">
        <v>3513</v>
      </c>
      <c r="B1624" s="2" t="s">
        <v>17</v>
      </c>
      <c r="C1624" s="2">
        <v>2014</v>
      </c>
      <c r="D1624" s="2" t="s">
        <v>29</v>
      </c>
      <c r="E1624" s="2" t="s">
        <v>33</v>
      </c>
      <c r="F1624" s="2" t="s">
        <v>6</v>
      </c>
      <c r="G1624" s="5">
        <v>5</v>
      </c>
      <c r="H1624" s="6">
        <v>3670</v>
      </c>
      <c r="I1624" s="5">
        <v>18350</v>
      </c>
      <c r="J1624" s="14"/>
    </row>
    <row r="1625" spans="1:10" x14ac:dyDescent="0.25">
      <c r="A1625" s="7">
        <v>3514</v>
      </c>
      <c r="B1625" s="2" t="s">
        <v>23</v>
      </c>
      <c r="C1625" s="2">
        <v>2014</v>
      </c>
      <c r="D1625" s="2" t="s">
        <v>30</v>
      </c>
      <c r="E1625" s="2" t="s">
        <v>33</v>
      </c>
      <c r="F1625" s="2" t="s">
        <v>3</v>
      </c>
      <c r="G1625" s="5">
        <v>4.5999999999999996</v>
      </c>
      <c r="H1625" s="6">
        <v>3894</v>
      </c>
      <c r="I1625" s="5">
        <v>17912.400000000001</v>
      </c>
      <c r="J1625" s="14"/>
    </row>
    <row r="1626" spans="1:10" x14ac:dyDescent="0.25">
      <c r="A1626" s="7">
        <v>3515</v>
      </c>
      <c r="B1626" s="2" t="s">
        <v>17</v>
      </c>
      <c r="C1626" s="2">
        <v>2014</v>
      </c>
      <c r="D1626" s="2" t="s">
        <v>30</v>
      </c>
      <c r="E1626" s="2" t="s">
        <v>33</v>
      </c>
      <c r="F1626" s="2" t="s">
        <v>6</v>
      </c>
      <c r="G1626" s="5">
        <v>5</v>
      </c>
      <c r="H1626" s="6">
        <v>3707</v>
      </c>
      <c r="I1626" s="5">
        <v>18535</v>
      </c>
      <c r="J1626" s="14"/>
    </row>
    <row r="1627" spans="1:10" x14ac:dyDescent="0.25">
      <c r="A1627" s="7">
        <v>3516</v>
      </c>
      <c r="B1627" s="2" t="s">
        <v>18</v>
      </c>
      <c r="C1627" s="2">
        <v>2014</v>
      </c>
      <c r="D1627" s="2" t="s">
        <v>29</v>
      </c>
      <c r="E1627" s="2" t="s">
        <v>32</v>
      </c>
      <c r="F1627" s="2" t="s">
        <v>8</v>
      </c>
      <c r="G1627" s="5">
        <v>5.75</v>
      </c>
      <c r="H1627" s="6">
        <v>5506</v>
      </c>
      <c r="I1627" s="5">
        <v>31659.5</v>
      </c>
      <c r="J1627" s="14"/>
    </row>
    <row r="1628" spans="1:10" x14ac:dyDescent="0.25">
      <c r="A1628" s="7">
        <v>3517</v>
      </c>
      <c r="B1628" s="2" t="s">
        <v>24</v>
      </c>
      <c r="C1628" s="2">
        <v>2014</v>
      </c>
      <c r="D1628" s="2" t="s">
        <v>30</v>
      </c>
      <c r="E1628" s="2" t="s">
        <v>32</v>
      </c>
      <c r="F1628" s="2" t="s">
        <v>11</v>
      </c>
      <c r="G1628" s="5">
        <v>6</v>
      </c>
      <c r="H1628" s="6">
        <v>6246</v>
      </c>
      <c r="I1628" s="5">
        <v>37476</v>
      </c>
      <c r="J1628" s="14"/>
    </row>
    <row r="1629" spans="1:10" x14ac:dyDescent="0.25">
      <c r="A1629" s="7">
        <v>3518</v>
      </c>
      <c r="B1629" s="2" t="s">
        <v>20</v>
      </c>
      <c r="C1629" s="2">
        <v>2014</v>
      </c>
      <c r="D1629" s="2" t="s">
        <v>28</v>
      </c>
      <c r="E1629" s="2" t="s">
        <v>31</v>
      </c>
      <c r="F1629" s="2" t="s">
        <v>12</v>
      </c>
      <c r="G1629" s="5">
        <v>5.75</v>
      </c>
      <c r="H1629" s="6">
        <v>12244</v>
      </c>
      <c r="I1629" s="5">
        <v>70403</v>
      </c>
      <c r="J1629" s="14"/>
    </row>
    <row r="1630" spans="1:10" x14ac:dyDescent="0.25">
      <c r="A1630" s="7">
        <v>3519</v>
      </c>
      <c r="B1630" s="2" t="s">
        <v>26</v>
      </c>
      <c r="C1630" s="2">
        <v>2014</v>
      </c>
      <c r="D1630" s="2" t="s">
        <v>30</v>
      </c>
      <c r="E1630" s="2" t="s">
        <v>32</v>
      </c>
      <c r="F1630" s="2" t="s">
        <v>7</v>
      </c>
      <c r="G1630" s="5">
        <v>6.15</v>
      </c>
      <c r="H1630" s="6">
        <v>5576</v>
      </c>
      <c r="I1630" s="5">
        <v>34292.400000000001</v>
      </c>
      <c r="J1630" s="14"/>
    </row>
    <row r="1631" spans="1:10" x14ac:dyDescent="0.25">
      <c r="A1631" s="7">
        <v>3520</v>
      </c>
      <c r="B1631" s="2" t="s">
        <v>23</v>
      </c>
      <c r="C1631" s="2">
        <v>2014</v>
      </c>
      <c r="D1631" s="2" t="s">
        <v>29</v>
      </c>
      <c r="E1631" s="2" t="s">
        <v>32</v>
      </c>
      <c r="F1631" s="2" t="s">
        <v>5</v>
      </c>
      <c r="G1631" s="5">
        <v>5.4</v>
      </c>
      <c r="H1631" s="6">
        <v>5891</v>
      </c>
      <c r="I1631" s="5">
        <v>31811.4</v>
      </c>
      <c r="J1631" s="14"/>
    </row>
    <row r="1632" spans="1:10" x14ac:dyDescent="0.25">
      <c r="A1632" s="7">
        <v>3521</v>
      </c>
      <c r="B1632" s="2" t="s">
        <v>25</v>
      </c>
      <c r="C1632" s="2">
        <v>2014</v>
      </c>
      <c r="D1632" s="2" t="s">
        <v>29</v>
      </c>
      <c r="E1632" s="2" t="s">
        <v>33</v>
      </c>
      <c r="F1632" s="2" t="s">
        <v>4</v>
      </c>
      <c r="G1632" s="5">
        <v>5.9</v>
      </c>
      <c r="H1632" s="6">
        <v>609</v>
      </c>
      <c r="I1632" s="5">
        <v>3593.1</v>
      </c>
      <c r="J1632" s="14"/>
    </row>
    <row r="1633" spans="1:10" x14ac:dyDescent="0.25">
      <c r="A1633" s="7">
        <v>3522</v>
      </c>
      <c r="B1633" s="2" t="s">
        <v>21</v>
      </c>
      <c r="C1633" s="2">
        <v>2014</v>
      </c>
      <c r="D1633" s="2" t="s">
        <v>30</v>
      </c>
      <c r="E1633" s="2" t="s">
        <v>33</v>
      </c>
      <c r="F1633" s="2" t="s">
        <v>10</v>
      </c>
      <c r="G1633" s="5">
        <v>4.8</v>
      </c>
      <c r="H1633" s="6">
        <v>3128</v>
      </c>
      <c r="I1633" s="5">
        <v>15014.4</v>
      </c>
      <c r="J1633" s="14"/>
    </row>
    <row r="1634" spans="1:10" x14ac:dyDescent="0.25">
      <c r="A1634" s="7">
        <v>3523</v>
      </c>
      <c r="B1634" s="2" t="s">
        <v>22</v>
      </c>
      <c r="C1634" s="2">
        <v>2014</v>
      </c>
      <c r="D1634" s="2" t="s">
        <v>29</v>
      </c>
      <c r="E1634" s="2" t="s">
        <v>33</v>
      </c>
      <c r="F1634" s="2" t="s">
        <v>4</v>
      </c>
      <c r="G1634" s="5">
        <v>5.21</v>
      </c>
      <c r="H1634" s="6">
        <v>2811</v>
      </c>
      <c r="I1634" s="5">
        <v>14645.31</v>
      </c>
      <c r="J1634" s="14"/>
    </row>
    <row r="1635" spans="1:10" x14ac:dyDescent="0.25">
      <c r="A1635" s="7">
        <v>3524</v>
      </c>
      <c r="B1635" s="2" t="s">
        <v>18</v>
      </c>
      <c r="C1635" s="2">
        <v>2014</v>
      </c>
      <c r="D1635" s="2" t="s">
        <v>30</v>
      </c>
      <c r="E1635" s="2" t="s">
        <v>32</v>
      </c>
      <c r="F1635" s="2" t="s">
        <v>8</v>
      </c>
      <c r="G1635" s="5">
        <v>5.75</v>
      </c>
      <c r="H1635" s="6">
        <v>6686</v>
      </c>
      <c r="I1635" s="5">
        <v>38444.5</v>
      </c>
      <c r="J1635" s="14"/>
    </row>
    <row r="1636" spans="1:10" x14ac:dyDescent="0.25">
      <c r="A1636" s="7">
        <v>3525</v>
      </c>
      <c r="B1636" s="2" t="s">
        <v>24</v>
      </c>
      <c r="C1636" s="2">
        <v>2014</v>
      </c>
      <c r="D1636" s="2" t="s">
        <v>29</v>
      </c>
      <c r="E1636" s="2" t="s">
        <v>31</v>
      </c>
      <c r="F1636" s="2" t="s">
        <v>11</v>
      </c>
      <c r="G1636" s="5">
        <v>6</v>
      </c>
      <c r="H1636" s="6">
        <v>9402</v>
      </c>
      <c r="I1636" s="5">
        <v>56412</v>
      </c>
      <c r="J1636" s="14"/>
    </row>
    <row r="1637" spans="1:10" x14ac:dyDescent="0.25">
      <c r="A1637" s="7">
        <v>3526</v>
      </c>
      <c r="B1637" s="2" t="s">
        <v>26</v>
      </c>
      <c r="C1637" s="2">
        <v>2014</v>
      </c>
      <c r="D1637" s="2" t="s">
        <v>28</v>
      </c>
      <c r="E1637" s="2" t="s">
        <v>32</v>
      </c>
      <c r="F1637" s="2" t="s">
        <v>6</v>
      </c>
      <c r="G1637" s="5">
        <v>5</v>
      </c>
      <c r="H1637" s="6">
        <v>5976</v>
      </c>
      <c r="I1637" s="5">
        <v>29880</v>
      </c>
      <c r="J1637" s="14"/>
    </row>
    <row r="1638" spans="1:10" x14ac:dyDescent="0.25">
      <c r="A1638" s="7">
        <v>3527</v>
      </c>
      <c r="B1638" s="2" t="s">
        <v>23</v>
      </c>
      <c r="C1638" s="2">
        <v>2014</v>
      </c>
      <c r="D1638" s="2" t="s">
        <v>30</v>
      </c>
      <c r="E1638" s="2" t="s">
        <v>33</v>
      </c>
      <c r="F1638" s="2" t="s">
        <v>3</v>
      </c>
      <c r="G1638" s="5">
        <v>4.5999999999999996</v>
      </c>
      <c r="H1638" s="6">
        <v>3766</v>
      </c>
      <c r="I1638" s="5">
        <v>17323.599999999999</v>
      </c>
      <c r="J1638" s="14"/>
    </row>
    <row r="1639" spans="1:10" x14ac:dyDescent="0.25">
      <c r="A1639" s="7">
        <v>3528</v>
      </c>
      <c r="B1639" s="2" t="s">
        <v>25</v>
      </c>
      <c r="C1639" s="2">
        <v>2014</v>
      </c>
      <c r="D1639" s="2" t="s">
        <v>29</v>
      </c>
      <c r="E1639" s="2" t="s">
        <v>31</v>
      </c>
      <c r="F1639" s="2" t="s">
        <v>13</v>
      </c>
      <c r="G1639" s="5">
        <v>5.15</v>
      </c>
      <c r="H1639" s="6">
        <v>12691</v>
      </c>
      <c r="I1639" s="5">
        <v>65358.65</v>
      </c>
      <c r="J1639" s="14"/>
    </row>
    <row r="1640" spans="1:10" x14ac:dyDescent="0.25">
      <c r="A1640" s="7">
        <v>3529</v>
      </c>
      <c r="B1640" s="2" t="s">
        <v>17</v>
      </c>
      <c r="C1640" s="2">
        <v>2014</v>
      </c>
      <c r="D1640" s="2" t="s">
        <v>30</v>
      </c>
      <c r="E1640" s="2" t="s">
        <v>32</v>
      </c>
      <c r="F1640" s="2" t="s">
        <v>6</v>
      </c>
      <c r="G1640" s="5">
        <v>4.75</v>
      </c>
      <c r="H1640" s="6">
        <v>6739</v>
      </c>
      <c r="I1640" s="5">
        <v>32010.25</v>
      </c>
      <c r="J1640" s="14"/>
    </row>
    <row r="1641" spans="1:10" x14ac:dyDescent="0.25">
      <c r="A1641" s="7">
        <v>3530</v>
      </c>
      <c r="B1641" s="2" t="s">
        <v>22</v>
      </c>
      <c r="C1641" s="2">
        <v>2014</v>
      </c>
      <c r="D1641" s="2" t="s">
        <v>29</v>
      </c>
      <c r="E1641" s="2" t="s">
        <v>33</v>
      </c>
      <c r="F1641" s="2" t="s">
        <v>6</v>
      </c>
      <c r="G1641" s="5">
        <v>5.07</v>
      </c>
      <c r="H1641" s="6">
        <v>3541</v>
      </c>
      <c r="I1641" s="5">
        <v>17952.87</v>
      </c>
      <c r="J1641" s="14"/>
    </row>
    <row r="1642" spans="1:10" x14ac:dyDescent="0.25">
      <c r="A1642" s="7">
        <v>3531</v>
      </c>
      <c r="B1642" s="2" t="s">
        <v>18</v>
      </c>
      <c r="C1642" s="2">
        <v>2014</v>
      </c>
      <c r="D1642" s="2" t="s">
        <v>28</v>
      </c>
      <c r="E1642" s="2" t="s">
        <v>32</v>
      </c>
      <c r="F1642" s="2" t="s">
        <v>8</v>
      </c>
      <c r="G1642" s="5">
        <v>5.75</v>
      </c>
      <c r="H1642" s="6">
        <v>5580</v>
      </c>
      <c r="I1642" s="5">
        <v>32085</v>
      </c>
      <c r="J1642" s="14"/>
    </row>
    <row r="1643" spans="1:10" x14ac:dyDescent="0.25">
      <c r="A1643" s="7">
        <v>3532</v>
      </c>
      <c r="B1643" s="2" t="s">
        <v>23</v>
      </c>
      <c r="C1643" s="2">
        <v>2014</v>
      </c>
      <c r="D1643" s="2" t="s">
        <v>30</v>
      </c>
      <c r="E1643" s="2" t="s">
        <v>33</v>
      </c>
      <c r="F1643" s="2" t="s">
        <v>4</v>
      </c>
      <c r="G1643" s="5">
        <v>5.35</v>
      </c>
      <c r="H1643" s="6">
        <v>3236</v>
      </c>
      <c r="I1643" s="5">
        <v>17312.599999999999</v>
      </c>
      <c r="J1643" s="14"/>
    </row>
    <row r="1644" spans="1:10" x14ac:dyDescent="0.25">
      <c r="A1644" s="7">
        <v>3533</v>
      </c>
      <c r="B1644" s="2" t="s">
        <v>26</v>
      </c>
      <c r="C1644" s="2">
        <v>2014</v>
      </c>
      <c r="D1644" s="2" t="s">
        <v>30</v>
      </c>
      <c r="E1644" s="2" t="s">
        <v>32</v>
      </c>
      <c r="F1644" s="2" t="s">
        <v>6</v>
      </c>
      <c r="G1644" s="5">
        <v>5</v>
      </c>
      <c r="H1644" s="6">
        <v>7607</v>
      </c>
      <c r="I1644" s="5">
        <v>38035</v>
      </c>
      <c r="J1644" s="14"/>
    </row>
    <row r="1645" spans="1:10" x14ac:dyDescent="0.25">
      <c r="A1645" s="7">
        <v>3534</v>
      </c>
      <c r="B1645" s="2" t="s">
        <v>17</v>
      </c>
      <c r="C1645" s="2">
        <v>2014</v>
      </c>
      <c r="D1645" s="2" t="s">
        <v>30</v>
      </c>
      <c r="E1645" s="2" t="s">
        <v>33</v>
      </c>
      <c r="F1645" s="2" t="s">
        <v>6</v>
      </c>
      <c r="G1645" s="5">
        <v>5.25</v>
      </c>
      <c r="H1645" s="6">
        <v>3295</v>
      </c>
      <c r="I1645" s="5">
        <v>17298.75</v>
      </c>
      <c r="J1645" s="14"/>
    </row>
    <row r="1646" spans="1:10" x14ac:dyDescent="0.25">
      <c r="A1646" s="7">
        <v>3535</v>
      </c>
      <c r="B1646" s="2" t="s">
        <v>22</v>
      </c>
      <c r="C1646" s="2">
        <v>2014</v>
      </c>
      <c r="D1646" s="2" t="s">
        <v>30</v>
      </c>
      <c r="E1646" s="2" t="s">
        <v>33</v>
      </c>
      <c r="F1646" s="2" t="s">
        <v>4</v>
      </c>
      <c r="G1646" s="5">
        <v>5.21</v>
      </c>
      <c r="H1646" s="6">
        <v>2988</v>
      </c>
      <c r="I1646" s="5">
        <v>15567.48</v>
      </c>
      <c r="J1646" s="14"/>
    </row>
    <row r="1647" spans="1:10" x14ac:dyDescent="0.25">
      <c r="A1647" s="7">
        <v>3536</v>
      </c>
      <c r="B1647" s="2" t="s">
        <v>18</v>
      </c>
      <c r="C1647" s="2">
        <v>2014</v>
      </c>
      <c r="D1647" s="2" t="s">
        <v>29</v>
      </c>
      <c r="E1647" s="2" t="s">
        <v>31</v>
      </c>
      <c r="F1647" s="2" t="s">
        <v>8</v>
      </c>
      <c r="G1647" s="5">
        <v>5.75</v>
      </c>
      <c r="H1647" s="6">
        <v>9103</v>
      </c>
      <c r="I1647" s="5">
        <v>52342.25</v>
      </c>
      <c r="J1647" s="14"/>
    </row>
    <row r="1648" spans="1:10" x14ac:dyDescent="0.25">
      <c r="A1648" s="7">
        <v>3537</v>
      </c>
      <c r="B1648" s="2" t="s">
        <v>23</v>
      </c>
      <c r="C1648" s="2">
        <v>2014</v>
      </c>
      <c r="D1648" s="2" t="s">
        <v>28</v>
      </c>
      <c r="E1648" s="2" t="s">
        <v>33</v>
      </c>
      <c r="F1648" s="2" t="s">
        <v>4</v>
      </c>
      <c r="G1648" s="5">
        <v>5.35</v>
      </c>
      <c r="H1648" s="6">
        <v>2874</v>
      </c>
      <c r="I1648" s="5">
        <v>15375.9</v>
      </c>
      <c r="J1648" s="14"/>
    </row>
    <row r="1649" spans="1:10" x14ac:dyDescent="0.25">
      <c r="A1649" s="7">
        <v>3538</v>
      </c>
      <c r="B1649" s="2" t="s">
        <v>26</v>
      </c>
      <c r="C1649" s="2">
        <v>2014</v>
      </c>
      <c r="D1649" s="2" t="s">
        <v>29</v>
      </c>
      <c r="E1649" s="2" t="s">
        <v>32</v>
      </c>
      <c r="F1649" s="2" t="s">
        <v>7</v>
      </c>
      <c r="G1649" s="5">
        <v>6.15</v>
      </c>
      <c r="H1649" s="6">
        <v>5526</v>
      </c>
      <c r="I1649" s="5">
        <v>33984.9</v>
      </c>
      <c r="J1649" s="14"/>
    </row>
    <row r="1650" spans="1:10" x14ac:dyDescent="0.25">
      <c r="A1650" s="7">
        <v>3539</v>
      </c>
      <c r="B1650" s="2" t="s">
        <v>17</v>
      </c>
      <c r="C1650" s="2">
        <v>2014</v>
      </c>
      <c r="D1650" s="2" t="s">
        <v>30</v>
      </c>
      <c r="E1650" s="2" t="s">
        <v>33</v>
      </c>
      <c r="F1650" s="2" t="s">
        <v>2</v>
      </c>
      <c r="G1650" s="5">
        <v>6</v>
      </c>
      <c r="H1650" s="6">
        <v>2404</v>
      </c>
      <c r="I1650" s="5">
        <v>14424</v>
      </c>
      <c r="J1650" s="14"/>
    </row>
    <row r="1651" spans="1:10" x14ac:dyDescent="0.25">
      <c r="A1651" s="7">
        <v>3540</v>
      </c>
      <c r="B1651" s="2" t="s">
        <v>22</v>
      </c>
      <c r="C1651" s="2">
        <v>2014</v>
      </c>
      <c r="D1651" s="2" t="s">
        <v>28</v>
      </c>
      <c r="E1651" s="2" t="s">
        <v>33</v>
      </c>
      <c r="F1651" s="2" t="s">
        <v>2</v>
      </c>
      <c r="G1651" s="5">
        <v>5.2</v>
      </c>
      <c r="H1651" s="6">
        <v>3425</v>
      </c>
      <c r="I1651" s="5">
        <v>17810</v>
      </c>
      <c r="J1651" s="14"/>
    </row>
    <row r="1652" spans="1:10" x14ac:dyDescent="0.25">
      <c r="A1652" s="7">
        <v>3541</v>
      </c>
      <c r="B1652" s="2" t="s">
        <v>26</v>
      </c>
      <c r="C1652" s="2">
        <v>2014</v>
      </c>
      <c r="D1652" s="2" t="s">
        <v>30</v>
      </c>
      <c r="E1652" s="2" t="s">
        <v>33</v>
      </c>
      <c r="F1652" s="2" t="s">
        <v>6</v>
      </c>
      <c r="G1652" s="5">
        <v>5</v>
      </c>
      <c r="H1652" s="6">
        <v>3020</v>
      </c>
      <c r="I1652" s="5">
        <v>15100</v>
      </c>
      <c r="J1652" s="14"/>
    </row>
    <row r="1653" spans="1:10" x14ac:dyDescent="0.25">
      <c r="A1653" s="7">
        <v>3542</v>
      </c>
      <c r="B1653" s="2" t="s">
        <v>26</v>
      </c>
      <c r="C1653" s="2">
        <v>2014</v>
      </c>
      <c r="D1653" s="2" t="s">
        <v>29</v>
      </c>
      <c r="E1653" s="2" t="s">
        <v>33</v>
      </c>
      <c r="F1653" s="2" t="s">
        <v>6</v>
      </c>
      <c r="G1653" s="5">
        <v>5</v>
      </c>
      <c r="H1653" s="6">
        <v>3699</v>
      </c>
      <c r="I1653" s="5">
        <v>18495</v>
      </c>
      <c r="J1653" s="14"/>
    </row>
    <row r="1654" spans="1:10" x14ac:dyDescent="0.25">
      <c r="A1654" s="7">
        <v>3543</v>
      </c>
      <c r="B1654" s="2" t="s">
        <v>23</v>
      </c>
      <c r="C1654" s="2">
        <v>2014</v>
      </c>
      <c r="D1654" s="2" t="s">
        <v>30</v>
      </c>
      <c r="E1654" s="2" t="s">
        <v>32</v>
      </c>
      <c r="F1654" s="2" t="s">
        <v>3</v>
      </c>
      <c r="G1654" s="5">
        <v>4.55</v>
      </c>
      <c r="H1654" s="6">
        <v>7406</v>
      </c>
      <c r="I1654" s="5">
        <v>33697.300000000003</v>
      </c>
      <c r="J1654" s="14"/>
    </row>
    <row r="1655" spans="1:10" x14ac:dyDescent="0.25">
      <c r="A1655" s="7">
        <v>3544</v>
      </c>
      <c r="B1655" s="2" t="s">
        <v>22</v>
      </c>
      <c r="C1655" s="2">
        <v>2014</v>
      </c>
      <c r="D1655" s="2" t="s">
        <v>30</v>
      </c>
      <c r="E1655" s="2" t="s">
        <v>33</v>
      </c>
      <c r="F1655" s="2" t="s">
        <v>2</v>
      </c>
      <c r="G1655" s="5">
        <v>5.2</v>
      </c>
      <c r="H1655" s="6">
        <v>3034</v>
      </c>
      <c r="I1655" s="5">
        <v>15776.8</v>
      </c>
      <c r="J1655" s="14"/>
    </row>
    <row r="1656" spans="1:10" x14ac:dyDescent="0.25">
      <c r="A1656" s="7">
        <v>3545</v>
      </c>
      <c r="B1656" s="2" t="s">
        <v>18</v>
      </c>
      <c r="C1656" s="2">
        <v>2014</v>
      </c>
      <c r="D1656" s="2" t="s">
        <v>29</v>
      </c>
      <c r="E1656" s="2" t="s">
        <v>32</v>
      </c>
      <c r="F1656" s="2" t="s">
        <v>4</v>
      </c>
      <c r="G1656" s="5">
        <v>5.3</v>
      </c>
      <c r="H1656" s="6">
        <v>3599</v>
      </c>
      <c r="I1656" s="5">
        <v>19074.7</v>
      </c>
      <c r="J1656" s="14"/>
    </row>
    <row r="1657" spans="1:10" x14ac:dyDescent="0.25">
      <c r="A1657" s="7">
        <v>3546</v>
      </c>
      <c r="B1657" s="2" t="s">
        <v>21</v>
      </c>
      <c r="C1657" s="2">
        <v>2014</v>
      </c>
      <c r="D1657" s="2" t="s">
        <v>28</v>
      </c>
      <c r="E1657" s="2" t="s">
        <v>32</v>
      </c>
      <c r="F1657" s="2" t="s">
        <v>10</v>
      </c>
      <c r="G1657" s="5">
        <v>4.8</v>
      </c>
      <c r="H1657" s="6">
        <v>6186</v>
      </c>
      <c r="I1657" s="5">
        <v>29692.799999999999</v>
      </c>
      <c r="J1657" s="14"/>
    </row>
    <row r="1658" spans="1:10" x14ac:dyDescent="0.25">
      <c r="A1658" s="7">
        <v>3547</v>
      </c>
      <c r="B1658" s="2" t="s">
        <v>26</v>
      </c>
      <c r="C1658" s="2">
        <v>2014</v>
      </c>
      <c r="D1658" s="2" t="s">
        <v>30</v>
      </c>
      <c r="E1658" s="2" t="s">
        <v>33</v>
      </c>
      <c r="F1658" s="2" t="s">
        <v>6</v>
      </c>
      <c r="G1658" s="5">
        <v>5</v>
      </c>
      <c r="H1658" s="6">
        <v>3097</v>
      </c>
      <c r="I1658" s="5">
        <v>15485</v>
      </c>
      <c r="J1658" s="14"/>
    </row>
    <row r="1659" spans="1:10" x14ac:dyDescent="0.25">
      <c r="A1659" s="7">
        <v>3548</v>
      </c>
      <c r="B1659" s="2" t="s">
        <v>25</v>
      </c>
      <c r="C1659" s="2">
        <v>2014</v>
      </c>
      <c r="D1659" s="2" t="s">
        <v>29</v>
      </c>
      <c r="E1659" s="2" t="s">
        <v>32</v>
      </c>
      <c r="F1659" s="2" t="s">
        <v>8</v>
      </c>
      <c r="G1659" s="5">
        <v>5.3</v>
      </c>
      <c r="H1659" s="6">
        <v>5912</v>
      </c>
      <c r="I1659" s="5">
        <v>31333.599999999999</v>
      </c>
      <c r="J1659" s="14"/>
    </row>
    <row r="1660" spans="1:10" x14ac:dyDescent="0.25">
      <c r="A1660" s="7">
        <v>3549</v>
      </c>
      <c r="B1660" s="2" t="s">
        <v>23</v>
      </c>
      <c r="C1660" s="2">
        <v>2014</v>
      </c>
      <c r="D1660" s="2" t="s">
        <v>30</v>
      </c>
      <c r="E1660" s="2" t="s">
        <v>32</v>
      </c>
      <c r="F1660" s="2" t="s">
        <v>3</v>
      </c>
      <c r="G1660" s="5">
        <v>4.55</v>
      </c>
      <c r="H1660" s="6">
        <v>7405</v>
      </c>
      <c r="I1660" s="5">
        <v>33692.75</v>
      </c>
      <c r="J1660" s="14"/>
    </row>
    <row r="1661" spans="1:10" x14ac:dyDescent="0.25">
      <c r="A1661" s="7">
        <v>3550</v>
      </c>
      <c r="B1661" s="2" t="s">
        <v>18</v>
      </c>
      <c r="C1661" s="2">
        <v>2014</v>
      </c>
      <c r="D1661" s="2" t="s">
        <v>30</v>
      </c>
      <c r="E1661" s="2" t="s">
        <v>33</v>
      </c>
      <c r="F1661" s="2" t="s">
        <v>5</v>
      </c>
      <c r="G1661" s="5">
        <v>5.7</v>
      </c>
      <c r="H1661" s="6">
        <v>2533</v>
      </c>
      <c r="I1661" s="5">
        <v>14438.1</v>
      </c>
      <c r="J1661" s="14"/>
    </row>
    <row r="1662" spans="1:10" x14ac:dyDescent="0.25">
      <c r="A1662" s="7">
        <v>3551</v>
      </c>
      <c r="B1662" s="2" t="s">
        <v>17</v>
      </c>
      <c r="C1662" s="2">
        <v>2014</v>
      </c>
      <c r="D1662" s="2" t="s">
        <v>28</v>
      </c>
      <c r="E1662" s="2" t="s">
        <v>33</v>
      </c>
      <c r="F1662" s="2" t="s">
        <v>2</v>
      </c>
      <c r="G1662" s="5">
        <v>5.25</v>
      </c>
      <c r="H1662" s="6">
        <v>3388</v>
      </c>
      <c r="I1662" s="5">
        <v>17787</v>
      </c>
      <c r="J1662" s="14"/>
    </row>
    <row r="1663" spans="1:10" x14ac:dyDescent="0.25">
      <c r="A1663" s="7">
        <v>3552</v>
      </c>
      <c r="B1663" s="2" t="s">
        <v>21</v>
      </c>
      <c r="C1663" s="2">
        <v>2014</v>
      </c>
      <c r="D1663" s="2" t="s">
        <v>28</v>
      </c>
      <c r="E1663" s="2" t="s">
        <v>32</v>
      </c>
      <c r="F1663" s="2" t="s">
        <v>10</v>
      </c>
      <c r="G1663" s="5">
        <v>4.8</v>
      </c>
      <c r="H1663" s="6">
        <v>7777</v>
      </c>
      <c r="I1663" s="5">
        <v>37329.599999999999</v>
      </c>
      <c r="J1663" s="14"/>
    </row>
    <row r="1664" spans="1:10" x14ac:dyDescent="0.25">
      <c r="A1664" s="7">
        <v>3553</v>
      </c>
      <c r="B1664" s="2" t="s">
        <v>22</v>
      </c>
      <c r="C1664" s="2">
        <v>2014</v>
      </c>
      <c r="D1664" s="2" t="s">
        <v>29</v>
      </c>
      <c r="E1664" s="2" t="s">
        <v>33</v>
      </c>
      <c r="F1664" s="2" t="s">
        <v>2</v>
      </c>
      <c r="G1664" s="5">
        <v>5.2</v>
      </c>
      <c r="H1664" s="6">
        <v>3219</v>
      </c>
      <c r="I1664" s="5">
        <v>16738.8</v>
      </c>
      <c r="J1664" s="14"/>
    </row>
    <row r="1665" spans="1:10" x14ac:dyDescent="0.25">
      <c r="A1665" s="7">
        <v>3554</v>
      </c>
      <c r="B1665" s="2" t="s">
        <v>26</v>
      </c>
      <c r="C1665" s="2">
        <v>2014</v>
      </c>
      <c r="D1665" s="2" t="s">
        <v>28</v>
      </c>
      <c r="E1665" s="2" t="s">
        <v>31</v>
      </c>
      <c r="F1665" s="2" t="s">
        <v>7</v>
      </c>
      <c r="G1665" s="5">
        <v>6.1</v>
      </c>
      <c r="H1665" s="6">
        <v>9548</v>
      </c>
      <c r="I1665" s="5">
        <v>58242.8</v>
      </c>
      <c r="J1665" s="14"/>
    </row>
    <row r="1666" spans="1:10" x14ac:dyDescent="0.25">
      <c r="A1666" s="7">
        <v>3555</v>
      </c>
      <c r="B1666" s="2" t="s">
        <v>25</v>
      </c>
      <c r="C1666" s="2">
        <v>2014</v>
      </c>
      <c r="D1666" s="2" t="s">
        <v>29</v>
      </c>
      <c r="E1666" s="2" t="s">
        <v>32</v>
      </c>
      <c r="F1666" s="2" t="s">
        <v>8</v>
      </c>
      <c r="G1666" s="5">
        <v>5.3</v>
      </c>
      <c r="H1666" s="6">
        <v>6405</v>
      </c>
      <c r="I1666" s="5">
        <v>33946.5</v>
      </c>
      <c r="J1666" s="14"/>
    </row>
    <row r="1667" spans="1:10" x14ac:dyDescent="0.25">
      <c r="A1667" s="7">
        <v>3556</v>
      </c>
      <c r="B1667" s="2" t="s">
        <v>23</v>
      </c>
      <c r="C1667" s="2">
        <v>2014</v>
      </c>
      <c r="D1667" s="2" t="s">
        <v>30</v>
      </c>
      <c r="E1667" s="2" t="s">
        <v>32</v>
      </c>
      <c r="F1667" s="2" t="s">
        <v>4</v>
      </c>
      <c r="G1667" s="5">
        <v>5.3</v>
      </c>
      <c r="H1667" s="6">
        <v>6053</v>
      </c>
      <c r="I1667" s="5">
        <v>32080.9</v>
      </c>
      <c r="J1667" s="14"/>
    </row>
    <row r="1668" spans="1:10" x14ac:dyDescent="0.25">
      <c r="A1668" s="7">
        <v>3557</v>
      </c>
      <c r="B1668" s="2" t="s">
        <v>17</v>
      </c>
      <c r="C1668" s="2">
        <v>2014</v>
      </c>
      <c r="D1668" s="2" t="s">
        <v>28</v>
      </c>
      <c r="E1668" s="2" t="s">
        <v>33</v>
      </c>
      <c r="F1668" s="2" t="s">
        <v>3</v>
      </c>
      <c r="G1668" s="5">
        <v>5.25</v>
      </c>
      <c r="H1668" s="6">
        <v>3038</v>
      </c>
      <c r="I1668" s="5">
        <v>15949.5</v>
      </c>
      <c r="J1668" s="14"/>
    </row>
    <row r="1669" spans="1:10" x14ac:dyDescent="0.25">
      <c r="A1669" s="7">
        <v>3558</v>
      </c>
      <c r="B1669" s="2" t="s">
        <v>22</v>
      </c>
      <c r="C1669" s="2">
        <v>2014</v>
      </c>
      <c r="D1669" s="2" t="s">
        <v>30</v>
      </c>
      <c r="E1669" s="2" t="s">
        <v>33</v>
      </c>
      <c r="F1669" s="2" t="s">
        <v>6</v>
      </c>
      <c r="G1669" s="5">
        <v>5.07</v>
      </c>
      <c r="H1669" s="6">
        <v>3244</v>
      </c>
      <c r="I1669" s="5">
        <v>16447.080000000002</v>
      </c>
      <c r="J1669" s="14"/>
    </row>
    <row r="1670" spans="1:10" x14ac:dyDescent="0.25">
      <c r="A1670" s="7">
        <v>3559</v>
      </c>
      <c r="B1670" s="2" t="s">
        <v>21</v>
      </c>
      <c r="C1670" s="2">
        <v>2014</v>
      </c>
      <c r="D1670" s="2" t="s">
        <v>28</v>
      </c>
      <c r="E1670" s="2" t="s">
        <v>33</v>
      </c>
      <c r="F1670" s="2" t="s">
        <v>10</v>
      </c>
      <c r="G1670" s="5">
        <v>4.8</v>
      </c>
      <c r="H1670" s="6">
        <v>2977</v>
      </c>
      <c r="I1670" s="5">
        <v>14289.6</v>
      </c>
      <c r="J1670" s="14"/>
    </row>
    <row r="1671" spans="1:10" x14ac:dyDescent="0.25">
      <c r="A1671" s="7">
        <v>3560</v>
      </c>
      <c r="B1671" s="2" t="s">
        <v>26</v>
      </c>
      <c r="C1671" s="2">
        <v>2014</v>
      </c>
      <c r="D1671" s="2" t="s">
        <v>29</v>
      </c>
      <c r="E1671" s="2" t="s">
        <v>31</v>
      </c>
      <c r="F1671" s="2" t="s">
        <v>7</v>
      </c>
      <c r="G1671" s="5">
        <v>6.1</v>
      </c>
      <c r="H1671" s="6">
        <v>10090</v>
      </c>
      <c r="I1671" s="5">
        <v>61549</v>
      </c>
      <c r="J1671" s="14"/>
    </row>
    <row r="1672" spans="1:10" x14ac:dyDescent="0.25">
      <c r="A1672" s="7">
        <v>3561</v>
      </c>
      <c r="B1672" s="2" t="s">
        <v>25</v>
      </c>
      <c r="C1672" s="2">
        <v>2014</v>
      </c>
      <c r="D1672" s="2" t="s">
        <v>30</v>
      </c>
      <c r="E1672" s="2" t="s">
        <v>31</v>
      </c>
      <c r="F1672" s="2" t="s">
        <v>13</v>
      </c>
      <c r="G1672" s="5">
        <v>5.15</v>
      </c>
      <c r="H1672" s="6">
        <v>10876</v>
      </c>
      <c r="I1672" s="5">
        <v>56011.4</v>
      </c>
      <c r="J1672" s="14"/>
    </row>
    <row r="1673" spans="1:10" x14ac:dyDescent="0.25">
      <c r="A1673" s="7">
        <v>3562</v>
      </c>
      <c r="B1673" s="2" t="s">
        <v>23</v>
      </c>
      <c r="C1673" s="2">
        <v>2014</v>
      </c>
      <c r="D1673" s="2" t="s">
        <v>28</v>
      </c>
      <c r="E1673" s="2" t="s">
        <v>32</v>
      </c>
      <c r="F1673" s="2" t="s">
        <v>6</v>
      </c>
      <c r="G1673" s="5">
        <v>5.05</v>
      </c>
      <c r="H1673" s="6">
        <v>6215</v>
      </c>
      <c r="I1673" s="5">
        <v>31385.75</v>
      </c>
      <c r="J1673" s="14"/>
    </row>
    <row r="1674" spans="1:10" x14ac:dyDescent="0.25">
      <c r="A1674" s="7">
        <v>3563</v>
      </c>
      <c r="B1674" s="2" t="s">
        <v>22</v>
      </c>
      <c r="C1674" s="2">
        <v>2014</v>
      </c>
      <c r="D1674" s="2" t="s">
        <v>29</v>
      </c>
      <c r="E1674" s="2" t="s">
        <v>33</v>
      </c>
      <c r="F1674" s="2" t="s">
        <v>2</v>
      </c>
      <c r="G1674" s="5">
        <v>5.2</v>
      </c>
      <c r="H1674" s="6">
        <v>3030</v>
      </c>
      <c r="I1674" s="5">
        <v>15756</v>
      </c>
      <c r="J1674" s="14"/>
    </row>
    <row r="1675" spans="1:10" x14ac:dyDescent="0.25">
      <c r="A1675" s="7">
        <v>3564</v>
      </c>
      <c r="B1675" s="2" t="s">
        <v>21</v>
      </c>
      <c r="C1675" s="2">
        <v>2014</v>
      </c>
      <c r="D1675" s="2" t="s">
        <v>28</v>
      </c>
      <c r="E1675" s="2" t="s">
        <v>33</v>
      </c>
      <c r="F1675" s="2" t="s">
        <v>10</v>
      </c>
      <c r="G1675" s="5">
        <v>4.8</v>
      </c>
      <c r="H1675" s="6">
        <v>2900</v>
      </c>
      <c r="I1675" s="5">
        <v>13920</v>
      </c>
      <c r="J1675" s="14"/>
    </row>
    <row r="1676" spans="1:10" x14ac:dyDescent="0.25">
      <c r="A1676" s="7">
        <v>3565</v>
      </c>
      <c r="B1676" s="2" t="s">
        <v>23</v>
      </c>
      <c r="C1676" s="2">
        <v>2014</v>
      </c>
      <c r="D1676" s="2" t="s">
        <v>29</v>
      </c>
      <c r="E1676" s="2" t="s">
        <v>32</v>
      </c>
      <c r="F1676" s="2" t="s">
        <v>6</v>
      </c>
      <c r="G1676" s="5">
        <v>5.05</v>
      </c>
      <c r="H1676" s="6">
        <v>6145</v>
      </c>
      <c r="I1676" s="5">
        <v>31032.25</v>
      </c>
      <c r="J1676" s="14"/>
    </row>
    <row r="1677" spans="1:10" x14ac:dyDescent="0.25">
      <c r="A1677" s="7">
        <v>3566</v>
      </c>
      <c r="B1677" s="2" t="s">
        <v>22</v>
      </c>
      <c r="C1677" s="2">
        <v>2014</v>
      </c>
      <c r="D1677" s="2" t="s">
        <v>29</v>
      </c>
      <c r="E1677" s="2" t="s">
        <v>33</v>
      </c>
      <c r="F1677" s="2" t="s">
        <v>6</v>
      </c>
      <c r="G1677" s="5">
        <v>5.07</v>
      </c>
      <c r="H1677" s="6">
        <v>3523</v>
      </c>
      <c r="I1677" s="5">
        <v>17861.61</v>
      </c>
      <c r="J1677" s="14"/>
    </row>
    <row r="1678" spans="1:10" x14ac:dyDescent="0.25">
      <c r="A1678" s="7">
        <v>3567</v>
      </c>
      <c r="B1678" s="2" t="s">
        <v>21</v>
      </c>
      <c r="C1678" s="2">
        <v>2014</v>
      </c>
      <c r="D1678" s="2" t="s">
        <v>29</v>
      </c>
      <c r="E1678" s="2" t="s">
        <v>33</v>
      </c>
      <c r="F1678" s="2" t="s">
        <v>10</v>
      </c>
      <c r="G1678" s="5">
        <v>4.8</v>
      </c>
      <c r="H1678" s="6">
        <v>3167</v>
      </c>
      <c r="I1678" s="5">
        <v>15201.6</v>
      </c>
      <c r="J1678" s="14"/>
    </row>
    <row r="1679" spans="1:10" x14ac:dyDescent="0.25">
      <c r="A1679" s="7">
        <v>3568</v>
      </c>
      <c r="B1679" s="2" t="s">
        <v>23</v>
      </c>
      <c r="C1679" s="2">
        <v>2014</v>
      </c>
      <c r="D1679" s="2" t="s">
        <v>28</v>
      </c>
      <c r="E1679" s="2" t="s">
        <v>33</v>
      </c>
      <c r="F1679" s="2" t="s">
        <v>4</v>
      </c>
      <c r="G1679" s="5">
        <v>5.35</v>
      </c>
      <c r="H1679" s="6">
        <v>3090</v>
      </c>
      <c r="I1679" s="5">
        <v>16531.5</v>
      </c>
      <c r="J1679" s="14"/>
    </row>
    <row r="1680" spans="1:10" x14ac:dyDescent="0.25">
      <c r="A1680" s="7">
        <v>3569</v>
      </c>
      <c r="B1680" s="2" t="s">
        <v>22</v>
      </c>
      <c r="C1680" s="2">
        <v>2014</v>
      </c>
      <c r="D1680" s="2" t="s">
        <v>28</v>
      </c>
      <c r="E1680" s="2" t="s">
        <v>31</v>
      </c>
      <c r="F1680" s="2" t="s">
        <v>9</v>
      </c>
      <c r="G1680" s="5">
        <v>5.61</v>
      </c>
      <c r="H1680" s="6">
        <v>10159</v>
      </c>
      <c r="I1680" s="5">
        <v>56991.99</v>
      </c>
      <c r="J1680" s="14"/>
    </row>
    <row r="1681" spans="1:10" x14ac:dyDescent="0.25">
      <c r="A1681" s="7">
        <v>3570</v>
      </c>
      <c r="B1681" s="2" t="s">
        <v>21</v>
      </c>
      <c r="C1681" s="2">
        <v>2014</v>
      </c>
      <c r="D1681" s="2" t="s">
        <v>29</v>
      </c>
      <c r="E1681" s="2" t="s">
        <v>33</v>
      </c>
      <c r="F1681" s="2" t="s">
        <v>10</v>
      </c>
      <c r="G1681" s="5">
        <v>4.8</v>
      </c>
      <c r="H1681" s="6">
        <v>3598</v>
      </c>
      <c r="I1681" s="5">
        <v>17270.400000000001</v>
      </c>
      <c r="J1681" s="14"/>
    </row>
    <row r="1682" spans="1:10" x14ac:dyDescent="0.25">
      <c r="A1682" s="7">
        <v>3571</v>
      </c>
      <c r="B1682" s="2" t="s">
        <v>21</v>
      </c>
      <c r="C1682" s="2">
        <v>2014</v>
      </c>
      <c r="D1682" s="2" t="s">
        <v>29</v>
      </c>
      <c r="E1682" s="2" t="s">
        <v>33</v>
      </c>
      <c r="F1682" s="2" t="s">
        <v>10</v>
      </c>
      <c r="G1682" s="5">
        <v>4.8</v>
      </c>
      <c r="H1682" s="6">
        <v>2974</v>
      </c>
      <c r="I1682" s="5">
        <v>14275.2</v>
      </c>
      <c r="J1682" s="14"/>
    </row>
    <row r="1683" spans="1:10" x14ac:dyDescent="0.25">
      <c r="A1683" s="7">
        <v>3572</v>
      </c>
      <c r="B1683" s="2" t="s">
        <v>21</v>
      </c>
      <c r="C1683" s="2">
        <v>2014</v>
      </c>
      <c r="D1683" s="2" t="s">
        <v>29</v>
      </c>
      <c r="E1683" s="2" t="s">
        <v>33</v>
      </c>
      <c r="F1683" s="2" t="s">
        <v>10</v>
      </c>
      <c r="G1683" s="5">
        <v>4.8</v>
      </c>
      <c r="H1683" s="6">
        <v>3470</v>
      </c>
      <c r="I1683" s="5">
        <v>16656</v>
      </c>
      <c r="J1683" s="14"/>
    </row>
    <row r="1684" spans="1:10" x14ac:dyDescent="0.25">
      <c r="A1684" s="7">
        <v>3573</v>
      </c>
      <c r="B1684" s="2" t="s">
        <v>21</v>
      </c>
      <c r="C1684" s="2">
        <v>2014</v>
      </c>
      <c r="D1684" s="2" t="s">
        <v>30</v>
      </c>
      <c r="E1684" s="2" t="s">
        <v>32</v>
      </c>
      <c r="F1684" s="2" t="s">
        <v>11</v>
      </c>
      <c r="G1684" s="5">
        <v>5.9</v>
      </c>
      <c r="H1684" s="6">
        <v>6514</v>
      </c>
      <c r="I1684" s="5">
        <v>38432.6</v>
      </c>
      <c r="J1684" s="14"/>
    </row>
    <row r="1685" spans="1:10" x14ac:dyDescent="0.25">
      <c r="A1685" s="7">
        <v>3574</v>
      </c>
      <c r="B1685" s="2" t="s">
        <v>23</v>
      </c>
      <c r="C1685" s="2">
        <v>2014</v>
      </c>
      <c r="D1685" s="2" t="s">
        <v>30</v>
      </c>
      <c r="E1685" s="2" t="s">
        <v>32</v>
      </c>
      <c r="F1685" s="2" t="s">
        <v>3</v>
      </c>
      <c r="G1685" s="5">
        <v>4.55</v>
      </c>
      <c r="H1685" s="6">
        <v>7831</v>
      </c>
      <c r="I1685" s="5">
        <v>35631.050000000003</v>
      </c>
      <c r="J1685" s="14"/>
    </row>
    <row r="1686" spans="1:10" x14ac:dyDescent="0.25">
      <c r="A1686" s="7">
        <v>3575</v>
      </c>
      <c r="B1686" s="2" t="s">
        <v>24</v>
      </c>
      <c r="C1686" s="2">
        <v>2014</v>
      </c>
      <c r="D1686" s="2" t="s">
        <v>28</v>
      </c>
      <c r="E1686" s="2" t="s">
        <v>31</v>
      </c>
      <c r="F1686" s="2" t="s">
        <v>9</v>
      </c>
      <c r="G1686" s="5">
        <v>5</v>
      </c>
      <c r="H1686" s="6">
        <v>11977</v>
      </c>
      <c r="I1686" s="5">
        <v>59885</v>
      </c>
      <c r="J1686" s="14"/>
    </row>
    <row r="1687" spans="1:10" x14ac:dyDescent="0.25">
      <c r="A1687" s="7">
        <v>3576</v>
      </c>
      <c r="B1687" s="2" t="s">
        <v>20</v>
      </c>
      <c r="C1687" s="2">
        <v>2014</v>
      </c>
      <c r="D1687" s="2" t="s">
        <v>29</v>
      </c>
      <c r="E1687" s="2" t="s">
        <v>32</v>
      </c>
      <c r="F1687" s="2" t="s">
        <v>11</v>
      </c>
      <c r="G1687" s="5">
        <v>6.2</v>
      </c>
      <c r="H1687" s="6">
        <v>4900</v>
      </c>
      <c r="I1687" s="5">
        <v>30380</v>
      </c>
      <c r="J1687" s="14"/>
    </row>
    <row r="1688" spans="1:10" x14ac:dyDescent="0.25">
      <c r="A1688" s="7">
        <v>3577</v>
      </c>
      <c r="B1688" s="2" t="s">
        <v>22</v>
      </c>
      <c r="C1688" s="2">
        <v>2014</v>
      </c>
      <c r="D1688" s="2" t="s">
        <v>29</v>
      </c>
      <c r="E1688" s="2" t="s">
        <v>32</v>
      </c>
      <c r="F1688" s="2" t="s">
        <v>6</v>
      </c>
      <c r="G1688" s="5">
        <v>4.8</v>
      </c>
      <c r="H1688" s="6">
        <v>6546</v>
      </c>
      <c r="I1688" s="5">
        <v>31420.799999999999</v>
      </c>
      <c r="J1688" s="14"/>
    </row>
    <row r="1689" spans="1:10" x14ac:dyDescent="0.25">
      <c r="A1689" s="7">
        <v>3578</v>
      </c>
      <c r="B1689" s="2" t="s">
        <v>26</v>
      </c>
      <c r="C1689" s="2">
        <v>2014</v>
      </c>
      <c r="D1689" s="2" t="s">
        <v>30</v>
      </c>
      <c r="E1689" s="2" t="s">
        <v>32</v>
      </c>
      <c r="F1689" s="2" t="s">
        <v>13</v>
      </c>
      <c r="G1689" s="5">
        <v>5.2</v>
      </c>
      <c r="H1689" s="6">
        <v>6936</v>
      </c>
      <c r="I1689" s="5">
        <v>36067.199999999997</v>
      </c>
      <c r="J1689" s="14"/>
    </row>
    <row r="1690" spans="1:10" x14ac:dyDescent="0.25">
      <c r="A1690" s="7">
        <v>3579</v>
      </c>
      <c r="B1690" s="2" t="s">
        <v>25</v>
      </c>
      <c r="C1690" s="2">
        <v>2014</v>
      </c>
      <c r="D1690" s="2" t="s">
        <v>29</v>
      </c>
      <c r="E1690" s="2" t="s">
        <v>31</v>
      </c>
      <c r="F1690" s="2" t="s">
        <v>8</v>
      </c>
      <c r="G1690" s="5">
        <v>5.0999999999999996</v>
      </c>
      <c r="H1690" s="6">
        <v>12655</v>
      </c>
      <c r="I1690" s="5">
        <v>64540.5</v>
      </c>
      <c r="J1690" s="14"/>
    </row>
    <row r="1691" spans="1:10" x14ac:dyDescent="0.25">
      <c r="A1691" s="7">
        <v>3580</v>
      </c>
      <c r="B1691" s="2" t="s">
        <v>17</v>
      </c>
      <c r="C1691" s="2">
        <v>2014</v>
      </c>
      <c r="D1691" s="2" t="s">
        <v>29</v>
      </c>
      <c r="E1691" s="2" t="s">
        <v>32</v>
      </c>
      <c r="F1691" s="2" t="s">
        <v>4</v>
      </c>
      <c r="G1691" s="5">
        <v>5.25</v>
      </c>
      <c r="H1691" s="6">
        <v>6828</v>
      </c>
      <c r="I1691" s="5">
        <v>35847</v>
      </c>
      <c r="J1691" s="14"/>
    </row>
    <row r="1692" spans="1:10" x14ac:dyDescent="0.25">
      <c r="A1692" s="7">
        <v>3581</v>
      </c>
      <c r="B1692" s="2" t="s">
        <v>21</v>
      </c>
      <c r="C1692" s="2">
        <v>2014</v>
      </c>
      <c r="D1692" s="2" t="s">
        <v>30</v>
      </c>
      <c r="E1692" s="2" t="s">
        <v>32</v>
      </c>
      <c r="F1692" s="2" t="s">
        <v>8</v>
      </c>
      <c r="G1692" s="5">
        <v>6</v>
      </c>
      <c r="H1692" s="6">
        <v>4886</v>
      </c>
      <c r="I1692" s="5">
        <v>29316</v>
      </c>
      <c r="J1692" s="14"/>
    </row>
    <row r="1693" spans="1:10" x14ac:dyDescent="0.25">
      <c r="A1693" s="7">
        <v>3582</v>
      </c>
      <c r="B1693" s="2" t="s">
        <v>23</v>
      </c>
      <c r="C1693" s="2">
        <v>2014</v>
      </c>
      <c r="D1693" s="2" t="s">
        <v>28</v>
      </c>
      <c r="E1693" s="2" t="s">
        <v>33</v>
      </c>
      <c r="F1693" s="2" t="s">
        <v>5</v>
      </c>
      <c r="G1693" s="5">
        <v>5.9</v>
      </c>
      <c r="H1693" s="6">
        <v>2968</v>
      </c>
      <c r="I1693" s="5">
        <v>17511.2</v>
      </c>
      <c r="J1693" s="14"/>
    </row>
    <row r="1694" spans="1:10" x14ac:dyDescent="0.25">
      <c r="A1694" s="7">
        <v>3583</v>
      </c>
      <c r="B1694" s="2" t="s">
        <v>20</v>
      </c>
      <c r="C1694" s="2">
        <v>2014</v>
      </c>
      <c r="D1694" s="2" t="s">
        <v>30</v>
      </c>
      <c r="E1694" s="2" t="s">
        <v>32</v>
      </c>
      <c r="F1694" s="2" t="s">
        <v>12</v>
      </c>
      <c r="G1694" s="5">
        <v>5.95</v>
      </c>
      <c r="H1694" s="6">
        <v>6224</v>
      </c>
      <c r="I1694" s="5">
        <v>37032.800000000003</v>
      </c>
      <c r="J1694" s="14"/>
    </row>
    <row r="1695" spans="1:10" x14ac:dyDescent="0.25">
      <c r="A1695" s="7">
        <v>3584</v>
      </c>
      <c r="B1695" s="2" t="s">
        <v>26</v>
      </c>
      <c r="C1695" s="2">
        <v>2014</v>
      </c>
      <c r="D1695" s="2" t="s">
        <v>29</v>
      </c>
      <c r="E1695" s="2" t="s">
        <v>32</v>
      </c>
      <c r="F1695" s="2" t="s">
        <v>7</v>
      </c>
      <c r="G1695" s="5">
        <v>6.15</v>
      </c>
      <c r="H1695" s="6">
        <v>5119</v>
      </c>
      <c r="I1695" s="5">
        <v>31481.85</v>
      </c>
      <c r="J1695" s="14"/>
    </row>
    <row r="1696" spans="1:10" x14ac:dyDescent="0.25">
      <c r="A1696" s="7">
        <v>3585</v>
      </c>
      <c r="B1696" s="2" t="s">
        <v>22</v>
      </c>
      <c r="C1696" s="2">
        <v>2014</v>
      </c>
      <c r="D1696" s="2" t="s">
        <v>30</v>
      </c>
      <c r="E1696" s="2" t="s">
        <v>33</v>
      </c>
      <c r="F1696" s="2" t="s">
        <v>6</v>
      </c>
      <c r="G1696" s="5">
        <v>4.87</v>
      </c>
      <c r="H1696" s="6">
        <v>3401</v>
      </c>
      <c r="I1696" s="5">
        <v>16562.87</v>
      </c>
      <c r="J1696" s="14"/>
    </row>
    <row r="1697" spans="1:10" x14ac:dyDescent="0.25">
      <c r="A1697" s="7">
        <v>3586</v>
      </c>
      <c r="B1697" s="2" t="s">
        <v>17</v>
      </c>
      <c r="C1697" s="2">
        <v>2014</v>
      </c>
      <c r="D1697" s="2" t="s">
        <v>30</v>
      </c>
      <c r="E1697" s="2" t="s">
        <v>33</v>
      </c>
      <c r="F1697" s="2" t="s">
        <v>2</v>
      </c>
      <c r="G1697" s="5">
        <v>5.25</v>
      </c>
      <c r="H1697" s="6">
        <v>3137</v>
      </c>
      <c r="I1697" s="5">
        <v>16469.25</v>
      </c>
      <c r="J1697" s="14"/>
    </row>
    <row r="1698" spans="1:10" x14ac:dyDescent="0.25">
      <c r="A1698" s="7">
        <v>3587</v>
      </c>
      <c r="B1698" s="2" t="s">
        <v>21</v>
      </c>
      <c r="C1698" s="2">
        <v>2014</v>
      </c>
      <c r="D1698" s="2" t="s">
        <v>28</v>
      </c>
      <c r="E1698" s="2" t="s">
        <v>32</v>
      </c>
      <c r="F1698" s="2" t="s">
        <v>10</v>
      </c>
      <c r="G1698" s="5">
        <v>4.8</v>
      </c>
      <c r="H1698" s="6">
        <v>7869</v>
      </c>
      <c r="I1698" s="5">
        <v>37771.199999999997</v>
      </c>
      <c r="J1698" s="14"/>
    </row>
    <row r="1699" spans="1:10" x14ac:dyDescent="0.25">
      <c r="A1699" s="7">
        <v>3588</v>
      </c>
      <c r="B1699" s="2" t="s">
        <v>26</v>
      </c>
      <c r="C1699" s="2">
        <v>2014</v>
      </c>
      <c r="D1699" s="2" t="s">
        <v>30</v>
      </c>
      <c r="E1699" s="2" t="s">
        <v>33</v>
      </c>
      <c r="F1699" s="2" t="s">
        <v>6</v>
      </c>
      <c r="G1699" s="5">
        <v>5.15</v>
      </c>
      <c r="H1699" s="6">
        <v>2801</v>
      </c>
      <c r="I1699" s="5">
        <v>14425.15</v>
      </c>
      <c r="J1699" s="14"/>
    </row>
    <row r="1700" spans="1:10" x14ac:dyDescent="0.25">
      <c r="A1700" s="7">
        <v>3589</v>
      </c>
      <c r="B1700" s="2" t="s">
        <v>22</v>
      </c>
      <c r="C1700" s="2">
        <v>2014</v>
      </c>
      <c r="D1700" s="2" t="s">
        <v>29</v>
      </c>
      <c r="E1700" s="2" t="s">
        <v>33</v>
      </c>
      <c r="F1700" s="2" t="s">
        <v>5</v>
      </c>
      <c r="G1700" s="5">
        <v>5.5</v>
      </c>
      <c r="H1700" s="6">
        <v>3158</v>
      </c>
      <c r="I1700" s="5">
        <v>17369</v>
      </c>
      <c r="J1700" s="14"/>
    </row>
    <row r="1701" spans="1:10" x14ac:dyDescent="0.25">
      <c r="A1701" s="7">
        <v>3590</v>
      </c>
      <c r="B1701" s="2" t="s">
        <v>17</v>
      </c>
      <c r="C1701" s="2">
        <v>2014</v>
      </c>
      <c r="D1701" s="2" t="s">
        <v>28</v>
      </c>
      <c r="E1701" s="2" t="s">
        <v>33</v>
      </c>
      <c r="F1701" s="2" t="s">
        <v>4</v>
      </c>
      <c r="G1701" s="5">
        <v>5.4</v>
      </c>
      <c r="H1701" s="6">
        <v>3024</v>
      </c>
      <c r="I1701" s="5">
        <v>16329.6</v>
      </c>
      <c r="J1701" s="14"/>
    </row>
    <row r="1702" spans="1:10" x14ac:dyDescent="0.25">
      <c r="A1702" s="7">
        <v>3591</v>
      </c>
      <c r="B1702" s="2" t="s">
        <v>21</v>
      </c>
      <c r="C1702" s="2">
        <v>2014</v>
      </c>
      <c r="D1702" s="2" t="s">
        <v>29</v>
      </c>
      <c r="E1702" s="2" t="s">
        <v>33</v>
      </c>
      <c r="F1702" s="2" t="s">
        <v>10</v>
      </c>
      <c r="G1702" s="5">
        <v>4.8</v>
      </c>
      <c r="H1702" s="6">
        <v>3653</v>
      </c>
      <c r="I1702" s="5">
        <v>17534.400000000001</v>
      </c>
      <c r="J1702" s="14"/>
    </row>
    <row r="1703" spans="1:10" x14ac:dyDescent="0.25">
      <c r="A1703" s="7">
        <v>3592</v>
      </c>
      <c r="B1703" s="2" t="s">
        <v>26</v>
      </c>
      <c r="C1703" s="2">
        <v>2014</v>
      </c>
      <c r="D1703" s="2" t="s">
        <v>28</v>
      </c>
      <c r="E1703" s="2" t="s">
        <v>33</v>
      </c>
      <c r="F1703" s="2" t="s">
        <v>3</v>
      </c>
      <c r="G1703" s="5">
        <v>5.4</v>
      </c>
      <c r="H1703" s="6">
        <v>2754</v>
      </c>
      <c r="I1703" s="5">
        <v>14871.6</v>
      </c>
      <c r="J1703" s="14"/>
    </row>
    <row r="1704" spans="1:10" x14ac:dyDescent="0.25">
      <c r="A1704" s="7">
        <v>3593</v>
      </c>
      <c r="B1704" s="2" t="s">
        <v>22</v>
      </c>
      <c r="C1704" s="2">
        <v>2014</v>
      </c>
      <c r="D1704" s="2" t="s">
        <v>28</v>
      </c>
      <c r="E1704" s="2" t="s">
        <v>33</v>
      </c>
      <c r="F1704" s="2" t="s">
        <v>5</v>
      </c>
      <c r="G1704" s="5">
        <v>5.5</v>
      </c>
      <c r="H1704" s="6">
        <v>2882</v>
      </c>
      <c r="I1704" s="5">
        <v>15851</v>
      </c>
      <c r="J1704" s="14"/>
    </row>
    <row r="1705" spans="1:10" x14ac:dyDescent="0.25">
      <c r="A1705" s="7">
        <v>3594</v>
      </c>
      <c r="B1705" s="2" t="s">
        <v>17</v>
      </c>
      <c r="C1705" s="2">
        <v>2014</v>
      </c>
      <c r="D1705" s="2" t="s">
        <v>29</v>
      </c>
      <c r="E1705" s="2" t="s">
        <v>33</v>
      </c>
      <c r="F1705" s="2" t="s">
        <v>2</v>
      </c>
      <c r="G1705" s="5">
        <v>5.25</v>
      </c>
      <c r="H1705" s="6">
        <v>2793</v>
      </c>
      <c r="I1705" s="5">
        <v>14663.25</v>
      </c>
      <c r="J1705" s="14"/>
    </row>
    <row r="1706" spans="1:10" x14ac:dyDescent="0.25">
      <c r="A1706" s="7">
        <v>3595</v>
      </c>
      <c r="B1706" s="2" t="s">
        <v>21</v>
      </c>
      <c r="C1706" s="2">
        <v>2014</v>
      </c>
      <c r="D1706" s="2" t="s">
        <v>29</v>
      </c>
      <c r="E1706" s="2" t="s">
        <v>33</v>
      </c>
      <c r="F1706" s="2" t="s">
        <v>10</v>
      </c>
      <c r="G1706" s="5">
        <v>4.8</v>
      </c>
      <c r="H1706" s="6">
        <v>3743</v>
      </c>
      <c r="I1706" s="5">
        <v>17966.400000000001</v>
      </c>
      <c r="J1706" s="14"/>
    </row>
    <row r="1707" spans="1:10" x14ac:dyDescent="0.25">
      <c r="A1707" s="7">
        <v>3596</v>
      </c>
      <c r="B1707" s="2" t="s">
        <v>26</v>
      </c>
      <c r="C1707" s="2">
        <v>2014</v>
      </c>
      <c r="D1707" s="2" t="s">
        <v>29</v>
      </c>
      <c r="E1707" s="2" t="s">
        <v>31</v>
      </c>
      <c r="F1707" s="2" t="s">
        <v>7</v>
      </c>
      <c r="G1707" s="5">
        <v>6.1</v>
      </c>
      <c r="H1707" s="6">
        <v>10206</v>
      </c>
      <c r="I1707" s="5">
        <v>62256.6</v>
      </c>
      <c r="J1707" s="14"/>
    </row>
    <row r="1708" spans="1:10" x14ac:dyDescent="0.25">
      <c r="A1708" s="7">
        <v>3597</v>
      </c>
      <c r="B1708" s="2" t="s">
        <v>22</v>
      </c>
      <c r="C1708" s="2">
        <v>2014</v>
      </c>
      <c r="D1708" s="2" t="s">
        <v>29</v>
      </c>
      <c r="E1708" s="2" t="s">
        <v>33</v>
      </c>
      <c r="F1708" s="2" t="s">
        <v>6</v>
      </c>
      <c r="G1708" s="5">
        <v>4.87</v>
      </c>
      <c r="H1708" s="6">
        <v>3764</v>
      </c>
      <c r="I1708" s="5">
        <v>18330.68</v>
      </c>
      <c r="J1708" s="14"/>
    </row>
    <row r="1709" spans="1:10" x14ac:dyDescent="0.25">
      <c r="A1709" s="7">
        <v>3598</v>
      </c>
      <c r="B1709" s="2" t="s">
        <v>21</v>
      </c>
      <c r="C1709" s="2">
        <v>2014</v>
      </c>
      <c r="D1709" s="2" t="s">
        <v>29</v>
      </c>
      <c r="E1709" s="2" t="s">
        <v>33</v>
      </c>
      <c r="F1709" s="2" t="s">
        <v>10</v>
      </c>
      <c r="G1709" s="5">
        <v>4.8</v>
      </c>
      <c r="H1709" s="6">
        <v>904</v>
      </c>
      <c r="I1709" s="5">
        <v>4339.2</v>
      </c>
      <c r="J1709" s="14"/>
    </row>
    <row r="1710" spans="1:10" x14ac:dyDescent="0.25">
      <c r="A1710" s="7">
        <v>3599</v>
      </c>
      <c r="B1710" s="2" t="s">
        <v>21</v>
      </c>
      <c r="C1710" s="2">
        <v>2014</v>
      </c>
      <c r="D1710" s="2" t="s">
        <v>29</v>
      </c>
      <c r="E1710" s="2" t="s">
        <v>31</v>
      </c>
      <c r="F1710" s="2" t="s">
        <v>11</v>
      </c>
      <c r="G1710" s="5">
        <v>5.8</v>
      </c>
      <c r="H1710" s="6">
        <v>12126</v>
      </c>
      <c r="I1710" s="5">
        <v>70330.8</v>
      </c>
      <c r="J1710" s="14"/>
    </row>
    <row r="1711" spans="1:10" x14ac:dyDescent="0.25">
      <c r="A1711" s="7">
        <v>3600</v>
      </c>
      <c r="B1711" s="2" t="s">
        <v>20</v>
      </c>
      <c r="C1711" s="2">
        <v>2014</v>
      </c>
      <c r="D1711" s="2" t="s">
        <v>28</v>
      </c>
      <c r="E1711" s="2" t="s">
        <v>32</v>
      </c>
      <c r="F1711" s="2" t="s">
        <v>10</v>
      </c>
      <c r="G1711" s="5">
        <v>5.2</v>
      </c>
      <c r="H1711" s="6">
        <v>7129</v>
      </c>
      <c r="I1711" s="5">
        <v>37070.800000000003</v>
      </c>
      <c r="J1711" s="14"/>
    </row>
    <row r="1712" spans="1:10" x14ac:dyDescent="0.25">
      <c r="A1712" s="7">
        <v>3601</v>
      </c>
      <c r="B1712" s="2" t="s">
        <v>24</v>
      </c>
      <c r="C1712" s="2">
        <v>2014</v>
      </c>
      <c r="D1712" s="2" t="s">
        <v>28</v>
      </c>
      <c r="E1712" s="2" t="s">
        <v>32</v>
      </c>
      <c r="F1712" s="2" t="s">
        <v>9</v>
      </c>
      <c r="G1712" s="5">
        <v>5</v>
      </c>
      <c r="H1712" s="6">
        <v>7079</v>
      </c>
      <c r="I1712" s="5">
        <v>35395</v>
      </c>
      <c r="J1712" s="14"/>
    </row>
    <row r="1713" spans="1:10" x14ac:dyDescent="0.25">
      <c r="A1713" s="7">
        <v>3602</v>
      </c>
      <c r="B1713" s="2" t="s">
        <v>19</v>
      </c>
      <c r="C1713" s="2">
        <v>2014</v>
      </c>
      <c r="D1713" s="2" t="s">
        <v>29</v>
      </c>
      <c r="E1713" s="2" t="s">
        <v>32</v>
      </c>
      <c r="F1713" s="2" t="s">
        <v>8</v>
      </c>
      <c r="G1713" s="5">
        <v>5.58</v>
      </c>
      <c r="H1713" s="6">
        <v>5341</v>
      </c>
      <c r="I1713" s="5">
        <v>29802.78</v>
      </c>
      <c r="J1713" s="14"/>
    </row>
    <row r="1714" spans="1:10" x14ac:dyDescent="0.25">
      <c r="A1714" s="7">
        <v>3603</v>
      </c>
      <c r="B1714" s="2" t="s">
        <v>26</v>
      </c>
      <c r="C1714" s="2">
        <v>2014</v>
      </c>
      <c r="D1714" s="2" t="s">
        <v>28</v>
      </c>
      <c r="E1714" s="2" t="s">
        <v>32</v>
      </c>
      <c r="F1714" s="2" t="s">
        <v>7</v>
      </c>
      <c r="G1714" s="5">
        <v>6.15</v>
      </c>
      <c r="H1714" s="6">
        <v>4790</v>
      </c>
      <c r="I1714" s="5">
        <v>29458.5</v>
      </c>
      <c r="J1714" s="14"/>
    </row>
    <row r="1715" spans="1:10" x14ac:dyDescent="0.25">
      <c r="A1715" s="7">
        <v>3604</v>
      </c>
      <c r="B1715" s="2" t="s">
        <v>18</v>
      </c>
      <c r="C1715" s="2">
        <v>2014</v>
      </c>
      <c r="D1715" s="2" t="s">
        <v>28</v>
      </c>
      <c r="E1715" s="2" t="s">
        <v>33</v>
      </c>
      <c r="F1715" s="2" t="s">
        <v>5</v>
      </c>
      <c r="G1715" s="5">
        <v>5.7</v>
      </c>
      <c r="H1715" s="6">
        <v>3098</v>
      </c>
      <c r="I1715" s="5">
        <v>17658.599999999999</v>
      </c>
      <c r="J1715" s="14"/>
    </row>
    <row r="1716" spans="1:10" x14ac:dyDescent="0.25">
      <c r="A1716" s="7">
        <v>3605</v>
      </c>
      <c r="B1716" s="2" t="s">
        <v>25</v>
      </c>
      <c r="C1716" s="2">
        <v>2014</v>
      </c>
      <c r="D1716" s="2" t="s">
        <v>29</v>
      </c>
      <c r="E1716" s="2" t="s">
        <v>32</v>
      </c>
      <c r="F1716" s="2" t="s">
        <v>9</v>
      </c>
      <c r="G1716" s="5">
        <v>5.3</v>
      </c>
      <c r="H1716" s="6">
        <v>6160</v>
      </c>
      <c r="I1716" s="5">
        <v>32648</v>
      </c>
      <c r="J1716" s="14"/>
    </row>
    <row r="1717" spans="1:10" x14ac:dyDescent="0.25">
      <c r="A1717" s="7">
        <v>3606</v>
      </c>
      <c r="B1717" s="2" t="s">
        <v>23</v>
      </c>
      <c r="C1717" s="2">
        <v>2014</v>
      </c>
      <c r="D1717" s="2" t="s">
        <v>30</v>
      </c>
      <c r="E1717" s="2" t="s">
        <v>33</v>
      </c>
      <c r="F1717" s="2" t="s">
        <v>6</v>
      </c>
      <c r="G1717" s="5">
        <v>5.2</v>
      </c>
      <c r="H1717" s="6">
        <v>3298</v>
      </c>
      <c r="I1717" s="5">
        <v>17149.599999999999</v>
      </c>
      <c r="J1717" s="14"/>
    </row>
    <row r="1718" spans="1:10" x14ac:dyDescent="0.25">
      <c r="A1718" s="7">
        <v>3607</v>
      </c>
      <c r="B1718" s="2" t="s">
        <v>22</v>
      </c>
      <c r="C1718" s="2">
        <v>2014</v>
      </c>
      <c r="D1718" s="2" t="s">
        <v>30</v>
      </c>
      <c r="E1718" s="2" t="s">
        <v>33</v>
      </c>
      <c r="F1718" s="2" t="s">
        <v>6</v>
      </c>
      <c r="G1718" s="5">
        <v>4.87</v>
      </c>
      <c r="H1718" s="6">
        <v>3730</v>
      </c>
      <c r="I1718" s="5">
        <v>18165.099999999999</v>
      </c>
      <c r="J1718" s="14"/>
    </row>
    <row r="1719" spans="1:10" x14ac:dyDescent="0.25">
      <c r="A1719" s="7">
        <v>3608</v>
      </c>
      <c r="B1719" s="2" t="s">
        <v>20</v>
      </c>
      <c r="C1719" s="2">
        <v>2014</v>
      </c>
      <c r="D1719" s="2" t="s">
        <v>30</v>
      </c>
      <c r="E1719" s="2" t="s">
        <v>33</v>
      </c>
      <c r="F1719" s="2" t="s">
        <v>10</v>
      </c>
      <c r="G1719" s="5">
        <v>5.52</v>
      </c>
      <c r="H1719" s="6">
        <v>3366</v>
      </c>
      <c r="I1719" s="5">
        <v>18580.32</v>
      </c>
      <c r="J1719" s="14"/>
    </row>
    <row r="1720" spans="1:10" x14ac:dyDescent="0.25">
      <c r="A1720" s="7">
        <v>3609</v>
      </c>
      <c r="B1720" s="2" t="s">
        <v>24</v>
      </c>
      <c r="C1720" s="2">
        <v>2014</v>
      </c>
      <c r="D1720" s="2" t="s">
        <v>30</v>
      </c>
      <c r="E1720" s="2" t="s">
        <v>31</v>
      </c>
      <c r="F1720" s="2" t="s">
        <v>9</v>
      </c>
      <c r="G1720" s="5">
        <v>5</v>
      </c>
      <c r="H1720" s="6">
        <v>13846</v>
      </c>
      <c r="I1720" s="5">
        <v>69230</v>
      </c>
      <c r="J1720" s="14"/>
    </row>
    <row r="1721" spans="1:10" x14ac:dyDescent="0.25">
      <c r="A1721" s="7">
        <v>3610</v>
      </c>
      <c r="B1721" s="2" t="s">
        <v>17</v>
      </c>
      <c r="C1721" s="2">
        <v>2014</v>
      </c>
      <c r="D1721" s="2" t="s">
        <v>29</v>
      </c>
      <c r="E1721" s="2" t="s">
        <v>32</v>
      </c>
      <c r="F1721" s="2" t="s">
        <v>8</v>
      </c>
      <c r="G1721" s="5">
        <v>5.55</v>
      </c>
      <c r="H1721" s="6">
        <v>6592</v>
      </c>
      <c r="I1721" s="5">
        <v>36585.599999999999</v>
      </c>
      <c r="J1721" s="14"/>
    </row>
    <row r="1722" spans="1:10" x14ac:dyDescent="0.25">
      <c r="A1722" s="7">
        <v>3611</v>
      </c>
      <c r="B1722" s="2" t="s">
        <v>26</v>
      </c>
      <c r="C1722" s="2">
        <v>2014</v>
      </c>
      <c r="D1722" s="2" t="s">
        <v>29</v>
      </c>
      <c r="E1722" s="2" t="s">
        <v>33</v>
      </c>
      <c r="F1722" s="2" t="s">
        <v>3</v>
      </c>
      <c r="G1722" s="5">
        <v>5.4</v>
      </c>
      <c r="H1722" s="6">
        <v>3241</v>
      </c>
      <c r="I1722" s="5">
        <v>17501.400000000001</v>
      </c>
      <c r="J1722" s="14"/>
    </row>
    <row r="1723" spans="1:10" x14ac:dyDescent="0.25">
      <c r="A1723" s="7">
        <v>3612</v>
      </c>
      <c r="B1723" s="2" t="s">
        <v>19</v>
      </c>
      <c r="C1723" s="2">
        <v>2014</v>
      </c>
      <c r="D1723" s="2" t="s">
        <v>28</v>
      </c>
      <c r="E1723" s="2" t="s">
        <v>32</v>
      </c>
      <c r="F1723" s="2" t="s">
        <v>8</v>
      </c>
      <c r="G1723" s="5">
        <v>5.58</v>
      </c>
      <c r="H1723" s="6">
        <v>5417</v>
      </c>
      <c r="I1723" s="5">
        <v>30226.86</v>
      </c>
      <c r="J1723" s="14"/>
    </row>
    <row r="1724" spans="1:10" x14ac:dyDescent="0.25">
      <c r="A1724" s="7">
        <v>3613</v>
      </c>
      <c r="B1724" s="2" t="s">
        <v>22</v>
      </c>
      <c r="C1724" s="2">
        <v>2014</v>
      </c>
      <c r="D1724" s="2" t="s">
        <v>29</v>
      </c>
      <c r="E1724" s="2" t="s">
        <v>33</v>
      </c>
      <c r="F1724" s="2" t="s">
        <v>2</v>
      </c>
      <c r="G1724" s="5">
        <v>5.2</v>
      </c>
      <c r="H1724" s="6">
        <v>3543</v>
      </c>
      <c r="I1724" s="5">
        <v>18423.599999999999</v>
      </c>
      <c r="J1724" s="14"/>
    </row>
    <row r="1725" spans="1:10" x14ac:dyDescent="0.25">
      <c r="A1725" s="7">
        <v>3614</v>
      </c>
      <c r="B1725" s="2" t="s">
        <v>20</v>
      </c>
      <c r="C1725" s="2">
        <v>2014</v>
      </c>
      <c r="D1725" s="2" t="s">
        <v>29</v>
      </c>
      <c r="E1725" s="2" t="s">
        <v>31</v>
      </c>
      <c r="F1725" s="2" t="s">
        <v>12</v>
      </c>
      <c r="G1725" s="5">
        <v>5.75</v>
      </c>
      <c r="H1725" s="6">
        <v>12225</v>
      </c>
      <c r="I1725" s="5">
        <v>70293.75</v>
      </c>
      <c r="J1725" s="14"/>
    </row>
    <row r="1726" spans="1:10" x14ac:dyDescent="0.25">
      <c r="A1726" s="7">
        <v>3615</v>
      </c>
      <c r="B1726" s="2" t="s">
        <v>24</v>
      </c>
      <c r="C1726" s="2">
        <v>2014</v>
      </c>
      <c r="D1726" s="2" t="s">
        <v>28</v>
      </c>
      <c r="E1726" s="2" t="s">
        <v>31</v>
      </c>
      <c r="F1726" s="2" t="s">
        <v>11</v>
      </c>
      <c r="G1726" s="5">
        <v>6</v>
      </c>
      <c r="H1726" s="6">
        <v>11001</v>
      </c>
      <c r="I1726" s="5">
        <v>66006</v>
      </c>
      <c r="J1726" s="14"/>
    </row>
    <row r="1727" spans="1:10" x14ac:dyDescent="0.25">
      <c r="A1727" s="7">
        <v>3616</v>
      </c>
      <c r="B1727" s="2" t="s">
        <v>17</v>
      </c>
      <c r="C1727" s="2">
        <v>2014</v>
      </c>
      <c r="D1727" s="2" t="s">
        <v>29</v>
      </c>
      <c r="E1727" s="2" t="s">
        <v>32</v>
      </c>
      <c r="F1727" s="2" t="s">
        <v>2</v>
      </c>
      <c r="G1727" s="5">
        <v>5</v>
      </c>
      <c r="H1727" s="6">
        <v>6020</v>
      </c>
      <c r="I1727" s="5">
        <v>30100</v>
      </c>
      <c r="J1727" s="14"/>
    </row>
    <row r="1728" spans="1:10" x14ac:dyDescent="0.25">
      <c r="A1728" s="7">
        <v>3617</v>
      </c>
      <c r="B1728" s="2" t="s">
        <v>22</v>
      </c>
      <c r="C1728" s="2">
        <v>2014</v>
      </c>
      <c r="D1728" s="2" t="s">
        <v>29</v>
      </c>
      <c r="E1728" s="2" t="s">
        <v>33</v>
      </c>
      <c r="F1728" s="2" t="s">
        <v>2</v>
      </c>
      <c r="G1728" s="5">
        <v>5.2</v>
      </c>
      <c r="H1728" s="6">
        <v>3424</v>
      </c>
      <c r="I1728" s="5">
        <v>17804.8</v>
      </c>
      <c r="J1728" s="14"/>
    </row>
    <row r="1729" spans="1:10" x14ac:dyDescent="0.25">
      <c r="A1729" s="7">
        <v>3618</v>
      </c>
      <c r="B1729" s="2" t="s">
        <v>17</v>
      </c>
      <c r="C1729" s="2">
        <v>2014</v>
      </c>
      <c r="D1729" s="2" t="s">
        <v>30</v>
      </c>
      <c r="E1729" s="2" t="s">
        <v>32</v>
      </c>
      <c r="F1729" s="2" t="s">
        <v>6</v>
      </c>
      <c r="G1729" s="5">
        <v>4.75</v>
      </c>
      <c r="H1729" s="6">
        <v>6763</v>
      </c>
      <c r="I1729" s="5">
        <v>32124.25</v>
      </c>
      <c r="J1729" s="14"/>
    </row>
    <row r="1730" spans="1:10" x14ac:dyDescent="0.25">
      <c r="A1730" s="7">
        <v>3619</v>
      </c>
      <c r="B1730" s="2" t="s">
        <v>22</v>
      </c>
      <c r="C1730" s="2">
        <v>2014</v>
      </c>
      <c r="D1730" s="2" t="s">
        <v>29</v>
      </c>
      <c r="E1730" s="2" t="s">
        <v>33</v>
      </c>
      <c r="F1730" s="2" t="s">
        <v>2</v>
      </c>
      <c r="G1730" s="5">
        <v>5.2</v>
      </c>
      <c r="H1730" s="6">
        <v>3204</v>
      </c>
      <c r="I1730" s="5">
        <v>16660.8</v>
      </c>
      <c r="J1730" s="14"/>
    </row>
    <row r="1731" spans="1:10" x14ac:dyDescent="0.25">
      <c r="A1731" s="7">
        <v>3620</v>
      </c>
      <c r="B1731" s="2" t="s">
        <v>17</v>
      </c>
      <c r="C1731" s="2">
        <v>2014</v>
      </c>
      <c r="D1731" s="2" t="s">
        <v>28</v>
      </c>
      <c r="E1731" s="2" t="s">
        <v>33</v>
      </c>
      <c r="F1731" s="2" t="s">
        <v>6</v>
      </c>
      <c r="G1731" s="5">
        <v>5.25</v>
      </c>
      <c r="H1731" s="6">
        <v>3375</v>
      </c>
      <c r="I1731" s="5">
        <v>17718.75</v>
      </c>
      <c r="J1731" s="14"/>
    </row>
    <row r="1732" spans="1:10" x14ac:dyDescent="0.25">
      <c r="A1732" s="7">
        <v>3621</v>
      </c>
      <c r="B1732" s="2" t="s">
        <v>22</v>
      </c>
      <c r="C1732" s="2">
        <v>2014</v>
      </c>
      <c r="D1732" s="2" t="s">
        <v>29</v>
      </c>
      <c r="E1732" s="2" t="s">
        <v>31</v>
      </c>
      <c r="F1732" s="2" t="s">
        <v>9</v>
      </c>
      <c r="G1732" s="5">
        <v>5.41</v>
      </c>
      <c r="H1732" s="6">
        <v>12884</v>
      </c>
      <c r="I1732" s="5">
        <v>69702.44</v>
      </c>
      <c r="J1732" s="14"/>
    </row>
    <row r="1733" spans="1:10" x14ac:dyDescent="0.25">
      <c r="A1733" s="7">
        <v>3622</v>
      </c>
      <c r="B1733" s="2" t="s">
        <v>17</v>
      </c>
      <c r="C1733" s="2">
        <v>2014</v>
      </c>
      <c r="D1733" s="2" t="s">
        <v>28</v>
      </c>
      <c r="E1733" s="2" t="s">
        <v>33</v>
      </c>
      <c r="F1733" s="2" t="s">
        <v>6</v>
      </c>
      <c r="G1733" s="5">
        <v>5.25</v>
      </c>
      <c r="H1733" s="6">
        <v>3449</v>
      </c>
      <c r="I1733" s="5">
        <v>18107.25</v>
      </c>
      <c r="J1733" s="14"/>
    </row>
    <row r="1734" spans="1:10" x14ac:dyDescent="0.25">
      <c r="A1734" s="7">
        <v>3623</v>
      </c>
      <c r="B1734" s="2" t="s">
        <v>17</v>
      </c>
      <c r="C1734" s="2">
        <v>2014</v>
      </c>
      <c r="D1734" s="2" t="s">
        <v>28</v>
      </c>
      <c r="E1734" s="2" t="s">
        <v>33</v>
      </c>
      <c r="F1734" s="2" t="s">
        <v>2</v>
      </c>
      <c r="G1734" s="5">
        <v>5.25</v>
      </c>
      <c r="H1734" s="6">
        <v>3211</v>
      </c>
      <c r="I1734" s="5">
        <v>16857.75</v>
      </c>
      <c r="J1734" s="14"/>
    </row>
    <row r="1735" spans="1:10" x14ac:dyDescent="0.25">
      <c r="A1735" s="7">
        <v>3624</v>
      </c>
      <c r="B1735" s="2" t="s">
        <v>17</v>
      </c>
      <c r="C1735" s="2">
        <v>2014</v>
      </c>
      <c r="D1735" s="2" t="s">
        <v>30</v>
      </c>
      <c r="E1735" s="2" t="s">
        <v>33</v>
      </c>
      <c r="F1735" s="2" t="s">
        <v>4</v>
      </c>
      <c r="G1735" s="5">
        <v>5.25</v>
      </c>
      <c r="H1735" s="6">
        <v>3255</v>
      </c>
      <c r="I1735" s="5">
        <v>17088.75</v>
      </c>
      <c r="J1735" s="14"/>
    </row>
    <row r="1736" spans="1:10" x14ac:dyDescent="0.25">
      <c r="A1736" s="7">
        <v>3625</v>
      </c>
      <c r="B1736" s="2" t="s">
        <v>25</v>
      </c>
      <c r="C1736" s="2">
        <v>2014</v>
      </c>
      <c r="D1736" s="2" t="s">
        <v>28</v>
      </c>
      <c r="E1736" s="2" t="s">
        <v>32</v>
      </c>
      <c r="F1736" s="2" t="s">
        <v>9</v>
      </c>
      <c r="G1736" s="5">
        <v>5.3</v>
      </c>
      <c r="H1736" s="6">
        <v>5615</v>
      </c>
      <c r="I1736" s="5">
        <v>29759.5</v>
      </c>
      <c r="J1736" s="14"/>
    </row>
    <row r="1737" spans="1:10" x14ac:dyDescent="0.25">
      <c r="A1737" s="7">
        <v>3626</v>
      </c>
      <c r="B1737" s="2" t="s">
        <v>26</v>
      </c>
      <c r="C1737" s="2">
        <v>2014</v>
      </c>
      <c r="D1737" s="2" t="s">
        <v>28</v>
      </c>
      <c r="E1737" s="2" t="s">
        <v>32</v>
      </c>
      <c r="F1737" s="2" t="s">
        <v>7</v>
      </c>
      <c r="G1737" s="5">
        <v>6.15</v>
      </c>
      <c r="H1737" s="6">
        <v>4822</v>
      </c>
      <c r="I1737" s="5">
        <v>29655.3</v>
      </c>
      <c r="J1737" s="14"/>
    </row>
    <row r="1738" spans="1:10" x14ac:dyDescent="0.25">
      <c r="A1738" s="7">
        <v>3627</v>
      </c>
      <c r="B1738" s="2" t="s">
        <v>23</v>
      </c>
      <c r="C1738" s="2">
        <v>2014</v>
      </c>
      <c r="D1738" s="2" t="s">
        <v>30</v>
      </c>
      <c r="E1738" s="2" t="s">
        <v>33</v>
      </c>
      <c r="F1738" s="2" t="s">
        <v>6</v>
      </c>
      <c r="G1738" s="5">
        <v>5.2</v>
      </c>
      <c r="H1738" s="6">
        <v>3436</v>
      </c>
      <c r="I1738" s="5">
        <v>17867.2</v>
      </c>
      <c r="J1738" s="14"/>
    </row>
    <row r="1739" spans="1:10" x14ac:dyDescent="0.25">
      <c r="A1739" s="7">
        <v>3628</v>
      </c>
      <c r="B1739" s="2" t="s">
        <v>22</v>
      </c>
      <c r="C1739" s="2">
        <v>2014</v>
      </c>
      <c r="D1739" s="2" t="s">
        <v>30</v>
      </c>
      <c r="E1739" s="2" t="s">
        <v>32</v>
      </c>
      <c r="F1739" s="2" t="s">
        <v>2</v>
      </c>
      <c r="G1739" s="5">
        <v>5</v>
      </c>
      <c r="H1739" s="6">
        <v>7715</v>
      </c>
      <c r="I1739" s="5">
        <v>38575</v>
      </c>
      <c r="J1739" s="14"/>
    </row>
    <row r="1740" spans="1:10" x14ac:dyDescent="0.25">
      <c r="A1740" s="7">
        <v>3629</v>
      </c>
      <c r="B1740" s="2" t="s">
        <v>19</v>
      </c>
      <c r="C1740" s="2">
        <v>2014</v>
      </c>
      <c r="D1740" s="2" t="s">
        <v>30</v>
      </c>
      <c r="E1740" s="2" t="s">
        <v>32</v>
      </c>
      <c r="F1740" s="2" t="s">
        <v>11</v>
      </c>
      <c r="G1740" s="5">
        <v>5.45</v>
      </c>
      <c r="H1740" s="6">
        <v>5651</v>
      </c>
      <c r="I1740" s="5">
        <v>30797.95</v>
      </c>
      <c r="J1740" s="14"/>
    </row>
    <row r="1741" spans="1:10" x14ac:dyDescent="0.25">
      <c r="A1741" s="7">
        <v>3630</v>
      </c>
      <c r="B1741" s="2" t="s">
        <v>18</v>
      </c>
      <c r="C1741" s="2">
        <v>2014</v>
      </c>
      <c r="D1741" s="2" t="s">
        <v>30</v>
      </c>
      <c r="E1741" s="2" t="s">
        <v>33</v>
      </c>
      <c r="F1741" s="2" t="s">
        <v>4</v>
      </c>
      <c r="G1741" s="5">
        <v>5.9</v>
      </c>
      <c r="H1741" s="6">
        <v>2910</v>
      </c>
      <c r="I1741" s="5">
        <v>17169</v>
      </c>
      <c r="J1741" s="14"/>
    </row>
    <row r="1742" spans="1:10" x14ac:dyDescent="0.25">
      <c r="A1742" s="7">
        <v>3631</v>
      </c>
      <c r="B1742" s="2" t="s">
        <v>20</v>
      </c>
      <c r="C1742" s="2">
        <v>2014</v>
      </c>
      <c r="D1742" s="2" t="s">
        <v>30</v>
      </c>
      <c r="E1742" s="2" t="s">
        <v>33</v>
      </c>
      <c r="F1742" s="2" t="s">
        <v>10</v>
      </c>
      <c r="G1742" s="5">
        <v>5.52</v>
      </c>
      <c r="H1742" s="6">
        <v>3265</v>
      </c>
      <c r="I1742" s="5">
        <v>18022.8</v>
      </c>
      <c r="J1742" s="14"/>
    </row>
    <row r="1743" spans="1:10" x14ac:dyDescent="0.25">
      <c r="A1743" s="7">
        <v>3632</v>
      </c>
      <c r="B1743" s="2" t="s">
        <v>24</v>
      </c>
      <c r="C1743" s="2">
        <v>2014</v>
      </c>
      <c r="D1743" s="2" t="s">
        <v>30</v>
      </c>
      <c r="E1743" s="2" t="s">
        <v>32</v>
      </c>
      <c r="F1743" s="2" t="s">
        <v>11</v>
      </c>
      <c r="G1743" s="5">
        <v>6</v>
      </c>
      <c r="H1743" s="6">
        <v>5203</v>
      </c>
      <c r="I1743" s="5">
        <v>31218</v>
      </c>
      <c r="J1743" s="14"/>
    </row>
    <row r="1744" spans="1:10" x14ac:dyDescent="0.25">
      <c r="A1744" s="7">
        <v>3633</v>
      </c>
      <c r="B1744" s="2" t="s">
        <v>17</v>
      </c>
      <c r="C1744" s="2">
        <v>2014</v>
      </c>
      <c r="D1744" s="2" t="s">
        <v>29</v>
      </c>
      <c r="E1744" s="2" t="s">
        <v>32</v>
      </c>
      <c r="F1744" s="2" t="s">
        <v>2</v>
      </c>
      <c r="G1744" s="5">
        <v>5</v>
      </c>
      <c r="H1744" s="6">
        <v>5825</v>
      </c>
      <c r="I1744" s="5">
        <v>29125</v>
      </c>
      <c r="J1744" s="14"/>
    </row>
    <row r="1745" spans="1:10" x14ac:dyDescent="0.25">
      <c r="A1745" s="7">
        <v>3634</v>
      </c>
      <c r="B1745" s="2" t="s">
        <v>26</v>
      </c>
      <c r="C1745" s="2">
        <v>2014</v>
      </c>
      <c r="D1745" s="2" t="s">
        <v>28</v>
      </c>
      <c r="E1745" s="2" t="s">
        <v>32</v>
      </c>
      <c r="F1745" s="2" t="s">
        <v>7</v>
      </c>
      <c r="G1745" s="5">
        <v>6.15</v>
      </c>
      <c r="H1745" s="6">
        <v>5671</v>
      </c>
      <c r="I1745" s="5">
        <v>34876.65</v>
      </c>
      <c r="J1745" s="14"/>
    </row>
    <row r="1746" spans="1:10" x14ac:dyDescent="0.25">
      <c r="A1746" s="7">
        <v>3635</v>
      </c>
      <c r="B1746" s="2" t="s">
        <v>22</v>
      </c>
      <c r="C1746" s="2">
        <v>2014</v>
      </c>
      <c r="D1746" s="2" t="s">
        <v>28</v>
      </c>
      <c r="E1746" s="2" t="s">
        <v>33</v>
      </c>
      <c r="F1746" s="2" t="s">
        <v>2</v>
      </c>
      <c r="G1746" s="5">
        <v>5.2</v>
      </c>
      <c r="H1746" s="6">
        <v>2966</v>
      </c>
      <c r="I1746" s="5">
        <v>15423.2</v>
      </c>
      <c r="J1746" s="14"/>
    </row>
    <row r="1747" spans="1:10" x14ac:dyDescent="0.25">
      <c r="A1747" s="7">
        <v>3636</v>
      </c>
      <c r="B1747" s="2" t="s">
        <v>19</v>
      </c>
      <c r="C1747" s="2">
        <v>2014</v>
      </c>
      <c r="D1747" s="2" t="s">
        <v>30</v>
      </c>
      <c r="E1747" s="2" t="s">
        <v>33</v>
      </c>
      <c r="F1747" s="2" t="s">
        <v>3</v>
      </c>
      <c r="G1747" s="5">
        <v>4.37</v>
      </c>
      <c r="H1747" s="6">
        <v>3474</v>
      </c>
      <c r="I1747" s="5">
        <v>15181.38</v>
      </c>
      <c r="J1747" s="14"/>
    </row>
    <row r="1748" spans="1:10" x14ac:dyDescent="0.25">
      <c r="A1748" s="7">
        <v>3637</v>
      </c>
      <c r="B1748" s="2" t="s">
        <v>23</v>
      </c>
      <c r="C1748" s="2">
        <v>2014</v>
      </c>
      <c r="D1748" s="2" t="s">
        <v>29</v>
      </c>
      <c r="E1748" s="2" t="s">
        <v>33</v>
      </c>
      <c r="F1748" s="2" t="s">
        <v>4</v>
      </c>
      <c r="G1748" s="5">
        <v>5.4</v>
      </c>
      <c r="H1748" s="6">
        <v>3443</v>
      </c>
      <c r="I1748" s="5">
        <v>18592.2</v>
      </c>
      <c r="J1748" s="14"/>
    </row>
    <row r="1749" spans="1:10" x14ac:dyDescent="0.25">
      <c r="A1749" s="7">
        <v>3638</v>
      </c>
      <c r="B1749" s="2" t="s">
        <v>20</v>
      </c>
      <c r="C1749" s="2">
        <v>2014</v>
      </c>
      <c r="D1749" s="2" t="s">
        <v>30</v>
      </c>
      <c r="E1749" s="2" t="s">
        <v>31</v>
      </c>
      <c r="F1749" s="2" t="s">
        <v>12</v>
      </c>
      <c r="G1749" s="5">
        <v>5.75</v>
      </c>
      <c r="H1749" s="6">
        <v>9989</v>
      </c>
      <c r="I1749" s="5">
        <v>57436.75</v>
      </c>
      <c r="J1749" s="14"/>
    </row>
    <row r="1750" spans="1:10" x14ac:dyDescent="0.25">
      <c r="A1750" s="7">
        <v>3639</v>
      </c>
      <c r="B1750" s="2" t="s">
        <v>24</v>
      </c>
      <c r="C1750" s="2">
        <v>2014</v>
      </c>
      <c r="D1750" s="2" t="s">
        <v>30</v>
      </c>
      <c r="E1750" s="2" t="s">
        <v>32</v>
      </c>
      <c r="F1750" s="2" t="s">
        <v>9</v>
      </c>
      <c r="G1750" s="5">
        <v>5</v>
      </c>
      <c r="H1750" s="6">
        <v>5858</v>
      </c>
      <c r="I1750" s="5">
        <v>29290</v>
      </c>
      <c r="J1750" s="14"/>
    </row>
    <row r="1751" spans="1:10" x14ac:dyDescent="0.25">
      <c r="A1751" s="7">
        <v>3640</v>
      </c>
      <c r="B1751" s="2" t="s">
        <v>17</v>
      </c>
      <c r="C1751" s="2">
        <v>2014</v>
      </c>
      <c r="D1751" s="2" t="s">
        <v>28</v>
      </c>
      <c r="E1751" s="2" t="s">
        <v>32</v>
      </c>
      <c r="F1751" s="2" t="s">
        <v>4</v>
      </c>
      <c r="G1751" s="5">
        <v>4.75</v>
      </c>
      <c r="H1751" s="6">
        <v>7357</v>
      </c>
      <c r="I1751" s="5">
        <v>34945.75</v>
      </c>
      <c r="J1751" s="14"/>
    </row>
    <row r="1752" spans="1:10" x14ac:dyDescent="0.25">
      <c r="A1752" s="7">
        <v>3641</v>
      </c>
      <c r="B1752" s="2" t="s">
        <v>26</v>
      </c>
      <c r="C1752" s="2">
        <v>2014</v>
      </c>
      <c r="D1752" s="2" t="s">
        <v>30</v>
      </c>
      <c r="E1752" s="2" t="s">
        <v>32</v>
      </c>
      <c r="F1752" s="2" t="s">
        <v>7</v>
      </c>
      <c r="G1752" s="5">
        <v>6.15</v>
      </c>
      <c r="H1752" s="6">
        <v>6230</v>
      </c>
      <c r="I1752" s="5">
        <v>38314.5</v>
      </c>
      <c r="J1752" s="14"/>
    </row>
    <row r="1753" spans="1:10" x14ac:dyDescent="0.25">
      <c r="A1753" s="7">
        <v>3642</v>
      </c>
      <c r="B1753" s="2" t="s">
        <v>19</v>
      </c>
      <c r="C1753" s="2">
        <v>2014</v>
      </c>
      <c r="D1753" s="2" t="s">
        <v>29</v>
      </c>
      <c r="E1753" s="2" t="s">
        <v>33</v>
      </c>
      <c r="F1753" s="2" t="s">
        <v>3</v>
      </c>
      <c r="G1753" s="5">
        <v>4.37</v>
      </c>
      <c r="H1753" s="6">
        <v>3572</v>
      </c>
      <c r="I1753" s="5">
        <v>15609.64</v>
      </c>
      <c r="J1753" s="14"/>
    </row>
    <row r="1754" spans="1:10" x14ac:dyDescent="0.25">
      <c r="A1754" s="7">
        <v>3643</v>
      </c>
      <c r="B1754" s="2" t="s">
        <v>22</v>
      </c>
      <c r="C1754" s="2">
        <v>2014</v>
      </c>
      <c r="D1754" s="2" t="s">
        <v>29</v>
      </c>
      <c r="E1754" s="2" t="s">
        <v>33</v>
      </c>
      <c r="F1754" s="2" t="s">
        <v>10</v>
      </c>
      <c r="G1754" s="5">
        <v>5.0999999999999996</v>
      </c>
      <c r="H1754" s="6">
        <v>3530</v>
      </c>
      <c r="I1754" s="5">
        <v>18003</v>
      </c>
      <c r="J1754" s="14"/>
    </row>
    <row r="1755" spans="1:10" x14ac:dyDescent="0.25">
      <c r="A1755" s="7">
        <v>3644</v>
      </c>
      <c r="B1755" s="2" t="s">
        <v>17</v>
      </c>
      <c r="C1755" s="2">
        <v>2014</v>
      </c>
      <c r="D1755" s="2" t="s">
        <v>29</v>
      </c>
      <c r="E1755" s="2" t="s">
        <v>33</v>
      </c>
      <c r="F1755" s="2" t="s">
        <v>3</v>
      </c>
      <c r="G1755" s="5">
        <v>4.75</v>
      </c>
      <c r="H1755" s="6">
        <v>3241</v>
      </c>
      <c r="I1755" s="5">
        <v>15394.75</v>
      </c>
      <c r="J1755" s="14"/>
    </row>
    <row r="1756" spans="1:10" x14ac:dyDescent="0.25">
      <c r="A1756" s="7">
        <v>3645</v>
      </c>
      <c r="B1756" s="2" t="s">
        <v>26</v>
      </c>
      <c r="C1756" s="2">
        <v>2014</v>
      </c>
      <c r="D1756" s="2" t="s">
        <v>29</v>
      </c>
      <c r="E1756" s="2" t="s">
        <v>33</v>
      </c>
      <c r="F1756" s="2" t="s">
        <v>6</v>
      </c>
      <c r="G1756" s="5">
        <v>5.15</v>
      </c>
      <c r="H1756" s="6">
        <v>2789</v>
      </c>
      <c r="I1756" s="5">
        <v>14363.35</v>
      </c>
      <c r="J1756" s="14"/>
    </row>
    <row r="1757" spans="1:10" x14ac:dyDescent="0.25">
      <c r="A1757" s="7">
        <v>3646</v>
      </c>
      <c r="B1757" s="2" t="s">
        <v>19</v>
      </c>
      <c r="C1757" s="2">
        <v>2014</v>
      </c>
      <c r="D1757" s="2" t="s">
        <v>30</v>
      </c>
      <c r="E1757" s="2" t="s">
        <v>33</v>
      </c>
      <c r="F1757" s="2" t="s">
        <v>3</v>
      </c>
      <c r="G1757" s="5">
        <v>4.37</v>
      </c>
      <c r="H1757" s="6">
        <v>3454</v>
      </c>
      <c r="I1757" s="5">
        <v>15093.98</v>
      </c>
      <c r="J1757" s="14"/>
    </row>
    <row r="1758" spans="1:10" x14ac:dyDescent="0.25">
      <c r="A1758" s="7">
        <v>3647</v>
      </c>
      <c r="B1758" s="2" t="s">
        <v>22</v>
      </c>
      <c r="C1758" s="2">
        <v>2014</v>
      </c>
      <c r="D1758" s="2" t="s">
        <v>30</v>
      </c>
      <c r="E1758" s="2" t="s">
        <v>33</v>
      </c>
      <c r="F1758" s="2" t="s">
        <v>6</v>
      </c>
      <c r="G1758" s="5">
        <v>4.7699999999999996</v>
      </c>
      <c r="H1758" s="6">
        <v>3135</v>
      </c>
      <c r="I1758" s="5">
        <v>14953.95</v>
      </c>
      <c r="J1758" s="14"/>
    </row>
    <row r="1759" spans="1:10" x14ac:dyDescent="0.25">
      <c r="A1759" s="7">
        <v>3648</v>
      </c>
      <c r="B1759" s="2" t="s">
        <v>17</v>
      </c>
      <c r="C1759" s="2">
        <v>2014</v>
      </c>
      <c r="D1759" s="2" t="s">
        <v>28</v>
      </c>
      <c r="E1759" s="2" t="s">
        <v>33</v>
      </c>
      <c r="F1759" s="2" t="s">
        <v>2</v>
      </c>
      <c r="G1759" s="5">
        <v>5.25</v>
      </c>
      <c r="H1759" s="6">
        <v>3179</v>
      </c>
      <c r="I1759" s="5">
        <v>16689.75</v>
      </c>
      <c r="J1759" s="14"/>
    </row>
    <row r="1760" spans="1:10" x14ac:dyDescent="0.25">
      <c r="A1760" s="7">
        <v>3649</v>
      </c>
      <c r="B1760" s="2" t="s">
        <v>26</v>
      </c>
      <c r="C1760" s="2">
        <v>2014</v>
      </c>
      <c r="D1760" s="2" t="s">
        <v>30</v>
      </c>
      <c r="E1760" s="2" t="s">
        <v>31</v>
      </c>
      <c r="F1760" s="2" t="s">
        <v>7</v>
      </c>
      <c r="G1760" s="5">
        <v>6.1</v>
      </c>
      <c r="H1760" s="6">
        <v>10614</v>
      </c>
      <c r="I1760" s="5">
        <v>64745.4</v>
      </c>
      <c r="J1760" s="14"/>
    </row>
    <row r="1761" spans="1:10" x14ac:dyDescent="0.25">
      <c r="A1761" s="7">
        <v>3650</v>
      </c>
      <c r="B1761" s="2" t="s">
        <v>22</v>
      </c>
      <c r="C1761" s="2">
        <v>2014</v>
      </c>
      <c r="D1761" s="2" t="s">
        <v>29</v>
      </c>
      <c r="E1761" s="2" t="s">
        <v>33</v>
      </c>
      <c r="F1761" s="2" t="s">
        <v>6</v>
      </c>
      <c r="G1761" s="5">
        <v>4.7699999999999996</v>
      </c>
      <c r="H1761" s="6">
        <v>3222</v>
      </c>
      <c r="I1761" s="5">
        <v>15368.94</v>
      </c>
      <c r="J1761" s="14"/>
    </row>
    <row r="1762" spans="1:10" x14ac:dyDescent="0.25">
      <c r="A1762" s="7">
        <v>3651</v>
      </c>
      <c r="B1762" s="2" t="s">
        <v>17</v>
      </c>
      <c r="C1762" s="2">
        <v>2014</v>
      </c>
      <c r="D1762" s="2" t="s">
        <v>28</v>
      </c>
      <c r="E1762" s="2" t="s">
        <v>33</v>
      </c>
      <c r="F1762" s="2" t="s">
        <v>2</v>
      </c>
      <c r="G1762" s="5">
        <v>5.25</v>
      </c>
      <c r="H1762" s="6">
        <v>3088</v>
      </c>
      <c r="I1762" s="5">
        <v>16212</v>
      </c>
      <c r="J1762" s="14"/>
    </row>
    <row r="1763" spans="1:10" x14ac:dyDescent="0.25">
      <c r="A1763" s="7">
        <v>3652</v>
      </c>
      <c r="B1763" s="2" t="s">
        <v>26</v>
      </c>
      <c r="C1763" s="2">
        <v>2014</v>
      </c>
      <c r="D1763" s="2" t="s">
        <v>29</v>
      </c>
      <c r="E1763" s="2" t="s">
        <v>31</v>
      </c>
      <c r="F1763" s="2" t="s">
        <v>7</v>
      </c>
      <c r="G1763" s="5">
        <v>6.1</v>
      </c>
      <c r="H1763" s="6">
        <v>9572</v>
      </c>
      <c r="I1763" s="5">
        <v>58389.2</v>
      </c>
      <c r="J1763" s="14"/>
    </row>
    <row r="1764" spans="1:10" x14ac:dyDescent="0.25">
      <c r="A1764" s="7">
        <v>3653</v>
      </c>
      <c r="B1764" s="2" t="s">
        <v>22</v>
      </c>
      <c r="C1764" s="2">
        <v>2014</v>
      </c>
      <c r="D1764" s="2" t="s">
        <v>29</v>
      </c>
      <c r="E1764" s="2" t="s">
        <v>33</v>
      </c>
      <c r="F1764" s="2" t="s">
        <v>2</v>
      </c>
      <c r="G1764" s="5">
        <v>5.2</v>
      </c>
      <c r="H1764" s="6">
        <v>3202</v>
      </c>
      <c r="I1764" s="5">
        <v>16650.400000000001</v>
      </c>
      <c r="J1764" s="14"/>
    </row>
    <row r="1765" spans="1:10" x14ac:dyDescent="0.25">
      <c r="A1765" s="7">
        <v>3654</v>
      </c>
      <c r="B1765" s="2" t="s">
        <v>22</v>
      </c>
      <c r="C1765" s="2">
        <v>2014</v>
      </c>
      <c r="D1765" s="2" t="s">
        <v>29</v>
      </c>
      <c r="E1765" s="2" t="s">
        <v>31</v>
      </c>
      <c r="F1765" s="2" t="s">
        <v>9</v>
      </c>
      <c r="G1765" s="5">
        <v>5.41</v>
      </c>
      <c r="H1765" s="6">
        <v>11353</v>
      </c>
      <c r="I1765" s="5">
        <v>61419.73</v>
      </c>
      <c r="J1765" s="14"/>
    </row>
    <row r="1766" spans="1:10" x14ac:dyDescent="0.25">
      <c r="A1766" s="7">
        <v>3655</v>
      </c>
      <c r="B1766" s="2" t="s">
        <v>25</v>
      </c>
      <c r="C1766" s="2">
        <v>2014</v>
      </c>
      <c r="D1766" s="2" t="s">
        <v>29</v>
      </c>
      <c r="E1766" s="2" t="s">
        <v>32</v>
      </c>
      <c r="F1766" s="2" t="s">
        <v>13</v>
      </c>
      <c r="G1766" s="5">
        <v>5.0999999999999996</v>
      </c>
      <c r="H1766" s="6">
        <v>7076</v>
      </c>
      <c r="I1766" s="5">
        <v>36087.599999999999</v>
      </c>
      <c r="J1766" s="14"/>
    </row>
    <row r="1767" spans="1:10" x14ac:dyDescent="0.25">
      <c r="A1767" s="7">
        <v>3656</v>
      </c>
      <c r="B1767" s="2" t="s">
        <v>19</v>
      </c>
      <c r="C1767" s="2">
        <v>2014</v>
      </c>
      <c r="D1767" s="2" t="s">
        <v>30</v>
      </c>
      <c r="E1767" s="2" t="s">
        <v>32</v>
      </c>
      <c r="F1767" s="2" t="s">
        <v>8</v>
      </c>
      <c r="G1767" s="5">
        <v>5.58</v>
      </c>
      <c r="H1767" s="6">
        <v>6816</v>
      </c>
      <c r="I1767" s="5">
        <v>38033.279999999999</v>
      </c>
      <c r="J1767" s="14"/>
    </row>
    <row r="1768" spans="1:10" x14ac:dyDescent="0.25">
      <c r="A1768" s="7">
        <v>3657</v>
      </c>
      <c r="B1768" s="2" t="s">
        <v>20</v>
      </c>
      <c r="C1768" s="2">
        <v>2014</v>
      </c>
      <c r="D1768" s="2" t="s">
        <v>29</v>
      </c>
      <c r="E1768" s="2" t="s">
        <v>32</v>
      </c>
      <c r="F1768" s="2" t="s">
        <v>12</v>
      </c>
      <c r="G1768" s="5">
        <v>6.05</v>
      </c>
      <c r="H1768" s="6">
        <v>6140</v>
      </c>
      <c r="I1768" s="5">
        <v>37147</v>
      </c>
      <c r="J1768" s="14"/>
    </row>
    <row r="1769" spans="1:10" x14ac:dyDescent="0.25">
      <c r="A1769" s="7">
        <v>3658</v>
      </c>
      <c r="B1769" s="2" t="s">
        <v>23</v>
      </c>
      <c r="C1769" s="2">
        <v>2014</v>
      </c>
      <c r="D1769" s="2" t="s">
        <v>28</v>
      </c>
      <c r="E1769" s="2" t="s">
        <v>32</v>
      </c>
      <c r="F1769" s="2" t="s">
        <v>13</v>
      </c>
      <c r="G1769" s="5">
        <v>5.0999999999999996</v>
      </c>
      <c r="H1769" s="6">
        <v>7324</v>
      </c>
      <c r="I1769" s="5">
        <v>37352.400000000001</v>
      </c>
      <c r="J1769" s="14"/>
    </row>
    <row r="1770" spans="1:10" x14ac:dyDescent="0.25">
      <c r="A1770" s="7">
        <v>3659</v>
      </c>
      <c r="B1770" s="2" t="s">
        <v>18</v>
      </c>
      <c r="C1770" s="2">
        <v>2014</v>
      </c>
      <c r="D1770" s="2" t="s">
        <v>29</v>
      </c>
      <c r="E1770" s="2" t="s">
        <v>33</v>
      </c>
      <c r="F1770" s="2" t="s">
        <v>5</v>
      </c>
      <c r="G1770" s="5">
        <v>5.0999999999999996</v>
      </c>
      <c r="H1770" s="6">
        <v>3298</v>
      </c>
      <c r="I1770" s="5">
        <v>16819.8</v>
      </c>
      <c r="J1770" s="14"/>
    </row>
    <row r="1771" spans="1:10" x14ac:dyDescent="0.25">
      <c r="A1771" s="7">
        <v>3660</v>
      </c>
      <c r="B1771" s="2" t="s">
        <v>22</v>
      </c>
      <c r="C1771" s="2">
        <v>2014</v>
      </c>
      <c r="D1771" s="2" t="s">
        <v>29</v>
      </c>
      <c r="E1771" s="2" t="s">
        <v>32</v>
      </c>
      <c r="F1771" s="2" t="s">
        <v>10</v>
      </c>
      <c r="G1771" s="5">
        <v>4.9000000000000004</v>
      </c>
      <c r="H1771" s="6">
        <v>6271</v>
      </c>
      <c r="I1771" s="5">
        <v>30727.9</v>
      </c>
      <c r="J1771" s="14"/>
    </row>
    <row r="1772" spans="1:10" x14ac:dyDescent="0.25">
      <c r="A1772" s="7">
        <v>3661</v>
      </c>
      <c r="B1772" s="2" t="s">
        <v>19</v>
      </c>
      <c r="C1772" s="2">
        <v>2014</v>
      </c>
      <c r="D1772" s="2" t="s">
        <v>30</v>
      </c>
      <c r="E1772" s="2" t="s">
        <v>32</v>
      </c>
      <c r="F1772" s="2" t="s">
        <v>11</v>
      </c>
      <c r="G1772" s="5">
        <v>5.45</v>
      </c>
      <c r="H1772" s="6">
        <v>6571</v>
      </c>
      <c r="I1772" s="5">
        <v>35811.949999999997</v>
      </c>
      <c r="J1772" s="14"/>
    </row>
    <row r="1773" spans="1:10" x14ac:dyDescent="0.25">
      <c r="A1773" s="7">
        <v>3662</v>
      </c>
      <c r="B1773" s="2" t="s">
        <v>23</v>
      </c>
      <c r="C1773" s="2">
        <v>2014</v>
      </c>
      <c r="D1773" s="2" t="s">
        <v>29</v>
      </c>
      <c r="E1773" s="2" t="s">
        <v>33</v>
      </c>
      <c r="F1773" s="2" t="s">
        <v>6</v>
      </c>
      <c r="G1773" s="5">
        <v>5.2</v>
      </c>
      <c r="H1773" s="6">
        <v>2762</v>
      </c>
      <c r="I1773" s="5">
        <v>14362.4</v>
      </c>
      <c r="J1773" s="14"/>
    </row>
    <row r="1774" spans="1:10" x14ac:dyDescent="0.25">
      <c r="A1774" s="7">
        <v>3663</v>
      </c>
      <c r="B1774" s="2" t="s">
        <v>17</v>
      </c>
      <c r="C1774" s="2">
        <v>2014</v>
      </c>
      <c r="D1774" s="2" t="s">
        <v>30</v>
      </c>
      <c r="E1774" s="2" t="s">
        <v>32</v>
      </c>
      <c r="F1774" s="2" t="s">
        <v>2</v>
      </c>
      <c r="G1774" s="5">
        <v>5</v>
      </c>
      <c r="H1774" s="6">
        <v>7169</v>
      </c>
      <c r="I1774" s="5">
        <v>35845</v>
      </c>
      <c r="J1774" s="14"/>
    </row>
    <row r="1775" spans="1:10" x14ac:dyDescent="0.25">
      <c r="A1775" s="7">
        <v>3664</v>
      </c>
      <c r="B1775" s="2" t="s">
        <v>22</v>
      </c>
      <c r="C1775" s="2">
        <v>2014</v>
      </c>
      <c r="D1775" s="2" t="s">
        <v>28</v>
      </c>
      <c r="E1775" s="2" t="s">
        <v>32</v>
      </c>
      <c r="F1775" s="2" t="s">
        <v>6</v>
      </c>
      <c r="G1775" s="5">
        <v>4.55</v>
      </c>
      <c r="H1775" s="6">
        <v>7652</v>
      </c>
      <c r="I1775" s="5">
        <v>34816.6</v>
      </c>
      <c r="J1775" s="14"/>
    </row>
    <row r="1776" spans="1:10" x14ac:dyDescent="0.25">
      <c r="A1776" s="7">
        <v>3665</v>
      </c>
      <c r="B1776" s="2" t="s">
        <v>18</v>
      </c>
      <c r="C1776" s="2">
        <v>2014</v>
      </c>
      <c r="D1776" s="2" t="s">
        <v>29</v>
      </c>
      <c r="E1776" s="2" t="s">
        <v>33</v>
      </c>
      <c r="F1776" s="2" t="s">
        <v>4</v>
      </c>
      <c r="G1776" s="5">
        <v>5.0999999999999996</v>
      </c>
      <c r="H1776" s="6">
        <v>3377</v>
      </c>
      <c r="I1776" s="5">
        <v>17222.7</v>
      </c>
      <c r="J1776" s="14"/>
    </row>
    <row r="1777" spans="1:10" x14ac:dyDescent="0.25">
      <c r="A1777" s="7">
        <v>3666</v>
      </c>
      <c r="B1777" s="2" t="s">
        <v>19</v>
      </c>
      <c r="C1777" s="2">
        <v>2014</v>
      </c>
      <c r="D1777" s="2" t="s">
        <v>28</v>
      </c>
      <c r="E1777" s="2" t="s">
        <v>32</v>
      </c>
      <c r="F1777" s="2" t="s">
        <v>3</v>
      </c>
      <c r="G1777" s="5">
        <v>4.12</v>
      </c>
      <c r="H1777" s="6">
        <v>8272</v>
      </c>
      <c r="I1777" s="5">
        <v>34080.639999999999</v>
      </c>
      <c r="J1777" s="14"/>
    </row>
    <row r="1778" spans="1:10" x14ac:dyDescent="0.25">
      <c r="A1778" s="7">
        <v>3667</v>
      </c>
      <c r="B1778" s="2" t="s">
        <v>26</v>
      </c>
      <c r="C1778" s="2">
        <v>2014</v>
      </c>
      <c r="D1778" s="2" t="s">
        <v>28</v>
      </c>
      <c r="E1778" s="2" t="s">
        <v>31</v>
      </c>
      <c r="F1778" s="2" t="s">
        <v>7</v>
      </c>
      <c r="G1778" s="5">
        <v>6.1</v>
      </c>
      <c r="H1778" s="6">
        <v>10231</v>
      </c>
      <c r="I1778" s="5">
        <v>62409.1</v>
      </c>
      <c r="J1778" s="14"/>
    </row>
    <row r="1779" spans="1:10" x14ac:dyDescent="0.25">
      <c r="A1779" s="7">
        <v>3668</v>
      </c>
      <c r="B1779" s="2" t="s">
        <v>23</v>
      </c>
      <c r="C1779" s="2">
        <v>2014</v>
      </c>
      <c r="D1779" s="2" t="s">
        <v>29</v>
      </c>
      <c r="E1779" s="2" t="s">
        <v>31</v>
      </c>
      <c r="F1779" s="2" t="s">
        <v>9</v>
      </c>
      <c r="G1779" s="5">
        <v>5.75</v>
      </c>
      <c r="H1779" s="6">
        <v>11345</v>
      </c>
      <c r="I1779" s="5">
        <v>65233.75</v>
      </c>
      <c r="J1779" s="14"/>
    </row>
    <row r="1780" spans="1:10" x14ac:dyDescent="0.25">
      <c r="A1780" s="7">
        <v>3669</v>
      </c>
      <c r="B1780" s="2" t="s">
        <v>17</v>
      </c>
      <c r="C1780" s="2">
        <v>2014</v>
      </c>
      <c r="D1780" s="2" t="s">
        <v>29</v>
      </c>
      <c r="E1780" s="2" t="s">
        <v>32</v>
      </c>
      <c r="F1780" s="2" t="s">
        <v>6</v>
      </c>
      <c r="G1780" s="5">
        <v>4.75</v>
      </c>
      <c r="H1780" s="6">
        <v>6546</v>
      </c>
      <c r="I1780" s="5">
        <v>31093.5</v>
      </c>
      <c r="J1780" s="14"/>
    </row>
    <row r="1781" spans="1:10" x14ac:dyDescent="0.25">
      <c r="A1781" s="7">
        <v>3670</v>
      </c>
      <c r="B1781" s="2" t="s">
        <v>22</v>
      </c>
      <c r="C1781" s="2">
        <v>2014</v>
      </c>
      <c r="D1781" s="2" t="s">
        <v>28</v>
      </c>
      <c r="E1781" s="2" t="s">
        <v>33</v>
      </c>
      <c r="F1781" s="2" t="s">
        <v>10</v>
      </c>
      <c r="G1781" s="5">
        <v>5.0999999999999996</v>
      </c>
      <c r="H1781" s="6">
        <v>3528</v>
      </c>
      <c r="I1781" s="5">
        <v>17992.8</v>
      </c>
      <c r="J1781" s="14"/>
    </row>
    <row r="1782" spans="1:10" x14ac:dyDescent="0.25">
      <c r="A1782" s="7">
        <v>3671</v>
      </c>
      <c r="B1782" s="2" t="s">
        <v>19</v>
      </c>
      <c r="C1782" s="2">
        <v>2014</v>
      </c>
      <c r="D1782" s="2" t="s">
        <v>28</v>
      </c>
      <c r="E1782" s="2" t="s">
        <v>33</v>
      </c>
      <c r="F1782" s="2" t="s">
        <v>3</v>
      </c>
      <c r="G1782" s="5">
        <v>4.37</v>
      </c>
      <c r="H1782" s="6">
        <v>4037</v>
      </c>
      <c r="I1782" s="5">
        <v>17641.689999999999</v>
      </c>
      <c r="J1782" s="14"/>
    </row>
    <row r="1783" spans="1:10" x14ac:dyDescent="0.25">
      <c r="A1783" s="7">
        <v>3672</v>
      </c>
      <c r="B1783" s="2" t="s">
        <v>18</v>
      </c>
      <c r="C1783" s="2">
        <v>2014</v>
      </c>
      <c r="D1783" s="2" t="s">
        <v>30</v>
      </c>
      <c r="E1783" s="2" t="s">
        <v>33</v>
      </c>
      <c r="F1783" s="2" t="s">
        <v>5</v>
      </c>
      <c r="G1783" s="5">
        <v>5.0999999999999996</v>
      </c>
      <c r="H1783" s="6">
        <v>2851</v>
      </c>
      <c r="I1783" s="5">
        <v>14540.1</v>
      </c>
      <c r="J1783" s="14"/>
    </row>
    <row r="1784" spans="1:10" x14ac:dyDescent="0.25">
      <c r="A1784" s="7">
        <v>3673</v>
      </c>
      <c r="B1784" s="2" t="s">
        <v>26</v>
      </c>
      <c r="C1784" s="2">
        <v>2014</v>
      </c>
      <c r="D1784" s="2" t="s">
        <v>29</v>
      </c>
      <c r="E1784" s="2" t="s">
        <v>31</v>
      </c>
      <c r="F1784" s="2" t="s">
        <v>7</v>
      </c>
      <c r="G1784" s="5">
        <v>6.1</v>
      </c>
      <c r="H1784" s="6">
        <v>11053</v>
      </c>
      <c r="I1784" s="5">
        <v>67423.3</v>
      </c>
      <c r="J1784" s="14"/>
    </row>
    <row r="1785" spans="1:10" x14ac:dyDescent="0.25">
      <c r="A1785" s="7">
        <v>3674</v>
      </c>
      <c r="B1785" s="2" t="s">
        <v>17</v>
      </c>
      <c r="C1785" s="2">
        <v>2014</v>
      </c>
      <c r="D1785" s="2" t="s">
        <v>30</v>
      </c>
      <c r="E1785" s="2" t="s">
        <v>33</v>
      </c>
      <c r="F1785" s="2" t="s">
        <v>6</v>
      </c>
      <c r="G1785" s="5">
        <v>5.25</v>
      </c>
      <c r="H1785" s="6">
        <v>3079</v>
      </c>
      <c r="I1785" s="5">
        <v>16164.75</v>
      </c>
      <c r="J1785" s="14"/>
    </row>
    <row r="1786" spans="1:10" x14ac:dyDescent="0.25">
      <c r="A1786" s="7">
        <v>3675</v>
      </c>
      <c r="B1786" s="2" t="s">
        <v>22</v>
      </c>
      <c r="C1786" s="2">
        <v>2014</v>
      </c>
      <c r="D1786" s="2" t="s">
        <v>30</v>
      </c>
      <c r="E1786" s="2" t="s">
        <v>33</v>
      </c>
      <c r="F1786" s="2" t="s">
        <v>2</v>
      </c>
      <c r="G1786" s="5">
        <v>5.2</v>
      </c>
      <c r="H1786" s="6">
        <v>3168</v>
      </c>
      <c r="I1786" s="5">
        <v>16473.599999999999</v>
      </c>
      <c r="J1786" s="14"/>
    </row>
    <row r="1787" spans="1:10" x14ac:dyDescent="0.25">
      <c r="A1787" s="7">
        <v>3676</v>
      </c>
      <c r="B1787" s="2" t="s">
        <v>19</v>
      </c>
      <c r="C1787" s="2">
        <v>2014</v>
      </c>
      <c r="D1787" s="2" t="s">
        <v>30</v>
      </c>
      <c r="E1787" s="2" t="s">
        <v>33</v>
      </c>
      <c r="F1787" s="2" t="s">
        <v>3</v>
      </c>
      <c r="G1787" s="5">
        <v>4.37</v>
      </c>
      <c r="H1787" s="6">
        <v>3956</v>
      </c>
      <c r="I1787" s="5">
        <v>17287.72</v>
      </c>
      <c r="J1787" s="14"/>
    </row>
    <row r="1788" spans="1:10" x14ac:dyDescent="0.25">
      <c r="A1788" s="7">
        <v>3677</v>
      </c>
      <c r="B1788" s="2" t="s">
        <v>17</v>
      </c>
      <c r="C1788" s="2">
        <v>2014</v>
      </c>
      <c r="D1788" s="2" t="s">
        <v>29</v>
      </c>
      <c r="E1788" s="2" t="s">
        <v>33</v>
      </c>
      <c r="F1788" s="2" t="s">
        <v>4</v>
      </c>
      <c r="G1788" s="5">
        <v>5.25</v>
      </c>
      <c r="H1788" s="6">
        <v>3048</v>
      </c>
      <c r="I1788" s="5">
        <v>16002</v>
      </c>
      <c r="J1788" s="14"/>
    </row>
    <row r="1789" spans="1:10" x14ac:dyDescent="0.25">
      <c r="A1789" s="7">
        <v>3678</v>
      </c>
      <c r="B1789" s="2" t="s">
        <v>22</v>
      </c>
      <c r="C1789" s="2">
        <v>2014</v>
      </c>
      <c r="D1789" s="2" t="s">
        <v>29</v>
      </c>
      <c r="E1789" s="2" t="s">
        <v>33</v>
      </c>
      <c r="F1789" s="2" t="s">
        <v>2</v>
      </c>
      <c r="G1789" s="5">
        <v>5.2</v>
      </c>
      <c r="H1789" s="6">
        <v>3306</v>
      </c>
      <c r="I1789" s="5">
        <v>17191.2</v>
      </c>
      <c r="J1789" s="14"/>
    </row>
    <row r="1790" spans="1:10" x14ac:dyDescent="0.25">
      <c r="A1790" s="7">
        <v>3679</v>
      </c>
      <c r="B1790" s="2" t="s">
        <v>17</v>
      </c>
      <c r="C1790" s="2">
        <v>2014</v>
      </c>
      <c r="D1790" s="2" t="s">
        <v>30</v>
      </c>
      <c r="E1790" s="2" t="s">
        <v>33</v>
      </c>
      <c r="F1790" s="2" t="s">
        <v>6</v>
      </c>
      <c r="G1790" s="5">
        <v>5.25</v>
      </c>
      <c r="H1790" s="6">
        <v>2988</v>
      </c>
      <c r="I1790" s="5">
        <v>15687</v>
      </c>
      <c r="J1790" s="14"/>
    </row>
    <row r="1791" spans="1:10" x14ac:dyDescent="0.25">
      <c r="A1791" s="7">
        <v>3680</v>
      </c>
      <c r="B1791" s="2" t="s">
        <v>22</v>
      </c>
      <c r="C1791" s="2">
        <v>2014</v>
      </c>
      <c r="D1791" s="2" t="s">
        <v>29</v>
      </c>
      <c r="E1791" s="2" t="s">
        <v>33</v>
      </c>
      <c r="F1791" s="2" t="s">
        <v>6</v>
      </c>
      <c r="G1791" s="5">
        <v>4.67</v>
      </c>
      <c r="H1791" s="6">
        <v>3302</v>
      </c>
      <c r="I1791" s="5">
        <v>15420.34</v>
      </c>
      <c r="J1791" s="14"/>
    </row>
    <row r="1792" spans="1:10" x14ac:dyDescent="0.25">
      <c r="A1792" s="7">
        <v>3681</v>
      </c>
      <c r="B1792" s="2" t="s">
        <v>17</v>
      </c>
      <c r="C1792" s="2">
        <v>2014</v>
      </c>
      <c r="D1792" s="2" t="s">
        <v>29</v>
      </c>
      <c r="E1792" s="2" t="s">
        <v>31</v>
      </c>
      <c r="F1792" s="2" t="s">
        <v>8</v>
      </c>
      <c r="G1792" s="5">
        <v>5</v>
      </c>
      <c r="H1792" s="6">
        <v>12547</v>
      </c>
      <c r="I1792" s="5">
        <v>62735</v>
      </c>
      <c r="J1792" s="14"/>
    </row>
    <row r="1793" spans="1:10" x14ac:dyDescent="0.25">
      <c r="A1793" s="7">
        <v>3682</v>
      </c>
      <c r="B1793" s="2" t="s">
        <v>22</v>
      </c>
      <c r="C1793" s="2">
        <v>2014</v>
      </c>
      <c r="D1793" s="2" t="s">
        <v>28</v>
      </c>
      <c r="E1793" s="2" t="s">
        <v>33</v>
      </c>
      <c r="F1793" s="2" t="s">
        <v>10</v>
      </c>
      <c r="G1793" s="5">
        <v>5.0999999999999996</v>
      </c>
      <c r="H1793" s="6">
        <v>3136</v>
      </c>
      <c r="I1793" s="5">
        <v>15993.6</v>
      </c>
      <c r="J1793" s="14"/>
    </row>
    <row r="1794" spans="1:10" x14ac:dyDescent="0.25">
      <c r="A1794" s="7">
        <v>3683</v>
      </c>
      <c r="B1794" s="2" t="s">
        <v>22</v>
      </c>
      <c r="C1794" s="2">
        <v>2014</v>
      </c>
      <c r="D1794" s="2" t="s">
        <v>30</v>
      </c>
      <c r="E1794" s="2" t="s">
        <v>33</v>
      </c>
      <c r="F1794" s="2" t="s">
        <v>5</v>
      </c>
      <c r="G1794" s="5">
        <v>5.5</v>
      </c>
      <c r="H1794" s="6">
        <v>2851</v>
      </c>
      <c r="I1794" s="5">
        <v>15680.5</v>
      </c>
      <c r="J1794" s="14"/>
    </row>
    <row r="1795" spans="1:10" x14ac:dyDescent="0.25">
      <c r="A1795" s="7">
        <v>3684</v>
      </c>
      <c r="B1795" s="2" t="s">
        <v>22</v>
      </c>
      <c r="C1795" s="2">
        <v>2014</v>
      </c>
      <c r="D1795" s="2" t="s">
        <v>28</v>
      </c>
      <c r="E1795" s="2" t="s">
        <v>33</v>
      </c>
      <c r="F1795" s="2" t="s">
        <v>4</v>
      </c>
      <c r="G1795" s="5">
        <v>5.21</v>
      </c>
      <c r="H1795" s="6">
        <v>3462</v>
      </c>
      <c r="I1795" s="5">
        <v>18037.02</v>
      </c>
      <c r="J1795" s="14"/>
    </row>
    <row r="1796" spans="1:10" x14ac:dyDescent="0.25">
      <c r="A1796" s="7">
        <v>3685</v>
      </c>
      <c r="B1796" s="2" t="s">
        <v>24</v>
      </c>
      <c r="C1796" s="2">
        <v>2014</v>
      </c>
      <c r="D1796" s="2" t="s">
        <v>28</v>
      </c>
      <c r="E1796" s="2" t="s">
        <v>32</v>
      </c>
      <c r="F1796" s="2" t="s">
        <v>9</v>
      </c>
      <c r="G1796" s="5">
        <v>4.9000000000000004</v>
      </c>
      <c r="H1796" s="6">
        <v>7191</v>
      </c>
      <c r="I1796" s="5">
        <v>35235.9</v>
      </c>
      <c r="J1796" s="14"/>
    </row>
    <row r="1797" spans="1:10" x14ac:dyDescent="0.25">
      <c r="A1797" s="7">
        <v>3686</v>
      </c>
      <c r="B1797" s="2" t="s">
        <v>18</v>
      </c>
      <c r="C1797" s="2">
        <v>2014</v>
      </c>
      <c r="D1797" s="2" t="s">
        <v>29</v>
      </c>
      <c r="E1797" s="2" t="s">
        <v>32</v>
      </c>
      <c r="F1797" s="2" t="s">
        <v>4</v>
      </c>
      <c r="G1797" s="5">
        <v>5.0999999999999996</v>
      </c>
      <c r="H1797" s="6">
        <v>7392</v>
      </c>
      <c r="I1797" s="5">
        <v>37699.199999999997</v>
      </c>
      <c r="J1797" s="14"/>
    </row>
    <row r="1798" spans="1:10" x14ac:dyDescent="0.25">
      <c r="A1798" s="7">
        <v>3687</v>
      </c>
      <c r="B1798" s="2" t="s">
        <v>19</v>
      </c>
      <c r="C1798" s="2">
        <v>2014</v>
      </c>
      <c r="D1798" s="2" t="s">
        <v>29</v>
      </c>
      <c r="E1798" s="2" t="s">
        <v>32</v>
      </c>
      <c r="F1798" s="2" t="s">
        <v>11</v>
      </c>
      <c r="G1798" s="5">
        <v>5.45</v>
      </c>
      <c r="H1798" s="6">
        <v>6529</v>
      </c>
      <c r="I1798" s="5">
        <v>35583.050000000003</v>
      </c>
      <c r="J1798" s="14"/>
    </row>
    <row r="1799" spans="1:10" x14ac:dyDescent="0.25">
      <c r="A1799" s="7">
        <v>3688</v>
      </c>
      <c r="B1799" s="2" t="s">
        <v>17</v>
      </c>
      <c r="C1799" s="2">
        <v>2014</v>
      </c>
      <c r="D1799" s="2" t="s">
        <v>29</v>
      </c>
      <c r="E1799" s="2" t="s">
        <v>32</v>
      </c>
      <c r="F1799" s="2" t="s">
        <v>4</v>
      </c>
      <c r="G1799" s="5">
        <v>4.75</v>
      </c>
      <c r="H1799" s="6">
        <v>6386</v>
      </c>
      <c r="I1799" s="5">
        <v>30333.5</v>
      </c>
      <c r="J1799" s="14"/>
    </row>
    <row r="1800" spans="1:10" x14ac:dyDescent="0.25">
      <c r="A1800" s="7">
        <v>3689</v>
      </c>
      <c r="B1800" s="2" t="s">
        <v>21</v>
      </c>
      <c r="C1800" s="2">
        <v>2014</v>
      </c>
      <c r="D1800" s="2" t="s">
        <v>29</v>
      </c>
      <c r="E1800" s="2" t="s">
        <v>31</v>
      </c>
      <c r="F1800" s="2" t="s">
        <v>11</v>
      </c>
      <c r="G1800" s="5">
        <v>5.6</v>
      </c>
      <c r="H1800" s="6">
        <v>9654</v>
      </c>
      <c r="I1800" s="5">
        <v>54062.400000000001</v>
      </c>
      <c r="J1800" s="14"/>
    </row>
    <row r="1801" spans="1:10" x14ac:dyDescent="0.25">
      <c r="A1801" s="7">
        <v>3690</v>
      </c>
      <c r="B1801" s="2" t="s">
        <v>26</v>
      </c>
      <c r="C1801" s="2">
        <v>2014</v>
      </c>
      <c r="D1801" s="2" t="s">
        <v>28</v>
      </c>
      <c r="E1801" s="2" t="s">
        <v>33</v>
      </c>
      <c r="F1801" s="2" t="s">
        <v>3</v>
      </c>
      <c r="G1801" s="5">
        <v>5.4</v>
      </c>
      <c r="H1801" s="6">
        <v>3339</v>
      </c>
      <c r="I1801" s="5">
        <v>18030.599999999999</v>
      </c>
      <c r="J1801" s="14"/>
    </row>
    <row r="1802" spans="1:10" x14ac:dyDescent="0.25">
      <c r="A1802" s="7">
        <v>3691</v>
      </c>
      <c r="B1802" s="2" t="s">
        <v>25</v>
      </c>
      <c r="C1802" s="2">
        <v>2014</v>
      </c>
      <c r="D1802" s="2" t="s">
        <v>29</v>
      </c>
      <c r="E1802" s="2" t="s">
        <v>32</v>
      </c>
      <c r="F1802" s="2" t="s">
        <v>9</v>
      </c>
      <c r="G1802" s="5">
        <v>5.3</v>
      </c>
      <c r="H1802" s="6">
        <v>7294</v>
      </c>
      <c r="I1802" s="5">
        <v>38658.199999999997</v>
      </c>
      <c r="J1802" s="14"/>
    </row>
    <row r="1803" spans="1:10" x14ac:dyDescent="0.25">
      <c r="A1803" s="7">
        <v>3692</v>
      </c>
      <c r="B1803" s="2" t="s">
        <v>22</v>
      </c>
      <c r="C1803" s="2">
        <v>2014</v>
      </c>
      <c r="D1803" s="2" t="s">
        <v>29</v>
      </c>
      <c r="E1803" s="2" t="s">
        <v>32</v>
      </c>
      <c r="F1803" s="2" t="s">
        <v>5</v>
      </c>
      <c r="G1803" s="5">
        <v>5.2</v>
      </c>
      <c r="H1803" s="6">
        <v>2975</v>
      </c>
      <c r="I1803" s="5">
        <v>15470</v>
      </c>
      <c r="J1803" s="14"/>
    </row>
    <row r="1804" spans="1:10" x14ac:dyDescent="0.25">
      <c r="A1804" s="7">
        <v>3693</v>
      </c>
      <c r="B1804" s="2" t="s">
        <v>24</v>
      </c>
      <c r="C1804" s="2">
        <v>2014</v>
      </c>
      <c r="D1804" s="2" t="s">
        <v>30</v>
      </c>
      <c r="E1804" s="2" t="s">
        <v>32</v>
      </c>
      <c r="F1804" s="2" t="s">
        <v>9</v>
      </c>
      <c r="G1804" s="5">
        <v>4.9000000000000004</v>
      </c>
      <c r="H1804" s="6">
        <v>7221</v>
      </c>
      <c r="I1804" s="5">
        <v>35382.9</v>
      </c>
      <c r="J1804" s="14"/>
    </row>
    <row r="1805" spans="1:10" x14ac:dyDescent="0.25">
      <c r="A1805" s="7">
        <v>3694</v>
      </c>
      <c r="B1805" s="2" t="s">
        <v>18</v>
      </c>
      <c r="C1805" s="2">
        <v>2014</v>
      </c>
      <c r="D1805" s="2" t="s">
        <v>29</v>
      </c>
      <c r="E1805" s="2" t="s">
        <v>33</v>
      </c>
      <c r="F1805" s="2" t="s">
        <v>4</v>
      </c>
      <c r="G1805" s="5">
        <v>5.0999999999999996</v>
      </c>
      <c r="H1805" s="6">
        <v>3306</v>
      </c>
      <c r="I1805" s="5">
        <v>16860.599999999999</v>
      </c>
      <c r="J1805" s="14"/>
    </row>
    <row r="1806" spans="1:10" x14ac:dyDescent="0.25">
      <c r="A1806" s="7">
        <v>3695</v>
      </c>
      <c r="B1806" s="2" t="s">
        <v>26</v>
      </c>
      <c r="C1806" s="2">
        <v>2014</v>
      </c>
      <c r="D1806" s="2" t="s">
        <v>29</v>
      </c>
      <c r="E1806" s="2" t="s">
        <v>31</v>
      </c>
      <c r="F1806" s="2" t="s">
        <v>13</v>
      </c>
      <c r="G1806" s="5">
        <v>5.3</v>
      </c>
      <c r="H1806" s="6">
        <v>11442</v>
      </c>
      <c r="I1806" s="5">
        <v>60642.6</v>
      </c>
      <c r="J1806" s="14"/>
    </row>
    <row r="1807" spans="1:10" x14ac:dyDescent="0.25">
      <c r="A1807" s="7">
        <v>3696</v>
      </c>
      <c r="B1807" s="2" t="s">
        <v>23</v>
      </c>
      <c r="C1807" s="2">
        <v>2014</v>
      </c>
      <c r="D1807" s="2" t="s">
        <v>29</v>
      </c>
      <c r="E1807" s="2" t="s">
        <v>33</v>
      </c>
      <c r="F1807" s="2" t="s">
        <v>6</v>
      </c>
      <c r="G1807" s="5">
        <v>5.2</v>
      </c>
      <c r="H1807" s="6">
        <v>3259</v>
      </c>
      <c r="I1807" s="5">
        <v>16946.8</v>
      </c>
      <c r="J1807" s="14"/>
    </row>
    <row r="1808" spans="1:10" x14ac:dyDescent="0.25">
      <c r="A1808" s="7">
        <v>3697</v>
      </c>
      <c r="B1808" s="2" t="s">
        <v>17</v>
      </c>
      <c r="C1808" s="2">
        <v>2014</v>
      </c>
      <c r="D1808" s="2" t="s">
        <v>28</v>
      </c>
      <c r="E1808" s="2" t="s">
        <v>32</v>
      </c>
      <c r="F1808" s="2" t="s">
        <v>2</v>
      </c>
      <c r="G1808" s="5">
        <v>5</v>
      </c>
      <c r="H1808" s="6">
        <v>7654</v>
      </c>
      <c r="I1808" s="5">
        <v>38270</v>
      </c>
      <c r="J1808" s="14"/>
    </row>
    <row r="1809" spans="1:10" x14ac:dyDescent="0.25">
      <c r="A1809" s="7">
        <v>3698</v>
      </c>
      <c r="B1809" s="2" t="s">
        <v>19</v>
      </c>
      <c r="C1809" s="2">
        <v>2014</v>
      </c>
      <c r="D1809" s="2" t="s">
        <v>29</v>
      </c>
      <c r="E1809" s="2" t="s">
        <v>33</v>
      </c>
      <c r="F1809" s="2" t="s">
        <v>3</v>
      </c>
      <c r="G1809" s="5">
        <v>4.37</v>
      </c>
      <c r="H1809" s="6">
        <v>3741</v>
      </c>
      <c r="I1809" s="5">
        <v>16348.17</v>
      </c>
      <c r="J1809" s="14"/>
    </row>
    <row r="1810" spans="1:10" x14ac:dyDescent="0.25">
      <c r="A1810" s="7">
        <v>3699</v>
      </c>
      <c r="B1810" s="2" t="s">
        <v>22</v>
      </c>
      <c r="C1810" s="2">
        <v>2014</v>
      </c>
      <c r="D1810" s="2" t="s">
        <v>28</v>
      </c>
      <c r="E1810" s="2" t="s">
        <v>33</v>
      </c>
      <c r="F1810" s="2" t="s">
        <v>6</v>
      </c>
      <c r="G1810" s="5">
        <v>4.67</v>
      </c>
      <c r="H1810" s="6">
        <v>3014</v>
      </c>
      <c r="I1810" s="5">
        <v>14075.38</v>
      </c>
      <c r="J1810" s="14"/>
    </row>
    <row r="1811" spans="1:10" x14ac:dyDescent="0.25">
      <c r="A1811" s="7">
        <v>3700</v>
      </c>
      <c r="B1811" s="2" t="s">
        <v>24</v>
      </c>
      <c r="C1811" s="2">
        <v>2014</v>
      </c>
      <c r="D1811" s="2" t="s">
        <v>29</v>
      </c>
      <c r="E1811" s="2" t="s">
        <v>32</v>
      </c>
      <c r="F1811" s="2" t="s">
        <v>9</v>
      </c>
      <c r="G1811" s="5">
        <v>4.9000000000000004</v>
      </c>
      <c r="H1811" s="6">
        <v>7127</v>
      </c>
      <c r="I1811" s="5">
        <v>34922.300000000003</v>
      </c>
      <c r="J1811" s="14"/>
    </row>
    <row r="1812" spans="1:10" x14ac:dyDescent="0.25">
      <c r="A1812" s="7">
        <v>3701</v>
      </c>
      <c r="B1812" s="2" t="s">
        <v>18</v>
      </c>
      <c r="C1812" s="2">
        <v>2014</v>
      </c>
      <c r="D1812" s="2" t="s">
        <v>30</v>
      </c>
      <c r="E1812" s="2" t="s">
        <v>33</v>
      </c>
      <c r="F1812" s="2" t="s">
        <v>4</v>
      </c>
      <c r="G1812" s="5">
        <v>5.0999999999999996</v>
      </c>
      <c r="H1812" s="6">
        <v>3211</v>
      </c>
      <c r="I1812" s="5">
        <v>16376.1</v>
      </c>
      <c r="J1812" s="14"/>
    </row>
    <row r="1813" spans="1:10" x14ac:dyDescent="0.25">
      <c r="A1813" s="7">
        <v>3702</v>
      </c>
      <c r="B1813" s="2" t="s">
        <v>23</v>
      </c>
      <c r="C1813" s="2">
        <v>2014</v>
      </c>
      <c r="D1813" s="2" t="s">
        <v>30</v>
      </c>
      <c r="E1813" s="2" t="s">
        <v>33</v>
      </c>
      <c r="F1813" s="2" t="s">
        <v>6</v>
      </c>
      <c r="G1813" s="5">
        <v>5.2</v>
      </c>
      <c r="H1813" s="6">
        <v>2801</v>
      </c>
      <c r="I1813" s="5">
        <v>14565.2</v>
      </c>
      <c r="J1813" s="14"/>
    </row>
    <row r="1814" spans="1:10" x14ac:dyDescent="0.25">
      <c r="A1814" s="7">
        <v>3703</v>
      </c>
      <c r="B1814" s="2" t="s">
        <v>17</v>
      </c>
      <c r="C1814" s="2">
        <v>2014</v>
      </c>
      <c r="D1814" s="2" t="s">
        <v>30</v>
      </c>
      <c r="E1814" s="2" t="s">
        <v>32</v>
      </c>
      <c r="F1814" s="2" t="s">
        <v>8</v>
      </c>
      <c r="G1814" s="5">
        <v>5</v>
      </c>
      <c r="H1814" s="6">
        <v>5825</v>
      </c>
      <c r="I1814" s="5">
        <v>29125</v>
      </c>
      <c r="J1814" s="14"/>
    </row>
    <row r="1815" spans="1:10" x14ac:dyDescent="0.25">
      <c r="A1815" s="7">
        <v>3704</v>
      </c>
      <c r="B1815" s="2" t="s">
        <v>19</v>
      </c>
      <c r="C1815" s="2">
        <v>2014</v>
      </c>
      <c r="D1815" s="2" t="s">
        <v>30</v>
      </c>
      <c r="E1815" s="2" t="s">
        <v>33</v>
      </c>
      <c r="F1815" s="2" t="s">
        <v>3</v>
      </c>
      <c r="G1815" s="5">
        <v>4.37</v>
      </c>
      <c r="H1815" s="6">
        <v>3969</v>
      </c>
      <c r="I1815" s="5">
        <v>17344.53</v>
      </c>
      <c r="J1815" s="14"/>
    </row>
    <row r="1816" spans="1:10" x14ac:dyDescent="0.25">
      <c r="A1816" s="7">
        <v>3705</v>
      </c>
      <c r="B1816" s="2" t="s">
        <v>22</v>
      </c>
      <c r="C1816" s="2">
        <v>2014</v>
      </c>
      <c r="D1816" s="2" t="s">
        <v>28</v>
      </c>
      <c r="E1816" s="2" t="s">
        <v>33</v>
      </c>
      <c r="F1816" s="2" t="s">
        <v>6</v>
      </c>
      <c r="G1816" s="5">
        <v>4.67</v>
      </c>
      <c r="H1816" s="6">
        <v>2972</v>
      </c>
      <c r="I1816" s="5">
        <v>13879.24</v>
      </c>
      <c r="J1816" s="14"/>
    </row>
    <row r="1817" spans="1:10" x14ac:dyDescent="0.25">
      <c r="A1817" s="7">
        <v>3706</v>
      </c>
      <c r="B1817" s="2" t="s">
        <v>24</v>
      </c>
      <c r="C1817" s="2">
        <v>2014</v>
      </c>
      <c r="D1817" s="2" t="s">
        <v>29</v>
      </c>
      <c r="E1817" s="2" t="s">
        <v>31</v>
      </c>
      <c r="F1817" s="2" t="s">
        <v>9</v>
      </c>
      <c r="G1817" s="5">
        <v>4.9000000000000004</v>
      </c>
      <c r="H1817" s="6">
        <v>10753</v>
      </c>
      <c r="I1817" s="5">
        <v>52689.7</v>
      </c>
      <c r="J1817" s="14"/>
    </row>
    <row r="1818" spans="1:10" x14ac:dyDescent="0.25">
      <c r="A1818" s="7">
        <v>3707</v>
      </c>
      <c r="B1818" s="2" t="s">
        <v>23</v>
      </c>
      <c r="C1818" s="2">
        <v>2014</v>
      </c>
      <c r="D1818" s="2" t="s">
        <v>30</v>
      </c>
      <c r="E1818" s="2" t="s">
        <v>33</v>
      </c>
      <c r="F1818" s="2" t="s">
        <v>6</v>
      </c>
      <c r="G1818" s="5">
        <v>5.2</v>
      </c>
      <c r="H1818" s="6">
        <v>3230</v>
      </c>
      <c r="I1818" s="5">
        <v>16796</v>
      </c>
      <c r="J1818" s="14"/>
    </row>
    <row r="1819" spans="1:10" x14ac:dyDescent="0.25">
      <c r="A1819" s="7">
        <v>3708</v>
      </c>
      <c r="B1819" s="2" t="s">
        <v>17</v>
      </c>
      <c r="C1819" s="2">
        <v>2014</v>
      </c>
      <c r="D1819" s="2" t="s">
        <v>30</v>
      </c>
      <c r="E1819" s="2" t="s">
        <v>33</v>
      </c>
      <c r="F1819" s="2" t="s">
        <v>4</v>
      </c>
      <c r="G1819" s="5">
        <v>5.25</v>
      </c>
      <c r="H1819" s="6">
        <v>2839</v>
      </c>
      <c r="I1819" s="5">
        <v>14904.75</v>
      </c>
      <c r="J1819" s="14"/>
    </row>
    <row r="1820" spans="1:10" x14ac:dyDescent="0.25">
      <c r="A1820" s="7">
        <v>3709</v>
      </c>
      <c r="B1820" s="2" t="s">
        <v>19</v>
      </c>
      <c r="C1820" s="2">
        <v>2014</v>
      </c>
      <c r="D1820" s="2" t="s">
        <v>30</v>
      </c>
      <c r="E1820" s="2" t="s">
        <v>33</v>
      </c>
      <c r="F1820" s="2" t="s">
        <v>3</v>
      </c>
      <c r="G1820" s="5">
        <v>4.37</v>
      </c>
      <c r="H1820" s="6">
        <v>3669</v>
      </c>
      <c r="I1820" s="5">
        <v>16033.53</v>
      </c>
      <c r="J1820" s="14"/>
    </row>
    <row r="1821" spans="1:10" x14ac:dyDescent="0.25">
      <c r="A1821" s="7">
        <v>3710</v>
      </c>
      <c r="B1821" s="2" t="s">
        <v>22</v>
      </c>
      <c r="C1821" s="2">
        <v>2014</v>
      </c>
      <c r="D1821" s="2" t="s">
        <v>28</v>
      </c>
      <c r="E1821" s="2" t="s">
        <v>33</v>
      </c>
      <c r="F1821" s="2" t="s">
        <v>10</v>
      </c>
      <c r="G1821" s="5">
        <v>5.0999999999999996</v>
      </c>
      <c r="H1821" s="6">
        <v>3666</v>
      </c>
      <c r="I1821" s="5">
        <v>18696.599999999999</v>
      </c>
      <c r="J1821" s="14"/>
    </row>
    <row r="1822" spans="1:10" x14ac:dyDescent="0.25">
      <c r="A1822" s="7">
        <v>3711</v>
      </c>
      <c r="B1822" s="2" t="s">
        <v>19</v>
      </c>
      <c r="C1822" s="2">
        <v>2014</v>
      </c>
      <c r="D1822" s="2" t="s">
        <v>30</v>
      </c>
      <c r="E1822" s="2" t="s">
        <v>33</v>
      </c>
      <c r="F1822" s="2" t="s">
        <v>3</v>
      </c>
      <c r="G1822" s="5">
        <v>4.37</v>
      </c>
      <c r="H1822" s="6">
        <v>4240</v>
      </c>
      <c r="I1822" s="5">
        <v>18528.8</v>
      </c>
      <c r="J1822" s="14"/>
    </row>
    <row r="1823" spans="1:10" x14ac:dyDescent="0.25">
      <c r="A1823" s="7">
        <v>3712</v>
      </c>
      <c r="B1823" s="2" t="s">
        <v>22</v>
      </c>
      <c r="C1823" s="2">
        <v>2014</v>
      </c>
      <c r="D1823" s="2" t="s">
        <v>30</v>
      </c>
      <c r="E1823" s="2" t="s">
        <v>33</v>
      </c>
      <c r="F1823" s="2" t="s">
        <v>6</v>
      </c>
      <c r="G1823" s="5">
        <v>4.67</v>
      </c>
      <c r="H1823" s="6">
        <v>3092</v>
      </c>
      <c r="I1823" s="5">
        <v>14439.64</v>
      </c>
      <c r="J1823" s="14"/>
    </row>
    <row r="1824" spans="1:10" x14ac:dyDescent="0.25">
      <c r="A1824" s="7">
        <v>3713</v>
      </c>
      <c r="B1824" s="2" t="s">
        <v>19</v>
      </c>
      <c r="C1824" s="2">
        <v>2014</v>
      </c>
      <c r="D1824" s="2" t="s">
        <v>29</v>
      </c>
      <c r="E1824" s="2" t="s">
        <v>31</v>
      </c>
      <c r="F1824" s="2" t="s">
        <v>11</v>
      </c>
      <c r="G1824" s="5">
        <v>5.45</v>
      </c>
      <c r="H1824" s="6">
        <v>11716</v>
      </c>
      <c r="I1824" s="5">
        <v>63852.2</v>
      </c>
      <c r="J1824" s="14"/>
    </row>
    <row r="1825" spans="1:10" x14ac:dyDescent="0.25">
      <c r="A1825" s="7">
        <v>3714</v>
      </c>
      <c r="B1825" s="2" t="s">
        <v>24</v>
      </c>
      <c r="C1825" s="2">
        <v>2014</v>
      </c>
      <c r="D1825" s="2" t="s">
        <v>30</v>
      </c>
      <c r="E1825" s="2" t="s">
        <v>32</v>
      </c>
      <c r="F1825" s="2" t="s">
        <v>9</v>
      </c>
      <c r="G1825" s="5">
        <v>4.9000000000000004</v>
      </c>
      <c r="H1825" s="6">
        <v>5958</v>
      </c>
      <c r="I1825" s="5">
        <v>29194.2</v>
      </c>
      <c r="J1825" s="14"/>
    </row>
    <row r="1826" spans="1:10" x14ac:dyDescent="0.25">
      <c r="A1826" s="7">
        <v>3715</v>
      </c>
      <c r="B1826" s="2" t="s">
        <v>18</v>
      </c>
      <c r="C1826" s="2">
        <v>2014</v>
      </c>
      <c r="D1826" s="2" t="s">
        <v>29</v>
      </c>
      <c r="E1826" s="2" t="s">
        <v>33</v>
      </c>
      <c r="F1826" s="2" t="s">
        <v>5</v>
      </c>
      <c r="G1826" s="5">
        <v>5.0999999999999996</v>
      </c>
      <c r="H1826" s="6">
        <v>3382</v>
      </c>
      <c r="I1826" s="5">
        <v>17248.2</v>
      </c>
      <c r="J1826" s="14"/>
    </row>
    <row r="1827" spans="1:10" x14ac:dyDescent="0.25">
      <c r="A1827" s="7">
        <v>3716</v>
      </c>
      <c r="B1827" s="2" t="s">
        <v>23</v>
      </c>
      <c r="C1827" s="2">
        <v>2014</v>
      </c>
      <c r="D1827" s="2" t="s">
        <v>30</v>
      </c>
      <c r="E1827" s="2" t="s">
        <v>32</v>
      </c>
      <c r="F1827" s="2" t="s">
        <v>3</v>
      </c>
      <c r="G1827" s="5">
        <v>5.07</v>
      </c>
      <c r="H1827" s="6">
        <v>7164</v>
      </c>
      <c r="I1827" s="5">
        <v>36321.480000000003</v>
      </c>
      <c r="J1827" s="14"/>
    </row>
    <row r="1828" spans="1:10" x14ac:dyDescent="0.25">
      <c r="A1828" s="7">
        <v>3717</v>
      </c>
      <c r="B1828" s="2" t="s">
        <v>22</v>
      </c>
      <c r="C1828" s="2">
        <v>2014</v>
      </c>
      <c r="D1828" s="2" t="s">
        <v>29</v>
      </c>
      <c r="E1828" s="2" t="s">
        <v>32</v>
      </c>
      <c r="F1828" s="2" t="s">
        <v>4</v>
      </c>
      <c r="G1828" s="5">
        <v>5.33</v>
      </c>
      <c r="H1828" s="6">
        <v>6008</v>
      </c>
      <c r="I1828" s="5">
        <v>32022.639999999999</v>
      </c>
      <c r="J1828" s="14"/>
    </row>
    <row r="1829" spans="1:10" x14ac:dyDescent="0.25">
      <c r="A1829" s="7">
        <v>3718</v>
      </c>
      <c r="B1829" s="2" t="s">
        <v>26</v>
      </c>
      <c r="C1829" s="2">
        <v>2014</v>
      </c>
      <c r="D1829" s="2" t="s">
        <v>29</v>
      </c>
      <c r="E1829" s="2" t="s">
        <v>32</v>
      </c>
      <c r="F1829" s="2" t="s">
        <v>7</v>
      </c>
      <c r="G1829" s="5">
        <v>6.25</v>
      </c>
      <c r="H1829" s="6">
        <v>6173</v>
      </c>
      <c r="I1829" s="5">
        <v>38581.25</v>
      </c>
      <c r="J1829" s="14"/>
    </row>
    <row r="1830" spans="1:10" x14ac:dyDescent="0.25">
      <c r="A1830" s="7">
        <v>3719</v>
      </c>
      <c r="B1830" s="2" t="s">
        <v>24</v>
      </c>
      <c r="C1830" s="2">
        <v>2014</v>
      </c>
      <c r="D1830" s="2" t="s">
        <v>29</v>
      </c>
      <c r="E1830" s="2" t="s">
        <v>32</v>
      </c>
      <c r="F1830" s="2" t="s">
        <v>9</v>
      </c>
      <c r="G1830" s="5">
        <v>4.9000000000000004</v>
      </c>
      <c r="H1830" s="6">
        <v>7073</v>
      </c>
      <c r="I1830" s="5">
        <v>34657.699999999997</v>
      </c>
      <c r="J1830" s="14"/>
    </row>
    <row r="1831" spans="1:10" x14ac:dyDescent="0.25">
      <c r="A1831" s="7">
        <v>3720</v>
      </c>
      <c r="B1831" s="2" t="s">
        <v>18</v>
      </c>
      <c r="C1831" s="2">
        <v>2014</v>
      </c>
      <c r="D1831" s="2" t="s">
        <v>29</v>
      </c>
      <c r="E1831" s="2" t="s">
        <v>33</v>
      </c>
      <c r="F1831" s="2" t="s">
        <v>4</v>
      </c>
      <c r="G1831" s="5">
        <v>5.0999999999999996</v>
      </c>
      <c r="H1831" s="6">
        <v>2960</v>
      </c>
      <c r="I1831" s="5">
        <v>15096</v>
      </c>
      <c r="J1831" s="14"/>
    </row>
    <row r="1832" spans="1:10" x14ac:dyDescent="0.25">
      <c r="A1832" s="7">
        <v>3721</v>
      </c>
      <c r="B1832" s="2" t="s">
        <v>17</v>
      </c>
      <c r="C1832" s="2">
        <v>2014</v>
      </c>
      <c r="D1832" s="2" t="s">
        <v>28</v>
      </c>
      <c r="E1832" s="2" t="s">
        <v>32</v>
      </c>
      <c r="F1832" s="2" t="s">
        <v>8</v>
      </c>
      <c r="G1832" s="5">
        <v>5</v>
      </c>
      <c r="H1832" s="6">
        <v>7104</v>
      </c>
      <c r="I1832" s="5">
        <v>35520</v>
      </c>
      <c r="J1832" s="14"/>
    </row>
    <row r="1833" spans="1:10" x14ac:dyDescent="0.25">
      <c r="A1833" s="7">
        <v>3722</v>
      </c>
      <c r="B1833" s="2" t="s">
        <v>22</v>
      </c>
      <c r="C1833" s="2">
        <v>2014</v>
      </c>
      <c r="D1833" s="2" t="s">
        <v>30</v>
      </c>
      <c r="E1833" s="2" t="s">
        <v>33</v>
      </c>
      <c r="F1833" s="2" t="s">
        <v>6</v>
      </c>
      <c r="G1833" s="5">
        <v>4.67</v>
      </c>
      <c r="H1833" s="6">
        <v>3398</v>
      </c>
      <c r="I1833" s="5">
        <v>15868.66</v>
      </c>
      <c r="J1833" s="14"/>
    </row>
    <row r="1834" spans="1:10" x14ac:dyDescent="0.25">
      <c r="A1834" s="7">
        <v>3723</v>
      </c>
      <c r="B1834" s="2" t="s">
        <v>25</v>
      </c>
      <c r="C1834" s="2">
        <v>2014</v>
      </c>
      <c r="D1834" s="2" t="s">
        <v>28</v>
      </c>
      <c r="E1834" s="2" t="s">
        <v>31</v>
      </c>
      <c r="F1834" s="2" t="s">
        <v>8</v>
      </c>
      <c r="G1834" s="5">
        <v>4.9000000000000004</v>
      </c>
      <c r="H1834" s="6">
        <v>13816</v>
      </c>
      <c r="I1834" s="5">
        <v>67698.399999999994</v>
      </c>
      <c r="J1834" s="14"/>
    </row>
    <row r="1835" spans="1:10" x14ac:dyDescent="0.25">
      <c r="A1835" s="7">
        <v>3724</v>
      </c>
      <c r="B1835" s="2" t="s">
        <v>26</v>
      </c>
      <c r="C1835" s="2">
        <v>2014</v>
      </c>
      <c r="D1835" s="2" t="s">
        <v>28</v>
      </c>
      <c r="E1835" s="2" t="s">
        <v>32</v>
      </c>
      <c r="F1835" s="2" t="s">
        <v>7</v>
      </c>
      <c r="G1835" s="5">
        <v>6.25</v>
      </c>
      <c r="H1835" s="6">
        <v>5420</v>
      </c>
      <c r="I1835" s="5">
        <v>33875</v>
      </c>
      <c r="J1835" s="14"/>
    </row>
    <row r="1836" spans="1:10" x14ac:dyDescent="0.25">
      <c r="A1836" s="7">
        <v>3725</v>
      </c>
      <c r="B1836" s="2" t="s">
        <v>24</v>
      </c>
      <c r="C1836" s="2">
        <v>2014</v>
      </c>
      <c r="D1836" s="2" t="s">
        <v>28</v>
      </c>
      <c r="E1836" s="2" t="s">
        <v>31</v>
      </c>
      <c r="F1836" s="2" t="s">
        <v>9</v>
      </c>
      <c r="G1836" s="5">
        <v>4.9000000000000004</v>
      </c>
      <c r="H1836" s="6">
        <v>12920</v>
      </c>
      <c r="I1836" s="5">
        <v>63308</v>
      </c>
      <c r="J1836" s="14"/>
    </row>
    <row r="1837" spans="1:10" x14ac:dyDescent="0.25">
      <c r="A1837" s="7">
        <v>3726</v>
      </c>
      <c r="B1837" s="2" t="s">
        <v>18</v>
      </c>
      <c r="C1837" s="2">
        <v>2014</v>
      </c>
      <c r="D1837" s="2" t="s">
        <v>28</v>
      </c>
      <c r="E1837" s="2" t="s">
        <v>33</v>
      </c>
      <c r="F1837" s="2" t="s">
        <v>4</v>
      </c>
      <c r="G1837" s="5">
        <v>5.0999999999999996</v>
      </c>
      <c r="H1837" s="6">
        <v>3012</v>
      </c>
      <c r="I1837" s="5">
        <v>15361.2</v>
      </c>
      <c r="J1837" s="14"/>
    </row>
    <row r="1838" spans="1:10" x14ac:dyDescent="0.25">
      <c r="A1838" s="7">
        <v>3727</v>
      </c>
      <c r="B1838" s="2" t="s">
        <v>17</v>
      </c>
      <c r="C1838" s="2">
        <v>2014</v>
      </c>
      <c r="D1838" s="2" t="s">
        <v>29</v>
      </c>
      <c r="E1838" s="2" t="s">
        <v>32</v>
      </c>
      <c r="F1838" s="2" t="s">
        <v>8</v>
      </c>
      <c r="G1838" s="5">
        <v>5</v>
      </c>
      <c r="H1838" s="6">
        <v>7156</v>
      </c>
      <c r="I1838" s="5">
        <v>35780</v>
      </c>
      <c r="J1838" s="14"/>
    </row>
    <row r="1839" spans="1:10" x14ac:dyDescent="0.25">
      <c r="A1839" s="7">
        <v>3728</v>
      </c>
      <c r="B1839" s="2" t="s">
        <v>25</v>
      </c>
      <c r="C1839" s="2">
        <v>2014</v>
      </c>
      <c r="D1839" s="2" t="s">
        <v>30</v>
      </c>
      <c r="E1839" s="2" t="s">
        <v>31</v>
      </c>
      <c r="F1839" s="2" t="s">
        <v>13</v>
      </c>
      <c r="G1839" s="5">
        <v>4.95</v>
      </c>
      <c r="H1839" s="6">
        <v>13802</v>
      </c>
      <c r="I1839" s="5">
        <v>68319.899999999994</v>
      </c>
      <c r="J1839" s="14"/>
    </row>
    <row r="1840" spans="1:10" x14ac:dyDescent="0.25">
      <c r="A1840" s="7">
        <v>3729</v>
      </c>
      <c r="B1840" s="2" t="s">
        <v>26</v>
      </c>
      <c r="C1840" s="2">
        <v>2014</v>
      </c>
      <c r="D1840" s="2" t="s">
        <v>30</v>
      </c>
      <c r="E1840" s="2" t="s">
        <v>33</v>
      </c>
      <c r="F1840" s="2" t="s">
        <v>6</v>
      </c>
      <c r="G1840" s="5">
        <v>5.15</v>
      </c>
      <c r="H1840" s="6">
        <v>3263</v>
      </c>
      <c r="I1840" s="5">
        <v>16804.45</v>
      </c>
      <c r="J1840" s="14"/>
    </row>
    <row r="1841" spans="1:10" x14ac:dyDescent="0.25">
      <c r="A1841" s="7">
        <v>3730</v>
      </c>
      <c r="B1841" s="2" t="s">
        <v>22</v>
      </c>
      <c r="C1841" s="2">
        <v>2014</v>
      </c>
      <c r="D1841" s="2" t="s">
        <v>28</v>
      </c>
      <c r="E1841" s="2" t="s">
        <v>33</v>
      </c>
      <c r="F1841" s="2" t="s">
        <v>2</v>
      </c>
      <c r="G1841" s="5">
        <v>5.2</v>
      </c>
      <c r="H1841" s="6">
        <v>3152</v>
      </c>
      <c r="I1841" s="5">
        <v>16390.400000000001</v>
      </c>
      <c r="J1841" s="14"/>
    </row>
    <row r="1842" spans="1:10" x14ac:dyDescent="0.25">
      <c r="A1842" s="7">
        <v>3731</v>
      </c>
      <c r="B1842" s="2" t="s">
        <v>18</v>
      </c>
      <c r="C1842" s="2">
        <v>2014</v>
      </c>
      <c r="D1842" s="2" t="s">
        <v>28</v>
      </c>
      <c r="E1842" s="2" t="s">
        <v>33</v>
      </c>
      <c r="F1842" s="2" t="s">
        <v>4</v>
      </c>
      <c r="G1842" s="5">
        <v>5.0999999999999996</v>
      </c>
      <c r="H1842" s="6">
        <v>2833</v>
      </c>
      <c r="I1842" s="5">
        <v>14448.3</v>
      </c>
      <c r="J1842" s="14"/>
    </row>
    <row r="1843" spans="1:10" x14ac:dyDescent="0.25">
      <c r="A1843" s="7">
        <v>3732</v>
      </c>
      <c r="B1843" s="2" t="s">
        <v>17</v>
      </c>
      <c r="C1843" s="2">
        <v>2014</v>
      </c>
      <c r="D1843" s="2" t="s">
        <v>30</v>
      </c>
      <c r="E1843" s="2" t="s">
        <v>32</v>
      </c>
      <c r="F1843" s="2" t="s">
        <v>6</v>
      </c>
      <c r="G1843" s="5">
        <v>5.25</v>
      </c>
      <c r="H1843" s="6">
        <v>5614</v>
      </c>
      <c r="I1843" s="5">
        <v>29473.5</v>
      </c>
      <c r="J1843" s="14"/>
    </row>
    <row r="1844" spans="1:10" x14ac:dyDescent="0.25">
      <c r="A1844" s="7">
        <v>3733</v>
      </c>
      <c r="B1844" s="2" t="s">
        <v>26</v>
      </c>
      <c r="C1844" s="2">
        <v>2014</v>
      </c>
      <c r="D1844" s="2" t="s">
        <v>29</v>
      </c>
      <c r="E1844" s="2" t="s">
        <v>33</v>
      </c>
      <c r="F1844" s="2" t="s">
        <v>6</v>
      </c>
      <c r="G1844" s="5">
        <v>5.15</v>
      </c>
      <c r="H1844" s="6">
        <v>3498</v>
      </c>
      <c r="I1844" s="5">
        <v>18014.7</v>
      </c>
      <c r="J1844" s="14"/>
    </row>
    <row r="1845" spans="1:10" x14ac:dyDescent="0.25">
      <c r="A1845" s="7">
        <v>3734</v>
      </c>
      <c r="B1845" s="2" t="s">
        <v>22</v>
      </c>
      <c r="C1845" s="2">
        <v>2014</v>
      </c>
      <c r="D1845" s="2" t="s">
        <v>30</v>
      </c>
      <c r="E1845" s="2" t="s">
        <v>33</v>
      </c>
      <c r="F1845" s="2" t="s">
        <v>6</v>
      </c>
      <c r="G1845" s="5">
        <v>4.67</v>
      </c>
      <c r="H1845" s="6">
        <v>3858</v>
      </c>
      <c r="I1845" s="5">
        <v>18016.86</v>
      </c>
      <c r="J1845" s="14"/>
    </row>
    <row r="1846" spans="1:10" x14ac:dyDescent="0.25">
      <c r="A1846" s="7">
        <v>3735</v>
      </c>
      <c r="B1846" s="2" t="s">
        <v>18</v>
      </c>
      <c r="C1846" s="2">
        <v>2014</v>
      </c>
      <c r="D1846" s="2" t="s">
        <v>28</v>
      </c>
      <c r="E1846" s="2" t="s">
        <v>33</v>
      </c>
      <c r="F1846" s="2" t="s">
        <v>4</v>
      </c>
      <c r="G1846" s="5">
        <v>5.0999999999999996</v>
      </c>
      <c r="H1846" s="6">
        <v>3310</v>
      </c>
      <c r="I1846" s="5">
        <v>16881</v>
      </c>
      <c r="J1846" s="14"/>
    </row>
    <row r="1847" spans="1:10" x14ac:dyDescent="0.25">
      <c r="A1847" s="7">
        <v>3736</v>
      </c>
      <c r="B1847" s="2" t="s">
        <v>17</v>
      </c>
      <c r="C1847" s="2">
        <v>2014</v>
      </c>
      <c r="D1847" s="2" t="s">
        <v>29</v>
      </c>
      <c r="E1847" s="2" t="s">
        <v>33</v>
      </c>
      <c r="F1847" s="2" t="s">
        <v>6</v>
      </c>
      <c r="G1847" s="5">
        <v>5.5</v>
      </c>
      <c r="H1847" s="6">
        <v>3253</v>
      </c>
      <c r="I1847" s="5">
        <v>17891.5</v>
      </c>
      <c r="J1847" s="14"/>
    </row>
    <row r="1848" spans="1:10" x14ac:dyDescent="0.25">
      <c r="A1848" s="7">
        <v>3737</v>
      </c>
      <c r="B1848" s="2" t="s">
        <v>22</v>
      </c>
      <c r="C1848" s="2">
        <v>2014</v>
      </c>
      <c r="D1848" s="2" t="s">
        <v>28</v>
      </c>
      <c r="E1848" s="2" t="s">
        <v>33</v>
      </c>
      <c r="F1848" s="2" t="s">
        <v>4</v>
      </c>
      <c r="G1848" s="5">
        <v>5.21</v>
      </c>
      <c r="H1848" s="6">
        <v>3112</v>
      </c>
      <c r="I1848" s="5">
        <v>16213.52</v>
      </c>
      <c r="J1848" s="14"/>
    </row>
    <row r="1849" spans="1:10" x14ac:dyDescent="0.25">
      <c r="A1849" s="7">
        <v>3738</v>
      </c>
      <c r="B1849" s="2" t="s">
        <v>18</v>
      </c>
      <c r="C1849" s="2">
        <v>2014</v>
      </c>
      <c r="D1849" s="2" t="s">
        <v>30</v>
      </c>
      <c r="E1849" s="2" t="s">
        <v>33</v>
      </c>
      <c r="F1849" s="2" t="s">
        <v>5</v>
      </c>
      <c r="G1849" s="5">
        <v>5.0999999999999996</v>
      </c>
      <c r="H1849" s="6">
        <v>3289</v>
      </c>
      <c r="I1849" s="5">
        <v>16773.900000000001</v>
      </c>
      <c r="J1849" s="14"/>
    </row>
    <row r="1850" spans="1:10" x14ac:dyDescent="0.25">
      <c r="A1850" s="7">
        <v>3739</v>
      </c>
      <c r="B1850" s="2" t="s">
        <v>17</v>
      </c>
      <c r="C1850" s="2">
        <v>2014</v>
      </c>
      <c r="D1850" s="2" t="s">
        <v>28</v>
      </c>
      <c r="E1850" s="2" t="s">
        <v>33</v>
      </c>
      <c r="F1850" s="2" t="s">
        <v>4</v>
      </c>
      <c r="G1850" s="5">
        <v>5.25</v>
      </c>
      <c r="H1850" s="6">
        <v>2656</v>
      </c>
      <c r="I1850" s="5">
        <v>13944</v>
      </c>
      <c r="J1850" s="14"/>
    </row>
    <row r="1851" spans="1:10" x14ac:dyDescent="0.25">
      <c r="A1851" s="7">
        <v>3740</v>
      </c>
      <c r="B1851" s="2" t="s">
        <v>18</v>
      </c>
      <c r="C1851" s="2">
        <v>2014</v>
      </c>
      <c r="D1851" s="2" t="s">
        <v>28</v>
      </c>
      <c r="E1851" s="2" t="s">
        <v>33</v>
      </c>
      <c r="F1851" s="2" t="s">
        <v>5</v>
      </c>
      <c r="G1851" s="5">
        <v>5.0999999999999996</v>
      </c>
      <c r="H1851" s="6">
        <v>2975</v>
      </c>
      <c r="I1851" s="5">
        <v>15172.5</v>
      </c>
      <c r="J1851" s="14"/>
    </row>
    <row r="1852" spans="1:10" x14ac:dyDescent="0.25">
      <c r="A1852" s="7">
        <v>3741</v>
      </c>
      <c r="B1852" s="2" t="s">
        <v>17</v>
      </c>
      <c r="C1852" s="2">
        <v>2014</v>
      </c>
      <c r="D1852" s="2" t="s">
        <v>30</v>
      </c>
      <c r="E1852" s="2" t="s">
        <v>31</v>
      </c>
      <c r="F1852" s="2" t="s">
        <v>8</v>
      </c>
      <c r="G1852" s="5">
        <v>5</v>
      </c>
      <c r="H1852" s="6">
        <v>12118</v>
      </c>
      <c r="I1852" s="5">
        <v>60590</v>
      </c>
      <c r="J1852" s="14"/>
    </row>
    <row r="1853" spans="1:10" x14ac:dyDescent="0.25">
      <c r="A1853" s="7">
        <v>3742</v>
      </c>
      <c r="B1853" s="2" t="s">
        <v>20</v>
      </c>
      <c r="C1853" s="2">
        <v>2014</v>
      </c>
      <c r="D1853" s="2" t="s">
        <v>28</v>
      </c>
      <c r="E1853" s="2" t="s">
        <v>32</v>
      </c>
      <c r="F1853" s="2" t="s">
        <v>12</v>
      </c>
      <c r="G1853" s="5">
        <v>6.25</v>
      </c>
      <c r="H1853" s="6">
        <v>5665</v>
      </c>
      <c r="I1853" s="5">
        <v>35406.25</v>
      </c>
      <c r="J1853" s="14"/>
    </row>
    <row r="1854" spans="1:10" x14ac:dyDescent="0.25">
      <c r="A1854" s="7">
        <v>3743</v>
      </c>
      <c r="B1854" s="2" t="s">
        <v>19</v>
      </c>
      <c r="C1854" s="2">
        <v>2014</v>
      </c>
      <c r="D1854" s="2" t="s">
        <v>29</v>
      </c>
      <c r="E1854" s="2" t="s">
        <v>31</v>
      </c>
      <c r="F1854" s="2" t="s">
        <v>11</v>
      </c>
      <c r="G1854" s="5">
        <v>5.45</v>
      </c>
      <c r="H1854" s="6">
        <v>10037</v>
      </c>
      <c r="I1854" s="5">
        <v>54701.65</v>
      </c>
      <c r="J1854" s="14"/>
    </row>
    <row r="1855" spans="1:10" x14ac:dyDescent="0.25">
      <c r="A1855" s="7">
        <v>3744</v>
      </c>
      <c r="B1855" s="2" t="s">
        <v>26</v>
      </c>
      <c r="C1855" s="2">
        <v>2014</v>
      </c>
      <c r="D1855" s="2" t="s">
        <v>28</v>
      </c>
      <c r="E1855" s="2" t="s">
        <v>32</v>
      </c>
      <c r="F1855" s="2" t="s">
        <v>13</v>
      </c>
      <c r="G1855" s="5">
        <v>5.35</v>
      </c>
      <c r="H1855" s="6">
        <v>6349</v>
      </c>
      <c r="I1855" s="5">
        <v>33967.15</v>
      </c>
      <c r="J1855" s="14"/>
    </row>
    <row r="1856" spans="1:10" x14ac:dyDescent="0.25">
      <c r="A1856" s="7">
        <v>3745</v>
      </c>
      <c r="B1856" s="2" t="s">
        <v>17</v>
      </c>
      <c r="C1856" s="2">
        <v>2014</v>
      </c>
      <c r="D1856" s="2" t="s">
        <v>28</v>
      </c>
      <c r="E1856" s="2" t="s">
        <v>33</v>
      </c>
      <c r="F1856" s="2" t="s">
        <v>4</v>
      </c>
      <c r="G1856" s="5">
        <v>5.25</v>
      </c>
      <c r="H1856" s="6">
        <v>2779</v>
      </c>
      <c r="I1856" s="5">
        <v>14589.75</v>
      </c>
      <c r="J1856" s="14"/>
    </row>
    <row r="1857" spans="1:10" x14ac:dyDescent="0.25">
      <c r="A1857" s="7">
        <v>3746</v>
      </c>
      <c r="B1857" s="2" t="s">
        <v>24</v>
      </c>
      <c r="C1857" s="2">
        <v>2014</v>
      </c>
      <c r="D1857" s="2" t="s">
        <v>30</v>
      </c>
      <c r="E1857" s="2" t="s">
        <v>32</v>
      </c>
      <c r="F1857" s="2" t="s">
        <v>11</v>
      </c>
      <c r="G1857" s="5">
        <v>5.5</v>
      </c>
      <c r="H1857" s="6">
        <v>6832</v>
      </c>
      <c r="I1857" s="5">
        <v>37576</v>
      </c>
      <c r="J1857" s="14"/>
    </row>
    <row r="1858" spans="1:10" x14ac:dyDescent="0.25">
      <c r="A1858" s="7">
        <v>3747</v>
      </c>
      <c r="B1858" s="2" t="s">
        <v>25</v>
      </c>
      <c r="C1858" s="2">
        <v>2014</v>
      </c>
      <c r="D1858" s="2" t="s">
        <v>30</v>
      </c>
      <c r="E1858" s="2" t="s">
        <v>32</v>
      </c>
      <c r="F1858" s="2" t="s">
        <v>9</v>
      </c>
      <c r="G1858" s="5">
        <v>4.7</v>
      </c>
      <c r="H1858" s="6">
        <v>7353</v>
      </c>
      <c r="I1858" s="5">
        <v>34559.1</v>
      </c>
      <c r="J1858" s="14"/>
    </row>
    <row r="1859" spans="1:10" x14ac:dyDescent="0.25">
      <c r="A1859" s="7">
        <v>3748</v>
      </c>
      <c r="B1859" s="2" t="s">
        <v>18</v>
      </c>
      <c r="C1859" s="2">
        <v>2014</v>
      </c>
      <c r="D1859" s="2" t="s">
        <v>29</v>
      </c>
      <c r="E1859" s="2" t="s">
        <v>32</v>
      </c>
      <c r="F1859" s="2" t="s">
        <v>5</v>
      </c>
      <c r="G1859" s="5">
        <v>5.7</v>
      </c>
      <c r="H1859" s="6">
        <v>5977</v>
      </c>
      <c r="I1859" s="5">
        <v>34068.9</v>
      </c>
      <c r="J1859" s="14"/>
    </row>
    <row r="1860" spans="1:10" x14ac:dyDescent="0.25">
      <c r="A1860" s="7">
        <v>3749</v>
      </c>
      <c r="B1860" s="2" t="s">
        <v>23</v>
      </c>
      <c r="C1860" s="2">
        <v>2014</v>
      </c>
      <c r="D1860" s="2" t="s">
        <v>29</v>
      </c>
      <c r="E1860" s="2" t="s">
        <v>32</v>
      </c>
      <c r="F1860" s="2" t="s">
        <v>13</v>
      </c>
      <c r="G1860" s="5">
        <v>5.0999999999999996</v>
      </c>
      <c r="H1860" s="6">
        <v>7145</v>
      </c>
      <c r="I1860" s="5">
        <v>36439.5</v>
      </c>
      <c r="J1860" s="14"/>
    </row>
    <row r="1861" spans="1:10" x14ac:dyDescent="0.25">
      <c r="A1861" s="7">
        <v>3750</v>
      </c>
      <c r="B1861" s="2" t="s">
        <v>17</v>
      </c>
      <c r="C1861" s="2">
        <v>2014</v>
      </c>
      <c r="D1861" s="2" t="s">
        <v>30</v>
      </c>
      <c r="E1861" s="2" t="s">
        <v>33</v>
      </c>
      <c r="F1861" s="2" t="s">
        <v>2</v>
      </c>
      <c r="G1861" s="5">
        <v>5.25</v>
      </c>
      <c r="H1861" s="6">
        <v>2962</v>
      </c>
      <c r="I1861" s="5">
        <v>15550.5</v>
      </c>
      <c r="J1861" s="14"/>
    </row>
    <row r="1862" spans="1:10" x14ac:dyDescent="0.25">
      <c r="A1862" s="7">
        <v>3751</v>
      </c>
      <c r="B1862" s="2" t="s">
        <v>26</v>
      </c>
      <c r="C1862" s="2">
        <v>2014</v>
      </c>
      <c r="D1862" s="2" t="s">
        <v>30</v>
      </c>
      <c r="E1862" s="2" t="s">
        <v>32</v>
      </c>
      <c r="F1862" s="2" t="s">
        <v>7</v>
      </c>
      <c r="G1862" s="5">
        <v>6.25</v>
      </c>
      <c r="H1862" s="6">
        <v>5076</v>
      </c>
      <c r="I1862" s="5">
        <v>31725</v>
      </c>
      <c r="J1862" s="14"/>
    </row>
    <row r="1863" spans="1:10" x14ac:dyDescent="0.25">
      <c r="A1863" s="7">
        <v>3752</v>
      </c>
      <c r="B1863" s="2" t="s">
        <v>24</v>
      </c>
      <c r="C1863" s="2">
        <v>2014</v>
      </c>
      <c r="D1863" s="2" t="s">
        <v>28</v>
      </c>
      <c r="E1863" s="2" t="s">
        <v>31</v>
      </c>
      <c r="F1863" s="2" t="s">
        <v>9</v>
      </c>
      <c r="G1863" s="5">
        <v>4.9000000000000004</v>
      </c>
      <c r="H1863" s="6">
        <v>12743</v>
      </c>
      <c r="I1863" s="5">
        <v>62440.7</v>
      </c>
      <c r="J1863" s="14"/>
    </row>
    <row r="1864" spans="1:10" x14ac:dyDescent="0.25">
      <c r="A1864" s="7">
        <v>3753</v>
      </c>
      <c r="B1864" s="2" t="s">
        <v>18</v>
      </c>
      <c r="C1864" s="2">
        <v>2014</v>
      </c>
      <c r="D1864" s="2" t="s">
        <v>29</v>
      </c>
      <c r="E1864" s="2" t="s">
        <v>32</v>
      </c>
      <c r="F1864" s="2" t="s">
        <v>9</v>
      </c>
      <c r="G1864" s="5">
        <v>5.0999999999999996</v>
      </c>
      <c r="H1864" s="6">
        <v>6964</v>
      </c>
      <c r="I1864" s="5">
        <v>35516.400000000001</v>
      </c>
      <c r="J1864" s="14"/>
    </row>
    <row r="1865" spans="1:10" x14ac:dyDescent="0.25">
      <c r="A1865" s="7">
        <v>3754</v>
      </c>
      <c r="B1865" s="2" t="s">
        <v>22</v>
      </c>
      <c r="C1865" s="2">
        <v>2014</v>
      </c>
      <c r="D1865" s="2" t="s">
        <v>29</v>
      </c>
      <c r="E1865" s="2" t="s">
        <v>32</v>
      </c>
      <c r="F1865" s="2" t="s">
        <v>6</v>
      </c>
      <c r="G1865" s="5">
        <v>4.55</v>
      </c>
      <c r="H1865" s="6">
        <v>8202</v>
      </c>
      <c r="I1865" s="5">
        <v>37319.1</v>
      </c>
      <c r="J1865" s="14"/>
    </row>
    <row r="1866" spans="1:10" x14ac:dyDescent="0.25">
      <c r="A1866" s="7">
        <v>3755</v>
      </c>
      <c r="B1866" s="2" t="s">
        <v>23</v>
      </c>
      <c r="C1866" s="2">
        <v>2014</v>
      </c>
      <c r="D1866" s="2" t="s">
        <v>29</v>
      </c>
      <c r="E1866" s="2" t="s">
        <v>32</v>
      </c>
      <c r="F1866" s="2" t="s">
        <v>13</v>
      </c>
      <c r="G1866" s="5">
        <v>5.0999999999999996</v>
      </c>
      <c r="H1866" s="6">
        <v>5957</v>
      </c>
      <c r="I1866" s="5">
        <v>30380.7</v>
      </c>
      <c r="J1866" s="14"/>
    </row>
    <row r="1867" spans="1:10" x14ac:dyDescent="0.25">
      <c r="A1867" s="7">
        <v>3756</v>
      </c>
      <c r="B1867" s="2" t="s">
        <v>17</v>
      </c>
      <c r="C1867" s="2">
        <v>2014</v>
      </c>
      <c r="D1867" s="2" t="s">
        <v>29</v>
      </c>
      <c r="E1867" s="2" t="s">
        <v>31</v>
      </c>
      <c r="F1867" s="2" t="s">
        <v>8</v>
      </c>
      <c r="G1867" s="5">
        <v>5</v>
      </c>
      <c r="H1867" s="6">
        <v>14028</v>
      </c>
      <c r="I1867" s="5">
        <v>70140</v>
      </c>
      <c r="J1867" s="14"/>
    </row>
    <row r="1868" spans="1:10" x14ac:dyDescent="0.25">
      <c r="A1868" s="7">
        <v>3757</v>
      </c>
      <c r="B1868" s="2" t="s">
        <v>24</v>
      </c>
      <c r="C1868" s="2">
        <v>2014</v>
      </c>
      <c r="D1868" s="2" t="s">
        <v>29</v>
      </c>
      <c r="E1868" s="2" t="s">
        <v>31</v>
      </c>
      <c r="F1868" s="2" t="s">
        <v>11</v>
      </c>
      <c r="G1868" s="5">
        <v>5.5</v>
      </c>
      <c r="H1868" s="6">
        <v>9978</v>
      </c>
      <c r="I1868" s="5">
        <v>54879</v>
      </c>
      <c r="J1868" s="14"/>
    </row>
    <row r="1869" spans="1:10" x14ac:dyDescent="0.25">
      <c r="A1869" s="7">
        <v>3758</v>
      </c>
      <c r="B1869" s="2" t="s">
        <v>18</v>
      </c>
      <c r="C1869" s="2">
        <v>2014</v>
      </c>
      <c r="D1869" s="2" t="s">
        <v>28</v>
      </c>
      <c r="E1869" s="2" t="s">
        <v>33</v>
      </c>
      <c r="F1869" s="2" t="s">
        <v>4</v>
      </c>
      <c r="G1869" s="5">
        <v>5.0999999999999996</v>
      </c>
      <c r="H1869" s="6">
        <v>2910</v>
      </c>
      <c r="I1869" s="5">
        <v>14841</v>
      </c>
      <c r="J1869" s="14"/>
    </row>
    <row r="1870" spans="1:10" x14ac:dyDescent="0.25">
      <c r="A1870" s="7">
        <v>3759</v>
      </c>
      <c r="B1870" s="2" t="s">
        <v>22</v>
      </c>
      <c r="C1870" s="2">
        <v>2014</v>
      </c>
      <c r="D1870" s="2" t="s">
        <v>30</v>
      </c>
      <c r="E1870" s="2" t="s">
        <v>33</v>
      </c>
      <c r="F1870" s="2" t="s">
        <v>10</v>
      </c>
      <c r="G1870" s="5">
        <v>5</v>
      </c>
      <c r="H1870" s="6">
        <v>3009</v>
      </c>
      <c r="I1870" s="5">
        <v>15045</v>
      </c>
      <c r="J1870" s="14"/>
    </row>
    <row r="1871" spans="1:10" x14ac:dyDescent="0.25">
      <c r="A1871" s="7">
        <v>3760</v>
      </c>
      <c r="B1871" s="2" t="s">
        <v>23</v>
      </c>
      <c r="C1871" s="2">
        <v>2014</v>
      </c>
      <c r="D1871" s="2" t="s">
        <v>29</v>
      </c>
      <c r="E1871" s="2" t="s">
        <v>33</v>
      </c>
      <c r="F1871" s="2" t="s">
        <v>4</v>
      </c>
      <c r="G1871" s="5">
        <v>5.4</v>
      </c>
      <c r="H1871" s="6">
        <v>3055</v>
      </c>
      <c r="I1871" s="5">
        <v>16497</v>
      </c>
      <c r="J1871" s="14"/>
    </row>
    <row r="1872" spans="1:10" x14ac:dyDescent="0.25">
      <c r="A1872" s="7">
        <v>3761</v>
      </c>
      <c r="B1872" s="2" t="s">
        <v>18</v>
      </c>
      <c r="C1872" s="2">
        <v>2014</v>
      </c>
      <c r="D1872" s="2" t="s">
        <v>30</v>
      </c>
      <c r="E1872" s="2" t="s">
        <v>33</v>
      </c>
      <c r="F1872" s="2" t="s">
        <v>5</v>
      </c>
      <c r="G1872" s="5">
        <v>5.0999999999999996</v>
      </c>
      <c r="H1872" s="6">
        <v>3643</v>
      </c>
      <c r="I1872" s="5">
        <v>18579.3</v>
      </c>
      <c r="J1872" s="14"/>
    </row>
    <row r="1873" spans="1:10" x14ac:dyDescent="0.25">
      <c r="A1873" s="7">
        <v>3762</v>
      </c>
      <c r="B1873" s="2" t="s">
        <v>22</v>
      </c>
      <c r="C1873" s="2">
        <v>2014</v>
      </c>
      <c r="D1873" s="2" t="s">
        <v>28</v>
      </c>
      <c r="E1873" s="2" t="s">
        <v>33</v>
      </c>
      <c r="F1873" s="2" t="s">
        <v>2</v>
      </c>
      <c r="G1873" s="5">
        <v>5.2</v>
      </c>
      <c r="H1873" s="6">
        <v>3458</v>
      </c>
      <c r="I1873" s="5">
        <v>17981.599999999999</v>
      </c>
      <c r="J1873" s="14"/>
    </row>
    <row r="1874" spans="1:10" x14ac:dyDescent="0.25">
      <c r="A1874" s="7">
        <v>3763</v>
      </c>
      <c r="B1874" s="2" t="s">
        <v>23</v>
      </c>
      <c r="C1874" s="2">
        <v>2014</v>
      </c>
      <c r="D1874" s="2" t="s">
        <v>29</v>
      </c>
      <c r="E1874" s="2" t="s">
        <v>33</v>
      </c>
      <c r="F1874" s="2" t="s">
        <v>6</v>
      </c>
      <c r="G1874" s="5">
        <v>5.2</v>
      </c>
      <c r="H1874" s="6">
        <v>3292</v>
      </c>
      <c r="I1874" s="5">
        <v>17118.400000000001</v>
      </c>
      <c r="J1874" s="14"/>
    </row>
    <row r="1875" spans="1:10" x14ac:dyDescent="0.25">
      <c r="A1875" s="7">
        <v>3764</v>
      </c>
      <c r="B1875" s="2" t="s">
        <v>22</v>
      </c>
      <c r="C1875" s="2">
        <v>2014</v>
      </c>
      <c r="D1875" s="2" t="s">
        <v>29</v>
      </c>
      <c r="E1875" s="2" t="s">
        <v>33</v>
      </c>
      <c r="F1875" s="2" t="s">
        <v>6</v>
      </c>
      <c r="G1875" s="5">
        <v>4.67</v>
      </c>
      <c r="H1875" s="6">
        <v>3487</v>
      </c>
      <c r="I1875" s="5">
        <v>16284.29</v>
      </c>
      <c r="J1875" s="14"/>
    </row>
    <row r="1876" spans="1:10" x14ac:dyDescent="0.25">
      <c r="A1876" s="7">
        <v>3765</v>
      </c>
      <c r="B1876" s="2" t="s">
        <v>22</v>
      </c>
      <c r="C1876" s="2">
        <v>2014</v>
      </c>
      <c r="D1876" s="2" t="s">
        <v>28</v>
      </c>
      <c r="E1876" s="2" t="s">
        <v>33</v>
      </c>
      <c r="F1876" s="2" t="s">
        <v>10</v>
      </c>
      <c r="G1876" s="5">
        <v>5</v>
      </c>
      <c r="H1876" s="6">
        <v>2794</v>
      </c>
      <c r="I1876" s="5">
        <v>13970</v>
      </c>
      <c r="J1876" s="14"/>
    </row>
    <row r="1877" spans="1:10" x14ac:dyDescent="0.25">
      <c r="A1877" s="7">
        <v>3766</v>
      </c>
      <c r="B1877" s="2" t="s">
        <v>22</v>
      </c>
      <c r="C1877" s="2">
        <v>2014</v>
      </c>
      <c r="D1877" s="2" t="s">
        <v>28</v>
      </c>
      <c r="E1877" s="2" t="s">
        <v>33</v>
      </c>
      <c r="F1877" s="2" t="s">
        <v>6</v>
      </c>
      <c r="G1877" s="5">
        <v>4.67</v>
      </c>
      <c r="H1877" s="6">
        <v>3625</v>
      </c>
      <c r="I1877" s="5">
        <v>16928.75</v>
      </c>
      <c r="J1877" s="14"/>
    </row>
    <row r="1878" spans="1:10" x14ac:dyDescent="0.25">
      <c r="A1878" s="7">
        <v>3767</v>
      </c>
      <c r="B1878" s="2" t="s">
        <v>22</v>
      </c>
      <c r="C1878" s="2">
        <v>2014</v>
      </c>
      <c r="D1878" s="2" t="s">
        <v>30</v>
      </c>
      <c r="E1878" s="2" t="s">
        <v>33</v>
      </c>
      <c r="F1878" s="2" t="s">
        <v>6</v>
      </c>
      <c r="G1878" s="5">
        <v>4.67</v>
      </c>
      <c r="H1878" s="6">
        <v>3477</v>
      </c>
      <c r="I1878" s="5">
        <v>16237.59</v>
      </c>
      <c r="J1878" s="14"/>
    </row>
    <row r="1879" spans="1:10" x14ac:dyDescent="0.25">
      <c r="A1879" s="7">
        <v>3768</v>
      </c>
      <c r="B1879" s="2" t="s">
        <v>22</v>
      </c>
      <c r="C1879" s="2">
        <v>2014</v>
      </c>
      <c r="D1879" s="2" t="s">
        <v>30</v>
      </c>
      <c r="E1879" s="2" t="s">
        <v>33</v>
      </c>
      <c r="F1879" s="2" t="s">
        <v>10</v>
      </c>
      <c r="G1879" s="5">
        <v>5</v>
      </c>
      <c r="H1879" s="6">
        <v>2946</v>
      </c>
      <c r="I1879" s="5">
        <v>14730</v>
      </c>
      <c r="J1879" s="14"/>
    </row>
    <row r="1880" spans="1:10" x14ac:dyDescent="0.25">
      <c r="A1880" s="7">
        <v>3769</v>
      </c>
      <c r="B1880" s="2" t="s">
        <v>22</v>
      </c>
      <c r="C1880" s="2">
        <v>2014</v>
      </c>
      <c r="D1880" s="2" t="s">
        <v>29</v>
      </c>
      <c r="E1880" s="2" t="s">
        <v>33</v>
      </c>
      <c r="F1880" s="2" t="s">
        <v>6</v>
      </c>
      <c r="G1880" s="5">
        <v>4.67</v>
      </c>
      <c r="H1880" s="6">
        <v>3231</v>
      </c>
      <c r="I1880" s="5">
        <v>15088.77</v>
      </c>
      <c r="J1880" s="14"/>
    </row>
    <row r="1881" spans="1:10" x14ac:dyDescent="0.25">
      <c r="A1881" s="7">
        <v>3770</v>
      </c>
      <c r="B1881" s="2" t="s">
        <v>22</v>
      </c>
      <c r="C1881" s="2">
        <v>2014</v>
      </c>
      <c r="D1881" s="2" t="s">
        <v>28</v>
      </c>
      <c r="E1881" s="2" t="s">
        <v>33</v>
      </c>
      <c r="F1881" s="2" t="s">
        <v>10</v>
      </c>
      <c r="G1881" s="5">
        <v>5</v>
      </c>
      <c r="H1881" s="6">
        <v>3556</v>
      </c>
      <c r="I1881" s="5">
        <v>17780</v>
      </c>
      <c r="J1881" s="14"/>
    </row>
    <row r="1882" spans="1:10" x14ac:dyDescent="0.25">
      <c r="A1882" s="7">
        <v>3771</v>
      </c>
      <c r="B1882" s="2" t="s">
        <v>22</v>
      </c>
      <c r="C1882" s="2">
        <v>2014</v>
      </c>
      <c r="D1882" s="2" t="s">
        <v>28</v>
      </c>
      <c r="E1882" s="2" t="s">
        <v>33</v>
      </c>
      <c r="F1882" s="2" t="s">
        <v>10</v>
      </c>
      <c r="G1882" s="5">
        <v>5</v>
      </c>
      <c r="H1882" s="6">
        <v>3066</v>
      </c>
      <c r="I1882" s="5">
        <v>15330</v>
      </c>
      <c r="J1882" s="14"/>
    </row>
    <row r="1883" spans="1:10" x14ac:dyDescent="0.25">
      <c r="A1883" s="7">
        <v>3772</v>
      </c>
      <c r="B1883" s="2" t="s">
        <v>17</v>
      </c>
      <c r="C1883" s="2">
        <v>2014</v>
      </c>
      <c r="D1883" s="2" t="s">
        <v>29</v>
      </c>
      <c r="E1883" s="2" t="s">
        <v>32</v>
      </c>
      <c r="F1883" s="2" t="s">
        <v>4</v>
      </c>
      <c r="G1883" s="5">
        <v>4.75</v>
      </c>
      <c r="H1883" s="6">
        <v>6851</v>
      </c>
      <c r="I1883" s="5">
        <v>32542.25</v>
      </c>
      <c r="J1883" s="14"/>
    </row>
    <row r="1884" spans="1:10" x14ac:dyDescent="0.25">
      <c r="A1884" s="7">
        <v>3773</v>
      </c>
      <c r="B1884" s="2" t="s">
        <v>25</v>
      </c>
      <c r="C1884" s="2">
        <v>2014</v>
      </c>
      <c r="D1884" s="2" t="s">
        <v>30</v>
      </c>
      <c r="E1884" s="2" t="s">
        <v>32</v>
      </c>
      <c r="F1884" s="2" t="s">
        <v>13</v>
      </c>
      <c r="G1884" s="5">
        <v>5.0999999999999996</v>
      </c>
      <c r="H1884" s="6">
        <v>6582</v>
      </c>
      <c r="I1884" s="5">
        <v>33568.199999999997</v>
      </c>
      <c r="J1884" s="14"/>
    </row>
    <row r="1885" spans="1:10" x14ac:dyDescent="0.25">
      <c r="A1885" s="7">
        <v>3774</v>
      </c>
      <c r="B1885" s="2" t="s">
        <v>19</v>
      </c>
      <c r="C1885" s="2">
        <v>2014</v>
      </c>
      <c r="D1885" s="2" t="s">
        <v>29</v>
      </c>
      <c r="E1885" s="2" t="s">
        <v>32</v>
      </c>
      <c r="F1885" s="2" t="s">
        <v>11</v>
      </c>
      <c r="G1885" s="5">
        <v>5.45</v>
      </c>
      <c r="H1885" s="6">
        <v>6255</v>
      </c>
      <c r="I1885" s="5">
        <v>34089.75</v>
      </c>
      <c r="J1885" s="14"/>
    </row>
    <row r="1886" spans="1:10" x14ac:dyDescent="0.25">
      <c r="A1886" s="7">
        <v>3775</v>
      </c>
      <c r="B1886" s="2" t="s">
        <v>26</v>
      </c>
      <c r="C1886" s="2">
        <v>2014</v>
      </c>
      <c r="D1886" s="2" t="s">
        <v>29</v>
      </c>
      <c r="E1886" s="2" t="s">
        <v>32</v>
      </c>
      <c r="F1886" s="2" t="s">
        <v>7</v>
      </c>
      <c r="G1886" s="5">
        <v>6.25</v>
      </c>
      <c r="H1886" s="6">
        <v>6254</v>
      </c>
      <c r="I1886" s="5">
        <v>39087.5</v>
      </c>
      <c r="J1886" s="14"/>
    </row>
    <row r="1887" spans="1:10" x14ac:dyDescent="0.25">
      <c r="A1887" s="7">
        <v>3776</v>
      </c>
      <c r="B1887" s="2" t="s">
        <v>18</v>
      </c>
      <c r="C1887" s="2">
        <v>2014</v>
      </c>
      <c r="D1887" s="2" t="s">
        <v>28</v>
      </c>
      <c r="E1887" s="2" t="s">
        <v>33</v>
      </c>
      <c r="F1887" s="2" t="s">
        <v>5</v>
      </c>
      <c r="G1887" s="5">
        <v>5.0999999999999996</v>
      </c>
      <c r="H1887" s="6">
        <v>3155</v>
      </c>
      <c r="I1887" s="5">
        <v>16090.5</v>
      </c>
      <c r="J1887" s="14"/>
    </row>
    <row r="1888" spans="1:10" x14ac:dyDescent="0.25">
      <c r="A1888" s="7">
        <v>3777</v>
      </c>
      <c r="B1888" s="2" t="s">
        <v>21</v>
      </c>
      <c r="C1888" s="2">
        <v>2014</v>
      </c>
      <c r="D1888" s="2" t="s">
        <v>30</v>
      </c>
      <c r="E1888" s="2" t="s">
        <v>32</v>
      </c>
      <c r="F1888" s="2" t="s">
        <v>8</v>
      </c>
      <c r="G1888" s="5">
        <v>5.2</v>
      </c>
      <c r="H1888" s="6">
        <v>6184</v>
      </c>
      <c r="I1888" s="5">
        <v>32156.799999999999</v>
      </c>
      <c r="J1888" s="14"/>
    </row>
    <row r="1889" spans="1:10" x14ac:dyDescent="0.25">
      <c r="A1889" s="7">
        <v>3778</v>
      </c>
      <c r="B1889" s="2" t="s">
        <v>22</v>
      </c>
      <c r="C1889" s="2">
        <v>2014</v>
      </c>
      <c r="D1889" s="2" t="s">
        <v>28</v>
      </c>
      <c r="E1889" s="2" t="s">
        <v>32</v>
      </c>
      <c r="F1889" s="2" t="s">
        <v>2</v>
      </c>
      <c r="G1889" s="5">
        <v>5</v>
      </c>
      <c r="H1889" s="6">
        <v>7427</v>
      </c>
      <c r="I1889" s="5">
        <v>37135</v>
      </c>
      <c r="J1889" s="14"/>
    </row>
    <row r="1890" spans="1:10" x14ac:dyDescent="0.25">
      <c r="A1890" s="7">
        <v>3779</v>
      </c>
      <c r="B1890" s="2" t="s">
        <v>17</v>
      </c>
      <c r="C1890" s="2">
        <v>2014</v>
      </c>
      <c r="D1890" s="2" t="s">
        <v>28</v>
      </c>
      <c r="E1890" s="2" t="s">
        <v>33</v>
      </c>
      <c r="F1890" s="2" t="s">
        <v>4</v>
      </c>
      <c r="G1890" s="5">
        <v>5.25</v>
      </c>
      <c r="H1890" s="6">
        <v>2861</v>
      </c>
      <c r="I1890" s="5">
        <v>15020.25</v>
      </c>
      <c r="J1890" s="14"/>
    </row>
    <row r="1891" spans="1:10" x14ac:dyDescent="0.25">
      <c r="A1891" s="7">
        <v>3780</v>
      </c>
      <c r="B1891" s="2" t="s">
        <v>25</v>
      </c>
      <c r="C1891" s="2">
        <v>2014</v>
      </c>
      <c r="D1891" s="2" t="s">
        <v>28</v>
      </c>
      <c r="E1891" s="2" t="s">
        <v>31</v>
      </c>
      <c r="F1891" s="2" t="s">
        <v>8</v>
      </c>
      <c r="G1891" s="5">
        <v>4.9000000000000004</v>
      </c>
      <c r="H1891" s="6">
        <v>12394</v>
      </c>
      <c r="I1891" s="5">
        <v>60730.6</v>
      </c>
      <c r="J1891" s="14"/>
    </row>
    <row r="1892" spans="1:10" x14ac:dyDescent="0.25">
      <c r="A1892" s="7">
        <v>3781</v>
      </c>
      <c r="B1892" s="2" t="s">
        <v>19</v>
      </c>
      <c r="C1892" s="2">
        <v>2014</v>
      </c>
      <c r="D1892" s="2" t="s">
        <v>29</v>
      </c>
      <c r="E1892" s="2" t="s">
        <v>31</v>
      </c>
      <c r="F1892" s="2" t="s">
        <v>11</v>
      </c>
      <c r="G1892" s="5">
        <v>5.45</v>
      </c>
      <c r="H1892" s="6">
        <v>11131</v>
      </c>
      <c r="I1892" s="5">
        <v>60663.95</v>
      </c>
      <c r="J1892" s="14"/>
    </row>
    <row r="1893" spans="1:10" x14ac:dyDescent="0.25">
      <c r="A1893" s="7">
        <v>3782</v>
      </c>
      <c r="B1893" s="2" t="s">
        <v>18</v>
      </c>
      <c r="C1893" s="2">
        <v>2014</v>
      </c>
      <c r="D1893" s="2" t="s">
        <v>28</v>
      </c>
      <c r="E1893" s="2" t="s">
        <v>33</v>
      </c>
      <c r="F1893" s="2" t="s">
        <v>5</v>
      </c>
      <c r="G1893" s="5">
        <v>5.0999999999999996</v>
      </c>
      <c r="H1893" s="6">
        <v>3426</v>
      </c>
      <c r="I1893" s="5">
        <v>17472.599999999999</v>
      </c>
      <c r="J1893" s="14"/>
    </row>
    <row r="1894" spans="1:10" x14ac:dyDescent="0.25">
      <c r="A1894" s="7">
        <v>3783</v>
      </c>
      <c r="B1894" s="2" t="s">
        <v>21</v>
      </c>
      <c r="C1894" s="2">
        <v>2014</v>
      </c>
      <c r="D1894" s="2" t="s">
        <v>30</v>
      </c>
      <c r="E1894" s="2" t="s">
        <v>32</v>
      </c>
      <c r="F1894" s="2" t="s">
        <v>8</v>
      </c>
      <c r="G1894" s="5">
        <v>5.2</v>
      </c>
      <c r="H1894" s="6">
        <v>7354</v>
      </c>
      <c r="I1894" s="5">
        <v>38240.800000000003</v>
      </c>
      <c r="J1894" s="14"/>
    </row>
    <row r="1895" spans="1:10" x14ac:dyDescent="0.25">
      <c r="A1895" s="7">
        <v>3784</v>
      </c>
      <c r="B1895" s="2" t="s">
        <v>22</v>
      </c>
      <c r="C1895" s="2">
        <v>2014</v>
      </c>
      <c r="D1895" s="2" t="s">
        <v>28</v>
      </c>
      <c r="E1895" s="2" t="s">
        <v>32</v>
      </c>
      <c r="F1895" s="2" t="s">
        <v>9</v>
      </c>
      <c r="G1895" s="5">
        <v>5.66</v>
      </c>
      <c r="H1895" s="6">
        <v>6134</v>
      </c>
      <c r="I1895" s="5">
        <v>34718.44</v>
      </c>
      <c r="J1895" s="14"/>
    </row>
    <row r="1896" spans="1:10" x14ac:dyDescent="0.25">
      <c r="A1896" s="7">
        <v>3785</v>
      </c>
      <c r="B1896" s="2" t="s">
        <v>25</v>
      </c>
      <c r="C1896" s="2">
        <v>2014</v>
      </c>
      <c r="D1896" s="2" t="s">
        <v>29</v>
      </c>
      <c r="E1896" s="2" t="s">
        <v>31</v>
      </c>
      <c r="F1896" s="2" t="s">
        <v>8</v>
      </c>
      <c r="G1896" s="5">
        <v>4.9000000000000004</v>
      </c>
      <c r="H1896" s="6">
        <v>12913</v>
      </c>
      <c r="I1896" s="5">
        <v>63273.7</v>
      </c>
      <c r="J1896" s="14"/>
    </row>
    <row r="1897" spans="1:10" x14ac:dyDescent="0.25">
      <c r="A1897" s="7">
        <v>3786</v>
      </c>
      <c r="B1897" s="2" t="s">
        <v>18</v>
      </c>
      <c r="C1897" s="2">
        <v>2014</v>
      </c>
      <c r="D1897" s="2" t="s">
        <v>29</v>
      </c>
      <c r="E1897" s="2" t="s">
        <v>33</v>
      </c>
      <c r="F1897" s="2" t="s">
        <v>4</v>
      </c>
      <c r="G1897" s="5">
        <v>5.0999999999999996</v>
      </c>
      <c r="H1897" s="6">
        <v>3043</v>
      </c>
      <c r="I1897" s="5">
        <v>15519.3</v>
      </c>
      <c r="J1897" s="14"/>
    </row>
    <row r="1898" spans="1:10" x14ac:dyDescent="0.25">
      <c r="A1898" s="7">
        <v>3787</v>
      </c>
      <c r="B1898" s="2" t="s">
        <v>21</v>
      </c>
      <c r="C1898" s="2">
        <v>2014</v>
      </c>
      <c r="D1898" s="2" t="s">
        <v>29</v>
      </c>
      <c r="E1898" s="2" t="s">
        <v>32</v>
      </c>
      <c r="F1898" s="2" t="s">
        <v>11</v>
      </c>
      <c r="G1898" s="5">
        <v>5.7</v>
      </c>
      <c r="H1898" s="6">
        <v>5639</v>
      </c>
      <c r="I1898" s="5">
        <v>32142.3</v>
      </c>
      <c r="J1898" s="14"/>
    </row>
    <row r="1899" spans="1:10" x14ac:dyDescent="0.25">
      <c r="A1899" s="7">
        <v>3788</v>
      </c>
      <c r="B1899" s="2" t="s">
        <v>22</v>
      </c>
      <c r="C1899" s="2">
        <v>2014</v>
      </c>
      <c r="D1899" s="2" t="s">
        <v>28</v>
      </c>
      <c r="E1899" s="2" t="s">
        <v>33</v>
      </c>
      <c r="F1899" s="2" t="s">
        <v>10</v>
      </c>
      <c r="G1899" s="5">
        <v>5</v>
      </c>
      <c r="H1899" s="6">
        <v>3405</v>
      </c>
      <c r="I1899" s="5">
        <v>17025</v>
      </c>
      <c r="J1899" s="14"/>
    </row>
    <row r="1900" spans="1:10" x14ac:dyDescent="0.25">
      <c r="A1900" s="7">
        <v>3789</v>
      </c>
      <c r="B1900" s="2" t="s">
        <v>18</v>
      </c>
      <c r="C1900" s="2">
        <v>2014</v>
      </c>
      <c r="D1900" s="2" t="s">
        <v>28</v>
      </c>
      <c r="E1900" s="2" t="s">
        <v>33</v>
      </c>
      <c r="F1900" s="2" t="s">
        <v>4</v>
      </c>
      <c r="G1900" s="5">
        <v>5.0999999999999996</v>
      </c>
      <c r="H1900" s="6">
        <v>2991</v>
      </c>
      <c r="I1900" s="5">
        <v>15254.1</v>
      </c>
      <c r="J1900" s="14"/>
    </row>
    <row r="1901" spans="1:10" x14ac:dyDescent="0.25">
      <c r="A1901" s="7">
        <v>3790</v>
      </c>
      <c r="B1901" s="2" t="s">
        <v>22</v>
      </c>
      <c r="C1901" s="2">
        <v>2014</v>
      </c>
      <c r="D1901" s="2" t="s">
        <v>30</v>
      </c>
      <c r="E1901" s="2" t="s">
        <v>33</v>
      </c>
      <c r="F1901" s="2" t="s">
        <v>4</v>
      </c>
      <c r="G1901" s="5">
        <v>5.41</v>
      </c>
      <c r="H1901" s="6">
        <v>2758</v>
      </c>
      <c r="I1901" s="5">
        <v>14920.78</v>
      </c>
      <c r="J1901" s="14"/>
    </row>
    <row r="1902" spans="1:10" x14ac:dyDescent="0.25">
      <c r="A1902" s="7">
        <v>3791</v>
      </c>
      <c r="B1902" s="2" t="s">
        <v>21</v>
      </c>
      <c r="C1902" s="2">
        <v>2014</v>
      </c>
      <c r="D1902" s="2" t="s">
        <v>29</v>
      </c>
      <c r="E1902" s="2" t="s">
        <v>31</v>
      </c>
      <c r="F1902" s="2" t="s">
        <v>8</v>
      </c>
      <c r="G1902" s="5">
        <v>5.0999999999999996</v>
      </c>
      <c r="H1902" s="6">
        <v>11233</v>
      </c>
      <c r="I1902" s="5">
        <v>57288.3</v>
      </c>
      <c r="J1902" s="14"/>
    </row>
    <row r="1903" spans="1:10" x14ac:dyDescent="0.25">
      <c r="A1903" s="7">
        <v>3792</v>
      </c>
      <c r="B1903" s="2" t="s">
        <v>22</v>
      </c>
      <c r="C1903" s="2">
        <v>2014</v>
      </c>
      <c r="D1903" s="2" t="s">
        <v>30</v>
      </c>
      <c r="E1903" s="2" t="s">
        <v>33</v>
      </c>
      <c r="F1903" s="2" t="s">
        <v>6</v>
      </c>
      <c r="G1903" s="5">
        <v>4.67</v>
      </c>
      <c r="H1903" s="6">
        <v>3558</v>
      </c>
      <c r="I1903" s="5">
        <v>16615.86</v>
      </c>
      <c r="J1903" s="14"/>
    </row>
    <row r="1904" spans="1:10" x14ac:dyDescent="0.25">
      <c r="A1904" s="7">
        <v>3793</v>
      </c>
      <c r="B1904" s="2" t="s">
        <v>22</v>
      </c>
      <c r="C1904" s="2">
        <v>2014</v>
      </c>
      <c r="D1904" s="2" t="s">
        <v>30</v>
      </c>
      <c r="E1904" s="2" t="s">
        <v>33</v>
      </c>
      <c r="F1904" s="2" t="s">
        <v>6</v>
      </c>
      <c r="G1904" s="5">
        <v>4.67</v>
      </c>
      <c r="H1904" s="6">
        <v>3091</v>
      </c>
      <c r="I1904" s="5">
        <v>14434.97</v>
      </c>
      <c r="J1904" s="14"/>
    </row>
    <row r="1905" spans="1:10" x14ac:dyDescent="0.25">
      <c r="A1905" s="7">
        <v>3794</v>
      </c>
      <c r="B1905" s="2" t="s">
        <v>22</v>
      </c>
      <c r="C1905" s="2">
        <v>2014</v>
      </c>
      <c r="D1905" s="2" t="s">
        <v>28</v>
      </c>
      <c r="E1905" s="2" t="s">
        <v>33</v>
      </c>
      <c r="F1905" s="2" t="s">
        <v>6</v>
      </c>
      <c r="G1905" s="5">
        <v>4.67</v>
      </c>
      <c r="H1905" s="6">
        <v>3053</v>
      </c>
      <c r="I1905" s="5">
        <v>14257.51</v>
      </c>
      <c r="J1905" s="14"/>
    </row>
    <row r="1906" spans="1:10" x14ac:dyDescent="0.25">
      <c r="A1906" s="7">
        <v>3795</v>
      </c>
      <c r="B1906" s="2" t="s">
        <v>22</v>
      </c>
      <c r="C1906" s="2">
        <v>2014</v>
      </c>
      <c r="D1906" s="2" t="s">
        <v>28</v>
      </c>
      <c r="E1906" s="2" t="s">
        <v>33</v>
      </c>
      <c r="F1906" s="2" t="s">
        <v>2</v>
      </c>
      <c r="G1906" s="5">
        <v>5.2</v>
      </c>
      <c r="H1906" s="6">
        <v>2871</v>
      </c>
      <c r="I1906" s="5">
        <v>14929.2</v>
      </c>
      <c r="J1906" s="14"/>
    </row>
    <row r="1907" spans="1:10" x14ac:dyDescent="0.25">
      <c r="A1907" s="7">
        <v>3796</v>
      </c>
      <c r="B1907" s="2" t="s">
        <v>22</v>
      </c>
      <c r="C1907" s="2">
        <v>2014</v>
      </c>
      <c r="D1907" s="2" t="s">
        <v>28</v>
      </c>
      <c r="E1907" s="2" t="s">
        <v>33</v>
      </c>
      <c r="F1907" s="2" t="s">
        <v>4</v>
      </c>
      <c r="G1907" s="5">
        <v>5.41</v>
      </c>
      <c r="H1907" s="6">
        <v>2712</v>
      </c>
      <c r="I1907" s="5">
        <v>14671.92</v>
      </c>
      <c r="J1907" s="14"/>
    </row>
    <row r="1908" spans="1:10" x14ac:dyDescent="0.25">
      <c r="A1908" s="7">
        <v>3797</v>
      </c>
      <c r="B1908" s="2" t="s">
        <v>22</v>
      </c>
      <c r="C1908" s="2">
        <v>2014</v>
      </c>
      <c r="D1908" s="2" t="s">
        <v>30</v>
      </c>
      <c r="E1908" s="2" t="s">
        <v>33</v>
      </c>
      <c r="F1908" s="2" t="s">
        <v>6</v>
      </c>
      <c r="G1908" s="5">
        <v>4.67</v>
      </c>
      <c r="H1908" s="6">
        <v>3155</v>
      </c>
      <c r="I1908" s="5">
        <v>14733.85</v>
      </c>
      <c r="J1908" s="14"/>
    </row>
    <row r="1909" spans="1:10" x14ac:dyDescent="0.25">
      <c r="A1909" s="7">
        <v>3798</v>
      </c>
      <c r="B1909" s="2" t="s">
        <v>22</v>
      </c>
      <c r="C1909" s="2">
        <v>2014</v>
      </c>
      <c r="D1909" s="2" t="s">
        <v>30</v>
      </c>
      <c r="E1909" s="2" t="s">
        <v>33</v>
      </c>
      <c r="F1909" s="2" t="s">
        <v>4</v>
      </c>
      <c r="G1909" s="5">
        <v>5.41</v>
      </c>
      <c r="H1909" s="6">
        <v>2768</v>
      </c>
      <c r="I1909" s="5">
        <v>14974.88</v>
      </c>
      <c r="J1909" s="14"/>
    </row>
    <row r="1910" spans="1:10" x14ac:dyDescent="0.25">
      <c r="A1910" s="7">
        <v>3799</v>
      </c>
      <c r="B1910" s="2" t="s">
        <v>22</v>
      </c>
      <c r="C1910" s="2">
        <v>2014</v>
      </c>
      <c r="D1910" s="2" t="s">
        <v>29</v>
      </c>
      <c r="E1910" s="2" t="s">
        <v>33</v>
      </c>
      <c r="F1910" s="2" t="s">
        <v>6</v>
      </c>
      <c r="G1910" s="5">
        <v>4.67</v>
      </c>
      <c r="H1910" s="6">
        <v>3596</v>
      </c>
      <c r="I1910" s="5">
        <v>16793.32</v>
      </c>
      <c r="J1910" s="14"/>
    </row>
    <row r="1911" spans="1:10" x14ac:dyDescent="0.25">
      <c r="A1911" s="7">
        <v>3800</v>
      </c>
      <c r="B1911" s="2" t="s">
        <v>20</v>
      </c>
      <c r="C1911" s="2">
        <v>2014</v>
      </c>
      <c r="D1911" s="2" t="s">
        <v>28</v>
      </c>
      <c r="E1911" s="2" t="s">
        <v>32</v>
      </c>
      <c r="F1911" s="2" t="s">
        <v>10</v>
      </c>
      <c r="G1911" s="5">
        <v>5.2</v>
      </c>
      <c r="H1911" s="6">
        <v>6724</v>
      </c>
      <c r="I1911" s="5">
        <v>34964.800000000003</v>
      </c>
      <c r="J1911" s="14"/>
    </row>
    <row r="1912" spans="1:10" x14ac:dyDescent="0.25">
      <c r="A1912" s="7">
        <v>3801</v>
      </c>
      <c r="B1912" s="2" t="s">
        <v>26</v>
      </c>
      <c r="C1912" s="2">
        <v>2014</v>
      </c>
      <c r="D1912" s="2" t="s">
        <v>29</v>
      </c>
      <c r="E1912" s="2" t="s">
        <v>32</v>
      </c>
      <c r="F1912" s="2" t="s">
        <v>8</v>
      </c>
      <c r="G1912" s="5">
        <v>4.7</v>
      </c>
      <c r="H1912" s="6">
        <v>7978</v>
      </c>
      <c r="I1912" s="5">
        <v>37496.6</v>
      </c>
      <c r="J1912" s="14"/>
    </row>
    <row r="1913" spans="1:10" x14ac:dyDescent="0.25">
      <c r="A1913" s="7">
        <v>3802</v>
      </c>
      <c r="B1913" s="2" t="s">
        <v>18</v>
      </c>
      <c r="C1913" s="2">
        <v>2014</v>
      </c>
      <c r="D1913" s="2" t="s">
        <v>29</v>
      </c>
      <c r="E1913" s="2" t="s">
        <v>32</v>
      </c>
      <c r="F1913" s="2" t="s">
        <v>9</v>
      </c>
      <c r="G1913" s="5">
        <v>5</v>
      </c>
      <c r="H1913" s="6">
        <v>7520</v>
      </c>
      <c r="I1913" s="5">
        <v>37600</v>
      </c>
      <c r="J1913" s="14"/>
    </row>
    <row r="1914" spans="1:10" x14ac:dyDescent="0.25">
      <c r="A1914" s="7">
        <v>3803</v>
      </c>
      <c r="B1914" s="2" t="s">
        <v>22</v>
      </c>
      <c r="C1914" s="2">
        <v>2014</v>
      </c>
      <c r="D1914" s="2" t="s">
        <v>30</v>
      </c>
      <c r="E1914" s="2" t="s">
        <v>33</v>
      </c>
      <c r="F1914" s="2" t="s">
        <v>4</v>
      </c>
      <c r="G1914" s="5">
        <v>5.41</v>
      </c>
      <c r="H1914" s="6">
        <v>2962</v>
      </c>
      <c r="I1914" s="5">
        <v>16024.42</v>
      </c>
      <c r="J1914" s="14"/>
    </row>
    <row r="1915" spans="1:10" x14ac:dyDescent="0.25">
      <c r="A1915" s="7">
        <v>3804</v>
      </c>
      <c r="B1915" s="2" t="s">
        <v>20</v>
      </c>
      <c r="C1915" s="2">
        <v>2014</v>
      </c>
      <c r="D1915" s="2" t="s">
        <v>30</v>
      </c>
      <c r="E1915" s="2" t="s">
        <v>33</v>
      </c>
      <c r="F1915" s="2" t="s">
        <v>10</v>
      </c>
      <c r="G1915" s="5">
        <v>5.52</v>
      </c>
      <c r="H1915" s="6">
        <v>2579</v>
      </c>
      <c r="I1915" s="5">
        <v>14236.08</v>
      </c>
      <c r="J1915" s="14"/>
    </row>
    <row r="1916" spans="1:10" x14ac:dyDescent="0.25">
      <c r="A1916" s="7">
        <v>3805</v>
      </c>
      <c r="B1916" s="2" t="s">
        <v>24</v>
      </c>
      <c r="C1916" s="2">
        <v>2014</v>
      </c>
      <c r="D1916" s="2" t="s">
        <v>29</v>
      </c>
      <c r="E1916" s="2" t="s">
        <v>32</v>
      </c>
      <c r="F1916" s="2" t="s">
        <v>11</v>
      </c>
      <c r="G1916" s="5">
        <v>5.5</v>
      </c>
      <c r="H1916" s="6">
        <v>5313</v>
      </c>
      <c r="I1916" s="5">
        <v>29221.5</v>
      </c>
      <c r="J1916" s="14"/>
    </row>
    <row r="1917" spans="1:10" x14ac:dyDescent="0.25">
      <c r="A1917" s="7">
        <v>3806</v>
      </c>
      <c r="B1917" s="2" t="s">
        <v>26</v>
      </c>
      <c r="C1917" s="2">
        <v>2014</v>
      </c>
      <c r="D1917" s="2" t="s">
        <v>29</v>
      </c>
      <c r="E1917" s="2" t="s">
        <v>32</v>
      </c>
      <c r="F1917" s="2" t="s">
        <v>7</v>
      </c>
      <c r="G1917" s="5">
        <v>6.25</v>
      </c>
      <c r="H1917" s="6">
        <v>4868</v>
      </c>
      <c r="I1917" s="5">
        <v>30425</v>
      </c>
      <c r="J1917" s="14"/>
    </row>
    <row r="1918" spans="1:10" x14ac:dyDescent="0.25">
      <c r="A1918" s="7">
        <v>3807</v>
      </c>
      <c r="B1918" s="2" t="s">
        <v>23</v>
      </c>
      <c r="C1918" s="2">
        <v>2014</v>
      </c>
      <c r="D1918" s="2" t="s">
        <v>28</v>
      </c>
      <c r="E1918" s="2" t="s">
        <v>32</v>
      </c>
      <c r="F1918" s="2" t="s">
        <v>5</v>
      </c>
      <c r="G1918" s="5">
        <v>5.45</v>
      </c>
      <c r="H1918" s="6">
        <v>7062</v>
      </c>
      <c r="I1918" s="5">
        <v>38487.9</v>
      </c>
      <c r="J1918" s="14"/>
    </row>
    <row r="1919" spans="1:10" x14ac:dyDescent="0.25">
      <c r="A1919" s="7">
        <v>3808</v>
      </c>
      <c r="B1919" s="2" t="s">
        <v>18</v>
      </c>
      <c r="C1919" s="2">
        <v>2014</v>
      </c>
      <c r="D1919" s="2" t="s">
        <v>30</v>
      </c>
      <c r="E1919" s="2" t="s">
        <v>32</v>
      </c>
      <c r="F1919" s="2" t="s">
        <v>9</v>
      </c>
      <c r="G1919" s="5">
        <v>5</v>
      </c>
      <c r="H1919" s="6">
        <v>7256</v>
      </c>
      <c r="I1919" s="5">
        <v>36280</v>
      </c>
      <c r="J1919" s="14"/>
    </row>
    <row r="1920" spans="1:10" x14ac:dyDescent="0.25">
      <c r="A1920" s="7">
        <v>3809</v>
      </c>
      <c r="B1920" s="2" t="s">
        <v>22</v>
      </c>
      <c r="C1920" s="2">
        <v>2014</v>
      </c>
      <c r="D1920" s="2" t="s">
        <v>28</v>
      </c>
      <c r="E1920" s="2" t="s">
        <v>33</v>
      </c>
      <c r="F1920" s="2" t="s">
        <v>6</v>
      </c>
      <c r="G1920" s="5">
        <v>4.67</v>
      </c>
      <c r="H1920" s="6">
        <v>3723</v>
      </c>
      <c r="I1920" s="5">
        <v>17386.41</v>
      </c>
      <c r="J1920" s="14"/>
    </row>
    <row r="1921" spans="1:10" x14ac:dyDescent="0.25">
      <c r="A1921" s="7">
        <v>3810</v>
      </c>
      <c r="B1921" s="2" t="s">
        <v>24</v>
      </c>
      <c r="C1921" s="2">
        <v>2014</v>
      </c>
      <c r="D1921" s="2" t="s">
        <v>29</v>
      </c>
      <c r="E1921" s="2" t="s">
        <v>32</v>
      </c>
      <c r="F1921" s="2" t="s">
        <v>9</v>
      </c>
      <c r="G1921" s="5">
        <v>4.7</v>
      </c>
      <c r="H1921" s="6">
        <v>7487</v>
      </c>
      <c r="I1921" s="5">
        <v>35188.9</v>
      </c>
      <c r="J1921" s="14"/>
    </row>
    <row r="1922" spans="1:10" x14ac:dyDescent="0.25">
      <c r="A1922" s="7">
        <v>3811</v>
      </c>
      <c r="B1922" s="2" t="s">
        <v>26</v>
      </c>
      <c r="C1922" s="2">
        <v>2014</v>
      </c>
      <c r="D1922" s="2" t="s">
        <v>28</v>
      </c>
      <c r="E1922" s="2" t="s">
        <v>31</v>
      </c>
      <c r="F1922" s="2" t="s">
        <v>7</v>
      </c>
      <c r="G1922" s="5">
        <v>6.16</v>
      </c>
      <c r="H1922" s="6">
        <v>11089</v>
      </c>
      <c r="I1922" s="5">
        <v>68308.240000000005</v>
      </c>
      <c r="J1922" s="14"/>
    </row>
    <row r="1923" spans="1:10" x14ac:dyDescent="0.25">
      <c r="A1923" s="7">
        <v>3812</v>
      </c>
      <c r="B1923" s="2" t="s">
        <v>23</v>
      </c>
      <c r="C1923" s="2">
        <v>2014</v>
      </c>
      <c r="D1923" s="2" t="s">
        <v>30</v>
      </c>
      <c r="E1923" s="2" t="s">
        <v>33</v>
      </c>
      <c r="F1923" s="2" t="s">
        <v>6</v>
      </c>
      <c r="G1923" s="5">
        <v>5.2</v>
      </c>
      <c r="H1923" s="6">
        <v>3471</v>
      </c>
      <c r="I1923" s="5">
        <v>18049.2</v>
      </c>
      <c r="J1923" s="14"/>
    </row>
    <row r="1924" spans="1:10" x14ac:dyDescent="0.25">
      <c r="A1924" s="7">
        <v>3813</v>
      </c>
      <c r="B1924" s="2" t="s">
        <v>18</v>
      </c>
      <c r="C1924" s="2">
        <v>2014</v>
      </c>
      <c r="D1924" s="2" t="s">
        <v>28</v>
      </c>
      <c r="E1924" s="2" t="s">
        <v>33</v>
      </c>
      <c r="F1924" s="2" t="s">
        <v>4</v>
      </c>
      <c r="G1924" s="5">
        <v>5.0999999999999996</v>
      </c>
      <c r="H1924" s="6">
        <v>2838</v>
      </c>
      <c r="I1924" s="5">
        <v>14473.8</v>
      </c>
      <c r="J1924" s="14"/>
    </row>
    <row r="1925" spans="1:10" x14ac:dyDescent="0.25">
      <c r="A1925" s="7">
        <v>3814</v>
      </c>
      <c r="B1925" s="2" t="s">
        <v>22</v>
      </c>
      <c r="C1925" s="2">
        <v>2014</v>
      </c>
      <c r="D1925" s="2" t="s">
        <v>30</v>
      </c>
      <c r="E1925" s="2" t="s">
        <v>33</v>
      </c>
      <c r="F1925" s="2" t="s">
        <v>6</v>
      </c>
      <c r="G1925" s="5">
        <v>4.67</v>
      </c>
      <c r="H1925" s="6">
        <v>3114</v>
      </c>
      <c r="I1925" s="5">
        <v>14542.38</v>
      </c>
      <c r="J1925" s="14"/>
    </row>
    <row r="1926" spans="1:10" x14ac:dyDescent="0.25">
      <c r="A1926" s="7">
        <v>3815</v>
      </c>
      <c r="B1926" s="2" t="s">
        <v>17</v>
      </c>
      <c r="C1926" s="2">
        <v>2014</v>
      </c>
      <c r="D1926" s="2" t="s">
        <v>28</v>
      </c>
      <c r="E1926" s="2" t="s">
        <v>32</v>
      </c>
      <c r="F1926" s="2" t="s">
        <v>9</v>
      </c>
      <c r="G1926" s="5">
        <v>4.75</v>
      </c>
      <c r="H1926" s="6">
        <v>7348</v>
      </c>
      <c r="I1926" s="5">
        <v>34903</v>
      </c>
      <c r="J1926" s="14"/>
    </row>
    <row r="1927" spans="1:10" x14ac:dyDescent="0.25">
      <c r="A1927" s="7">
        <v>3816</v>
      </c>
      <c r="B1927" s="2" t="s">
        <v>26</v>
      </c>
      <c r="C1927" s="2">
        <v>2014</v>
      </c>
      <c r="D1927" s="2" t="s">
        <v>29</v>
      </c>
      <c r="E1927" s="2" t="s">
        <v>31</v>
      </c>
      <c r="F1927" s="2" t="s">
        <v>7</v>
      </c>
      <c r="G1927" s="5">
        <v>6.16</v>
      </c>
      <c r="H1927" s="6">
        <v>5106</v>
      </c>
      <c r="I1927" s="5">
        <v>31452.959999999999</v>
      </c>
      <c r="J1927" s="14"/>
    </row>
    <row r="1928" spans="1:10" x14ac:dyDescent="0.25">
      <c r="A1928" s="7">
        <v>3817</v>
      </c>
      <c r="B1928" s="2" t="s">
        <v>23</v>
      </c>
      <c r="C1928" s="2">
        <v>2014</v>
      </c>
      <c r="D1928" s="2" t="s">
        <v>30</v>
      </c>
      <c r="E1928" s="2" t="s">
        <v>33</v>
      </c>
      <c r="F1928" s="2" t="s">
        <v>3</v>
      </c>
      <c r="G1928" s="5">
        <v>5.2</v>
      </c>
      <c r="H1928" s="6">
        <v>2962</v>
      </c>
      <c r="I1928" s="5">
        <v>15402.4</v>
      </c>
      <c r="J1928" s="14"/>
    </row>
    <row r="1929" spans="1:10" x14ac:dyDescent="0.25">
      <c r="A1929" s="7">
        <v>3818</v>
      </c>
      <c r="B1929" s="2" t="s">
        <v>18</v>
      </c>
      <c r="C1929" s="2">
        <v>2014</v>
      </c>
      <c r="D1929" s="2" t="s">
        <v>30</v>
      </c>
      <c r="E1929" s="2" t="s">
        <v>33</v>
      </c>
      <c r="F1929" s="2" t="s">
        <v>4</v>
      </c>
      <c r="G1929" s="5">
        <v>5.0999999999999996</v>
      </c>
      <c r="H1929" s="6">
        <v>3644</v>
      </c>
      <c r="I1929" s="5">
        <v>18584.400000000001</v>
      </c>
      <c r="J1929" s="14"/>
    </row>
    <row r="1930" spans="1:10" x14ac:dyDescent="0.25">
      <c r="A1930" s="7">
        <v>3819</v>
      </c>
      <c r="B1930" s="2" t="s">
        <v>22</v>
      </c>
      <c r="C1930" s="2">
        <v>2014</v>
      </c>
      <c r="D1930" s="2" t="s">
        <v>29</v>
      </c>
      <c r="E1930" s="2" t="s">
        <v>33</v>
      </c>
      <c r="F1930" s="2" t="s">
        <v>2</v>
      </c>
      <c r="G1930" s="5">
        <v>5.2</v>
      </c>
      <c r="H1930" s="6">
        <v>3176</v>
      </c>
      <c r="I1930" s="5">
        <v>16515.2</v>
      </c>
      <c r="J1930" s="14"/>
    </row>
    <row r="1931" spans="1:10" x14ac:dyDescent="0.25">
      <c r="A1931" s="7">
        <v>3820</v>
      </c>
      <c r="B1931" s="2" t="s">
        <v>17</v>
      </c>
      <c r="C1931" s="2">
        <v>2014</v>
      </c>
      <c r="D1931" s="2" t="s">
        <v>30</v>
      </c>
      <c r="E1931" s="2" t="s">
        <v>32</v>
      </c>
      <c r="F1931" s="2" t="s">
        <v>3</v>
      </c>
      <c r="G1931" s="5">
        <v>4.55</v>
      </c>
      <c r="H1931" s="6">
        <v>8078</v>
      </c>
      <c r="I1931" s="5">
        <v>36754.9</v>
      </c>
      <c r="J1931" s="14"/>
    </row>
    <row r="1932" spans="1:10" x14ac:dyDescent="0.25">
      <c r="A1932" s="7">
        <v>3821</v>
      </c>
      <c r="B1932" s="2" t="s">
        <v>23</v>
      </c>
      <c r="C1932" s="2">
        <v>2014</v>
      </c>
      <c r="D1932" s="2" t="s">
        <v>30</v>
      </c>
      <c r="E1932" s="2" t="s">
        <v>33</v>
      </c>
      <c r="F1932" s="2" t="s">
        <v>6</v>
      </c>
      <c r="G1932" s="5">
        <v>5.2</v>
      </c>
      <c r="H1932" s="6">
        <v>2782</v>
      </c>
      <c r="I1932" s="5">
        <v>14466.4</v>
      </c>
      <c r="J1932" s="14"/>
    </row>
    <row r="1933" spans="1:10" x14ac:dyDescent="0.25">
      <c r="A1933" s="7">
        <v>3822</v>
      </c>
      <c r="B1933" s="2" t="s">
        <v>22</v>
      </c>
      <c r="C1933" s="2">
        <v>2014</v>
      </c>
      <c r="D1933" s="2" t="s">
        <v>30</v>
      </c>
      <c r="E1933" s="2" t="s">
        <v>33</v>
      </c>
      <c r="F1933" s="2" t="s">
        <v>6</v>
      </c>
      <c r="G1933" s="5">
        <v>4.67</v>
      </c>
      <c r="H1933" s="6">
        <v>3760</v>
      </c>
      <c r="I1933" s="5">
        <v>17559.2</v>
      </c>
      <c r="J1933" s="14"/>
    </row>
    <row r="1934" spans="1:10" x14ac:dyDescent="0.25">
      <c r="A1934" s="7">
        <v>3823</v>
      </c>
      <c r="B1934" s="2" t="s">
        <v>17</v>
      </c>
      <c r="C1934" s="2">
        <v>2014</v>
      </c>
      <c r="D1934" s="2" t="s">
        <v>29</v>
      </c>
      <c r="E1934" s="2" t="s">
        <v>33</v>
      </c>
      <c r="F1934" s="2" t="s">
        <v>3</v>
      </c>
      <c r="G1934" s="5">
        <v>4.75</v>
      </c>
      <c r="H1934" s="6">
        <v>3636</v>
      </c>
      <c r="I1934" s="5">
        <v>17271</v>
      </c>
      <c r="J1934" s="14"/>
    </row>
    <row r="1935" spans="1:10" x14ac:dyDescent="0.25">
      <c r="A1935" s="7">
        <v>3824</v>
      </c>
      <c r="B1935" s="2" t="s">
        <v>23</v>
      </c>
      <c r="C1935" s="2">
        <v>2014</v>
      </c>
      <c r="D1935" s="2" t="s">
        <v>30</v>
      </c>
      <c r="E1935" s="2" t="s">
        <v>31</v>
      </c>
      <c r="F1935" s="2" t="s">
        <v>13</v>
      </c>
      <c r="G1935" s="5">
        <v>5.0999999999999996</v>
      </c>
      <c r="H1935" s="6">
        <v>11284</v>
      </c>
      <c r="I1935" s="5">
        <v>57548.4</v>
      </c>
      <c r="J1935" s="14"/>
    </row>
    <row r="1936" spans="1:10" x14ac:dyDescent="0.25">
      <c r="A1936" s="7">
        <v>3825</v>
      </c>
      <c r="B1936" s="2" t="s">
        <v>22</v>
      </c>
      <c r="C1936" s="2">
        <v>2014</v>
      </c>
      <c r="D1936" s="2" t="s">
        <v>28</v>
      </c>
      <c r="E1936" s="2" t="s">
        <v>33</v>
      </c>
      <c r="F1936" s="2" t="s">
        <v>10</v>
      </c>
      <c r="G1936" s="5">
        <v>5</v>
      </c>
      <c r="H1936" s="6">
        <v>3544</v>
      </c>
      <c r="I1936" s="5">
        <v>17720</v>
      </c>
      <c r="J1936" s="14"/>
    </row>
    <row r="1937" spans="1:10" x14ac:dyDescent="0.25">
      <c r="A1937" s="7">
        <v>3826</v>
      </c>
      <c r="B1937" s="2" t="s">
        <v>17</v>
      </c>
      <c r="C1937" s="2">
        <v>2014</v>
      </c>
      <c r="D1937" s="2" t="s">
        <v>28</v>
      </c>
      <c r="E1937" s="2" t="s">
        <v>31</v>
      </c>
      <c r="F1937" s="2" t="s">
        <v>9</v>
      </c>
      <c r="G1937" s="5">
        <v>4.55</v>
      </c>
      <c r="H1937" s="6">
        <v>14593</v>
      </c>
      <c r="I1937" s="5">
        <v>66398.149999999994</v>
      </c>
      <c r="J1937" s="14"/>
    </row>
    <row r="1938" spans="1:10" x14ac:dyDescent="0.25">
      <c r="A1938" s="7">
        <v>3827</v>
      </c>
      <c r="B1938" s="2" t="s">
        <v>22</v>
      </c>
      <c r="C1938" s="2">
        <v>2014</v>
      </c>
      <c r="D1938" s="2" t="s">
        <v>29</v>
      </c>
      <c r="E1938" s="2" t="s">
        <v>33</v>
      </c>
      <c r="F1938" s="2" t="s">
        <v>6</v>
      </c>
      <c r="G1938" s="5">
        <v>4.67</v>
      </c>
      <c r="H1938" s="6">
        <v>3361</v>
      </c>
      <c r="I1938" s="5">
        <v>15695.87</v>
      </c>
      <c r="J1938" s="14"/>
    </row>
    <row r="1939" spans="1:10" x14ac:dyDescent="0.25">
      <c r="A1939" s="7">
        <v>3828</v>
      </c>
      <c r="B1939" s="2" t="s">
        <v>22</v>
      </c>
      <c r="C1939" s="2">
        <v>2014</v>
      </c>
      <c r="D1939" s="2" t="s">
        <v>30</v>
      </c>
      <c r="E1939" s="2" t="s">
        <v>33</v>
      </c>
      <c r="F1939" s="2" t="s">
        <v>4</v>
      </c>
      <c r="G1939" s="5">
        <v>5.41</v>
      </c>
      <c r="H1939" s="6">
        <v>3041</v>
      </c>
      <c r="I1939" s="5">
        <v>16451.810000000001</v>
      </c>
      <c r="J1939" s="14"/>
    </row>
    <row r="1940" spans="1:10" x14ac:dyDescent="0.25">
      <c r="A1940" s="7">
        <v>3829</v>
      </c>
      <c r="B1940" s="2" t="s">
        <v>25</v>
      </c>
      <c r="C1940" s="2">
        <v>2014</v>
      </c>
      <c r="D1940" s="2" t="s">
        <v>29</v>
      </c>
      <c r="E1940" s="2" t="s">
        <v>33</v>
      </c>
      <c r="F1940" s="2" t="s">
        <v>10</v>
      </c>
      <c r="G1940" s="5">
        <v>5.4</v>
      </c>
      <c r="H1940" s="6">
        <v>3464</v>
      </c>
      <c r="I1940" s="5">
        <v>18705.599999999999</v>
      </c>
      <c r="J1940" s="14"/>
    </row>
    <row r="1941" spans="1:10" x14ac:dyDescent="0.25">
      <c r="A1941" s="7">
        <v>3830</v>
      </c>
      <c r="B1941" s="2" t="s">
        <v>18</v>
      </c>
      <c r="C1941" s="2">
        <v>2014</v>
      </c>
      <c r="D1941" s="2" t="s">
        <v>29</v>
      </c>
      <c r="E1941" s="2" t="s">
        <v>32</v>
      </c>
      <c r="F1941" s="2" t="s">
        <v>4</v>
      </c>
      <c r="G1941" s="5">
        <v>5.0999999999999996</v>
      </c>
      <c r="H1941" s="6">
        <v>7159</v>
      </c>
      <c r="I1941" s="5">
        <v>36510.9</v>
      </c>
      <c r="J1941" s="14"/>
    </row>
    <row r="1942" spans="1:10" x14ac:dyDescent="0.25">
      <c r="A1942" s="7">
        <v>3831</v>
      </c>
      <c r="B1942" s="2" t="s">
        <v>19</v>
      </c>
      <c r="C1942" s="2">
        <v>2014</v>
      </c>
      <c r="D1942" s="2" t="s">
        <v>30</v>
      </c>
      <c r="E1942" s="2" t="s">
        <v>32</v>
      </c>
      <c r="F1942" s="2" t="s">
        <v>11</v>
      </c>
      <c r="G1942" s="5">
        <v>5.45</v>
      </c>
      <c r="H1942" s="6">
        <v>5557</v>
      </c>
      <c r="I1942" s="5">
        <v>30285.65</v>
      </c>
      <c r="J1942" s="14"/>
    </row>
    <row r="1943" spans="1:10" x14ac:dyDescent="0.25">
      <c r="A1943" s="7">
        <v>3832</v>
      </c>
      <c r="B1943" s="2" t="s">
        <v>23</v>
      </c>
      <c r="C1943" s="2">
        <v>2014</v>
      </c>
      <c r="D1943" s="2" t="s">
        <v>28</v>
      </c>
      <c r="E1943" s="2" t="s">
        <v>33</v>
      </c>
      <c r="F1943" s="2" t="s">
        <v>6</v>
      </c>
      <c r="G1943" s="5">
        <v>5.2</v>
      </c>
      <c r="H1943" s="6">
        <v>3537</v>
      </c>
      <c r="I1943" s="5">
        <v>18392.400000000001</v>
      </c>
      <c r="J1943" s="14"/>
    </row>
    <row r="1944" spans="1:10" x14ac:dyDescent="0.25">
      <c r="A1944" s="7">
        <v>3833</v>
      </c>
      <c r="B1944" s="2" t="s">
        <v>22</v>
      </c>
      <c r="C1944" s="2">
        <v>2014</v>
      </c>
      <c r="D1944" s="2" t="s">
        <v>28</v>
      </c>
      <c r="E1944" s="2" t="s">
        <v>32</v>
      </c>
      <c r="F1944" s="2" t="s">
        <v>6</v>
      </c>
      <c r="G1944" s="5">
        <v>4.55</v>
      </c>
      <c r="H1944" s="6">
        <v>8174</v>
      </c>
      <c r="I1944" s="5">
        <v>37191.699999999997</v>
      </c>
      <c r="J1944" s="14"/>
    </row>
    <row r="1945" spans="1:10" x14ac:dyDescent="0.25">
      <c r="A1945" s="7">
        <v>3834</v>
      </c>
      <c r="B1945" s="2" t="s">
        <v>24</v>
      </c>
      <c r="C1945" s="2">
        <v>2014</v>
      </c>
      <c r="D1945" s="2" t="s">
        <v>29</v>
      </c>
      <c r="E1945" s="2" t="s">
        <v>32</v>
      </c>
      <c r="F1945" s="2" t="s">
        <v>9</v>
      </c>
      <c r="G1945" s="5">
        <v>4.7</v>
      </c>
      <c r="H1945" s="6">
        <v>6881</v>
      </c>
      <c r="I1945" s="5">
        <v>32340.7</v>
      </c>
      <c r="J1945" s="14"/>
    </row>
    <row r="1946" spans="1:10" x14ac:dyDescent="0.25">
      <c r="A1946" s="7">
        <v>3835</v>
      </c>
      <c r="B1946" s="2" t="s">
        <v>21</v>
      </c>
      <c r="C1946" s="2">
        <v>2014</v>
      </c>
      <c r="D1946" s="2" t="s">
        <v>28</v>
      </c>
      <c r="E1946" s="2" t="s">
        <v>33</v>
      </c>
      <c r="F1946" s="2" t="s">
        <v>10</v>
      </c>
      <c r="G1946" s="5">
        <v>5.0999999999999996</v>
      </c>
      <c r="H1946" s="6">
        <v>2901</v>
      </c>
      <c r="I1946" s="5">
        <v>14795.1</v>
      </c>
      <c r="J1946" s="14"/>
    </row>
    <row r="1947" spans="1:10" x14ac:dyDescent="0.25">
      <c r="A1947" s="7">
        <v>3836</v>
      </c>
      <c r="B1947" s="2" t="s">
        <v>26</v>
      </c>
      <c r="C1947" s="2">
        <v>2014</v>
      </c>
      <c r="D1947" s="2" t="s">
        <v>28</v>
      </c>
      <c r="E1947" s="2" t="s">
        <v>32</v>
      </c>
      <c r="F1947" s="2" t="s">
        <v>8</v>
      </c>
      <c r="G1947" s="5">
        <v>4.7</v>
      </c>
      <c r="H1947" s="6">
        <v>6360</v>
      </c>
      <c r="I1947" s="5">
        <v>29892</v>
      </c>
      <c r="J1947" s="14"/>
    </row>
    <row r="1948" spans="1:10" x14ac:dyDescent="0.25">
      <c r="A1948" s="7">
        <v>3837</v>
      </c>
      <c r="B1948" s="2" t="s">
        <v>25</v>
      </c>
      <c r="C1948" s="2">
        <v>2014</v>
      </c>
      <c r="D1948" s="2" t="s">
        <v>30</v>
      </c>
      <c r="E1948" s="2" t="s">
        <v>33</v>
      </c>
      <c r="F1948" s="2" t="s">
        <v>10</v>
      </c>
      <c r="G1948" s="5">
        <v>5.4</v>
      </c>
      <c r="H1948" s="6">
        <v>3447</v>
      </c>
      <c r="I1948" s="5">
        <v>18613.8</v>
      </c>
      <c r="J1948" s="14"/>
    </row>
    <row r="1949" spans="1:10" x14ac:dyDescent="0.25">
      <c r="A1949" s="7">
        <v>3838</v>
      </c>
      <c r="B1949" s="2" t="s">
        <v>19</v>
      </c>
      <c r="C1949" s="2">
        <v>2014</v>
      </c>
      <c r="D1949" s="2" t="s">
        <v>28</v>
      </c>
      <c r="E1949" s="2" t="s">
        <v>32</v>
      </c>
      <c r="F1949" s="2" t="s">
        <v>11</v>
      </c>
      <c r="G1949" s="5">
        <v>5.45</v>
      </c>
      <c r="H1949" s="6">
        <v>5333</v>
      </c>
      <c r="I1949" s="5">
        <v>29064.85</v>
      </c>
      <c r="J1949" s="14"/>
    </row>
    <row r="1950" spans="1:10" x14ac:dyDescent="0.25">
      <c r="A1950" s="7">
        <v>3839</v>
      </c>
      <c r="B1950" s="2" t="s">
        <v>18</v>
      </c>
      <c r="C1950" s="2">
        <v>2014</v>
      </c>
      <c r="D1950" s="2" t="s">
        <v>28</v>
      </c>
      <c r="E1950" s="2" t="s">
        <v>32</v>
      </c>
      <c r="F1950" s="2" t="s">
        <v>9</v>
      </c>
      <c r="G1950" s="5">
        <v>5</v>
      </c>
      <c r="H1950" s="6">
        <v>6098</v>
      </c>
      <c r="I1950" s="5">
        <v>30490</v>
      </c>
      <c r="J1950" s="14"/>
    </row>
    <row r="1951" spans="1:10" x14ac:dyDescent="0.25">
      <c r="A1951" s="7">
        <v>3840</v>
      </c>
      <c r="B1951" s="2" t="s">
        <v>22</v>
      </c>
      <c r="C1951" s="2">
        <v>2014</v>
      </c>
      <c r="D1951" s="2" t="s">
        <v>30</v>
      </c>
      <c r="E1951" s="2" t="s">
        <v>32</v>
      </c>
      <c r="F1951" s="2" t="s">
        <v>9</v>
      </c>
      <c r="G1951" s="5">
        <v>5.66</v>
      </c>
      <c r="H1951" s="6">
        <v>6118</v>
      </c>
      <c r="I1951" s="5">
        <v>34627.879999999997</v>
      </c>
      <c r="J1951" s="14"/>
    </row>
    <row r="1952" spans="1:10" x14ac:dyDescent="0.25">
      <c r="A1952" s="7">
        <v>3841</v>
      </c>
      <c r="B1952" s="2" t="s">
        <v>17</v>
      </c>
      <c r="C1952" s="2">
        <v>2014</v>
      </c>
      <c r="D1952" s="2" t="s">
        <v>29</v>
      </c>
      <c r="E1952" s="2" t="s">
        <v>32</v>
      </c>
      <c r="F1952" s="2" t="s">
        <v>4</v>
      </c>
      <c r="G1952" s="5">
        <v>5.25</v>
      </c>
      <c r="H1952" s="6">
        <v>7447</v>
      </c>
      <c r="I1952" s="5">
        <v>39096.75</v>
      </c>
      <c r="J1952" s="14"/>
    </row>
    <row r="1953" spans="1:10" x14ac:dyDescent="0.25">
      <c r="A1953" s="7">
        <v>3842</v>
      </c>
      <c r="B1953" s="2" t="s">
        <v>21</v>
      </c>
      <c r="C1953" s="2">
        <v>2014</v>
      </c>
      <c r="D1953" s="2" t="s">
        <v>29</v>
      </c>
      <c r="E1953" s="2" t="s">
        <v>31</v>
      </c>
      <c r="F1953" s="2" t="s">
        <v>12</v>
      </c>
      <c r="G1953" s="5">
        <v>5.5</v>
      </c>
      <c r="H1953" s="6">
        <v>12380</v>
      </c>
      <c r="I1953" s="5">
        <v>68090</v>
      </c>
      <c r="J1953" s="14"/>
    </row>
    <row r="1954" spans="1:10" x14ac:dyDescent="0.25">
      <c r="A1954" s="7">
        <v>3843</v>
      </c>
      <c r="B1954" s="2" t="s">
        <v>26</v>
      </c>
      <c r="C1954" s="2">
        <v>2014</v>
      </c>
      <c r="D1954" s="2" t="s">
        <v>30</v>
      </c>
      <c r="E1954" s="2" t="s">
        <v>33</v>
      </c>
      <c r="F1954" s="2" t="s">
        <v>3</v>
      </c>
      <c r="G1954" s="5">
        <v>5.4</v>
      </c>
      <c r="H1954" s="6">
        <v>3153</v>
      </c>
      <c r="I1954" s="5">
        <v>17026.2</v>
      </c>
      <c r="J1954" s="14"/>
    </row>
    <row r="1955" spans="1:10" x14ac:dyDescent="0.25">
      <c r="A1955" s="7">
        <v>3844</v>
      </c>
      <c r="B1955" s="2" t="s">
        <v>25</v>
      </c>
      <c r="C1955" s="2">
        <v>2014</v>
      </c>
      <c r="D1955" s="2" t="s">
        <v>28</v>
      </c>
      <c r="E1955" s="2" t="s">
        <v>31</v>
      </c>
      <c r="F1955" s="2" t="s">
        <v>9</v>
      </c>
      <c r="G1955" s="5">
        <v>4.8499999999999996</v>
      </c>
      <c r="H1955" s="6">
        <v>11016</v>
      </c>
      <c r="I1955" s="5">
        <v>53427.6</v>
      </c>
      <c r="J1955" s="14"/>
    </row>
    <row r="1956" spans="1:10" x14ac:dyDescent="0.25">
      <c r="A1956" s="7">
        <v>3845</v>
      </c>
      <c r="B1956" s="2" t="s">
        <v>19</v>
      </c>
      <c r="C1956" s="2">
        <v>2014</v>
      </c>
      <c r="D1956" s="2" t="s">
        <v>29</v>
      </c>
      <c r="E1956" s="2" t="s">
        <v>31</v>
      </c>
      <c r="F1956" s="2" t="s">
        <v>11</v>
      </c>
      <c r="G1956" s="5">
        <v>5.45</v>
      </c>
      <c r="H1956" s="6">
        <v>11840</v>
      </c>
      <c r="I1956" s="5">
        <v>64528</v>
      </c>
      <c r="J1956" s="14"/>
    </row>
    <row r="1957" spans="1:10" x14ac:dyDescent="0.25">
      <c r="A1957" s="7">
        <v>3846</v>
      </c>
      <c r="B1957" s="2" t="s">
        <v>22</v>
      </c>
      <c r="C1957" s="2">
        <v>2014</v>
      </c>
      <c r="D1957" s="2" t="s">
        <v>29</v>
      </c>
      <c r="E1957" s="2" t="s">
        <v>32</v>
      </c>
      <c r="F1957" s="2" t="s">
        <v>4</v>
      </c>
      <c r="G1957" s="5">
        <v>5.53</v>
      </c>
      <c r="H1957" s="6">
        <v>5347</v>
      </c>
      <c r="I1957" s="5">
        <v>29568.91</v>
      </c>
      <c r="J1957" s="14"/>
    </row>
    <row r="1958" spans="1:10" x14ac:dyDescent="0.25">
      <c r="A1958" s="7">
        <v>3847</v>
      </c>
      <c r="B1958" s="2" t="s">
        <v>18</v>
      </c>
      <c r="C1958" s="2">
        <v>2014</v>
      </c>
      <c r="D1958" s="2" t="s">
        <v>29</v>
      </c>
      <c r="E1958" s="2" t="s">
        <v>33</v>
      </c>
      <c r="F1958" s="2" t="s">
        <v>5</v>
      </c>
      <c r="G1958" s="5">
        <v>5.0999999999999996</v>
      </c>
      <c r="H1958" s="6">
        <v>3012</v>
      </c>
      <c r="I1958" s="5">
        <v>15361.2</v>
      </c>
      <c r="J1958" s="14"/>
    </row>
    <row r="1959" spans="1:10" x14ac:dyDescent="0.25">
      <c r="A1959" s="7">
        <v>3848</v>
      </c>
      <c r="B1959" s="2" t="s">
        <v>17</v>
      </c>
      <c r="C1959" s="2">
        <v>2014</v>
      </c>
      <c r="D1959" s="2" t="s">
        <v>30</v>
      </c>
      <c r="E1959" s="2" t="s">
        <v>33</v>
      </c>
      <c r="F1959" s="2" t="s">
        <v>3</v>
      </c>
      <c r="G1959" s="5">
        <v>4.5</v>
      </c>
      <c r="H1959" s="6">
        <v>4153</v>
      </c>
      <c r="I1959" s="5">
        <v>18688.5</v>
      </c>
      <c r="J1959" s="14"/>
    </row>
    <row r="1960" spans="1:10" x14ac:dyDescent="0.25">
      <c r="A1960" s="7">
        <v>3849</v>
      </c>
      <c r="B1960" s="2" t="s">
        <v>26</v>
      </c>
      <c r="C1960" s="2">
        <v>2014</v>
      </c>
      <c r="D1960" s="2" t="s">
        <v>28</v>
      </c>
      <c r="E1960" s="2" t="s">
        <v>33</v>
      </c>
      <c r="F1960" s="2" t="s">
        <v>6</v>
      </c>
      <c r="G1960" s="5">
        <v>5.6</v>
      </c>
      <c r="H1960" s="6">
        <v>3261</v>
      </c>
      <c r="I1960" s="5">
        <v>18261.599999999999</v>
      </c>
      <c r="J1960" s="14"/>
    </row>
    <row r="1961" spans="1:10" x14ac:dyDescent="0.25">
      <c r="A1961" s="7">
        <v>3850</v>
      </c>
      <c r="B1961" s="2" t="s">
        <v>18</v>
      </c>
      <c r="C1961" s="2">
        <v>2014</v>
      </c>
      <c r="D1961" s="2" t="s">
        <v>28</v>
      </c>
      <c r="E1961" s="2" t="s">
        <v>33</v>
      </c>
      <c r="F1961" s="2" t="s">
        <v>5</v>
      </c>
      <c r="G1961" s="5">
        <v>5.0999999999999996</v>
      </c>
      <c r="H1961" s="6">
        <v>3639</v>
      </c>
      <c r="I1961" s="5">
        <v>18558.900000000001</v>
      </c>
      <c r="J1961" s="14"/>
    </row>
    <row r="1962" spans="1:10" x14ac:dyDescent="0.25">
      <c r="A1962" s="7">
        <v>3851</v>
      </c>
      <c r="B1962" s="2" t="s">
        <v>22</v>
      </c>
      <c r="C1962" s="2">
        <v>2014</v>
      </c>
      <c r="D1962" s="2" t="s">
        <v>28</v>
      </c>
      <c r="E1962" s="2" t="s">
        <v>33</v>
      </c>
      <c r="F1962" s="2" t="s">
        <v>4</v>
      </c>
      <c r="G1962" s="5">
        <v>5.61</v>
      </c>
      <c r="H1962" s="6">
        <v>2733</v>
      </c>
      <c r="I1962" s="5">
        <v>15332.13</v>
      </c>
      <c r="J1962" s="14"/>
    </row>
    <row r="1963" spans="1:10" x14ac:dyDescent="0.25">
      <c r="A1963" s="7">
        <v>3852</v>
      </c>
      <c r="B1963" s="2" t="s">
        <v>17</v>
      </c>
      <c r="C1963" s="2">
        <v>2014</v>
      </c>
      <c r="D1963" s="2" t="s">
        <v>28</v>
      </c>
      <c r="E1963" s="2" t="s">
        <v>33</v>
      </c>
      <c r="F1963" s="2" t="s">
        <v>3</v>
      </c>
      <c r="G1963" s="5">
        <v>4.5</v>
      </c>
      <c r="H1963" s="6">
        <v>3846</v>
      </c>
      <c r="I1963" s="5">
        <v>17307</v>
      </c>
      <c r="J1963" s="14"/>
    </row>
    <row r="1964" spans="1:10" x14ac:dyDescent="0.25">
      <c r="A1964" s="7">
        <v>3853</v>
      </c>
      <c r="B1964" s="2" t="s">
        <v>26</v>
      </c>
      <c r="C1964" s="2">
        <v>2014</v>
      </c>
      <c r="D1964" s="2" t="s">
        <v>30</v>
      </c>
      <c r="E1964" s="2" t="s">
        <v>33</v>
      </c>
      <c r="F1964" s="2" t="s">
        <v>3</v>
      </c>
      <c r="G1964" s="5">
        <v>5.4</v>
      </c>
      <c r="H1964" s="6">
        <v>2836</v>
      </c>
      <c r="I1964" s="5">
        <v>15314.4</v>
      </c>
      <c r="J1964" s="14"/>
    </row>
    <row r="1965" spans="1:10" x14ac:dyDescent="0.25">
      <c r="A1965" s="7">
        <v>3854</v>
      </c>
      <c r="B1965" s="2" t="s">
        <v>22</v>
      </c>
      <c r="C1965" s="2">
        <v>2014</v>
      </c>
      <c r="D1965" s="2" t="s">
        <v>30</v>
      </c>
      <c r="E1965" s="2" t="s">
        <v>33</v>
      </c>
      <c r="F1965" s="2" t="s">
        <v>6</v>
      </c>
      <c r="G1965" s="5">
        <v>4.67</v>
      </c>
      <c r="H1965" s="6">
        <v>3424</v>
      </c>
      <c r="I1965" s="5">
        <v>15990.08</v>
      </c>
      <c r="J1965" s="14"/>
    </row>
    <row r="1966" spans="1:10" x14ac:dyDescent="0.25">
      <c r="A1966" s="7">
        <v>3855</v>
      </c>
      <c r="B1966" s="2" t="s">
        <v>17</v>
      </c>
      <c r="C1966" s="2">
        <v>2014</v>
      </c>
      <c r="D1966" s="2" t="s">
        <v>30</v>
      </c>
      <c r="E1966" s="2" t="s">
        <v>33</v>
      </c>
      <c r="F1966" s="2" t="s">
        <v>4</v>
      </c>
      <c r="G1966" s="5">
        <v>5.5</v>
      </c>
      <c r="H1966" s="6">
        <v>2917</v>
      </c>
      <c r="I1966" s="5">
        <v>16043.5</v>
      </c>
      <c r="J1966" s="14"/>
    </row>
    <row r="1967" spans="1:10" x14ac:dyDescent="0.25">
      <c r="A1967" s="7">
        <v>3856</v>
      </c>
      <c r="B1967" s="2" t="s">
        <v>22</v>
      </c>
      <c r="C1967" s="2">
        <v>2014</v>
      </c>
      <c r="D1967" s="2" t="s">
        <v>30</v>
      </c>
      <c r="E1967" s="2" t="s">
        <v>33</v>
      </c>
      <c r="F1967" s="2" t="s">
        <v>6</v>
      </c>
      <c r="G1967" s="5">
        <v>4.67</v>
      </c>
      <c r="H1967" s="6">
        <v>3482</v>
      </c>
      <c r="I1967" s="5">
        <v>16260.94</v>
      </c>
      <c r="J1967" s="14"/>
    </row>
    <row r="1968" spans="1:10" x14ac:dyDescent="0.25">
      <c r="A1968" s="7">
        <v>3857</v>
      </c>
      <c r="B1968" s="2" t="s">
        <v>17</v>
      </c>
      <c r="C1968" s="2">
        <v>2014</v>
      </c>
      <c r="D1968" s="2" t="s">
        <v>29</v>
      </c>
      <c r="E1968" s="2" t="s">
        <v>31</v>
      </c>
      <c r="F1968" s="2" t="s">
        <v>9</v>
      </c>
      <c r="G1968" s="5">
        <v>4.55</v>
      </c>
      <c r="H1968" s="6">
        <v>15144</v>
      </c>
      <c r="I1968" s="5">
        <v>68905.2</v>
      </c>
      <c r="J1968" s="14"/>
    </row>
    <row r="1969" spans="1:10" x14ac:dyDescent="0.25">
      <c r="A1969" s="7">
        <v>3858</v>
      </c>
      <c r="B1969" s="2" t="s">
        <v>22</v>
      </c>
      <c r="C1969" s="2">
        <v>2014</v>
      </c>
      <c r="D1969" s="2" t="s">
        <v>28</v>
      </c>
      <c r="E1969" s="2" t="s">
        <v>33</v>
      </c>
      <c r="F1969" s="2" t="s">
        <v>6</v>
      </c>
      <c r="G1969" s="5">
        <v>4.67</v>
      </c>
      <c r="H1969" s="6">
        <v>3483</v>
      </c>
      <c r="I1969" s="5">
        <v>16265.61</v>
      </c>
      <c r="J1969" s="14"/>
    </row>
    <row r="1970" spans="1:10" x14ac:dyDescent="0.25">
      <c r="A1970" s="7">
        <v>3859</v>
      </c>
      <c r="B1970" s="2" t="s">
        <v>26</v>
      </c>
      <c r="C1970" s="2">
        <v>2014</v>
      </c>
      <c r="D1970" s="2" t="s">
        <v>30</v>
      </c>
      <c r="E1970" s="2" t="s">
        <v>32</v>
      </c>
      <c r="F1970" s="2" t="s">
        <v>8</v>
      </c>
      <c r="G1970" s="5">
        <v>4.7</v>
      </c>
      <c r="H1970" s="6">
        <v>7020</v>
      </c>
      <c r="I1970" s="5">
        <v>32994</v>
      </c>
      <c r="J1970" s="14"/>
    </row>
    <row r="1971" spans="1:10" x14ac:dyDescent="0.25">
      <c r="A1971" s="7">
        <v>3860</v>
      </c>
      <c r="B1971" s="2" t="s">
        <v>24</v>
      </c>
      <c r="C1971" s="2">
        <v>2014</v>
      </c>
      <c r="D1971" s="2" t="s">
        <v>29</v>
      </c>
      <c r="E1971" s="2" t="s">
        <v>32</v>
      </c>
      <c r="F1971" s="2" t="s">
        <v>11</v>
      </c>
      <c r="G1971" s="5">
        <v>5.2</v>
      </c>
      <c r="H1971" s="6">
        <v>6345</v>
      </c>
      <c r="I1971" s="5">
        <v>32994</v>
      </c>
      <c r="J1971" s="14"/>
    </row>
    <row r="1972" spans="1:10" x14ac:dyDescent="0.25">
      <c r="A1972" s="7">
        <v>3861</v>
      </c>
      <c r="B1972" s="2" t="s">
        <v>17</v>
      </c>
      <c r="C1972" s="2">
        <v>2014</v>
      </c>
      <c r="D1972" s="2" t="s">
        <v>29</v>
      </c>
      <c r="E1972" s="2" t="s">
        <v>32</v>
      </c>
      <c r="F1972" s="2" t="s">
        <v>3</v>
      </c>
      <c r="G1972" s="5">
        <v>4</v>
      </c>
      <c r="H1972" s="6">
        <v>8549</v>
      </c>
      <c r="I1972" s="5">
        <v>34196</v>
      </c>
      <c r="J1972" s="14"/>
    </row>
    <row r="1973" spans="1:10" x14ac:dyDescent="0.25">
      <c r="A1973" s="7">
        <v>3862</v>
      </c>
      <c r="B1973" s="2" t="s">
        <v>18</v>
      </c>
      <c r="C1973" s="2">
        <v>2014</v>
      </c>
      <c r="D1973" s="2" t="s">
        <v>29</v>
      </c>
      <c r="E1973" s="2" t="s">
        <v>32</v>
      </c>
      <c r="F1973" s="2" t="s">
        <v>5</v>
      </c>
      <c r="G1973" s="5">
        <v>5.7</v>
      </c>
      <c r="H1973" s="6">
        <v>5917</v>
      </c>
      <c r="I1973" s="5">
        <v>33726.9</v>
      </c>
      <c r="J1973" s="14"/>
    </row>
    <row r="1974" spans="1:10" x14ac:dyDescent="0.25">
      <c r="A1974" s="7">
        <v>3863</v>
      </c>
      <c r="B1974" s="2" t="s">
        <v>23</v>
      </c>
      <c r="C1974" s="2">
        <v>2014</v>
      </c>
      <c r="D1974" s="2" t="s">
        <v>30</v>
      </c>
      <c r="E1974" s="2" t="s">
        <v>32</v>
      </c>
      <c r="F1974" s="2" t="s">
        <v>5</v>
      </c>
      <c r="G1974" s="5">
        <v>5.45</v>
      </c>
      <c r="H1974" s="6">
        <v>7043</v>
      </c>
      <c r="I1974" s="5">
        <v>38384.35</v>
      </c>
      <c r="J1974" s="14"/>
    </row>
    <row r="1975" spans="1:10" x14ac:dyDescent="0.25">
      <c r="A1975" s="7">
        <v>3864</v>
      </c>
      <c r="B1975" s="2" t="s">
        <v>22</v>
      </c>
      <c r="C1975" s="2">
        <v>2014</v>
      </c>
      <c r="D1975" s="2" t="s">
        <v>29</v>
      </c>
      <c r="E1975" s="2" t="s">
        <v>32</v>
      </c>
      <c r="F1975" s="2" t="s">
        <v>6</v>
      </c>
      <c r="G1975" s="5">
        <v>4.55</v>
      </c>
      <c r="H1975" s="6">
        <v>6823</v>
      </c>
      <c r="I1975" s="5">
        <v>31044.65</v>
      </c>
      <c r="J1975" s="14"/>
    </row>
    <row r="1976" spans="1:10" x14ac:dyDescent="0.25">
      <c r="A1976" s="7">
        <v>3865</v>
      </c>
      <c r="B1976" s="2" t="s">
        <v>26</v>
      </c>
      <c r="C1976" s="2">
        <v>2014</v>
      </c>
      <c r="D1976" s="2" t="s">
        <v>28</v>
      </c>
      <c r="E1976" s="2" t="s">
        <v>32</v>
      </c>
      <c r="F1976" s="2" t="s">
        <v>8</v>
      </c>
      <c r="G1976" s="5">
        <v>4.7</v>
      </c>
      <c r="H1976" s="6">
        <v>7436</v>
      </c>
      <c r="I1976" s="5">
        <v>34949.199999999997</v>
      </c>
      <c r="J1976" s="14"/>
    </row>
    <row r="1977" spans="1:10" x14ac:dyDescent="0.25">
      <c r="A1977" s="7">
        <v>3866</v>
      </c>
      <c r="B1977" s="2" t="s">
        <v>24</v>
      </c>
      <c r="C1977" s="2">
        <v>2014</v>
      </c>
      <c r="D1977" s="2" t="s">
        <v>30</v>
      </c>
      <c r="E1977" s="2" t="s">
        <v>31</v>
      </c>
      <c r="F1977" s="2" t="s">
        <v>9</v>
      </c>
      <c r="G1977" s="5">
        <v>4.5</v>
      </c>
      <c r="H1977" s="6">
        <v>11725</v>
      </c>
      <c r="I1977" s="5">
        <v>52762.5</v>
      </c>
      <c r="J1977" s="14"/>
    </row>
    <row r="1978" spans="1:10" x14ac:dyDescent="0.25">
      <c r="A1978" s="7">
        <v>3867</v>
      </c>
      <c r="B1978" s="2" t="s">
        <v>17</v>
      </c>
      <c r="C1978" s="2">
        <v>2014</v>
      </c>
      <c r="D1978" s="2" t="s">
        <v>29</v>
      </c>
      <c r="E1978" s="2" t="s">
        <v>33</v>
      </c>
      <c r="F1978" s="2" t="s">
        <v>2</v>
      </c>
      <c r="G1978" s="5">
        <v>5.25</v>
      </c>
      <c r="H1978" s="6">
        <v>3321</v>
      </c>
      <c r="I1978" s="5">
        <v>17435.25</v>
      </c>
      <c r="J1978" s="14"/>
    </row>
    <row r="1979" spans="1:10" x14ac:dyDescent="0.25">
      <c r="A1979" s="7">
        <v>3868</v>
      </c>
      <c r="B1979" s="2" t="s">
        <v>25</v>
      </c>
      <c r="C1979" s="2">
        <v>2014</v>
      </c>
      <c r="D1979" s="2" t="s">
        <v>30</v>
      </c>
      <c r="E1979" s="2" t="s">
        <v>32</v>
      </c>
      <c r="F1979" s="2" t="s">
        <v>13</v>
      </c>
      <c r="G1979" s="5">
        <v>5.0999999999999996</v>
      </c>
      <c r="H1979" s="6">
        <v>5847</v>
      </c>
      <c r="I1979" s="5">
        <v>29819.7</v>
      </c>
      <c r="J1979" s="14"/>
    </row>
    <row r="1980" spans="1:10" x14ac:dyDescent="0.25">
      <c r="A1980" s="7">
        <v>3869</v>
      </c>
      <c r="B1980" s="2" t="s">
        <v>18</v>
      </c>
      <c r="C1980" s="2">
        <v>2014</v>
      </c>
      <c r="D1980" s="2" t="s">
        <v>29</v>
      </c>
      <c r="E1980" s="2" t="s">
        <v>33</v>
      </c>
      <c r="F1980" s="2" t="s">
        <v>5</v>
      </c>
      <c r="G1980" s="5">
        <v>5.2</v>
      </c>
      <c r="H1980" s="6">
        <v>3024</v>
      </c>
      <c r="I1980" s="5">
        <v>15724.8</v>
      </c>
      <c r="J1980" s="14"/>
    </row>
    <row r="1981" spans="1:10" x14ac:dyDescent="0.25">
      <c r="A1981" s="7">
        <v>3870</v>
      </c>
      <c r="B1981" s="2" t="s">
        <v>23</v>
      </c>
      <c r="C1981" s="2">
        <v>2014</v>
      </c>
      <c r="D1981" s="2" t="s">
        <v>30</v>
      </c>
      <c r="E1981" s="2" t="s">
        <v>33</v>
      </c>
      <c r="F1981" s="2" t="s">
        <v>4</v>
      </c>
      <c r="G1981" s="5">
        <v>5.5</v>
      </c>
      <c r="H1981" s="6">
        <v>2548</v>
      </c>
      <c r="I1981" s="5">
        <v>14014</v>
      </c>
      <c r="J1981" s="14"/>
    </row>
    <row r="1982" spans="1:10" x14ac:dyDescent="0.25">
      <c r="A1982" s="7">
        <v>3871</v>
      </c>
      <c r="B1982" s="2" t="s">
        <v>22</v>
      </c>
      <c r="C1982" s="2">
        <v>2014</v>
      </c>
      <c r="D1982" s="2" t="s">
        <v>28</v>
      </c>
      <c r="E1982" s="2" t="s">
        <v>33</v>
      </c>
      <c r="F1982" s="2" t="s">
        <v>6</v>
      </c>
      <c r="G1982" s="5">
        <v>4.67</v>
      </c>
      <c r="H1982" s="6">
        <v>2991</v>
      </c>
      <c r="I1982" s="5">
        <v>13967.97</v>
      </c>
      <c r="J1982" s="14"/>
    </row>
    <row r="1983" spans="1:10" x14ac:dyDescent="0.25">
      <c r="A1983" s="7">
        <v>3872</v>
      </c>
      <c r="B1983" s="2" t="s">
        <v>26</v>
      </c>
      <c r="C1983" s="2">
        <v>2014</v>
      </c>
      <c r="D1983" s="2" t="s">
        <v>30</v>
      </c>
      <c r="E1983" s="2" t="s">
        <v>32</v>
      </c>
      <c r="F1983" s="2" t="s">
        <v>8</v>
      </c>
      <c r="G1983" s="5">
        <v>4.7</v>
      </c>
      <c r="H1983" s="6">
        <v>6869</v>
      </c>
      <c r="I1983" s="5">
        <v>32284.3</v>
      </c>
      <c r="J1983" s="14"/>
    </row>
    <row r="1984" spans="1:10" x14ac:dyDescent="0.25">
      <c r="A1984" s="7">
        <v>3873</v>
      </c>
      <c r="B1984" s="2" t="s">
        <v>24</v>
      </c>
      <c r="C1984" s="2">
        <v>2014</v>
      </c>
      <c r="D1984" s="2" t="s">
        <v>28</v>
      </c>
      <c r="E1984" s="2" t="s">
        <v>31</v>
      </c>
      <c r="F1984" s="2" t="s">
        <v>11</v>
      </c>
      <c r="G1984" s="5">
        <v>5.2</v>
      </c>
      <c r="H1984" s="6">
        <v>12089</v>
      </c>
      <c r="I1984" s="5">
        <v>62862.8</v>
      </c>
      <c r="J1984" s="14"/>
    </row>
    <row r="1985" spans="1:10" x14ac:dyDescent="0.25">
      <c r="A1985" s="7">
        <v>3874</v>
      </c>
      <c r="B1985" s="2" t="s">
        <v>17</v>
      </c>
      <c r="C1985" s="2">
        <v>2014</v>
      </c>
      <c r="D1985" s="2" t="s">
        <v>29</v>
      </c>
      <c r="E1985" s="2" t="s">
        <v>31</v>
      </c>
      <c r="F1985" s="2" t="s">
        <v>9</v>
      </c>
      <c r="G1985" s="5">
        <v>4.55</v>
      </c>
      <c r="H1985" s="6">
        <v>11712</v>
      </c>
      <c r="I1985" s="5">
        <v>53289.599999999999</v>
      </c>
      <c r="J1985" s="14"/>
    </row>
    <row r="1986" spans="1:10" x14ac:dyDescent="0.25">
      <c r="A1986" s="7">
        <v>3875</v>
      </c>
      <c r="B1986" s="2" t="s">
        <v>25</v>
      </c>
      <c r="C1986" s="2">
        <v>2014</v>
      </c>
      <c r="D1986" s="2" t="s">
        <v>28</v>
      </c>
      <c r="E1986" s="2" t="s">
        <v>33</v>
      </c>
      <c r="F1986" s="2" t="s">
        <v>10</v>
      </c>
      <c r="G1986" s="5">
        <v>5.4</v>
      </c>
      <c r="H1986" s="6">
        <v>2826</v>
      </c>
      <c r="I1986" s="5">
        <v>15260.4</v>
      </c>
      <c r="J1986" s="14"/>
    </row>
    <row r="1987" spans="1:10" x14ac:dyDescent="0.25">
      <c r="A1987" s="7">
        <v>3876</v>
      </c>
      <c r="B1987" s="2" t="s">
        <v>18</v>
      </c>
      <c r="C1987" s="2">
        <v>2014</v>
      </c>
      <c r="D1987" s="2" t="s">
        <v>29</v>
      </c>
      <c r="E1987" s="2" t="s">
        <v>33</v>
      </c>
      <c r="F1987" s="2" t="s">
        <v>5</v>
      </c>
      <c r="G1987" s="5">
        <v>5.2</v>
      </c>
      <c r="H1987" s="6">
        <v>2939</v>
      </c>
      <c r="I1987" s="5">
        <v>15282.8</v>
      </c>
      <c r="J1987" s="14"/>
    </row>
    <row r="1988" spans="1:10" x14ac:dyDescent="0.25">
      <c r="A1988" s="7">
        <v>3877</v>
      </c>
      <c r="B1988" s="2" t="s">
        <v>23</v>
      </c>
      <c r="C1988" s="2">
        <v>2014</v>
      </c>
      <c r="D1988" s="2" t="s">
        <v>29</v>
      </c>
      <c r="E1988" s="2" t="s">
        <v>33</v>
      </c>
      <c r="F1988" s="2" t="s">
        <v>5</v>
      </c>
      <c r="G1988" s="5">
        <v>5.6</v>
      </c>
      <c r="H1988" s="6">
        <v>2762</v>
      </c>
      <c r="I1988" s="5">
        <v>15467.2</v>
      </c>
      <c r="J1988" s="14"/>
    </row>
    <row r="1989" spans="1:10" x14ac:dyDescent="0.25">
      <c r="A1989" s="7">
        <v>3878</v>
      </c>
      <c r="B1989" s="2" t="s">
        <v>22</v>
      </c>
      <c r="C1989" s="2">
        <v>2014</v>
      </c>
      <c r="D1989" s="2" t="s">
        <v>28</v>
      </c>
      <c r="E1989" s="2" t="s">
        <v>33</v>
      </c>
      <c r="F1989" s="2" t="s">
        <v>6</v>
      </c>
      <c r="G1989" s="5">
        <v>4.67</v>
      </c>
      <c r="H1989" s="6">
        <v>3040</v>
      </c>
      <c r="I1989" s="5">
        <v>14196.8</v>
      </c>
      <c r="J1989" s="14"/>
    </row>
    <row r="1990" spans="1:10" x14ac:dyDescent="0.25">
      <c r="A1990" s="7">
        <v>3879</v>
      </c>
      <c r="B1990" s="2" t="s">
        <v>25</v>
      </c>
      <c r="C1990" s="2">
        <v>2014</v>
      </c>
      <c r="D1990" s="2" t="s">
        <v>28</v>
      </c>
      <c r="E1990" s="2" t="s">
        <v>33</v>
      </c>
      <c r="F1990" s="2" t="s">
        <v>10</v>
      </c>
      <c r="G1990" s="5">
        <v>5.4</v>
      </c>
      <c r="H1990" s="6">
        <v>3346</v>
      </c>
      <c r="I1990" s="5">
        <v>18068.400000000001</v>
      </c>
      <c r="J1990" s="14"/>
    </row>
    <row r="1991" spans="1:10" x14ac:dyDescent="0.25">
      <c r="A1991" s="7">
        <v>3880</v>
      </c>
      <c r="B1991" s="2" t="s">
        <v>18</v>
      </c>
      <c r="C1991" s="2">
        <v>2014</v>
      </c>
      <c r="D1991" s="2" t="s">
        <v>29</v>
      </c>
      <c r="E1991" s="2" t="s">
        <v>33</v>
      </c>
      <c r="F1991" s="2" t="s">
        <v>5</v>
      </c>
      <c r="G1991" s="5">
        <v>5.2</v>
      </c>
      <c r="H1991" s="6">
        <v>3196</v>
      </c>
      <c r="I1991" s="5">
        <v>16619.2</v>
      </c>
      <c r="J1991" s="14"/>
    </row>
    <row r="1992" spans="1:10" x14ac:dyDescent="0.25">
      <c r="A1992" s="7">
        <v>3881</v>
      </c>
      <c r="B1992" s="2" t="s">
        <v>23</v>
      </c>
      <c r="C1992" s="2">
        <v>2014</v>
      </c>
      <c r="D1992" s="2" t="s">
        <v>30</v>
      </c>
      <c r="E1992" s="2" t="s">
        <v>33</v>
      </c>
      <c r="F1992" s="2" t="s">
        <v>5</v>
      </c>
      <c r="G1992" s="5">
        <v>5.6</v>
      </c>
      <c r="H1992" s="6">
        <v>3119</v>
      </c>
      <c r="I1992" s="5">
        <v>17466.400000000001</v>
      </c>
      <c r="J1992" s="14"/>
    </row>
    <row r="1993" spans="1:10" x14ac:dyDescent="0.25">
      <c r="A1993" s="7">
        <v>3882</v>
      </c>
      <c r="B1993" s="2" t="s">
        <v>22</v>
      </c>
      <c r="C1993" s="2">
        <v>2014</v>
      </c>
      <c r="D1993" s="2" t="s">
        <v>30</v>
      </c>
      <c r="E1993" s="2" t="s">
        <v>33</v>
      </c>
      <c r="F1993" s="2" t="s">
        <v>6</v>
      </c>
      <c r="G1993" s="5">
        <v>4.67</v>
      </c>
      <c r="H1993" s="6">
        <v>3256</v>
      </c>
      <c r="I1993" s="5">
        <v>15205.52</v>
      </c>
      <c r="J1993" s="14"/>
    </row>
    <row r="1994" spans="1:10" x14ac:dyDescent="0.25">
      <c r="A1994" s="7">
        <v>3883</v>
      </c>
      <c r="B1994" s="2" t="s">
        <v>18</v>
      </c>
      <c r="C1994" s="2">
        <v>2014</v>
      </c>
      <c r="D1994" s="2" t="s">
        <v>29</v>
      </c>
      <c r="E1994" s="2" t="s">
        <v>33</v>
      </c>
      <c r="F1994" s="2" t="s">
        <v>5</v>
      </c>
      <c r="G1994" s="5">
        <v>5.2</v>
      </c>
      <c r="H1994" s="6">
        <v>3159</v>
      </c>
      <c r="I1994" s="5">
        <v>16426.8</v>
      </c>
      <c r="J1994" s="14"/>
    </row>
    <row r="1995" spans="1:10" x14ac:dyDescent="0.25">
      <c r="A1995" s="7">
        <v>3884</v>
      </c>
      <c r="B1995" s="2" t="s">
        <v>25</v>
      </c>
      <c r="C1995" s="2">
        <v>2014</v>
      </c>
      <c r="D1995" s="2" t="s">
        <v>29</v>
      </c>
      <c r="E1995" s="2" t="s">
        <v>31</v>
      </c>
      <c r="F1995" s="2" t="s">
        <v>8</v>
      </c>
      <c r="G1995" s="5">
        <v>4.5</v>
      </c>
      <c r="H1995" s="6">
        <v>14657</v>
      </c>
      <c r="I1995" s="5">
        <v>65956.5</v>
      </c>
      <c r="J1995" s="14"/>
    </row>
    <row r="1996" spans="1:10" x14ac:dyDescent="0.25">
      <c r="A1996" s="7">
        <v>3885</v>
      </c>
      <c r="B1996" s="2" t="s">
        <v>22</v>
      </c>
      <c r="C1996" s="2">
        <v>2014</v>
      </c>
      <c r="D1996" s="2" t="s">
        <v>28</v>
      </c>
      <c r="E1996" s="2" t="s">
        <v>33</v>
      </c>
      <c r="F1996" s="2" t="s">
        <v>2</v>
      </c>
      <c r="G1996" s="5">
        <v>5.2</v>
      </c>
      <c r="H1996" s="6">
        <v>3282</v>
      </c>
      <c r="I1996" s="5">
        <v>17066.400000000001</v>
      </c>
      <c r="J1996" s="14"/>
    </row>
    <row r="1997" spans="1:10" x14ac:dyDescent="0.25">
      <c r="A1997" s="7">
        <v>3886</v>
      </c>
      <c r="B1997" s="2" t="s">
        <v>18</v>
      </c>
      <c r="C1997" s="2">
        <v>2014</v>
      </c>
      <c r="D1997" s="2" t="s">
        <v>30</v>
      </c>
      <c r="E1997" s="2" t="s">
        <v>33</v>
      </c>
      <c r="F1997" s="2" t="s">
        <v>4</v>
      </c>
      <c r="G1997" s="5">
        <v>5.2</v>
      </c>
      <c r="H1997" s="6">
        <v>3202</v>
      </c>
      <c r="I1997" s="5">
        <v>16650.400000000001</v>
      </c>
      <c r="J1997" s="14"/>
    </row>
    <row r="1998" spans="1:10" x14ac:dyDescent="0.25">
      <c r="A1998" s="7">
        <v>3887</v>
      </c>
      <c r="B1998" s="2" t="s">
        <v>25</v>
      </c>
      <c r="C1998" s="2">
        <v>2014</v>
      </c>
      <c r="D1998" s="2" t="s">
        <v>29</v>
      </c>
      <c r="E1998" s="2" t="s">
        <v>33</v>
      </c>
      <c r="F1998" s="2" t="s">
        <v>10</v>
      </c>
      <c r="G1998" s="5">
        <v>5.4</v>
      </c>
      <c r="H1998" s="6">
        <v>3238</v>
      </c>
      <c r="I1998" s="5">
        <v>17485.2</v>
      </c>
      <c r="J1998" s="14"/>
    </row>
    <row r="1999" spans="1:10" x14ac:dyDescent="0.25">
      <c r="A1999" s="7">
        <v>3888</v>
      </c>
      <c r="B1999" s="2" t="s">
        <v>18</v>
      </c>
      <c r="C1999" s="2">
        <v>2014</v>
      </c>
      <c r="D1999" s="2" t="s">
        <v>30</v>
      </c>
      <c r="E1999" s="2" t="s">
        <v>33</v>
      </c>
      <c r="F1999" s="2" t="s">
        <v>4</v>
      </c>
      <c r="G1999" s="5">
        <v>5.2</v>
      </c>
      <c r="H1999" s="6">
        <v>3454</v>
      </c>
      <c r="I1999" s="5">
        <v>17960.8</v>
      </c>
      <c r="J1999" s="14"/>
    </row>
    <row r="2000" spans="1:10" x14ac:dyDescent="0.25">
      <c r="A2000" s="7">
        <v>3889</v>
      </c>
      <c r="B2000" s="2" t="s">
        <v>24</v>
      </c>
      <c r="C2000" s="2">
        <v>2014</v>
      </c>
      <c r="D2000" s="2" t="s">
        <v>30</v>
      </c>
      <c r="E2000" s="2" t="s">
        <v>32</v>
      </c>
      <c r="F2000" s="2" t="s">
        <v>9</v>
      </c>
      <c r="G2000" s="5">
        <v>4</v>
      </c>
      <c r="H2000" s="6">
        <v>8129</v>
      </c>
      <c r="I2000" s="5">
        <v>32516</v>
      </c>
      <c r="J2000" s="14"/>
    </row>
    <row r="2001" spans="1:10" x14ac:dyDescent="0.25">
      <c r="A2001" s="7">
        <v>3890</v>
      </c>
      <c r="B2001" s="2" t="s">
        <v>26</v>
      </c>
      <c r="C2001" s="2">
        <v>2014</v>
      </c>
      <c r="D2001" s="2" t="s">
        <v>30</v>
      </c>
      <c r="E2001" s="2" t="s">
        <v>32</v>
      </c>
      <c r="F2001" s="2" t="s">
        <v>13</v>
      </c>
      <c r="G2001" s="5">
        <v>5.35</v>
      </c>
      <c r="H2001" s="6">
        <v>5691</v>
      </c>
      <c r="I2001" s="5">
        <v>30446.85</v>
      </c>
      <c r="J2001" s="14"/>
    </row>
    <row r="2002" spans="1:10" x14ac:dyDescent="0.25">
      <c r="A2002" s="7">
        <v>3891</v>
      </c>
      <c r="B2002" s="2" t="s">
        <v>23</v>
      </c>
      <c r="C2002" s="2">
        <v>2014</v>
      </c>
      <c r="D2002" s="2" t="s">
        <v>29</v>
      </c>
      <c r="E2002" s="2" t="s">
        <v>33</v>
      </c>
      <c r="F2002" s="2" t="s">
        <v>5</v>
      </c>
      <c r="G2002" s="5">
        <v>5.6</v>
      </c>
      <c r="H2002" s="6">
        <v>2862</v>
      </c>
      <c r="I2002" s="5">
        <v>16027.2</v>
      </c>
      <c r="J2002" s="14"/>
    </row>
    <row r="2003" spans="1:10" x14ac:dyDescent="0.25">
      <c r="A2003" s="7">
        <v>3892</v>
      </c>
      <c r="B2003" s="2" t="s">
        <v>17</v>
      </c>
      <c r="C2003" s="2">
        <v>2014</v>
      </c>
      <c r="D2003" s="2" t="s">
        <v>28</v>
      </c>
      <c r="E2003" s="2" t="s">
        <v>32</v>
      </c>
      <c r="F2003" s="2" t="s">
        <v>3</v>
      </c>
      <c r="G2003" s="5">
        <v>4.75</v>
      </c>
      <c r="H2003" s="6">
        <v>6264</v>
      </c>
      <c r="I2003" s="5">
        <v>29754</v>
      </c>
      <c r="J2003" s="14"/>
    </row>
    <row r="2004" spans="1:10" x14ac:dyDescent="0.25">
      <c r="A2004" s="7">
        <v>3893</v>
      </c>
      <c r="B2004" s="2" t="s">
        <v>22</v>
      </c>
      <c r="C2004" s="2">
        <v>2014</v>
      </c>
      <c r="D2004" s="2" t="s">
        <v>30</v>
      </c>
      <c r="E2004" s="2" t="s">
        <v>33</v>
      </c>
      <c r="F2004" s="2" t="s">
        <v>2</v>
      </c>
      <c r="G2004" s="5">
        <v>5.2</v>
      </c>
      <c r="H2004" s="6">
        <v>3480</v>
      </c>
      <c r="I2004" s="5">
        <v>18096</v>
      </c>
      <c r="J2004" s="14"/>
    </row>
    <row r="2005" spans="1:10" x14ac:dyDescent="0.25">
      <c r="A2005" s="7">
        <v>3894</v>
      </c>
      <c r="B2005" s="2" t="s">
        <v>25</v>
      </c>
      <c r="C2005" s="2">
        <v>2014</v>
      </c>
      <c r="D2005" s="2" t="s">
        <v>30</v>
      </c>
      <c r="E2005" s="2" t="s">
        <v>33</v>
      </c>
      <c r="F2005" s="2" t="s">
        <v>6</v>
      </c>
      <c r="G2005" s="5">
        <v>5.5</v>
      </c>
      <c r="H2005" s="6">
        <v>2500</v>
      </c>
      <c r="I2005" s="5">
        <v>13750</v>
      </c>
      <c r="J2005" s="14"/>
    </row>
    <row r="2006" spans="1:10" x14ac:dyDescent="0.25">
      <c r="A2006" s="7">
        <v>3895</v>
      </c>
      <c r="B2006" s="2" t="s">
        <v>17</v>
      </c>
      <c r="C2006" s="2">
        <v>2014</v>
      </c>
      <c r="D2006" s="2" t="s">
        <v>29</v>
      </c>
      <c r="E2006" s="2" t="s">
        <v>32</v>
      </c>
      <c r="F2006" s="2" t="s">
        <v>9</v>
      </c>
      <c r="G2006" s="5">
        <v>4.75</v>
      </c>
      <c r="H2006" s="6">
        <v>7717</v>
      </c>
      <c r="I2006" s="5">
        <v>36655.75</v>
      </c>
      <c r="J2006" s="14"/>
    </row>
    <row r="2007" spans="1:10" x14ac:dyDescent="0.25">
      <c r="A2007" s="7">
        <v>3896</v>
      </c>
      <c r="B2007" s="2" t="s">
        <v>18</v>
      </c>
      <c r="C2007" s="2">
        <v>2014</v>
      </c>
      <c r="D2007" s="2" t="s">
        <v>29</v>
      </c>
      <c r="E2007" s="2" t="s">
        <v>33</v>
      </c>
      <c r="F2007" s="2" t="s">
        <v>5</v>
      </c>
      <c r="G2007" s="5">
        <v>5.2</v>
      </c>
      <c r="H2007" s="6">
        <v>2962</v>
      </c>
      <c r="I2007" s="5">
        <v>15402.4</v>
      </c>
      <c r="J2007" s="14"/>
    </row>
    <row r="2008" spans="1:10" x14ac:dyDescent="0.25">
      <c r="A2008" s="7">
        <v>3897</v>
      </c>
      <c r="B2008" s="2" t="s">
        <v>26</v>
      </c>
      <c r="C2008" s="2">
        <v>2014</v>
      </c>
      <c r="D2008" s="2" t="s">
        <v>28</v>
      </c>
      <c r="E2008" s="2" t="s">
        <v>32</v>
      </c>
      <c r="F2008" s="2" t="s">
        <v>8</v>
      </c>
      <c r="G2008" s="5">
        <v>4.7</v>
      </c>
      <c r="H2008" s="6">
        <v>7478</v>
      </c>
      <c r="I2008" s="5">
        <v>35146.6</v>
      </c>
      <c r="J2008" s="14"/>
    </row>
    <row r="2009" spans="1:10" x14ac:dyDescent="0.25">
      <c r="A2009" s="7">
        <v>3898</v>
      </c>
      <c r="B2009" s="2" t="s">
        <v>24</v>
      </c>
      <c r="C2009" s="2">
        <v>2014</v>
      </c>
      <c r="D2009" s="2" t="s">
        <v>29</v>
      </c>
      <c r="E2009" s="2" t="s">
        <v>32</v>
      </c>
      <c r="F2009" s="2" t="s">
        <v>11</v>
      </c>
      <c r="G2009" s="5">
        <v>5.2</v>
      </c>
      <c r="H2009" s="6">
        <v>6659</v>
      </c>
      <c r="I2009" s="5">
        <v>34626.800000000003</v>
      </c>
      <c r="J2009" s="14"/>
    </row>
    <row r="2010" spans="1:10" x14ac:dyDescent="0.25">
      <c r="A2010" s="7">
        <v>3899</v>
      </c>
      <c r="B2010" s="2" t="s">
        <v>22</v>
      </c>
      <c r="C2010" s="2">
        <v>2014</v>
      </c>
      <c r="D2010" s="2" t="s">
        <v>29</v>
      </c>
      <c r="E2010" s="2" t="s">
        <v>33</v>
      </c>
      <c r="F2010" s="2" t="s">
        <v>2</v>
      </c>
      <c r="G2010" s="5">
        <v>5.2</v>
      </c>
      <c r="H2010" s="6">
        <v>3338</v>
      </c>
      <c r="I2010" s="5">
        <v>17357.599999999999</v>
      </c>
      <c r="J2010" s="14"/>
    </row>
    <row r="2011" spans="1:10" x14ac:dyDescent="0.25">
      <c r="A2011" s="7">
        <v>3900</v>
      </c>
      <c r="B2011" s="2" t="s">
        <v>25</v>
      </c>
      <c r="C2011" s="2">
        <v>2014</v>
      </c>
      <c r="D2011" s="2" t="s">
        <v>30</v>
      </c>
      <c r="E2011" s="2" t="s">
        <v>33</v>
      </c>
      <c r="F2011" s="2" t="s">
        <v>10</v>
      </c>
      <c r="G2011" s="5">
        <v>5.4</v>
      </c>
      <c r="H2011" s="6">
        <v>2987</v>
      </c>
      <c r="I2011" s="5">
        <v>16129.8</v>
      </c>
      <c r="J2011" s="14"/>
    </row>
    <row r="2012" spans="1:10" x14ac:dyDescent="0.25">
      <c r="A2012" s="7">
        <v>3901</v>
      </c>
      <c r="B2012" s="2" t="s">
        <v>26</v>
      </c>
      <c r="C2012" s="2">
        <v>2014</v>
      </c>
      <c r="D2012" s="2" t="s">
        <v>28</v>
      </c>
      <c r="E2012" s="2" t="s">
        <v>32</v>
      </c>
      <c r="F2012" s="2" t="s">
        <v>8</v>
      </c>
      <c r="G2012" s="5">
        <v>4.7</v>
      </c>
      <c r="H2012" s="6">
        <v>7970</v>
      </c>
      <c r="I2012" s="5">
        <v>37459</v>
      </c>
      <c r="J2012" s="14"/>
    </row>
    <row r="2013" spans="1:10" x14ac:dyDescent="0.25">
      <c r="A2013" s="7">
        <v>3902</v>
      </c>
      <c r="B2013" s="2" t="s">
        <v>18</v>
      </c>
      <c r="C2013" s="2">
        <v>2014</v>
      </c>
      <c r="D2013" s="2" t="s">
        <v>30</v>
      </c>
      <c r="E2013" s="2" t="s">
        <v>33</v>
      </c>
      <c r="F2013" s="2" t="s">
        <v>4</v>
      </c>
      <c r="G2013" s="5">
        <v>5.2</v>
      </c>
      <c r="H2013" s="6">
        <v>3101</v>
      </c>
      <c r="I2013" s="5">
        <v>16125.2</v>
      </c>
      <c r="J2013" s="14"/>
    </row>
    <row r="2014" spans="1:10" x14ac:dyDescent="0.25">
      <c r="A2014" s="7">
        <v>3903</v>
      </c>
      <c r="B2014" s="2" t="s">
        <v>24</v>
      </c>
      <c r="C2014" s="2">
        <v>2014</v>
      </c>
      <c r="D2014" s="2" t="s">
        <v>29</v>
      </c>
      <c r="E2014" s="2" t="s">
        <v>31</v>
      </c>
      <c r="F2014" s="2" t="s">
        <v>9</v>
      </c>
      <c r="G2014" s="5">
        <v>4</v>
      </c>
      <c r="H2014" s="6">
        <v>15947</v>
      </c>
      <c r="I2014" s="5">
        <v>63788</v>
      </c>
      <c r="J2014" s="14"/>
    </row>
    <row r="2015" spans="1:10" x14ac:dyDescent="0.25">
      <c r="A2015" s="7">
        <v>3904</v>
      </c>
      <c r="B2015" s="2" t="s">
        <v>22</v>
      </c>
      <c r="C2015" s="2">
        <v>2014</v>
      </c>
      <c r="D2015" s="2" t="s">
        <v>28</v>
      </c>
      <c r="E2015" s="2" t="s">
        <v>33</v>
      </c>
      <c r="F2015" s="2" t="s">
        <v>2</v>
      </c>
      <c r="G2015" s="5">
        <v>5.2</v>
      </c>
      <c r="H2015" s="6">
        <v>3244</v>
      </c>
      <c r="I2015" s="5">
        <v>16868.8</v>
      </c>
      <c r="J2015" s="14"/>
    </row>
    <row r="2016" spans="1:10" x14ac:dyDescent="0.25">
      <c r="A2016" s="7">
        <v>3905</v>
      </c>
      <c r="B2016" s="2" t="s">
        <v>25</v>
      </c>
      <c r="C2016" s="2">
        <v>2014</v>
      </c>
      <c r="D2016" s="2" t="s">
        <v>29</v>
      </c>
      <c r="E2016" s="2" t="s">
        <v>31</v>
      </c>
      <c r="F2016" s="2" t="s">
        <v>8</v>
      </c>
      <c r="G2016" s="5">
        <v>4.5</v>
      </c>
      <c r="H2016" s="6">
        <v>14473</v>
      </c>
      <c r="I2016" s="5">
        <v>65128.5</v>
      </c>
      <c r="J2016" s="14"/>
    </row>
    <row r="2017" spans="1:10" x14ac:dyDescent="0.25">
      <c r="A2017" s="7">
        <v>3906</v>
      </c>
      <c r="B2017" s="2" t="s">
        <v>18</v>
      </c>
      <c r="C2017" s="2">
        <v>2014</v>
      </c>
      <c r="D2017" s="2" t="s">
        <v>29</v>
      </c>
      <c r="E2017" s="2" t="s">
        <v>33</v>
      </c>
      <c r="F2017" s="2" t="s">
        <v>5</v>
      </c>
      <c r="G2017" s="5">
        <v>5.2</v>
      </c>
      <c r="H2017" s="6">
        <v>156</v>
      </c>
      <c r="I2017" s="5">
        <v>811.2</v>
      </c>
      <c r="J2017" s="14"/>
    </row>
    <row r="2018" spans="1:10" x14ac:dyDescent="0.25">
      <c r="A2018" s="7">
        <v>3907</v>
      </c>
      <c r="B2018" s="2" t="s">
        <v>24</v>
      </c>
      <c r="C2018" s="2">
        <v>2014</v>
      </c>
      <c r="D2018" s="2" t="s">
        <v>30</v>
      </c>
      <c r="E2018" s="2" t="s">
        <v>31</v>
      </c>
      <c r="F2018" s="2" t="s">
        <v>9</v>
      </c>
      <c r="G2018" s="5">
        <v>4</v>
      </c>
      <c r="H2018" s="6">
        <v>15311</v>
      </c>
      <c r="I2018" s="5">
        <v>61244</v>
      </c>
      <c r="J2018" s="14"/>
    </row>
    <row r="2019" spans="1:10" x14ac:dyDescent="0.25">
      <c r="A2019" s="7">
        <v>3908</v>
      </c>
      <c r="B2019" s="2" t="s">
        <v>22</v>
      </c>
      <c r="C2019" s="2">
        <v>2014</v>
      </c>
      <c r="D2019" s="2" t="s">
        <v>28</v>
      </c>
      <c r="E2019" s="2" t="s">
        <v>33</v>
      </c>
      <c r="F2019" s="2" t="s">
        <v>6</v>
      </c>
      <c r="G2019" s="5">
        <v>4.67</v>
      </c>
      <c r="H2019" s="6">
        <v>3828</v>
      </c>
      <c r="I2019" s="5">
        <v>17876.759999999998</v>
      </c>
      <c r="J2019" s="14"/>
    </row>
    <row r="2020" spans="1:10" x14ac:dyDescent="0.25">
      <c r="A2020" s="7">
        <v>3909</v>
      </c>
      <c r="B2020" s="2" t="s">
        <v>25</v>
      </c>
      <c r="C2020" s="2">
        <v>2014</v>
      </c>
      <c r="D2020" s="2" t="s">
        <v>30</v>
      </c>
      <c r="E2020" s="2" t="s">
        <v>31</v>
      </c>
      <c r="F2020" s="2" t="s">
        <v>8</v>
      </c>
      <c r="G2020" s="5">
        <v>4.5</v>
      </c>
      <c r="H2020" s="6">
        <v>1775</v>
      </c>
      <c r="I2020" s="5">
        <v>7987.5</v>
      </c>
      <c r="J2020" s="14"/>
    </row>
    <row r="2021" spans="1:10" x14ac:dyDescent="0.25">
      <c r="A2021" s="7">
        <v>3910</v>
      </c>
      <c r="B2021" s="2" t="s">
        <v>22</v>
      </c>
      <c r="C2021" s="2">
        <v>2014</v>
      </c>
      <c r="D2021" s="2" t="s">
        <v>28</v>
      </c>
      <c r="E2021" s="2" t="s">
        <v>33</v>
      </c>
      <c r="F2021" s="2" t="s">
        <v>6</v>
      </c>
      <c r="G2021" s="5">
        <v>4.67</v>
      </c>
      <c r="H2021" s="6">
        <v>3312</v>
      </c>
      <c r="I2021" s="5">
        <v>15467.04</v>
      </c>
      <c r="J2021" s="14"/>
    </row>
    <row r="2022" spans="1:10" x14ac:dyDescent="0.25">
      <c r="A2022" s="7">
        <v>3911</v>
      </c>
      <c r="B2022" s="2" t="s">
        <v>22</v>
      </c>
      <c r="C2022" s="2">
        <v>2014</v>
      </c>
      <c r="D2022" s="2" t="s">
        <v>29</v>
      </c>
      <c r="E2022" s="2" t="s">
        <v>33</v>
      </c>
      <c r="F2022" s="2" t="s">
        <v>10</v>
      </c>
      <c r="G2022" s="5">
        <v>4.9000000000000004</v>
      </c>
      <c r="H2022" s="6">
        <v>2849</v>
      </c>
      <c r="I2022" s="5">
        <v>13960.1</v>
      </c>
      <c r="J2022" s="14"/>
    </row>
    <row r="2023" spans="1:10" x14ac:dyDescent="0.25">
      <c r="A2023" s="7">
        <v>3912</v>
      </c>
      <c r="B2023" s="2" t="s">
        <v>22</v>
      </c>
      <c r="C2023" s="2">
        <v>2014</v>
      </c>
      <c r="D2023" s="2" t="s">
        <v>30</v>
      </c>
      <c r="E2023" s="2" t="s">
        <v>33</v>
      </c>
      <c r="F2023" s="2" t="s">
        <v>4</v>
      </c>
      <c r="G2023" s="5">
        <v>5.71</v>
      </c>
      <c r="H2023" s="6">
        <v>2471</v>
      </c>
      <c r="I2023" s="5">
        <v>14109.41</v>
      </c>
      <c r="J2023" s="14"/>
    </row>
    <row r="2024" spans="1:10" x14ac:dyDescent="0.25">
      <c r="A2024" s="7">
        <v>3913</v>
      </c>
      <c r="B2024" s="2" t="s">
        <v>22</v>
      </c>
      <c r="C2024" s="2">
        <v>2014</v>
      </c>
      <c r="D2024" s="2" t="s">
        <v>28</v>
      </c>
      <c r="E2024" s="2" t="s">
        <v>33</v>
      </c>
      <c r="F2024" s="2" t="s">
        <v>6</v>
      </c>
      <c r="G2024" s="5">
        <v>4.67</v>
      </c>
      <c r="H2024" s="6">
        <v>3076</v>
      </c>
      <c r="I2024" s="5">
        <v>14364.92</v>
      </c>
      <c r="J2024" s="14"/>
    </row>
    <row r="2025" spans="1:10" x14ac:dyDescent="0.25">
      <c r="A2025" s="7">
        <v>3914</v>
      </c>
      <c r="B2025" s="2" t="s">
        <v>18</v>
      </c>
      <c r="C2025" s="2">
        <v>2014</v>
      </c>
      <c r="D2025" s="2" t="s">
        <v>29</v>
      </c>
      <c r="E2025" s="2" t="s">
        <v>32</v>
      </c>
      <c r="F2025" s="2" t="s">
        <v>8</v>
      </c>
      <c r="G2025" s="5">
        <v>5</v>
      </c>
      <c r="H2025" s="6">
        <v>7164</v>
      </c>
      <c r="I2025" s="5">
        <v>35820</v>
      </c>
      <c r="J2025" s="14"/>
    </row>
    <row r="2026" spans="1:10" x14ac:dyDescent="0.25">
      <c r="A2026" s="7">
        <v>3915</v>
      </c>
      <c r="B2026" s="2" t="s">
        <v>23</v>
      </c>
      <c r="C2026" s="2">
        <v>2014</v>
      </c>
      <c r="D2026" s="2" t="s">
        <v>29</v>
      </c>
      <c r="E2026" s="2" t="s">
        <v>33</v>
      </c>
      <c r="F2026" s="2" t="s">
        <v>4</v>
      </c>
      <c r="G2026" s="5">
        <v>5.5</v>
      </c>
      <c r="H2026" s="6">
        <v>3009</v>
      </c>
      <c r="I2026" s="5">
        <v>16549.5</v>
      </c>
      <c r="J2026" s="14"/>
    </row>
    <row r="2027" spans="1:10" x14ac:dyDescent="0.25">
      <c r="A2027" s="7">
        <v>3916</v>
      </c>
      <c r="B2027" s="2" t="s">
        <v>19</v>
      </c>
      <c r="C2027" s="2">
        <v>2014</v>
      </c>
      <c r="D2027" s="2" t="s">
        <v>30</v>
      </c>
      <c r="E2027" s="2" t="s">
        <v>32</v>
      </c>
      <c r="F2027" s="2" t="s">
        <v>11</v>
      </c>
      <c r="G2027" s="5">
        <v>5.3</v>
      </c>
      <c r="H2027" s="6">
        <v>6483</v>
      </c>
      <c r="I2027" s="5">
        <v>34359.9</v>
      </c>
      <c r="J2027" s="14"/>
    </row>
    <row r="2028" spans="1:10" x14ac:dyDescent="0.25">
      <c r="A2028" s="7">
        <v>3917</v>
      </c>
      <c r="B2028" s="2" t="s">
        <v>25</v>
      </c>
      <c r="C2028" s="2">
        <v>2014</v>
      </c>
      <c r="D2028" s="2" t="s">
        <v>28</v>
      </c>
      <c r="E2028" s="2" t="s">
        <v>33</v>
      </c>
      <c r="F2028" s="2" t="s">
        <v>10</v>
      </c>
      <c r="G2028" s="5">
        <v>5.4</v>
      </c>
      <c r="H2028" s="6">
        <v>2952</v>
      </c>
      <c r="I2028" s="5">
        <v>15940.8</v>
      </c>
      <c r="J2028" s="14"/>
    </row>
    <row r="2029" spans="1:10" x14ac:dyDescent="0.25">
      <c r="A2029" s="7">
        <v>3918</v>
      </c>
      <c r="B2029" s="2" t="s">
        <v>24</v>
      </c>
      <c r="C2029" s="2">
        <v>2014</v>
      </c>
      <c r="D2029" s="2" t="s">
        <v>28</v>
      </c>
      <c r="E2029" s="2" t="s">
        <v>32</v>
      </c>
      <c r="F2029" s="2" t="s">
        <v>9</v>
      </c>
      <c r="G2029" s="5">
        <v>4</v>
      </c>
      <c r="H2029" s="6">
        <v>8439</v>
      </c>
      <c r="I2029" s="5">
        <v>33756</v>
      </c>
      <c r="J2029" s="14"/>
    </row>
    <row r="2030" spans="1:10" x14ac:dyDescent="0.25">
      <c r="A2030" s="7">
        <v>3919</v>
      </c>
      <c r="B2030" s="2" t="s">
        <v>26</v>
      </c>
      <c r="C2030" s="2">
        <v>2014</v>
      </c>
      <c r="D2030" s="2" t="s">
        <v>29</v>
      </c>
      <c r="E2030" s="2" t="s">
        <v>31</v>
      </c>
      <c r="F2030" s="2" t="s">
        <v>8</v>
      </c>
      <c r="G2030" s="5">
        <v>4.75</v>
      </c>
      <c r="H2030" s="6">
        <v>12087</v>
      </c>
      <c r="I2030" s="5">
        <v>57413.25</v>
      </c>
      <c r="J2030" s="14"/>
    </row>
    <row r="2031" spans="1:10" x14ac:dyDescent="0.25">
      <c r="A2031" s="7">
        <v>3920</v>
      </c>
      <c r="B2031" s="2" t="s">
        <v>17</v>
      </c>
      <c r="C2031" s="2">
        <v>2014</v>
      </c>
      <c r="D2031" s="2" t="s">
        <v>30</v>
      </c>
      <c r="E2031" s="2" t="s">
        <v>32</v>
      </c>
      <c r="F2031" s="2" t="s">
        <v>3</v>
      </c>
      <c r="G2031" s="5">
        <v>4.75</v>
      </c>
      <c r="H2031" s="6">
        <v>7246</v>
      </c>
      <c r="I2031" s="5">
        <v>34418.5</v>
      </c>
      <c r="J2031" s="14"/>
    </row>
    <row r="2032" spans="1:10" x14ac:dyDescent="0.25">
      <c r="A2032" s="7">
        <v>3921</v>
      </c>
      <c r="B2032" s="2" t="s">
        <v>21</v>
      </c>
      <c r="C2032" s="2">
        <v>2014</v>
      </c>
      <c r="D2032" s="2" t="s">
        <v>29</v>
      </c>
      <c r="E2032" s="2" t="s">
        <v>31</v>
      </c>
      <c r="F2032" s="2" t="s">
        <v>9</v>
      </c>
      <c r="G2032" s="5">
        <v>4.4000000000000004</v>
      </c>
      <c r="H2032" s="6">
        <v>14516</v>
      </c>
      <c r="I2032" s="5">
        <v>63870.400000000001</v>
      </c>
      <c r="J2032" s="14"/>
    </row>
    <row r="2033" spans="1:10" x14ac:dyDescent="0.25">
      <c r="A2033" s="7">
        <v>3922</v>
      </c>
      <c r="B2033" s="2" t="s">
        <v>18</v>
      </c>
      <c r="C2033" s="2">
        <v>2014</v>
      </c>
      <c r="D2033" s="2" t="s">
        <v>28</v>
      </c>
      <c r="E2033" s="2" t="s">
        <v>33</v>
      </c>
      <c r="F2033" s="2" t="s">
        <v>4</v>
      </c>
      <c r="G2033" s="5">
        <v>5.2</v>
      </c>
      <c r="H2033" s="6">
        <v>2821</v>
      </c>
      <c r="I2033" s="5">
        <v>14669.2</v>
      </c>
      <c r="J2033" s="14"/>
    </row>
    <row r="2034" spans="1:10" x14ac:dyDescent="0.25">
      <c r="A2034" s="7">
        <v>3923</v>
      </c>
      <c r="B2034" s="2" t="s">
        <v>23</v>
      </c>
      <c r="C2034" s="2">
        <v>2014</v>
      </c>
      <c r="D2034" s="2" t="s">
        <v>28</v>
      </c>
      <c r="E2034" s="2" t="s">
        <v>33</v>
      </c>
      <c r="F2034" s="2" t="s">
        <v>6</v>
      </c>
      <c r="G2034" s="5">
        <v>5.2</v>
      </c>
      <c r="H2034" s="6">
        <v>2901</v>
      </c>
      <c r="I2034" s="5">
        <v>15085.2</v>
      </c>
      <c r="J2034" s="14"/>
    </row>
    <row r="2035" spans="1:10" x14ac:dyDescent="0.25">
      <c r="A2035" s="7">
        <v>3924</v>
      </c>
      <c r="B2035" s="2" t="s">
        <v>22</v>
      </c>
      <c r="C2035" s="2">
        <v>2014</v>
      </c>
      <c r="D2035" s="2" t="s">
        <v>28</v>
      </c>
      <c r="E2035" s="2" t="s">
        <v>32</v>
      </c>
      <c r="F2035" s="2" t="s">
        <v>6</v>
      </c>
      <c r="G2035" s="5">
        <v>4.55</v>
      </c>
      <c r="H2035" s="6">
        <v>6420</v>
      </c>
      <c r="I2035" s="5">
        <v>29211</v>
      </c>
      <c r="J2035" s="14"/>
    </row>
    <row r="2036" spans="1:10" x14ac:dyDescent="0.25">
      <c r="A2036" s="7">
        <v>3925</v>
      </c>
      <c r="B2036" s="2" t="s">
        <v>24</v>
      </c>
      <c r="C2036" s="2">
        <v>2014</v>
      </c>
      <c r="D2036" s="2" t="s">
        <v>29</v>
      </c>
      <c r="E2036" s="2" t="s">
        <v>32</v>
      </c>
      <c r="F2036" s="2" t="s">
        <v>11</v>
      </c>
      <c r="G2036" s="5">
        <v>5.2</v>
      </c>
      <c r="H2036" s="6">
        <v>6973</v>
      </c>
      <c r="I2036" s="5">
        <v>36259.599999999999</v>
      </c>
      <c r="J2036" s="14"/>
    </row>
    <row r="2037" spans="1:10" x14ac:dyDescent="0.25">
      <c r="A2037" s="7">
        <v>3926</v>
      </c>
      <c r="B2037" s="2" t="s">
        <v>17</v>
      </c>
      <c r="C2037" s="2">
        <v>2014</v>
      </c>
      <c r="D2037" s="2" t="s">
        <v>28</v>
      </c>
      <c r="E2037" s="2" t="s">
        <v>32</v>
      </c>
      <c r="F2037" s="2" t="s">
        <v>9</v>
      </c>
      <c r="G2037" s="5">
        <v>4.75</v>
      </c>
      <c r="H2037" s="6">
        <v>8227</v>
      </c>
      <c r="I2037" s="5">
        <v>39078.25</v>
      </c>
      <c r="J2037" s="14"/>
    </row>
    <row r="2038" spans="1:10" x14ac:dyDescent="0.25">
      <c r="A2038" s="7">
        <v>3927</v>
      </c>
      <c r="B2038" s="2" t="s">
        <v>18</v>
      </c>
      <c r="C2038" s="2">
        <v>2014</v>
      </c>
      <c r="D2038" s="2" t="s">
        <v>29</v>
      </c>
      <c r="E2038" s="2" t="s">
        <v>33</v>
      </c>
      <c r="F2038" s="2" t="s">
        <v>4</v>
      </c>
      <c r="G2038" s="5">
        <v>5.2</v>
      </c>
      <c r="H2038" s="6">
        <v>3555</v>
      </c>
      <c r="I2038" s="5">
        <v>18486</v>
      </c>
      <c r="J2038" s="14"/>
    </row>
    <row r="2039" spans="1:10" x14ac:dyDescent="0.25">
      <c r="A2039" s="7">
        <v>3928</v>
      </c>
      <c r="B2039" s="2" t="s">
        <v>22</v>
      </c>
      <c r="C2039" s="2">
        <v>2014</v>
      </c>
      <c r="D2039" s="2" t="s">
        <v>29</v>
      </c>
      <c r="E2039" s="2" t="s">
        <v>33</v>
      </c>
      <c r="F2039" s="2" t="s">
        <v>6</v>
      </c>
      <c r="G2039" s="5">
        <v>4.67</v>
      </c>
      <c r="H2039" s="6">
        <v>4008</v>
      </c>
      <c r="I2039" s="5">
        <v>18717.36</v>
      </c>
      <c r="J2039" s="14"/>
    </row>
    <row r="2040" spans="1:10" x14ac:dyDescent="0.25">
      <c r="A2040" s="7">
        <v>3929</v>
      </c>
      <c r="B2040" s="2" t="s">
        <v>24</v>
      </c>
      <c r="C2040" s="2">
        <v>2014</v>
      </c>
      <c r="D2040" s="2" t="s">
        <v>28</v>
      </c>
      <c r="E2040" s="2" t="s">
        <v>32</v>
      </c>
      <c r="F2040" s="2" t="s">
        <v>9</v>
      </c>
      <c r="G2040" s="5">
        <v>4</v>
      </c>
      <c r="H2040" s="6">
        <v>8945</v>
      </c>
      <c r="I2040" s="5">
        <v>35780</v>
      </c>
      <c r="J2040" s="14"/>
    </row>
    <row r="2041" spans="1:10" x14ac:dyDescent="0.25">
      <c r="A2041" s="7">
        <v>3930</v>
      </c>
      <c r="B2041" s="2" t="s">
        <v>17</v>
      </c>
      <c r="C2041" s="2">
        <v>2014</v>
      </c>
      <c r="D2041" s="2" t="s">
        <v>29</v>
      </c>
      <c r="E2041" s="2" t="s">
        <v>32</v>
      </c>
      <c r="F2041" s="2" t="s">
        <v>6</v>
      </c>
      <c r="G2041" s="5">
        <v>5.25</v>
      </c>
      <c r="H2041" s="6">
        <v>5987</v>
      </c>
      <c r="I2041" s="5">
        <v>31431.75</v>
      </c>
      <c r="J2041" s="14"/>
    </row>
    <row r="2042" spans="1:10" x14ac:dyDescent="0.25">
      <c r="A2042" s="7">
        <v>3931</v>
      </c>
      <c r="B2042" s="2" t="s">
        <v>18</v>
      </c>
      <c r="C2042" s="2">
        <v>2014</v>
      </c>
      <c r="D2042" s="2" t="s">
        <v>28</v>
      </c>
      <c r="E2042" s="2" t="s">
        <v>33</v>
      </c>
      <c r="F2042" s="2" t="s">
        <v>4</v>
      </c>
      <c r="G2042" s="5">
        <v>5.2</v>
      </c>
      <c r="H2042" s="6">
        <v>372</v>
      </c>
      <c r="I2042" s="5">
        <v>1934.4</v>
      </c>
      <c r="J2042" s="14"/>
    </row>
    <row r="2043" spans="1:10" x14ac:dyDescent="0.25">
      <c r="A2043" s="7">
        <v>3932</v>
      </c>
      <c r="B2043" s="2" t="s">
        <v>22</v>
      </c>
      <c r="C2043" s="2">
        <v>2014</v>
      </c>
      <c r="D2043" s="2" t="s">
        <v>29</v>
      </c>
      <c r="E2043" s="2" t="s">
        <v>33</v>
      </c>
      <c r="F2043" s="2" t="s">
        <v>6</v>
      </c>
      <c r="G2043" s="5">
        <v>4.67</v>
      </c>
      <c r="H2043" s="6">
        <v>3264</v>
      </c>
      <c r="I2043" s="5">
        <v>15242.88</v>
      </c>
      <c r="J2043" s="14"/>
    </row>
    <row r="2044" spans="1:10" x14ac:dyDescent="0.25">
      <c r="A2044" s="7">
        <v>3933</v>
      </c>
      <c r="B2044" s="2" t="s">
        <v>24</v>
      </c>
      <c r="C2044" s="2">
        <v>2014</v>
      </c>
      <c r="D2044" s="2" t="s">
        <v>30</v>
      </c>
      <c r="E2044" s="2" t="s">
        <v>32</v>
      </c>
      <c r="F2044" s="2" t="s">
        <v>9</v>
      </c>
      <c r="G2044" s="5">
        <v>4</v>
      </c>
      <c r="H2044" s="6">
        <v>7819</v>
      </c>
      <c r="I2044" s="5">
        <v>31276</v>
      </c>
      <c r="J2044" s="14"/>
    </row>
    <row r="2045" spans="1:10" x14ac:dyDescent="0.25">
      <c r="A2045" s="7">
        <v>3934</v>
      </c>
      <c r="B2045" s="2" t="s">
        <v>17</v>
      </c>
      <c r="C2045" s="2">
        <v>2014</v>
      </c>
      <c r="D2045" s="2" t="s">
        <v>29</v>
      </c>
      <c r="E2045" s="2" t="s">
        <v>33</v>
      </c>
      <c r="F2045" s="2" t="s">
        <v>2</v>
      </c>
      <c r="G2045" s="5">
        <v>5.25</v>
      </c>
      <c r="H2045" s="6">
        <v>2829</v>
      </c>
      <c r="I2045" s="5">
        <v>14852.25</v>
      </c>
      <c r="J2045" s="14"/>
    </row>
    <row r="2046" spans="1:10" x14ac:dyDescent="0.25">
      <c r="A2046" s="7">
        <v>3935</v>
      </c>
      <c r="B2046" s="2" t="s">
        <v>22</v>
      </c>
      <c r="C2046" s="2">
        <v>2014</v>
      </c>
      <c r="D2046" s="2" t="s">
        <v>29</v>
      </c>
      <c r="E2046" s="2" t="s">
        <v>33</v>
      </c>
      <c r="F2046" s="2" t="s">
        <v>2</v>
      </c>
      <c r="G2046" s="5">
        <v>5.2</v>
      </c>
      <c r="H2046" s="6">
        <v>2877</v>
      </c>
      <c r="I2046" s="5">
        <v>14960.4</v>
      </c>
      <c r="J2046" s="14"/>
    </row>
    <row r="2047" spans="1:10" x14ac:dyDescent="0.25">
      <c r="A2047" s="7">
        <v>3936</v>
      </c>
      <c r="B2047" s="2" t="s">
        <v>24</v>
      </c>
      <c r="C2047" s="2">
        <v>2014</v>
      </c>
      <c r="D2047" s="2" t="s">
        <v>28</v>
      </c>
      <c r="E2047" s="2" t="s">
        <v>31</v>
      </c>
      <c r="F2047" s="2" t="s">
        <v>9</v>
      </c>
      <c r="G2047" s="5">
        <v>4</v>
      </c>
      <c r="H2047" s="6">
        <v>13738</v>
      </c>
      <c r="I2047" s="5">
        <v>54952</v>
      </c>
      <c r="J2047" s="14"/>
    </row>
    <row r="2048" spans="1:10" x14ac:dyDescent="0.25">
      <c r="A2048" s="7">
        <v>3937</v>
      </c>
      <c r="B2048" s="2" t="s">
        <v>17</v>
      </c>
      <c r="C2048" s="2">
        <v>2014</v>
      </c>
      <c r="D2048" s="2" t="s">
        <v>28</v>
      </c>
      <c r="E2048" s="2" t="s">
        <v>33</v>
      </c>
      <c r="F2048" s="2" t="s">
        <v>2</v>
      </c>
      <c r="G2048" s="5">
        <v>5.25</v>
      </c>
      <c r="H2048" s="6">
        <v>2830</v>
      </c>
      <c r="I2048" s="5">
        <v>14857.5</v>
      </c>
      <c r="J2048" s="14"/>
    </row>
    <row r="2049" spans="1:10" x14ac:dyDescent="0.25">
      <c r="A2049" s="7">
        <v>3938</v>
      </c>
      <c r="B2049" s="2" t="s">
        <v>22</v>
      </c>
      <c r="C2049" s="2">
        <v>2014</v>
      </c>
      <c r="D2049" s="2" t="s">
        <v>30</v>
      </c>
      <c r="E2049" s="2" t="s">
        <v>33</v>
      </c>
      <c r="F2049" s="2" t="s">
        <v>6</v>
      </c>
      <c r="G2049" s="5">
        <v>4.67</v>
      </c>
      <c r="H2049" s="6">
        <v>3655</v>
      </c>
      <c r="I2049" s="5">
        <v>17068.849999999999</v>
      </c>
      <c r="J2049" s="14"/>
    </row>
    <row r="2050" spans="1:10" x14ac:dyDescent="0.25">
      <c r="A2050" s="7">
        <v>3939</v>
      </c>
      <c r="B2050" s="2" t="s">
        <v>24</v>
      </c>
      <c r="C2050" s="2">
        <v>2014</v>
      </c>
      <c r="D2050" s="2" t="s">
        <v>29</v>
      </c>
      <c r="E2050" s="2" t="s">
        <v>31</v>
      </c>
      <c r="F2050" s="2" t="s">
        <v>9</v>
      </c>
      <c r="G2050" s="5">
        <v>4</v>
      </c>
      <c r="H2050" s="6">
        <v>15142</v>
      </c>
      <c r="I2050" s="5">
        <v>60568</v>
      </c>
      <c r="J2050" s="14"/>
    </row>
    <row r="2051" spans="1:10" x14ac:dyDescent="0.25">
      <c r="A2051" s="7">
        <v>3940</v>
      </c>
      <c r="B2051" s="2" t="s">
        <v>17</v>
      </c>
      <c r="C2051" s="2">
        <v>2014</v>
      </c>
      <c r="D2051" s="2" t="s">
        <v>29</v>
      </c>
      <c r="E2051" s="2" t="s">
        <v>33</v>
      </c>
      <c r="F2051" s="2" t="s">
        <v>4</v>
      </c>
      <c r="G2051" s="5">
        <v>5.75</v>
      </c>
      <c r="H2051" s="6">
        <v>3178</v>
      </c>
      <c r="I2051" s="5">
        <v>18273.5</v>
      </c>
      <c r="J2051" s="14"/>
    </row>
    <row r="2052" spans="1:10" x14ac:dyDescent="0.25">
      <c r="A2052" s="7">
        <v>3941</v>
      </c>
      <c r="B2052" s="2" t="s">
        <v>22</v>
      </c>
      <c r="C2052" s="2">
        <v>2014</v>
      </c>
      <c r="D2052" s="2" t="s">
        <v>28</v>
      </c>
      <c r="E2052" s="2" t="s">
        <v>33</v>
      </c>
      <c r="F2052" s="2" t="s">
        <v>6</v>
      </c>
      <c r="G2052" s="5">
        <v>4.67</v>
      </c>
      <c r="H2052" s="6">
        <v>3548</v>
      </c>
      <c r="I2052" s="5">
        <v>16569.16</v>
      </c>
      <c r="J2052" s="14"/>
    </row>
    <row r="2053" spans="1:10" x14ac:dyDescent="0.25">
      <c r="A2053" s="7">
        <v>3942</v>
      </c>
      <c r="B2053" s="2" t="s">
        <v>22</v>
      </c>
      <c r="C2053" s="2">
        <v>2014</v>
      </c>
      <c r="D2053" s="2" t="s">
        <v>28</v>
      </c>
      <c r="E2053" s="2" t="s">
        <v>33</v>
      </c>
      <c r="F2053" s="2" t="s">
        <v>6</v>
      </c>
      <c r="G2053" s="5">
        <v>4.67</v>
      </c>
      <c r="H2053" s="6">
        <v>3775</v>
      </c>
      <c r="I2053" s="5">
        <v>17629.25</v>
      </c>
      <c r="J2053" s="14"/>
    </row>
    <row r="2054" spans="1:10" x14ac:dyDescent="0.25">
      <c r="A2054" s="7">
        <v>3943</v>
      </c>
      <c r="B2054" s="2" t="s">
        <v>25</v>
      </c>
      <c r="C2054" s="2">
        <v>2014</v>
      </c>
      <c r="D2054" s="2" t="s">
        <v>30</v>
      </c>
      <c r="E2054" s="2" t="s">
        <v>33</v>
      </c>
      <c r="F2054" s="2" t="s">
        <v>6</v>
      </c>
      <c r="G2054" s="5">
        <v>5.5</v>
      </c>
      <c r="H2054" s="6">
        <v>2621</v>
      </c>
      <c r="I2054" s="5">
        <v>14415.5</v>
      </c>
      <c r="J2054" s="14"/>
    </row>
    <row r="2055" spans="1:10" x14ac:dyDescent="0.25">
      <c r="A2055" s="7">
        <v>3944</v>
      </c>
      <c r="B2055" s="2" t="s">
        <v>24</v>
      </c>
      <c r="C2055" s="2">
        <v>2014</v>
      </c>
      <c r="D2055" s="2" t="s">
        <v>28</v>
      </c>
      <c r="E2055" s="2" t="s">
        <v>32</v>
      </c>
      <c r="F2055" s="2" t="s">
        <v>9</v>
      </c>
      <c r="G2055" s="5">
        <v>4</v>
      </c>
      <c r="H2055" s="6">
        <v>9599</v>
      </c>
      <c r="I2055" s="5">
        <v>38396</v>
      </c>
      <c r="J2055" s="14"/>
    </row>
    <row r="2056" spans="1:10" x14ac:dyDescent="0.25">
      <c r="A2056" s="7">
        <v>3945</v>
      </c>
      <c r="B2056" s="2" t="s">
        <v>19</v>
      </c>
      <c r="C2056" s="2">
        <v>2014</v>
      </c>
      <c r="D2056" s="2" t="s">
        <v>30</v>
      </c>
      <c r="E2056" s="2" t="s">
        <v>32</v>
      </c>
      <c r="F2056" s="2" t="s">
        <v>11</v>
      </c>
      <c r="G2056" s="5">
        <v>5.3</v>
      </c>
      <c r="H2056" s="6">
        <v>5512</v>
      </c>
      <c r="I2056" s="5">
        <v>29213.599999999999</v>
      </c>
      <c r="J2056" s="14"/>
    </row>
    <row r="2057" spans="1:10" x14ac:dyDescent="0.25">
      <c r="A2057" s="7">
        <v>3946</v>
      </c>
      <c r="B2057" s="2" t="s">
        <v>26</v>
      </c>
      <c r="C2057" s="2">
        <v>2014</v>
      </c>
      <c r="D2057" s="2" t="s">
        <v>30</v>
      </c>
      <c r="E2057" s="2" t="s">
        <v>32</v>
      </c>
      <c r="F2057" s="2" t="s">
        <v>8</v>
      </c>
      <c r="G2057" s="5">
        <v>4.7</v>
      </c>
      <c r="H2057" s="6">
        <v>7001</v>
      </c>
      <c r="I2057" s="5">
        <v>32904.699999999997</v>
      </c>
      <c r="J2057" s="14"/>
    </row>
    <row r="2058" spans="1:10" x14ac:dyDescent="0.25">
      <c r="A2058" s="7">
        <v>3947</v>
      </c>
      <c r="B2058" s="2" t="s">
        <v>21</v>
      </c>
      <c r="C2058" s="2">
        <v>2014</v>
      </c>
      <c r="D2058" s="2" t="s">
        <v>30</v>
      </c>
      <c r="E2058" s="2" t="s">
        <v>32</v>
      </c>
      <c r="F2058" s="2" t="s">
        <v>12</v>
      </c>
      <c r="G2058" s="5">
        <v>5.6</v>
      </c>
      <c r="H2058" s="6">
        <v>5913</v>
      </c>
      <c r="I2058" s="5">
        <v>33112.800000000003</v>
      </c>
      <c r="J2058" s="14"/>
    </row>
    <row r="2059" spans="1:10" x14ac:dyDescent="0.25">
      <c r="A2059" s="7">
        <v>3948</v>
      </c>
      <c r="B2059" s="2" t="s">
        <v>23</v>
      </c>
      <c r="C2059" s="2">
        <v>2014</v>
      </c>
      <c r="D2059" s="2" t="s">
        <v>29</v>
      </c>
      <c r="E2059" s="2" t="s">
        <v>32</v>
      </c>
      <c r="F2059" s="2" t="s">
        <v>5</v>
      </c>
      <c r="G2059" s="5">
        <v>5.45</v>
      </c>
      <c r="H2059" s="6">
        <v>5920</v>
      </c>
      <c r="I2059" s="5">
        <v>32264</v>
      </c>
      <c r="J2059" s="14"/>
    </row>
    <row r="2060" spans="1:10" x14ac:dyDescent="0.25">
      <c r="A2060" s="7">
        <v>3949</v>
      </c>
      <c r="B2060" s="2" t="s">
        <v>25</v>
      </c>
      <c r="C2060" s="2">
        <v>2014</v>
      </c>
      <c r="D2060" s="2" t="s">
        <v>30</v>
      </c>
      <c r="E2060" s="2" t="s">
        <v>33</v>
      </c>
      <c r="F2060" s="2" t="s">
        <v>6</v>
      </c>
      <c r="G2060" s="5">
        <v>5.5</v>
      </c>
      <c r="H2060" s="6">
        <v>2734</v>
      </c>
      <c r="I2060" s="5">
        <v>15037</v>
      </c>
      <c r="J2060" s="14"/>
    </row>
    <row r="2061" spans="1:10" x14ac:dyDescent="0.25">
      <c r="A2061" s="7">
        <v>3950</v>
      </c>
      <c r="B2061" s="2" t="s">
        <v>24</v>
      </c>
      <c r="C2061" s="2">
        <v>2014</v>
      </c>
      <c r="D2061" s="2" t="s">
        <v>29</v>
      </c>
      <c r="E2061" s="2" t="s">
        <v>31</v>
      </c>
      <c r="F2061" s="2" t="s">
        <v>9</v>
      </c>
      <c r="G2061" s="5">
        <v>4</v>
      </c>
      <c r="H2061" s="6">
        <v>13601</v>
      </c>
      <c r="I2061" s="5">
        <v>54404</v>
      </c>
      <c r="J2061" s="14"/>
    </row>
    <row r="2062" spans="1:10" x14ac:dyDescent="0.25">
      <c r="A2062" s="7">
        <v>3951</v>
      </c>
      <c r="B2062" s="2" t="s">
        <v>17</v>
      </c>
      <c r="C2062" s="2">
        <v>2014</v>
      </c>
      <c r="D2062" s="2" t="s">
        <v>29</v>
      </c>
      <c r="E2062" s="2" t="s">
        <v>32</v>
      </c>
      <c r="F2062" s="2" t="s">
        <v>4</v>
      </c>
      <c r="G2062" s="5">
        <v>5.55</v>
      </c>
      <c r="H2062" s="6">
        <v>5694</v>
      </c>
      <c r="I2062" s="5">
        <v>31601.7</v>
      </c>
      <c r="J2062" s="14"/>
    </row>
    <row r="2063" spans="1:10" x14ac:dyDescent="0.25">
      <c r="A2063" s="7">
        <v>3952</v>
      </c>
      <c r="B2063" s="2" t="s">
        <v>23</v>
      </c>
      <c r="C2063" s="2">
        <v>2014</v>
      </c>
      <c r="D2063" s="2" t="s">
        <v>30</v>
      </c>
      <c r="E2063" s="2" t="s">
        <v>33</v>
      </c>
      <c r="F2063" s="2" t="s">
        <v>3</v>
      </c>
      <c r="G2063" s="5">
        <v>5.2</v>
      </c>
      <c r="H2063" s="6">
        <v>2966</v>
      </c>
      <c r="I2063" s="5">
        <v>15423.2</v>
      </c>
      <c r="J2063" s="14"/>
    </row>
    <row r="2064" spans="1:10" x14ac:dyDescent="0.25">
      <c r="A2064" s="7">
        <v>3953</v>
      </c>
      <c r="B2064" s="2" t="s">
        <v>21</v>
      </c>
      <c r="C2064" s="2">
        <v>2014</v>
      </c>
      <c r="D2064" s="2" t="s">
        <v>30</v>
      </c>
      <c r="E2064" s="2" t="s">
        <v>33</v>
      </c>
      <c r="F2064" s="2" t="s">
        <v>10</v>
      </c>
      <c r="G2064" s="5">
        <v>4.9000000000000004</v>
      </c>
      <c r="H2064" s="6">
        <v>3134</v>
      </c>
      <c r="I2064" s="5">
        <v>15356.6</v>
      </c>
      <c r="J2064" s="14"/>
    </row>
    <row r="2065" spans="1:10" x14ac:dyDescent="0.25">
      <c r="A2065" s="7">
        <v>3954</v>
      </c>
      <c r="B2065" s="2" t="s">
        <v>22</v>
      </c>
      <c r="C2065" s="2">
        <v>2014</v>
      </c>
      <c r="D2065" s="2" t="s">
        <v>28</v>
      </c>
      <c r="E2065" s="2" t="s">
        <v>32</v>
      </c>
      <c r="F2065" s="2" t="s">
        <v>2</v>
      </c>
      <c r="G2065" s="5">
        <v>5</v>
      </c>
      <c r="H2065" s="6">
        <v>6482</v>
      </c>
      <c r="I2065" s="5">
        <v>32410</v>
      </c>
      <c r="J2065" s="14"/>
    </row>
    <row r="2066" spans="1:10" x14ac:dyDescent="0.25">
      <c r="A2066" s="7">
        <v>3955</v>
      </c>
      <c r="B2066" s="2" t="s">
        <v>25</v>
      </c>
      <c r="C2066" s="2">
        <v>2014</v>
      </c>
      <c r="D2066" s="2" t="s">
        <v>29</v>
      </c>
      <c r="E2066" s="2" t="s">
        <v>31</v>
      </c>
      <c r="F2066" s="2" t="s">
        <v>13</v>
      </c>
      <c r="G2066" s="5">
        <v>4.95</v>
      </c>
      <c r="H2066" s="6">
        <v>14007</v>
      </c>
      <c r="I2066" s="5">
        <v>69334.649999999994</v>
      </c>
      <c r="J2066" s="14"/>
    </row>
    <row r="2067" spans="1:10" x14ac:dyDescent="0.25">
      <c r="A2067" s="7">
        <v>3956</v>
      </c>
      <c r="B2067" s="2" t="s">
        <v>24</v>
      </c>
      <c r="C2067" s="2">
        <v>2014</v>
      </c>
      <c r="D2067" s="2" t="s">
        <v>29</v>
      </c>
      <c r="E2067" s="2" t="s">
        <v>31</v>
      </c>
      <c r="F2067" s="2" t="s">
        <v>11</v>
      </c>
      <c r="G2067" s="5">
        <v>5.2</v>
      </c>
      <c r="H2067" s="6">
        <v>13194</v>
      </c>
      <c r="I2067" s="5">
        <v>68608.800000000003</v>
      </c>
      <c r="J2067" s="14"/>
    </row>
    <row r="2068" spans="1:10" x14ac:dyDescent="0.25">
      <c r="A2068" s="7">
        <v>3957</v>
      </c>
      <c r="B2068" s="2" t="s">
        <v>17</v>
      </c>
      <c r="C2068" s="2">
        <v>2014</v>
      </c>
      <c r="D2068" s="2" t="s">
        <v>30</v>
      </c>
      <c r="E2068" s="2" t="s">
        <v>32</v>
      </c>
      <c r="F2068" s="2" t="s">
        <v>4</v>
      </c>
      <c r="G2068" s="5">
        <v>5.55</v>
      </c>
      <c r="H2068" s="6">
        <v>5271</v>
      </c>
      <c r="I2068" s="5">
        <v>29254.05</v>
      </c>
      <c r="J2068" s="14"/>
    </row>
    <row r="2069" spans="1:10" x14ac:dyDescent="0.25">
      <c r="A2069" s="7">
        <v>3958</v>
      </c>
      <c r="B2069" s="2" t="s">
        <v>23</v>
      </c>
      <c r="C2069" s="2">
        <v>2014</v>
      </c>
      <c r="D2069" s="2" t="s">
        <v>30</v>
      </c>
      <c r="E2069" s="2" t="s">
        <v>33</v>
      </c>
      <c r="F2069" s="2" t="s">
        <v>4</v>
      </c>
      <c r="G2069" s="5">
        <v>5.5</v>
      </c>
      <c r="H2069" s="6">
        <v>2578</v>
      </c>
      <c r="I2069" s="5">
        <v>14179</v>
      </c>
      <c r="J2069" s="14"/>
    </row>
    <row r="2070" spans="1:10" x14ac:dyDescent="0.25">
      <c r="A2070" s="7">
        <v>3959</v>
      </c>
      <c r="B2070" s="2" t="s">
        <v>21</v>
      </c>
      <c r="C2070" s="2">
        <v>2014</v>
      </c>
      <c r="D2070" s="2" t="s">
        <v>29</v>
      </c>
      <c r="E2070" s="2" t="s">
        <v>31</v>
      </c>
      <c r="F2070" s="2" t="s">
        <v>11</v>
      </c>
      <c r="G2070" s="5">
        <v>5</v>
      </c>
      <c r="H2070" s="6">
        <v>12094</v>
      </c>
      <c r="I2070" s="5">
        <v>60470</v>
      </c>
      <c r="J2070" s="14"/>
    </row>
    <row r="2071" spans="1:10" x14ac:dyDescent="0.25">
      <c r="A2071" s="7">
        <v>3960</v>
      </c>
      <c r="B2071" s="2" t="s">
        <v>22</v>
      </c>
      <c r="C2071" s="2">
        <v>2014</v>
      </c>
      <c r="D2071" s="2" t="s">
        <v>28</v>
      </c>
      <c r="E2071" s="2" t="s">
        <v>33</v>
      </c>
      <c r="F2071" s="2" t="s">
        <v>6</v>
      </c>
      <c r="G2071" s="5">
        <v>4.67</v>
      </c>
      <c r="H2071" s="6">
        <v>3207</v>
      </c>
      <c r="I2071" s="5">
        <v>14976.69</v>
      </c>
      <c r="J2071" s="14"/>
    </row>
    <row r="2072" spans="1:10" x14ac:dyDescent="0.25">
      <c r="A2072" s="7">
        <v>3961</v>
      </c>
      <c r="B2072" s="2" t="s">
        <v>17</v>
      </c>
      <c r="C2072" s="2">
        <v>2014</v>
      </c>
      <c r="D2072" s="2" t="s">
        <v>28</v>
      </c>
      <c r="E2072" s="2" t="s">
        <v>32</v>
      </c>
      <c r="F2072" s="2" t="s">
        <v>2</v>
      </c>
      <c r="G2072" s="5">
        <v>5</v>
      </c>
      <c r="H2072" s="6">
        <v>7435</v>
      </c>
      <c r="I2072" s="5">
        <v>37175</v>
      </c>
      <c r="J2072" s="14"/>
    </row>
    <row r="2073" spans="1:10" x14ac:dyDescent="0.25">
      <c r="A2073" s="7">
        <v>3962</v>
      </c>
      <c r="B2073" s="2" t="s">
        <v>22</v>
      </c>
      <c r="C2073" s="2">
        <v>2014</v>
      </c>
      <c r="D2073" s="2" t="s">
        <v>30</v>
      </c>
      <c r="E2073" s="2" t="s">
        <v>33</v>
      </c>
      <c r="F2073" s="2" t="s">
        <v>2</v>
      </c>
      <c r="G2073" s="5">
        <v>5.2</v>
      </c>
      <c r="H2073" s="6">
        <v>2865</v>
      </c>
      <c r="I2073" s="5">
        <v>14898</v>
      </c>
      <c r="J2073" s="14"/>
    </row>
    <row r="2074" spans="1:10" x14ac:dyDescent="0.25">
      <c r="A2074" s="7">
        <v>3963</v>
      </c>
      <c r="B2074" s="2" t="s">
        <v>17</v>
      </c>
      <c r="C2074" s="2">
        <v>2014</v>
      </c>
      <c r="D2074" s="2" t="s">
        <v>28</v>
      </c>
      <c r="E2074" s="2" t="s">
        <v>33</v>
      </c>
      <c r="F2074" s="2" t="s">
        <v>2</v>
      </c>
      <c r="G2074" s="5">
        <v>5.25</v>
      </c>
      <c r="H2074" s="6">
        <v>2699</v>
      </c>
      <c r="I2074" s="5">
        <v>14169.75</v>
      </c>
      <c r="J2074" s="14"/>
    </row>
    <row r="2075" spans="1:10" x14ac:dyDescent="0.25">
      <c r="A2075" s="7">
        <v>3964</v>
      </c>
      <c r="B2075" s="2" t="s">
        <v>22</v>
      </c>
      <c r="C2075" s="2">
        <v>2014</v>
      </c>
      <c r="D2075" s="2" t="s">
        <v>29</v>
      </c>
      <c r="E2075" s="2" t="s">
        <v>33</v>
      </c>
      <c r="F2075" s="2" t="s">
        <v>2</v>
      </c>
      <c r="G2075" s="5">
        <v>5.2</v>
      </c>
      <c r="H2075" s="6">
        <v>2744</v>
      </c>
      <c r="I2075" s="5">
        <v>14268.8</v>
      </c>
      <c r="J2075" s="14"/>
    </row>
    <row r="2076" spans="1:10" x14ac:dyDescent="0.25">
      <c r="A2076" s="7">
        <v>3965</v>
      </c>
      <c r="B2076" s="2" t="s">
        <v>22</v>
      </c>
      <c r="C2076" s="2">
        <v>2014</v>
      </c>
      <c r="D2076" s="2" t="s">
        <v>29</v>
      </c>
      <c r="E2076" s="2" t="s">
        <v>33</v>
      </c>
      <c r="F2076" s="2" t="s">
        <v>6</v>
      </c>
      <c r="G2076" s="5">
        <v>4.67</v>
      </c>
      <c r="H2076" s="6">
        <v>3332</v>
      </c>
      <c r="I2076" s="5">
        <v>15560.44</v>
      </c>
      <c r="J2076" s="14"/>
    </row>
    <row r="2077" spans="1:10" x14ac:dyDescent="0.25">
      <c r="A2077" s="7">
        <v>3966</v>
      </c>
      <c r="B2077" s="2" t="s">
        <v>22</v>
      </c>
      <c r="C2077" s="2">
        <v>2014</v>
      </c>
      <c r="D2077" s="2" t="s">
        <v>30</v>
      </c>
      <c r="E2077" s="2" t="s">
        <v>33</v>
      </c>
      <c r="F2077" s="2" t="s">
        <v>6</v>
      </c>
      <c r="G2077" s="5">
        <v>4.67</v>
      </c>
      <c r="H2077" s="6">
        <v>3713</v>
      </c>
      <c r="I2077" s="5">
        <v>17339.71</v>
      </c>
      <c r="J2077" s="14"/>
    </row>
    <row r="2078" spans="1:10" x14ac:dyDescent="0.25">
      <c r="A2078" s="7">
        <v>3967</v>
      </c>
      <c r="B2078" s="2" t="s">
        <v>23</v>
      </c>
      <c r="C2078" s="2">
        <v>2015</v>
      </c>
      <c r="D2078" s="2" t="s">
        <v>28</v>
      </c>
      <c r="E2078" s="2" t="s">
        <v>33</v>
      </c>
      <c r="F2078" s="2" t="s">
        <v>4</v>
      </c>
      <c r="G2078" s="5">
        <v>5.5</v>
      </c>
      <c r="H2078" s="6">
        <v>3143</v>
      </c>
      <c r="I2078" s="5">
        <v>17286.5</v>
      </c>
      <c r="J2078" s="14"/>
    </row>
    <row r="2079" spans="1:10" x14ac:dyDescent="0.25">
      <c r="A2079" s="7">
        <v>3968</v>
      </c>
      <c r="B2079" s="2" t="s">
        <v>25</v>
      </c>
      <c r="C2079" s="2">
        <v>2015</v>
      </c>
      <c r="D2079" s="2" t="s">
        <v>28</v>
      </c>
      <c r="E2079" s="2" t="s">
        <v>32</v>
      </c>
      <c r="F2079" s="2" t="s">
        <v>10</v>
      </c>
      <c r="G2079" s="5">
        <v>5</v>
      </c>
      <c r="H2079" s="6">
        <v>7133</v>
      </c>
      <c r="I2079" s="5">
        <v>35665</v>
      </c>
      <c r="J2079" s="14"/>
    </row>
    <row r="2080" spans="1:10" x14ac:dyDescent="0.25">
      <c r="A2080" s="7">
        <v>3969</v>
      </c>
      <c r="B2080" s="2" t="s">
        <v>21</v>
      </c>
      <c r="C2080" s="2">
        <v>2015</v>
      </c>
      <c r="D2080" s="2" t="s">
        <v>28</v>
      </c>
      <c r="E2080" s="2" t="s">
        <v>32</v>
      </c>
      <c r="F2080" s="2" t="s">
        <v>8</v>
      </c>
      <c r="G2080" s="5">
        <v>3.85</v>
      </c>
      <c r="H2080" s="6">
        <v>8748</v>
      </c>
      <c r="I2080" s="5">
        <v>33679.800000000003</v>
      </c>
      <c r="J2080" s="14"/>
    </row>
    <row r="2081" spans="1:10" x14ac:dyDescent="0.25">
      <c r="A2081" s="7">
        <v>3970</v>
      </c>
      <c r="B2081" s="2" t="s">
        <v>24</v>
      </c>
      <c r="C2081" s="2">
        <v>2015</v>
      </c>
      <c r="D2081" s="2" t="s">
        <v>30</v>
      </c>
      <c r="E2081" s="2" t="s">
        <v>32</v>
      </c>
      <c r="F2081" s="2" t="s">
        <v>9</v>
      </c>
      <c r="G2081" s="5">
        <v>4</v>
      </c>
      <c r="H2081" s="6">
        <v>7002</v>
      </c>
      <c r="I2081" s="5">
        <v>28008</v>
      </c>
      <c r="J2081" s="14"/>
    </row>
    <row r="2082" spans="1:10" x14ac:dyDescent="0.25">
      <c r="A2082" s="7">
        <v>3971</v>
      </c>
      <c r="B2082" s="2" t="s">
        <v>19</v>
      </c>
      <c r="C2082" s="2">
        <v>2015</v>
      </c>
      <c r="D2082" s="2" t="s">
        <v>28</v>
      </c>
      <c r="E2082" s="2" t="s">
        <v>32</v>
      </c>
      <c r="F2082" s="2" t="s">
        <v>3</v>
      </c>
      <c r="G2082" s="5">
        <v>3.95</v>
      </c>
      <c r="H2082" s="6">
        <v>9147</v>
      </c>
      <c r="I2082" s="5">
        <v>36130.65</v>
      </c>
      <c r="J2082" s="14"/>
    </row>
    <row r="2083" spans="1:10" x14ac:dyDescent="0.25">
      <c r="A2083" s="7">
        <v>3972</v>
      </c>
      <c r="B2083" s="2" t="s">
        <v>22</v>
      </c>
      <c r="C2083" s="2">
        <v>2015</v>
      </c>
      <c r="D2083" s="2" t="s">
        <v>29</v>
      </c>
      <c r="E2083" s="2" t="s">
        <v>32</v>
      </c>
      <c r="F2083" s="2" t="s">
        <v>2</v>
      </c>
      <c r="G2083" s="5">
        <v>5</v>
      </c>
      <c r="H2083" s="6">
        <v>4303</v>
      </c>
      <c r="I2083" s="5">
        <v>21515</v>
      </c>
      <c r="J2083" s="14"/>
    </row>
    <row r="2084" spans="1:10" x14ac:dyDescent="0.25">
      <c r="A2084" s="7">
        <v>3973</v>
      </c>
      <c r="B2084" s="2" t="s">
        <v>26</v>
      </c>
      <c r="C2084" s="2">
        <v>2015</v>
      </c>
      <c r="D2084" s="2" t="s">
        <v>28</v>
      </c>
      <c r="E2084" s="2" t="s">
        <v>33</v>
      </c>
      <c r="F2084" s="2" t="s">
        <v>6</v>
      </c>
      <c r="G2084" s="5">
        <v>4.75</v>
      </c>
      <c r="H2084" s="6">
        <v>4026</v>
      </c>
      <c r="I2084" s="5">
        <v>19123.5</v>
      </c>
      <c r="J2084" s="14"/>
    </row>
    <row r="2085" spans="1:10" x14ac:dyDescent="0.25">
      <c r="A2085" s="7">
        <v>3974</v>
      </c>
      <c r="B2085" s="2" t="s">
        <v>17</v>
      </c>
      <c r="C2085" s="2">
        <v>2015</v>
      </c>
      <c r="D2085" s="2" t="s">
        <v>30</v>
      </c>
      <c r="E2085" s="2" t="s">
        <v>33</v>
      </c>
      <c r="F2085" s="2" t="s">
        <v>2</v>
      </c>
      <c r="G2085" s="5">
        <v>5.25</v>
      </c>
      <c r="H2085" s="6">
        <v>3987</v>
      </c>
      <c r="I2085" s="5">
        <v>20931.75</v>
      </c>
      <c r="J2085" s="14"/>
    </row>
    <row r="2086" spans="1:10" x14ac:dyDescent="0.25">
      <c r="A2086" s="7">
        <v>3975</v>
      </c>
      <c r="B2086" s="2" t="s">
        <v>23</v>
      </c>
      <c r="C2086" s="2">
        <v>2015</v>
      </c>
      <c r="D2086" s="2" t="s">
        <v>30</v>
      </c>
      <c r="E2086" s="2" t="s">
        <v>33</v>
      </c>
      <c r="F2086" s="2" t="s">
        <v>6</v>
      </c>
      <c r="G2086" s="5">
        <v>4.95</v>
      </c>
      <c r="H2086" s="6">
        <v>3612</v>
      </c>
      <c r="I2086" s="5">
        <v>17879.400000000001</v>
      </c>
      <c r="J2086" s="14"/>
    </row>
    <row r="2087" spans="1:10" x14ac:dyDescent="0.25">
      <c r="A2087" s="7">
        <v>3976</v>
      </c>
      <c r="B2087" s="2" t="s">
        <v>19</v>
      </c>
      <c r="C2087" s="2">
        <v>2015</v>
      </c>
      <c r="D2087" s="2" t="s">
        <v>30</v>
      </c>
      <c r="E2087" s="2" t="s">
        <v>33</v>
      </c>
      <c r="F2087" s="2" t="s">
        <v>3</v>
      </c>
      <c r="G2087" s="5">
        <v>3.95</v>
      </c>
      <c r="H2087" s="6">
        <v>4645</v>
      </c>
      <c r="I2087" s="5">
        <v>18347.75</v>
      </c>
      <c r="J2087" s="14"/>
    </row>
    <row r="2088" spans="1:10" x14ac:dyDescent="0.25">
      <c r="A2088" s="7">
        <v>3977</v>
      </c>
      <c r="B2088" s="2" t="s">
        <v>25</v>
      </c>
      <c r="C2088" s="2">
        <v>2015</v>
      </c>
      <c r="D2088" s="2" t="s">
        <v>30</v>
      </c>
      <c r="E2088" s="2" t="s">
        <v>33</v>
      </c>
      <c r="F2088" s="2" t="s">
        <v>3</v>
      </c>
      <c r="G2088" s="5">
        <v>4.2</v>
      </c>
      <c r="H2088" s="6">
        <v>4484</v>
      </c>
      <c r="I2088" s="5">
        <v>18832.8</v>
      </c>
      <c r="J2088" s="14"/>
    </row>
    <row r="2089" spans="1:10" x14ac:dyDescent="0.25">
      <c r="A2089" s="7">
        <v>3978</v>
      </c>
      <c r="B2089" s="2" t="s">
        <v>24</v>
      </c>
      <c r="C2089" s="2">
        <v>2015</v>
      </c>
      <c r="D2089" s="2" t="s">
        <v>30</v>
      </c>
      <c r="E2089" s="2" t="s">
        <v>32</v>
      </c>
      <c r="F2089" s="2" t="s">
        <v>9</v>
      </c>
      <c r="G2089" s="5">
        <v>4</v>
      </c>
      <c r="H2089" s="6">
        <v>9114</v>
      </c>
      <c r="I2089" s="5">
        <v>36456</v>
      </c>
      <c r="J2089" s="14"/>
    </row>
    <row r="2090" spans="1:10" x14ac:dyDescent="0.25">
      <c r="A2090" s="7">
        <v>3979</v>
      </c>
      <c r="B2090" s="2" t="s">
        <v>21</v>
      </c>
      <c r="C2090" s="2">
        <v>2015</v>
      </c>
      <c r="D2090" s="2" t="s">
        <v>29</v>
      </c>
      <c r="E2090" s="2" t="s">
        <v>32</v>
      </c>
      <c r="F2090" s="2" t="s">
        <v>12</v>
      </c>
      <c r="G2090" s="5">
        <v>5.0999999999999996</v>
      </c>
      <c r="H2090" s="6">
        <v>5764</v>
      </c>
      <c r="I2090" s="5">
        <v>29396.400000000001</v>
      </c>
      <c r="J2090" s="14"/>
    </row>
    <row r="2091" spans="1:10" x14ac:dyDescent="0.25">
      <c r="A2091" s="7">
        <v>3980</v>
      </c>
      <c r="B2091" s="2" t="s">
        <v>22</v>
      </c>
      <c r="C2091" s="2">
        <v>2015</v>
      </c>
      <c r="D2091" s="2" t="s">
        <v>30</v>
      </c>
      <c r="E2091" s="2" t="s">
        <v>32</v>
      </c>
      <c r="F2091" s="2" t="s">
        <v>6</v>
      </c>
      <c r="G2091" s="5">
        <v>4.55</v>
      </c>
      <c r="H2091" s="6">
        <v>7215</v>
      </c>
      <c r="I2091" s="5">
        <v>32828.25</v>
      </c>
      <c r="J2091" s="14"/>
    </row>
    <row r="2092" spans="1:10" x14ac:dyDescent="0.25">
      <c r="A2092" s="7">
        <v>3981</v>
      </c>
      <c r="B2092" s="2" t="s">
        <v>19</v>
      </c>
      <c r="C2092" s="2">
        <v>2015</v>
      </c>
      <c r="D2092" s="2" t="s">
        <v>28</v>
      </c>
      <c r="E2092" s="2" t="s">
        <v>33</v>
      </c>
      <c r="F2092" s="2" t="s">
        <v>3</v>
      </c>
      <c r="G2092" s="5">
        <v>3.95</v>
      </c>
      <c r="H2092" s="6">
        <v>5011</v>
      </c>
      <c r="I2092" s="5">
        <v>19793.45</v>
      </c>
      <c r="J2092" s="14"/>
    </row>
    <row r="2093" spans="1:10" x14ac:dyDescent="0.25">
      <c r="A2093" s="7">
        <v>3982</v>
      </c>
      <c r="B2093" s="2" t="s">
        <v>21</v>
      </c>
      <c r="C2093" s="2">
        <v>2015</v>
      </c>
      <c r="D2093" s="2" t="s">
        <v>29</v>
      </c>
      <c r="E2093" s="2" t="s">
        <v>32</v>
      </c>
      <c r="F2093" s="2" t="s">
        <v>8</v>
      </c>
      <c r="G2093" s="5">
        <v>3.85</v>
      </c>
      <c r="H2093" s="6">
        <v>8776</v>
      </c>
      <c r="I2093" s="5">
        <v>33787.599999999999</v>
      </c>
      <c r="J2093" s="14"/>
    </row>
    <row r="2094" spans="1:10" x14ac:dyDescent="0.25">
      <c r="A2094" s="7">
        <v>3983</v>
      </c>
      <c r="B2094" s="2" t="s">
        <v>25</v>
      </c>
      <c r="C2094" s="2">
        <v>2015</v>
      </c>
      <c r="D2094" s="2" t="s">
        <v>28</v>
      </c>
      <c r="E2094" s="2" t="s">
        <v>33</v>
      </c>
      <c r="F2094" s="2" t="s">
        <v>6</v>
      </c>
      <c r="G2094" s="5">
        <v>5.4</v>
      </c>
      <c r="H2094" s="6">
        <v>3592</v>
      </c>
      <c r="I2094" s="5">
        <v>19396.8</v>
      </c>
      <c r="J2094" s="14"/>
    </row>
    <row r="2095" spans="1:10" x14ac:dyDescent="0.25">
      <c r="A2095" s="7">
        <v>3984</v>
      </c>
      <c r="B2095" s="2" t="s">
        <v>22</v>
      </c>
      <c r="C2095" s="2">
        <v>2015</v>
      </c>
      <c r="D2095" s="2" t="s">
        <v>29</v>
      </c>
      <c r="E2095" s="2" t="s">
        <v>33</v>
      </c>
      <c r="F2095" s="2" t="s">
        <v>6</v>
      </c>
      <c r="G2095" s="5">
        <v>4.67</v>
      </c>
      <c r="H2095" s="6">
        <v>3549</v>
      </c>
      <c r="I2095" s="5">
        <v>16573.830000000002</v>
      </c>
      <c r="J2095" s="14"/>
    </row>
    <row r="2096" spans="1:10" x14ac:dyDescent="0.25">
      <c r="A2096" s="7">
        <v>3985</v>
      </c>
      <c r="B2096" s="2" t="s">
        <v>19</v>
      </c>
      <c r="C2096" s="2">
        <v>2015</v>
      </c>
      <c r="D2096" s="2" t="s">
        <v>29</v>
      </c>
      <c r="E2096" s="2" t="s">
        <v>33</v>
      </c>
      <c r="F2096" s="2" t="s">
        <v>3</v>
      </c>
      <c r="G2096" s="5">
        <v>3.95</v>
      </c>
      <c r="H2096" s="6">
        <v>4006</v>
      </c>
      <c r="I2096" s="5">
        <v>15823.7</v>
      </c>
      <c r="J2096" s="14"/>
    </row>
    <row r="2097" spans="1:10" x14ac:dyDescent="0.25">
      <c r="A2097" s="7">
        <v>3986</v>
      </c>
      <c r="B2097" s="2" t="s">
        <v>21</v>
      </c>
      <c r="C2097" s="2">
        <v>2015</v>
      </c>
      <c r="D2097" s="2" t="s">
        <v>30</v>
      </c>
      <c r="E2097" s="2" t="s">
        <v>32</v>
      </c>
      <c r="F2097" s="2" t="s">
        <v>8</v>
      </c>
      <c r="G2097" s="5">
        <v>3.85</v>
      </c>
      <c r="H2097" s="6">
        <v>9381</v>
      </c>
      <c r="I2097" s="5">
        <v>36116.85</v>
      </c>
      <c r="J2097" s="14"/>
    </row>
    <row r="2098" spans="1:10" x14ac:dyDescent="0.25">
      <c r="A2098" s="7">
        <v>3987</v>
      </c>
      <c r="B2098" s="2" t="s">
        <v>25</v>
      </c>
      <c r="C2098" s="2">
        <v>2015</v>
      </c>
      <c r="D2098" s="2" t="s">
        <v>28</v>
      </c>
      <c r="E2098" s="2" t="s">
        <v>33</v>
      </c>
      <c r="F2098" s="2" t="s">
        <v>10</v>
      </c>
      <c r="G2098" s="5">
        <v>5</v>
      </c>
      <c r="H2098" s="6">
        <v>4034</v>
      </c>
      <c r="I2098" s="5">
        <v>20170</v>
      </c>
      <c r="J2098" s="14"/>
    </row>
    <row r="2099" spans="1:10" x14ac:dyDescent="0.25">
      <c r="A2099" s="7">
        <v>3988</v>
      </c>
      <c r="B2099" s="2" t="s">
        <v>22</v>
      </c>
      <c r="C2099" s="2">
        <v>2015</v>
      </c>
      <c r="D2099" s="2" t="s">
        <v>30</v>
      </c>
      <c r="E2099" s="2" t="s">
        <v>33</v>
      </c>
      <c r="F2099" s="2" t="s">
        <v>10</v>
      </c>
      <c r="G2099" s="5">
        <v>4.9000000000000004</v>
      </c>
      <c r="H2099" s="6">
        <v>3729</v>
      </c>
      <c r="I2099" s="5">
        <v>18272.099999999999</v>
      </c>
      <c r="J2099" s="14"/>
    </row>
    <row r="2100" spans="1:10" x14ac:dyDescent="0.25">
      <c r="A2100" s="7">
        <v>3989</v>
      </c>
      <c r="B2100" s="2" t="s">
        <v>21</v>
      </c>
      <c r="C2100" s="2">
        <v>2015</v>
      </c>
      <c r="D2100" s="2" t="s">
        <v>28</v>
      </c>
      <c r="E2100" s="2" t="s">
        <v>33</v>
      </c>
      <c r="F2100" s="2" t="s">
        <v>10</v>
      </c>
      <c r="G2100" s="5">
        <v>4.8</v>
      </c>
      <c r="H2100" s="6">
        <v>3679</v>
      </c>
      <c r="I2100" s="5">
        <v>17659.2</v>
      </c>
      <c r="J2100" s="14"/>
    </row>
    <row r="2101" spans="1:10" x14ac:dyDescent="0.25">
      <c r="A2101" s="7">
        <v>3990</v>
      </c>
      <c r="B2101" s="2" t="s">
        <v>22</v>
      </c>
      <c r="C2101" s="2">
        <v>2015</v>
      </c>
      <c r="D2101" s="2" t="s">
        <v>30</v>
      </c>
      <c r="E2101" s="2" t="s">
        <v>33</v>
      </c>
      <c r="F2101" s="2" t="s">
        <v>6</v>
      </c>
      <c r="G2101" s="5">
        <v>4.67</v>
      </c>
      <c r="H2101" s="6">
        <v>3325</v>
      </c>
      <c r="I2101" s="5">
        <v>15527.75</v>
      </c>
      <c r="J2101" s="14"/>
    </row>
    <row r="2102" spans="1:10" x14ac:dyDescent="0.25">
      <c r="A2102" s="7">
        <v>3991</v>
      </c>
      <c r="B2102" s="2" t="s">
        <v>25</v>
      </c>
      <c r="C2102" s="2">
        <v>2015</v>
      </c>
      <c r="D2102" s="2" t="s">
        <v>30</v>
      </c>
      <c r="E2102" s="2" t="s">
        <v>31</v>
      </c>
      <c r="F2102" s="2" t="s">
        <v>13</v>
      </c>
      <c r="G2102" s="5">
        <v>4.95</v>
      </c>
      <c r="H2102" s="6">
        <v>14123</v>
      </c>
      <c r="I2102" s="5">
        <v>69908.850000000006</v>
      </c>
      <c r="J2102" s="14"/>
    </row>
    <row r="2103" spans="1:10" x14ac:dyDescent="0.25">
      <c r="A2103" s="7">
        <v>3992</v>
      </c>
      <c r="B2103" s="2" t="s">
        <v>21</v>
      </c>
      <c r="C2103" s="2">
        <v>2015</v>
      </c>
      <c r="D2103" s="2" t="s">
        <v>28</v>
      </c>
      <c r="E2103" s="2" t="s">
        <v>31</v>
      </c>
      <c r="F2103" s="2" t="s">
        <v>8</v>
      </c>
      <c r="G2103" s="5">
        <v>3.75</v>
      </c>
      <c r="H2103" s="6">
        <v>15148</v>
      </c>
      <c r="I2103" s="5">
        <v>56805</v>
      </c>
      <c r="J2103" s="14"/>
    </row>
    <row r="2104" spans="1:10" x14ac:dyDescent="0.25">
      <c r="A2104" s="7">
        <v>3993</v>
      </c>
      <c r="B2104" s="2" t="s">
        <v>22</v>
      </c>
      <c r="C2104" s="2">
        <v>2015</v>
      </c>
      <c r="D2104" s="2" t="s">
        <v>29</v>
      </c>
      <c r="E2104" s="2" t="s">
        <v>33</v>
      </c>
      <c r="F2104" s="2" t="s">
        <v>10</v>
      </c>
      <c r="G2104" s="5">
        <v>4.9000000000000004</v>
      </c>
      <c r="H2104" s="6">
        <v>4067</v>
      </c>
      <c r="I2104" s="5">
        <v>19928.3</v>
      </c>
      <c r="J2104" s="14"/>
    </row>
    <row r="2105" spans="1:10" x14ac:dyDescent="0.25">
      <c r="A2105" s="7">
        <v>3994</v>
      </c>
      <c r="B2105" s="2" t="s">
        <v>21</v>
      </c>
      <c r="C2105" s="2">
        <v>2015</v>
      </c>
      <c r="D2105" s="2" t="s">
        <v>30</v>
      </c>
      <c r="E2105" s="2" t="s">
        <v>31</v>
      </c>
      <c r="F2105" s="2" t="s">
        <v>8</v>
      </c>
      <c r="G2105" s="5">
        <v>3.75</v>
      </c>
      <c r="H2105" s="6">
        <v>18626</v>
      </c>
      <c r="I2105" s="5">
        <v>69847.5</v>
      </c>
      <c r="J2105" s="14"/>
    </row>
    <row r="2106" spans="1:10" x14ac:dyDescent="0.25">
      <c r="A2106" s="7">
        <v>3995</v>
      </c>
      <c r="B2106" s="2" t="s">
        <v>22</v>
      </c>
      <c r="C2106" s="2">
        <v>2015</v>
      </c>
      <c r="D2106" s="2" t="s">
        <v>29</v>
      </c>
      <c r="E2106" s="2" t="s">
        <v>33</v>
      </c>
      <c r="F2106" s="2" t="s">
        <v>10</v>
      </c>
      <c r="G2106" s="5">
        <v>4.9000000000000004</v>
      </c>
      <c r="H2106" s="6">
        <v>3851</v>
      </c>
      <c r="I2106" s="5">
        <v>18869.900000000001</v>
      </c>
      <c r="J2106" s="14"/>
    </row>
    <row r="2107" spans="1:10" x14ac:dyDescent="0.25">
      <c r="A2107" s="7">
        <v>3996</v>
      </c>
      <c r="B2107" s="2" t="s">
        <v>21</v>
      </c>
      <c r="C2107" s="2">
        <v>2015</v>
      </c>
      <c r="D2107" s="2" t="s">
        <v>28</v>
      </c>
      <c r="E2107" s="2" t="s">
        <v>31</v>
      </c>
      <c r="F2107" s="2" t="s">
        <v>8</v>
      </c>
      <c r="G2107" s="5">
        <v>3.75</v>
      </c>
      <c r="H2107" s="6">
        <v>1230</v>
      </c>
      <c r="I2107" s="5">
        <v>4612.5</v>
      </c>
      <c r="J2107" s="14"/>
    </row>
    <row r="2108" spans="1:10" x14ac:dyDescent="0.25">
      <c r="A2108" s="7">
        <v>3997</v>
      </c>
      <c r="B2108" s="2" t="s">
        <v>24</v>
      </c>
      <c r="C2108" s="2">
        <v>2015</v>
      </c>
      <c r="D2108" s="2" t="s">
        <v>28</v>
      </c>
      <c r="E2108" s="2" t="s">
        <v>32</v>
      </c>
      <c r="F2108" s="2" t="s">
        <v>7</v>
      </c>
      <c r="G2108" s="5">
        <v>6</v>
      </c>
      <c r="H2108" s="6">
        <v>5486</v>
      </c>
      <c r="I2108" s="5">
        <v>32916</v>
      </c>
      <c r="J2108" s="14"/>
    </row>
    <row r="2109" spans="1:10" x14ac:dyDescent="0.25">
      <c r="A2109" s="7">
        <v>3998</v>
      </c>
      <c r="B2109" s="2" t="s">
        <v>26</v>
      </c>
      <c r="C2109" s="2">
        <v>2015</v>
      </c>
      <c r="D2109" s="2" t="s">
        <v>29</v>
      </c>
      <c r="E2109" s="2" t="s">
        <v>31</v>
      </c>
      <c r="F2109" s="2" t="s">
        <v>8</v>
      </c>
      <c r="G2109" s="5">
        <v>4.95</v>
      </c>
      <c r="H2109" s="6">
        <v>14228</v>
      </c>
      <c r="I2109" s="5">
        <v>70428.600000000006</v>
      </c>
      <c r="J2109" s="14"/>
    </row>
    <row r="2110" spans="1:10" x14ac:dyDescent="0.25">
      <c r="A2110" s="7">
        <v>3999</v>
      </c>
      <c r="B2110" s="2" t="s">
        <v>25</v>
      </c>
      <c r="C2110" s="2">
        <v>2015</v>
      </c>
      <c r="D2110" s="2" t="s">
        <v>30</v>
      </c>
      <c r="E2110" s="2" t="s">
        <v>32</v>
      </c>
      <c r="F2110" s="2" t="s">
        <v>9</v>
      </c>
      <c r="G2110" s="5">
        <v>4.2</v>
      </c>
      <c r="H2110" s="6">
        <v>6633</v>
      </c>
      <c r="I2110" s="5">
        <v>27858.6</v>
      </c>
      <c r="J2110" s="14"/>
    </row>
    <row r="2111" spans="1:10" x14ac:dyDescent="0.25">
      <c r="A2111" s="7">
        <v>4000</v>
      </c>
      <c r="B2111" s="2" t="s">
        <v>21</v>
      </c>
      <c r="C2111" s="2">
        <v>2015</v>
      </c>
      <c r="D2111" s="2" t="s">
        <v>30</v>
      </c>
      <c r="E2111" s="2" t="s">
        <v>32</v>
      </c>
      <c r="F2111" s="2" t="s">
        <v>11</v>
      </c>
      <c r="G2111" s="5">
        <v>4.9000000000000004</v>
      </c>
      <c r="H2111" s="6">
        <v>6749</v>
      </c>
      <c r="I2111" s="5">
        <v>33070.1</v>
      </c>
      <c r="J2111" s="14"/>
    </row>
    <row r="2112" spans="1:10" x14ac:dyDescent="0.25">
      <c r="A2112" s="7">
        <v>4001</v>
      </c>
      <c r="B2112" s="2" t="s">
        <v>19</v>
      </c>
      <c r="C2112" s="2">
        <v>2015</v>
      </c>
      <c r="D2112" s="2" t="s">
        <v>30</v>
      </c>
      <c r="E2112" s="2" t="s">
        <v>32</v>
      </c>
      <c r="F2112" s="2" t="s">
        <v>3</v>
      </c>
      <c r="G2112" s="5">
        <v>3.95</v>
      </c>
      <c r="H2112" s="6">
        <v>8232</v>
      </c>
      <c r="I2112" s="5">
        <v>32516.400000000001</v>
      </c>
      <c r="J2112" s="14"/>
    </row>
    <row r="2113" spans="1:10" x14ac:dyDescent="0.25">
      <c r="A2113" s="7">
        <v>4002</v>
      </c>
      <c r="B2113" s="2" t="s">
        <v>23</v>
      </c>
      <c r="C2113" s="2">
        <v>2015</v>
      </c>
      <c r="D2113" s="2" t="s">
        <v>29</v>
      </c>
      <c r="E2113" s="2" t="s">
        <v>32</v>
      </c>
      <c r="F2113" s="2" t="s">
        <v>4</v>
      </c>
      <c r="G2113" s="5">
        <v>5.45</v>
      </c>
      <c r="H2113" s="6">
        <v>5286</v>
      </c>
      <c r="I2113" s="5">
        <v>28808.7</v>
      </c>
      <c r="J2113" s="14"/>
    </row>
    <row r="2114" spans="1:10" x14ac:dyDescent="0.25">
      <c r="A2114" s="7">
        <v>4003</v>
      </c>
      <c r="B2114" s="2" t="s">
        <v>22</v>
      </c>
      <c r="C2114" s="2">
        <v>2015</v>
      </c>
      <c r="D2114" s="2" t="s">
        <v>29</v>
      </c>
      <c r="E2114" s="2" t="s">
        <v>32</v>
      </c>
      <c r="F2114" s="2" t="s">
        <v>10</v>
      </c>
      <c r="G2114" s="5">
        <v>4.5</v>
      </c>
      <c r="H2114" s="6">
        <v>7375</v>
      </c>
      <c r="I2114" s="5">
        <v>33187.5</v>
      </c>
      <c r="J2114" s="14"/>
    </row>
    <row r="2115" spans="1:10" x14ac:dyDescent="0.25">
      <c r="A2115" s="7">
        <v>4004</v>
      </c>
      <c r="B2115" s="2" t="s">
        <v>25</v>
      </c>
      <c r="C2115" s="2">
        <v>2015</v>
      </c>
      <c r="D2115" s="2" t="s">
        <v>28</v>
      </c>
      <c r="E2115" s="2" t="s">
        <v>32</v>
      </c>
      <c r="F2115" s="2" t="s">
        <v>13</v>
      </c>
      <c r="G2115" s="5">
        <v>4.8</v>
      </c>
      <c r="H2115" s="6">
        <v>6231</v>
      </c>
      <c r="I2115" s="5">
        <v>29908.799999999999</v>
      </c>
      <c r="J2115" s="14"/>
    </row>
    <row r="2116" spans="1:10" x14ac:dyDescent="0.25">
      <c r="A2116" s="7">
        <v>4005</v>
      </c>
      <c r="B2116" s="2" t="s">
        <v>21</v>
      </c>
      <c r="C2116" s="2">
        <v>2015</v>
      </c>
      <c r="D2116" s="2" t="s">
        <v>29</v>
      </c>
      <c r="E2116" s="2" t="s">
        <v>32</v>
      </c>
      <c r="F2116" s="2" t="s">
        <v>12</v>
      </c>
      <c r="G2116" s="5">
        <v>5.0999999999999996</v>
      </c>
      <c r="H2116" s="6">
        <v>7029</v>
      </c>
      <c r="I2116" s="5">
        <v>35847.9</v>
      </c>
      <c r="J2116" s="14"/>
    </row>
    <row r="2117" spans="1:10" x14ac:dyDescent="0.25">
      <c r="A2117" s="7">
        <v>4006</v>
      </c>
      <c r="B2117" s="2" t="s">
        <v>19</v>
      </c>
      <c r="C2117" s="2">
        <v>2015</v>
      </c>
      <c r="D2117" s="2" t="s">
        <v>29</v>
      </c>
      <c r="E2117" s="2" t="s">
        <v>33</v>
      </c>
      <c r="F2117" s="2" t="s">
        <v>3</v>
      </c>
      <c r="G2117" s="5">
        <v>3.95</v>
      </c>
      <c r="H2117" s="6">
        <v>5283</v>
      </c>
      <c r="I2117" s="5">
        <v>20867.849999999999</v>
      </c>
      <c r="J2117" s="14"/>
    </row>
    <row r="2118" spans="1:10" x14ac:dyDescent="0.25">
      <c r="A2118" s="7">
        <v>4007</v>
      </c>
      <c r="B2118" s="2" t="s">
        <v>23</v>
      </c>
      <c r="C2118" s="2">
        <v>2015</v>
      </c>
      <c r="D2118" s="2" t="s">
        <v>29</v>
      </c>
      <c r="E2118" s="2" t="s">
        <v>33</v>
      </c>
      <c r="F2118" s="2" t="s">
        <v>5</v>
      </c>
      <c r="G2118" s="5">
        <v>5.6</v>
      </c>
      <c r="H2118" s="6">
        <v>2772</v>
      </c>
      <c r="I2118" s="5">
        <v>15523.2</v>
      </c>
      <c r="J2118" s="14"/>
    </row>
    <row r="2119" spans="1:10" x14ac:dyDescent="0.25">
      <c r="A2119" s="7">
        <v>4008</v>
      </c>
      <c r="B2119" s="2" t="s">
        <v>22</v>
      </c>
      <c r="C2119" s="2">
        <v>2015</v>
      </c>
      <c r="D2119" s="2" t="s">
        <v>28</v>
      </c>
      <c r="E2119" s="2" t="s">
        <v>32</v>
      </c>
      <c r="F2119" s="2" t="s">
        <v>10</v>
      </c>
      <c r="G2119" s="5">
        <v>4.5</v>
      </c>
      <c r="H2119" s="6">
        <v>8101</v>
      </c>
      <c r="I2119" s="5">
        <v>36454.5</v>
      </c>
      <c r="J2119" s="14"/>
    </row>
    <row r="2120" spans="1:10" x14ac:dyDescent="0.25">
      <c r="A2120" s="7">
        <v>4009</v>
      </c>
      <c r="B2120" s="2" t="s">
        <v>25</v>
      </c>
      <c r="C2120" s="2">
        <v>2015</v>
      </c>
      <c r="D2120" s="2" t="s">
        <v>29</v>
      </c>
      <c r="E2120" s="2" t="s">
        <v>33</v>
      </c>
      <c r="F2120" s="2" t="s">
        <v>6</v>
      </c>
      <c r="G2120" s="5">
        <v>5.4</v>
      </c>
      <c r="H2120" s="6">
        <v>3238</v>
      </c>
      <c r="I2120" s="5">
        <v>17485.2</v>
      </c>
      <c r="J2120" s="14"/>
    </row>
    <row r="2121" spans="1:10" x14ac:dyDescent="0.25">
      <c r="A2121" s="7">
        <v>4010</v>
      </c>
      <c r="B2121" s="2" t="s">
        <v>21</v>
      </c>
      <c r="C2121" s="2">
        <v>2015</v>
      </c>
      <c r="D2121" s="2" t="s">
        <v>29</v>
      </c>
      <c r="E2121" s="2" t="s">
        <v>33</v>
      </c>
      <c r="F2121" s="2" t="s">
        <v>10</v>
      </c>
      <c r="G2121" s="5">
        <v>4.8</v>
      </c>
      <c r="H2121" s="6">
        <v>3792</v>
      </c>
      <c r="I2121" s="5">
        <v>18201.599999999999</v>
      </c>
      <c r="J2121" s="14"/>
    </row>
    <row r="2122" spans="1:10" x14ac:dyDescent="0.25">
      <c r="A2122" s="7">
        <v>4011</v>
      </c>
      <c r="B2122" s="2" t="s">
        <v>19</v>
      </c>
      <c r="C2122" s="2">
        <v>2015</v>
      </c>
      <c r="D2122" s="2" t="s">
        <v>28</v>
      </c>
      <c r="E2122" s="2" t="s">
        <v>33</v>
      </c>
      <c r="F2122" s="2" t="s">
        <v>3</v>
      </c>
      <c r="G2122" s="5">
        <v>3.95</v>
      </c>
      <c r="H2122" s="6">
        <v>4353</v>
      </c>
      <c r="I2122" s="5">
        <v>17194.349999999999</v>
      </c>
      <c r="J2122" s="14"/>
    </row>
    <row r="2123" spans="1:10" x14ac:dyDescent="0.25">
      <c r="A2123" s="7">
        <v>4012</v>
      </c>
      <c r="B2123" s="2" t="s">
        <v>23</v>
      </c>
      <c r="C2123" s="2">
        <v>2015</v>
      </c>
      <c r="D2123" s="2" t="s">
        <v>28</v>
      </c>
      <c r="E2123" s="2" t="s">
        <v>33</v>
      </c>
      <c r="F2123" s="2" t="s">
        <v>4</v>
      </c>
      <c r="G2123" s="5">
        <v>5.5</v>
      </c>
      <c r="H2123" s="6">
        <v>3340</v>
      </c>
      <c r="I2123" s="5">
        <v>18370</v>
      </c>
      <c r="J2123" s="14"/>
    </row>
    <row r="2124" spans="1:10" x14ac:dyDescent="0.25">
      <c r="A2124" s="7">
        <v>4013</v>
      </c>
      <c r="B2124" s="2" t="s">
        <v>22</v>
      </c>
      <c r="C2124" s="2">
        <v>2015</v>
      </c>
      <c r="D2124" s="2" t="s">
        <v>29</v>
      </c>
      <c r="E2124" s="2" t="s">
        <v>32</v>
      </c>
      <c r="F2124" s="2" t="s">
        <v>4</v>
      </c>
      <c r="G2124" s="5">
        <v>5.73</v>
      </c>
      <c r="H2124" s="6">
        <v>6194</v>
      </c>
      <c r="I2124" s="5">
        <v>35491.620000000003</v>
      </c>
      <c r="J2124" s="14"/>
    </row>
    <row r="2125" spans="1:10" x14ac:dyDescent="0.25">
      <c r="A2125" s="7">
        <v>4014</v>
      </c>
      <c r="B2125" s="2" t="s">
        <v>25</v>
      </c>
      <c r="C2125" s="2">
        <v>2015</v>
      </c>
      <c r="D2125" s="2" t="s">
        <v>28</v>
      </c>
      <c r="E2125" s="2" t="s">
        <v>33</v>
      </c>
      <c r="F2125" s="2" t="s">
        <v>3</v>
      </c>
      <c r="G2125" s="5">
        <v>4.2</v>
      </c>
      <c r="H2125" s="6">
        <v>4341</v>
      </c>
      <c r="I2125" s="5">
        <v>18232.2</v>
      </c>
      <c r="J2125" s="14"/>
    </row>
    <row r="2126" spans="1:10" x14ac:dyDescent="0.25">
      <c r="A2126" s="7">
        <v>4015</v>
      </c>
      <c r="B2126" s="2" t="s">
        <v>21</v>
      </c>
      <c r="C2126" s="2">
        <v>2015</v>
      </c>
      <c r="D2126" s="2" t="s">
        <v>28</v>
      </c>
      <c r="E2126" s="2" t="s">
        <v>31</v>
      </c>
      <c r="F2126" s="2" t="s">
        <v>9</v>
      </c>
      <c r="G2126" s="5">
        <v>3.7</v>
      </c>
      <c r="H2126" s="6">
        <v>14466</v>
      </c>
      <c r="I2126" s="5">
        <v>53524.2</v>
      </c>
      <c r="J2126" s="14"/>
    </row>
    <row r="2127" spans="1:10" x14ac:dyDescent="0.25">
      <c r="A2127" s="7">
        <v>4016</v>
      </c>
      <c r="B2127" s="2" t="s">
        <v>19</v>
      </c>
      <c r="C2127" s="2">
        <v>2015</v>
      </c>
      <c r="D2127" s="2" t="s">
        <v>30</v>
      </c>
      <c r="E2127" s="2" t="s">
        <v>33</v>
      </c>
      <c r="F2127" s="2" t="s">
        <v>3</v>
      </c>
      <c r="G2127" s="5">
        <v>3.95</v>
      </c>
      <c r="H2127" s="6">
        <v>4425</v>
      </c>
      <c r="I2127" s="5">
        <v>17478.75</v>
      </c>
      <c r="J2127" s="14"/>
    </row>
    <row r="2128" spans="1:10" x14ac:dyDescent="0.25">
      <c r="A2128" s="7">
        <v>4017</v>
      </c>
      <c r="B2128" s="2" t="s">
        <v>25</v>
      </c>
      <c r="C2128" s="2">
        <v>2015</v>
      </c>
      <c r="D2128" s="2" t="s">
        <v>29</v>
      </c>
      <c r="E2128" s="2" t="s">
        <v>33</v>
      </c>
      <c r="F2128" s="2" t="s">
        <v>3</v>
      </c>
      <c r="G2128" s="5">
        <v>4.2</v>
      </c>
      <c r="H2128" s="6">
        <v>4234</v>
      </c>
      <c r="I2128" s="5">
        <v>17782.8</v>
      </c>
      <c r="J2128" s="14"/>
    </row>
    <row r="2129" spans="1:10" x14ac:dyDescent="0.25">
      <c r="A2129" s="7">
        <v>4018</v>
      </c>
      <c r="B2129" s="2" t="s">
        <v>21</v>
      </c>
      <c r="C2129" s="2">
        <v>2015</v>
      </c>
      <c r="D2129" s="2" t="s">
        <v>29</v>
      </c>
      <c r="E2129" s="2" t="s">
        <v>31</v>
      </c>
      <c r="F2129" s="2" t="s">
        <v>11</v>
      </c>
      <c r="G2129" s="5">
        <v>4.8</v>
      </c>
      <c r="H2129" s="6">
        <v>12230</v>
      </c>
      <c r="I2129" s="5">
        <v>58704</v>
      </c>
      <c r="J2129" s="14"/>
    </row>
    <row r="2130" spans="1:10" x14ac:dyDescent="0.25">
      <c r="A2130" s="7">
        <v>4019</v>
      </c>
      <c r="B2130" s="2" t="s">
        <v>19</v>
      </c>
      <c r="C2130" s="2">
        <v>2015</v>
      </c>
      <c r="D2130" s="2" t="s">
        <v>30</v>
      </c>
      <c r="E2130" s="2" t="s">
        <v>33</v>
      </c>
      <c r="F2130" s="2" t="s">
        <v>3</v>
      </c>
      <c r="G2130" s="5">
        <v>3.95</v>
      </c>
      <c r="H2130" s="6">
        <v>4054</v>
      </c>
      <c r="I2130" s="5">
        <v>16013.3</v>
      </c>
      <c r="J2130" s="14"/>
    </row>
    <row r="2131" spans="1:10" x14ac:dyDescent="0.25">
      <c r="A2131" s="7">
        <v>4020</v>
      </c>
      <c r="B2131" s="2" t="s">
        <v>25</v>
      </c>
      <c r="C2131" s="2">
        <v>2015</v>
      </c>
      <c r="D2131" s="2" t="s">
        <v>29</v>
      </c>
      <c r="E2131" s="2" t="s">
        <v>33</v>
      </c>
      <c r="F2131" s="2" t="s">
        <v>10</v>
      </c>
      <c r="G2131" s="5">
        <v>5</v>
      </c>
      <c r="H2131" s="6">
        <v>3536</v>
      </c>
      <c r="I2131" s="5">
        <v>17680</v>
      </c>
      <c r="J2131" s="14"/>
    </row>
    <row r="2132" spans="1:10" x14ac:dyDescent="0.25">
      <c r="A2132" s="7">
        <v>4021</v>
      </c>
      <c r="B2132" s="2" t="s">
        <v>21</v>
      </c>
      <c r="C2132" s="2">
        <v>2015</v>
      </c>
      <c r="D2132" s="2" t="s">
        <v>29</v>
      </c>
      <c r="E2132" s="2" t="s">
        <v>31</v>
      </c>
      <c r="F2132" s="2" t="s">
        <v>11</v>
      </c>
      <c r="G2132" s="5">
        <v>4.8</v>
      </c>
      <c r="H2132" s="6">
        <v>13482</v>
      </c>
      <c r="I2132" s="5">
        <v>64713.599999999999</v>
      </c>
      <c r="J2132" s="14"/>
    </row>
    <row r="2133" spans="1:10" x14ac:dyDescent="0.25">
      <c r="A2133" s="7">
        <v>4022</v>
      </c>
      <c r="B2133" s="2" t="s">
        <v>19</v>
      </c>
      <c r="C2133" s="2">
        <v>2015</v>
      </c>
      <c r="D2133" s="2" t="s">
        <v>29</v>
      </c>
      <c r="E2133" s="2" t="s">
        <v>33</v>
      </c>
      <c r="F2133" s="2" t="s">
        <v>3</v>
      </c>
      <c r="G2133" s="5">
        <v>3.95</v>
      </c>
      <c r="H2133" s="6">
        <v>4896</v>
      </c>
      <c r="I2133" s="5">
        <v>19339.2</v>
      </c>
      <c r="J2133" s="14"/>
    </row>
    <row r="2134" spans="1:10" x14ac:dyDescent="0.25">
      <c r="A2134" s="7">
        <v>4023</v>
      </c>
      <c r="B2134" s="2" t="s">
        <v>25</v>
      </c>
      <c r="C2134" s="2">
        <v>2015</v>
      </c>
      <c r="D2134" s="2" t="s">
        <v>30</v>
      </c>
      <c r="E2134" s="2" t="s">
        <v>33</v>
      </c>
      <c r="F2134" s="2" t="s">
        <v>3</v>
      </c>
      <c r="G2134" s="5">
        <v>4.2</v>
      </c>
      <c r="H2134" s="6">
        <v>4103</v>
      </c>
      <c r="I2134" s="5">
        <v>17232.599999999999</v>
      </c>
      <c r="J2134" s="14"/>
    </row>
    <row r="2135" spans="1:10" x14ac:dyDescent="0.25">
      <c r="A2135" s="7">
        <v>4024</v>
      </c>
      <c r="B2135" s="2" t="s">
        <v>19</v>
      </c>
      <c r="C2135" s="2">
        <v>2015</v>
      </c>
      <c r="D2135" s="2" t="s">
        <v>28</v>
      </c>
      <c r="E2135" s="2" t="s">
        <v>33</v>
      </c>
      <c r="F2135" s="2" t="s">
        <v>3</v>
      </c>
      <c r="G2135" s="5">
        <v>3.95</v>
      </c>
      <c r="H2135" s="6">
        <v>4251</v>
      </c>
      <c r="I2135" s="5">
        <v>16791.45</v>
      </c>
      <c r="J2135" s="14"/>
    </row>
    <row r="2136" spans="1:10" x14ac:dyDescent="0.25">
      <c r="A2136" s="7">
        <v>4025</v>
      </c>
      <c r="B2136" s="2" t="s">
        <v>25</v>
      </c>
      <c r="C2136" s="2">
        <v>2015</v>
      </c>
      <c r="D2136" s="2" t="s">
        <v>29</v>
      </c>
      <c r="E2136" s="2" t="s">
        <v>33</v>
      </c>
      <c r="F2136" s="2" t="s">
        <v>10</v>
      </c>
      <c r="G2136" s="5">
        <v>5</v>
      </c>
      <c r="H2136" s="6">
        <v>3626</v>
      </c>
      <c r="I2136" s="5">
        <v>18130</v>
      </c>
      <c r="J2136" s="14"/>
    </row>
    <row r="2137" spans="1:10" x14ac:dyDescent="0.25">
      <c r="A2137" s="7">
        <v>4026</v>
      </c>
      <c r="B2137" s="2" t="s">
        <v>19</v>
      </c>
      <c r="C2137" s="2">
        <v>2015</v>
      </c>
      <c r="D2137" s="2" t="s">
        <v>28</v>
      </c>
      <c r="E2137" s="2" t="s">
        <v>33</v>
      </c>
      <c r="F2137" s="2" t="s">
        <v>3</v>
      </c>
      <c r="G2137" s="5">
        <v>3.95</v>
      </c>
      <c r="H2137" s="6">
        <v>4523</v>
      </c>
      <c r="I2137" s="5">
        <v>17865.849999999999</v>
      </c>
      <c r="J2137" s="14"/>
    </row>
    <row r="2138" spans="1:10" x14ac:dyDescent="0.25">
      <c r="A2138" s="7">
        <v>4027</v>
      </c>
      <c r="B2138" s="2" t="s">
        <v>19</v>
      </c>
      <c r="C2138" s="2">
        <v>2015</v>
      </c>
      <c r="D2138" s="2" t="s">
        <v>28</v>
      </c>
      <c r="E2138" s="2" t="s">
        <v>33</v>
      </c>
      <c r="F2138" s="2" t="s">
        <v>3</v>
      </c>
      <c r="G2138" s="5">
        <v>3.95</v>
      </c>
      <c r="H2138" s="6">
        <v>4590</v>
      </c>
      <c r="I2138" s="5">
        <v>18130.5</v>
      </c>
      <c r="J2138" s="14"/>
    </row>
    <row r="2139" spans="1:10" x14ac:dyDescent="0.25">
      <c r="A2139" s="7">
        <v>4028</v>
      </c>
      <c r="B2139" s="2" t="s">
        <v>21</v>
      </c>
      <c r="C2139" s="2">
        <v>2015</v>
      </c>
      <c r="D2139" s="2" t="s">
        <v>30</v>
      </c>
      <c r="E2139" s="2" t="s">
        <v>32</v>
      </c>
      <c r="F2139" s="2" t="s">
        <v>10</v>
      </c>
      <c r="G2139" s="5">
        <v>4.8</v>
      </c>
      <c r="H2139" s="6">
        <v>6951</v>
      </c>
      <c r="I2139" s="5">
        <v>33364.800000000003</v>
      </c>
      <c r="J2139" s="14"/>
    </row>
    <row r="2140" spans="1:10" x14ac:dyDescent="0.25">
      <c r="A2140" s="7">
        <v>4029</v>
      </c>
      <c r="B2140" s="2" t="s">
        <v>20</v>
      </c>
      <c r="C2140" s="2">
        <v>2015</v>
      </c>
      <c r="D2140" s="2" t="s">
        <v>28</v>
      </c>
      <c r="E2140" s="2" t="s">
        <v>31</v>
      </c>
      <c r="F2140" s="2" t="s">
        <v>8</v>
      </c>
      <c r="G2140" s="5">
        <v>4.55</v>
      </c>
      <c r="H2140" s="6">
        <v>11873</v>
      </c>
      <c r="I2140" s="5">
        <v>54022.15</v>
      </c>
      <c r="J2140" s="14"/>
    </row>
    <row r="2141" spans="1:10" x14ac:dyDescent="0.25">
      <c r="A2141" s="7">
        <v>4030</v>
      </c>
      <c r="B2141" s="2" t="s">
        <v>23</v>
      </c>
      <c r="C2141" s="2">
        <v>2015</v>
      </c>
      <c r="D2141" s="2" t="s">
        <v>30</v>
      </c>
      <c r="E2141" s="2" t="s">
        <v>32</v>
      </c>
      <c r="F2141" s="2" t="s">
        <v>6</v>
      </c>
      <c r="G2141" s="5">
        <v>4.8499999999999996</v>
      </c>
      <c r="H2141" s="6">
        <v>6219</v>
      </c>
      <c r="I2141" s="5">
        <v>30162.15</v>
      </c>
      <c r="J2141" s="14"/>
    </row>
    <row r="2142" spans="1:10" x14ac:dyDescent="0.25">
      <c r="A2142" s="7">
        <v>4031</v>
      </c>
      <c r="B2142" s="2" t="s">
        <v>26</v>
      </c>
      <c r="C2142" s="2">
        <v>2015</v>
      </c>
      <c r="D2142" s="2" t="s">
        <v>30</v>
      </c>
      <c r="E2142" s="2" t="s">
        <v>32</v>
      </c>
      <c r="F2142" s="2" t="s">
        <v>8</v>
      </c>
      <c r="G2142" s="5">
        <v>5</v>
      </c>
      <c r="H2142" s="6">
        <v>5862</v>
      </c>
      <c r="I2142" s="5">
        <v>29310</v>
      </c>
      <c r="J2142" s="14"/>
    </row>
    <row r="2143" spans="1:10" x14ac:dyDescent="0.25">
      <c r="A2143" s="7">
        <v>4032</v>
      </c>
      <c r="B2143" s="2" t="s">
        <v>24</v>
      </c>
      <c r="C2143" s="2">
        <v>2015</v>
      </c>
      <c r="D2143" s="2" t="s">
        <v>28</v>
      </c>
      <c r="E2143" s="2" t="s">
        <v>32</v>
      </c>
      <c r="F2143" s="2" t="s">
        <v>7</v>
      </c>
      <c r="G2143" s="5">
        <v>6</v>
      </c>
      <c r="H2143" s="6">
        <v>5866</v>
      </c>
      <c r="I2143" s="5">
        <v>35196</v>
      </c>
      <c r="J2143" s="14"/>
    </row>
    <row r="2144" spans="1:10" x14ac:dyDescent="0.25">
      <c r="A2144" s="7">
        <v>4033</v>
      </c>
      <c r="B2144" s="2" t="s">
        <v>25</v>
      </c>
      <c r="C2144" s="2">
        <v>2015</v>
      </c>
      <c r="D2144" s="2" t="s">
        <v>29</v>
      </c>
      <c r="E2144" s="2" t="s">
        <v>33</v>
      </c>
      <c r="F2144" s="2" t="s">
        <v>10</v>
      </c>
      <c r="G2144" s="5">
        <v>5</v>
      </c>
      <c r="H2144" s="6">
        <v>4112</v>
      </c>
      <c r="I2144" s="5">
        <v>20560</v>
      </c>
      <c r="J2144" s="14"/>
    </row>
    <row r="2145" spans="1:10" x14ac:dyDescent="0.25">
      <c r="A2145" s="7">
        <v>4034</v>
      </c>
      <c r="B2145" s="2" t="s">
        <v>22</v>
      </c>
      <c r="C2145" s="2">
        <v>2015</v>
      </c>
      <c r="D2145" s="2" t="s">
        <v>28</v>
      </c>
      <c r="E2145" s="2" t="s">
        <v>32</v>
      </c>
      <c r="F2145" s="2" t="s">
        <v>10</v>
      </c>
      <c r="G2145" s="5">
        <v>4.5999999999999996</v>
      </c>
      <c r="H2145" s="6">
        <v>6896</v>
      </c>
      <c r="I2145" s="5">
        <v>31721.599999999999</v>
      </c>
      <c r="J2145" s="14"/>
    </row>
    <row r="2146" spans="1:10" x14ac:dyDescent="0.25">
      <c r="A2146" s="7">
        <v>4035</v>
      </c>
      <c r="B2146" s="2" t="s">
        <v>19</v>
      </c>
      <c r="C2146" s="2">
        <v>2015</v>
      </c>
      <c r="D2146" s="2" t="s">
        <v>28</v>
      </c>
      <c r="E2146" s="2" t="s">
        <v>33</v>
      </c>
      <c r="F2146" s="2" t="s">
        <v>3</v>
      </c>
      <c r="G2146" s="5">
        <v>3.95</v>
      </c>
      <c r="H2146" s="6">
        <v>4761</v>
      </c>
      <c r="I2146" s="5">
        <v>18805.95</v>
      </c>
      <c r="J2146" s="14"/>
    </row>
    <row r="2147" spans="1:10" x14ac:dyDescent="0.25">
      <c r="A2147" s="7">
        <v>4036</v>
      </c>
      <c r="B2147" s="2" t="s">
        <v>23</v>
      </c>
      <c r="C2147" s="2">
        <v>2015</v>
      </c>
      <c r="D2147" s="2" t="s">
        <v>28</v>
      </c>
      <c r="E2147" s="2" t="s">
        <v>32</v>
      </c>
      <c r="F2147" s="2" t="s">
        <v>9</v>
      </c>
      <c r="G2147" s="5">
        <v>4.95</v>
      </c>
      <c r="H2147" s="6">
        <v>7484</v>
      </c>
      <c r="I2147" s="5">
        <v>37045.800000000003</v>
      </c>
      <c r="J2147" s="14"/>
    </row>
    <row r="2148" spans="1:10" x14ac:dyDescent="0.25">
      <c r="A2148" s="7">
        <v>4037</v>
      </c>
      <c r="B2148" s="2" t="s">
        <v>21</v>
      </c>
      <c r="C2148" s="2">
        <v>2015</v>
      </c>
      <c r="D2148" s="2" t="s">
        <v>30</v>
      </c>
      <c r="E2148" s="2" t="s">
        <v>33</v>
      </c>
      <c r="F2148" s="2" t="s">
        <v>10</v>
      </c>
      <c r="G2148" s="5">
        <v>4.8</v>
      </c>
      <c r="H2148" s="6">
        <v>3825</v>
      </c>
      <c r="I2148" s="5">
        <v>18360</v>
      </c>
      <c r="J2148" s="14"/>
    </row>
    <row r="2149" spans="1:10" x14ac:dyDescent="0.25">
      <c r="A2149" s="7">
        <v>4038</v>
      </c>
      <c r="B2149" s="2" t="s">
        <v>24</v>
      </c>
      <c r="C2149" s="2">
        <v>2015</v>
      </c>
      <c r="D2149" s="2" t="s">
        <v>29</v>
      </c>
      <c r="E2149" s="2" t="s">
        <v>32</v>
      </c>
      <c r="F2149" s="2" t="s">
        <v>11</v>
      </c>
      <c r="G2149" s="5">
        <v>4.5</v>
      </c>
      <c r="H2149" s="6">
        <v>6698</v>
      </c>
      <c r="I2149" s="5">
        <v>30141</v>
      </c>
      <c r="J2149" s="14"/>
    </row>
    <row r="2150" spans="1:10" x14ac:dyDescent="0.25">
      <c r="A2150" s="7">
        <v>4039</v>
      </c>
      <c r="B2150" s="2" t="s">
        <v>25</v>
      </c>
      <c r="C2150" s="2">
        <v>2015</v>
      </c>
      <c r="D2150" s="2" t="s">
        <v>30</v>
      </c>
      <c r="E2150" s="2" t="s">
        <v>33</v>
      </c>
      <c r="F2150" s="2" t="s">
        <v>10</v>
      </c>
      <c r="G2150" s="5">
        <v>5</v>
      </c>
      <c r="H2150" s="6">
        <v>4180</v>
      </c>
      <c r="I2150" s="5">
        <v>20900</v>
      </c>
      <c r="J2150" s="14"/>
    </row>
    <row r="2151" spans="1:10" x14ac:dyDescent="0.25">
      <c r="A2151" s="7">
        <v>4040</v>
      </c>
      <c r="B2151" s="2" t="s">
        <v>26</v>
      </c>
      <c r="C2151" s="2">
        <v>2015</v>
      </c>
      <c r="D2151" s="2" t="s">
        <v>29</v>
      </c>
      <c r="E2151" s="2" t="s">
        <v>31</v>
      </c>
      <c r="F2151" s="2" t="s">
        <v>8</v>
      </c>
      <c r="G2151" s="5">
        <v>4.95</v>
      </c>
      <c r="H2151" s="6">
        <v>9711</v>
      </c>
      <c r="I2151" s="5">
        <v>48069.45</v>
      </c>
      <c r="J2151" s="14"/>
    </row>
    <row r="2152" spans="1:10" x14ac:dyDescent="0.25">
      <c r="A2152" s="7">
        <v>4041</v>
      </c>
      <c r="B2152" s="2" t="s">
        <v>22</v>
      </c>
      <c r="C2152" s="2">
        <v>2015</v>
      </c>
      <c r="D2152" s="2" t="s">
        <v>28</v>
      </c>
      <c r="E2152" s="2" t="s">
        <v>32</v>
      </c>
      <c r="F2152" s="2" t="s">
        <v>6</v>
      </c>
      <c r="G2152" s="5">
        <v>4.6500000000000004</v>
      </c>
      <c r="H2152" s="6">
        <v>7883</v>
      </c>
      <c r="I2152" s="5">
        <v>36655.949999999997</v>
      </c>
      <c r="J2152" s="14"/>
    </row>
    <row r="2153" spans="1:10" x14ac:dyDescent="0.25">
      <c r="A2153" s="7">
        <v>4042</v>
      </c>
      <c r="B2153" s="2" t="s">
        <v>19</v>
      </c>
      <c r="C2153" s="2">
        <v>2015</v>
      </c>
      <c r="D2153" s="2" t="s">
        <v>29</v>
      </c>
      <c r="E2153" s="2" t="s">
        <v>33</v>
      </c>
      <c r="F2153" s="2" t="s">
        <v>3</v>
      </c>
      <c r="G2153" s="5">
        <v>3.95</v>
      </c>
      <c r="H2153" s="6">
        <v>4611</v>
      </c>
      <c r="I2153" s="5">
        <v>18213.45</v>
      </c>
      <c r="J2153" s="14"/>
    </row>
    <row r="2154" spans="1:10" x14ac:dyDescent="0.25">
      <c r="A2154" s="7">
        <v>4043</v>
      </c>
      <c r="B2154" s="2" t="s">
        <v>21</v>
      </c>
      <c r="C2154" s="2">
        <v>2015</v>
      </c>
      <c r="D2154" s="2" t="s">
        <v>29</v>
      </c>
      <c r="E2154" s="2" t="s">
        <v>31</v>
      </c>
      <c r="F2154" s="2" t="s">
        <v>9</v>
      </c>
      <c r="G2154" s="5">
        <v>3.7</v>
      </c>
      <c r="H2154" s="6">
        <v>17649</v>
      </c>
      <c r="I2154" s="5">
        <v>65301.3</v>
      </c>
      <c r="J2154" s="14"/>
    </row>
    <row r="2155" spans="1:10" x14ac:dyDescent="0.25">
      <c r="A2155" s="7">
        <v>4044</v>
      </c>
      <c r="B2155" s="2" t="s">
        <v>24</v>
      </c>
      <c r="C2155" s="2">
        <v>2015</v>
      </c>
      <c r="D2155" s="2" t="s">
        <v>29</v>
      </c>
      <c r="E2155" s="2" t="s">
        <v>31</v>
      </c>
      <c r="F2155" s="2" t="s">
        <v>11</v>
      </c>
      <c r="G2155" s="5">
        <v>4.5</v>
      </c>
      <c r="H2155" s="6">
        <v>12601</v>
      </c>
      <c r="I2155" s="5">
        <v>56704.5</v>
      </c>
      <c r="J2155" s="14"/>
    </row>
    <row r="2156" spans="1:10" x14ac:dyDescent="0.25">
      <c r="A2156" s="7">
        <v>4045</v>
      </c>
      <c r="B2156" s="2" t="s">
        <v>25</v>
      </c>
      <c r="C2156" s="2">
        <v>2015</v>
      </c>
      <c r="D2156" s="2" t="s">
        <v>28</v>
      </c>
      <c r="E2156" s="2" t="s">
        <v>33</v>
      </c>
      <c r="F2156" s="2" t="s">
        <v>3</v>
      </c>
      <c r="G2156" s="5">
        <v>4.2</v>
      </c>
      <c r="H2156" s="6">
        <v>4354</v>
      </c>
      <c r="I2156" s="5">
        <v>18286.8</v>
      </c>
      <c r="J2156" s="14"/>
    </row>
    <row r="2157" spans="1:10" x14ac:dyDescent="0.25">
      <c r="A2157" s="7">
        <v>4046</v>
      </c>
      <c r="B2157" s="2" t="s">
        <v>22</v>
      </c>
      <c r="C2157" s="2">
        <v>2015</v>
      </c>
      <c r="D2157" s="2" t="s">
        <v>29</v>
      </c>
      <c r="E2157" s="2" t="s">
        <v>32</v>
      </c>
      <c r="F2157" s="2" t="s">
        <v>10</v>
      </c>
      <c r="G2157" s="5">
        <v>4.5999999999999996</v>
      </c>
      <c r="H2157" s="6">
        <v>7756</v>
      </c>
      <c r="I2157" s="5">
        <v>35677.599999999999</v>
      </c>
      <c r="J2157" s="14"/>
    </row>
    <row r="2158" spans="1:10" x14ac:dyDescent="0.25">
      <c r="A2158" s="7">
        <v>4047</v>
      </c>
      <c r="B2158" s="2" t="s">
        <v>19</v>
      </c>
      <c r="C2158" s="2">
        <v>2015</v>
      </c>
      <c r="D2158" s="2" t="s">
        <v>29</v>
      </c>
      <c r="E2158" s="2" t="s">
        <v>33</v>
      </c>
      <c r="F2158" s="2" t="s">
        <v>3</v>
      </c>
      <c r="G2158" s="5">
        <v>3.95</v>
      </c>
      <c r="H2158" s="6">
        <v>4575</v>
      </c>
      <c r="I2158" s="5">
        <v>18071.25</v>
      </c>
      <c r="J2158" s="14"/>
    </row>
    <row r="2159" spans="1:10" x14ac:dyDescent="0.25">
      <c r="A2159" s="7">
        <v>4048</v>
      </c>
      <c r="B2159" s="2" t="s">
        <v>25</v>
      </c>
      <c r="C2159" s="2">
        <v>2015</v>
      </c>
      <c r="D2159" s="2" t="s">
        <v>30</v>
      </c>
      <c r="E2159" s="2" t="s">
        <v>33</v>
      </c>
      <c r="F2159" s="2" t="s">
        <v>10</v>
      </c>
      <c r="G2159" s="5">
        <v>5</v>
      </c>
      <c r="H2159" s="6">
        <v>1119</v>
      </c>
      <c r="I2159" s="5">
        <v>5595</v>
      </c>
      <c r="J2159" s="14"/>
    </row>
    <row r="2160" spans="1:10" x14ac:dyDescent="0.25">
      <c r="A2160" s="7">
        <v>4049</v>
      </c>
      <c r="B2160" s="2" t="s">
        <v>22</v>
      </c>
      <c r="C2160" s="2">
        <v>2015</v>
      </c>
      <c r="D2160" s="2" t="s">
        <v>30</v>
      </c>
      <c r="E2160" s="2" t="s">
        <v>33</v>
      </c>
      <c r="F2160" s="2" t="s">
        <v>10</v>
      </c>
      <c r="G2160" s="5">
        <v>4.99</v>
      </c>
      <c r="H2160" s="6">
        <v>3659</v>
      </c>
      <c r="I2160" s="5">
        <v>18258.41</v>
      </c>
      <c r="J2160" s="14"/>
    </row>
    <row r="2161" spans="1:10" x14ac:dyDescent="0.25">
      <c r="A2161" s="7">
        <v>4050</v>
      </c>
      <c r="B2161" s="2" t="s">
        <v>19</v>
      </c>
      <c r="C2161" s="2">
        <v>2015</v>
      </c>
      <c r="D2161" s="2" t="s">
        <v>28</v>
      </c>
      <c r="E2161" s="2" t="s">
        <v>33</v>
      </c>
      <c r="F2161" s="2" t="s">
        <v>3</v>
      </c>
      <c r="G2161" s="5">
        <v>3.95</v>
      </c>
      <c r="H2161" s="6">
        <v>4751</v>
      </c>
      <c r="I2161" s="5">
        <v>18766.45</v>
      </c>
      <c r="J2161" s="14"/>
    </row>
    <row r="2162" spans="1:10" x14ac:dyDescent="0.25">
      <c r="A2162" s="7">
        <v>4051</v>
      </c>
      <c r="B2162" s="2" t="s">
        <v>22</v>
      </c>
      <c r="C2162" s="2">
        <v>2015</v>
      </c>
      <c r="D2162" s="2" t="s">
        <v>29</v>
      </c>
      <c r="E2162" s="2" t="s">
        <v>33</v>
      </c>
      <c r="F2162" s="2" t="s">
        <v>6</v>
      </c>
      <c r="G2162" s="5">
        <v>4.7699999999999996</v>
      </c>
      <c r="H2162" s="6">
        <v>4113</v>
      </c>
      <c r="I2162" s="5">
        <v>19619.009999999998</v>
      </c>
      <c r="J2162" s="14"/>
    </row>
    <row r="2163" spans="1:10" x14ac:dyDescent="0.25">
      <c r="A2163" s="7">
        <v>4052</v>
      </c>
      <c r="B2163" s="2" t="s">
        <v>19</v>
      </c>
      <c r="C2163" s="2">
        <v>2015</v>
      </c>
      <c r="D2163" s="2" t="s">
        <v>30</v>
      </c>
      <c r="E2163" s="2" t="s">
        <v>33</v>
      </c>
      <c r="F2163" s="2" t="s">
        <v>3</v>
      </c>
      <c r="G2163" s="5">
        <v>3.95</v>
      </c>
      <c r="H2163" s="6">
        <v>4330</v>
      </c>
      <c r="I2163" s="5">
        <v>17103.5</v>
      </c>
      <c r="J2163" s="14"/>
    </row>
    <row r="2164" spans="1:10" x14ac:dyDescent="0.25">
      <c r="A2164" s="7">
        <v>4053</v>
      </c>
      <c r="B2164" s="2" t="s">
        <v>22</v>
      </c>
      <c r="C2164" s="2">
        <v>2015</v>
      </c>
      <c r="D2164" s="2" t="s">
        <v>30</v>
      </c>
      <c r="E2164" s="2" t="s">
        <v>33</v>
      </c>
      <c r="F2164" s="2" t="s">
        <v>6</v>
      </c>
      <c r="G2164" s="5">
        <v>4.7699999999999996</v>
      </c>
      <c r="H2164" s="6">
        <v>3440</v>
      </c>
      <c r="I2164" s="5">
        <v>16408.8</v>
      </c>
      <c r="J2164" s="14"/>
    </row>
    <row r="2165" spans="1:10" x14ac:dyDescent="0.25">
      <c r="A2165" s="7">
        <v>4054</v>
      </c>
      <c r="B2165" s="2" t="s">
        <v>19</v>
      </c>
      <c r="C2165" s="2">
        <v>2015</v>
      </c>
      <c r="D2165" s="2" t="s">
        <v>30</v>
      </c>
      <c r="E2165" s="2" t="s">
        <v>33</v>
      </c>
      <c r="F2165" s="2" t="s">
        <v>3</v>
      </c>
      <c r="G2165" s="5">
        <v>3.95</v>
      </c>
      <c r="H2165" s="6">
        <v>4791</v>
      </c>
      <c r="I2165" s="5">
        <v>18924.45</v>
      </c>
      <c r="J2165" s="14"/>
    </row>
    <row r="2166" spans="1:10" x14ac:dyDescent="0.25">
      <c r="A2166" s="7">
        <v>4055</v>
      </c>
      <c r="B2166" s="2" t="s">
        <v>22</v>
      </c>
      <c r="C2166" s="2">
        <v>2015</v>
      </c>
      <c r="D2166" s="2" t="s">
        <v>29</v>
      </c>
      <c r="E2166" s="2" t="s">
        <v>33</v>
      </c>
      <c r="F2166" s="2" t="s">
        <v>10</v>
      </c>
      <c r="G2166" s="5">
        <v>4.99</v>
      </c>
      <c r="H2166" s="6">
        <v>3364</v>
      </c>
      <c r="I2166" s="5">
        <v>16786.36</v>
      </c>
      <c r="J2166" s="14"/>
    </row>
    <row r="2167" spans="1:10" x14ac:dyDescent="0.25">
      <c r="A2167" s="7">
        <v>4056</v>
      </c>
      <c r="B2167" s="2" t="s">
        <v>23</v>
      </c>
      <c r="C2167" s="2">
        <v>2015</v>
      </c>
      <c r="D2167" s="2" t="s">
        <v>30</v>
      </c>
      <c r="E2167" s="2" t="s">
        <v>32</v>
      </c>
      <c r="F2167" s="2" t="s">
        <v>4</v>
      </c>
      <c r="G2167" s="5">
        <v>5.45</v>
      </c>
      <c r="H2167" s="6">
        <v>6854</v>
      </c>
      <c r="I2167" s="5">
        <v>37354.300000000003</v>
      </c>
      <c r="J2167" s="14"/>
    </row>
    <row r="2168" spans="1:10" x14ac:dyDescent="0.25">
      <c r="A2168" s="7">
        <v>4057</v>
      </c>
      <c r="B2168" s="2" t="s">
        <v>21</v>
      </c>
      <c r="C2168" s="2">
        <v>2015</v>
      </c>
      <c r="D2168" s="2" t="s">
        <v>29</v>
      </c>
      <c r="E2168" s="2" t="s">
        <v>32</v>
      </c>
      <c r="F2168" s="2" t="s">
        <v>10</v>
      </c>
      <c r="G2168" s="5">
        <v>4.8</v>
      </c>
      <c r="H2168" s="6">
        <v>5949</v>
      </c>
      <c r="I2168" s="5">
        <v>28555.200000000001</v>
      </c>
      <c r="J2168" s="14"/>
    </row>
    <row r="2169" spans="1:10" x14ac:dyDescent="0.25">
      <c r="A2169" s="7">
        <v>4058</v>
      </c>
      <c r="B2169" s="2" t="s">
        <v>24</v>
      </c>
      <c r="C2169" s="2">
        <v>2015</v>
      </c>
      <c r="D2169" s="2" t="s">
        <v>28</v>
      </c>
      <c r="E2169" s="2" t="s">
        <v>31</v>
      </c>
      <c r="F2169" s="2" t="s">
        <v>9</v>
      </c>
      <c r="G2169" s="5">
        <v>4</v>
      </c>
      <c r="H2169" s="6">
        <v>17933</v>
      </c>
      <c r="I2169" s="5">
        <v>71732</v>
      </c>
      <c r="J2169" s="14"/>
    </row>
    <row r="2170" spans="1:10" x14ac:dyDescent="0.25">
      <c r="A2170" s="7">
        <v>4059</v>
      </c>
      <c r="B2170" s="2" t="s">
        <v>20</v>
      </c>
      <c r="C2170" s="2">
        <v>2015</v>
      </c>
      <c r="D2170" s="2" t="s">
        <v>30</v>
      </c>
      <c r="E2170" s="2" t="s">
        <v>32</v>
      </c>
      <c r="F2170" s="2" t="s">
        <v>8</v>
      </c>
      <c r="G2170" s="5">
        <v>4.75</v>
      </c>
      <c r="H2170" s="6">
        <v>6199</v>
      </c>
      <c r="I2170" s="5">
        <v>29445.25</v>
      </c>
      <c r="J2170" s="14"/>
    </row>
    <row r="2171" spans="1:10" x14ac:dyDescent="0.25">
      <c r="A2171" s="7">
        <v>4060</v>
      </c>
      <c r="B2171" s="2" t="s">
        <v>26</v>
      </c>
      <c r="C2171" s="2">
        <v>2015</v>
      </c>
      <c r="D2171" s="2" t="s">
        <v>30</v>
      </c>
      <c r="E2171" s="2" t="s">
        <v>33</v>
      </c>
      <c r="F2171" s="2" t="s">
        <v>6</v>
      </c>
      <c r="G2171" s="5">
        <v>4.75</v>
      </c>
      <c r="H2171" s="6">
        <v>4177</v>
      </c>
      <c r="I2171" s="5">
        <v>19840.75</v>
      </c>
      <c r="J2171" s="14"/>
    </row>
    <row r="2172" spans="1:10" x14ac:dyDescent="0.25">
      <c r="A2172" s="7">
        <v>4061</v>
      </c>
      <c r="B2172" s="2" t="s">
        <v>17</v>
      </c>
      <c r="C2172" s="2">
        <v>2015</v>
      </c>
      <c r="D2172" s="2" t="s">
        <v>30</v>
      </c>
      <c r="E2172" s="2" t="s">
        <v>32</v>
      </c>
      <c r="F2172" s="2" t="s">
        <v>8</v>
      </c>
      <c r="G2172" s="5">
        <v>6</v>
      </c>
      <c r="H2172" s="6">
        <v>5326</v>
      </c>
      <c r="I2172" s="5">
        <v>31956</v>
      </c>
      <c r="J2172" s="14"/>
    </row>
    <row r="2173" spans="1:10" x14ac:dyDescent="0.25">
      <c r="A2173" s="7">
        <v>4062</v>
      </c>
      <c r="B2173" s="2" t="s">
        <v>23</v>
      </c>
      <c r="C2173" s="2">
        <v>2015</v>
      </c>
      <c r="D2173" s="2" t="s">
        <v>29</v>
      </c>
      <c r="E2173" s="2" t="s">
        <v>32</v>
      </c>
      <c r="F2173" s="2" t="s">
        <v>6</v>
      </c>
      <c r="G2173" s="5">
        <v>4.8499999999999996</v>
      </c>
      <c r="H2173" s="6">
        <v>6663</v>
      </c>
      <c r="I2173" s="5">
        <v>32315.55</v>
      </c>
      <c r="J2173" s="14"/>
    </row>
    <row r="2174" spans="1:10" x14ac:dyDescent="0.25">
      <c r="A2174" s="7">
        <v>4063</v>
      </c>
      <c r="B2174" s="2" t="s">
        <v>25</v>
      </c>
      <c r="C2174" s="2">
        <v>2015</v>
      </c>
      <c r="D2174" s="2" t="s">
        <v>29</v>
      </c>
      <c r="E2174" s="2" t="s">
        <v>33</v>
      </c>
      <c r="F2174" s="2" t="s">
        <v>10</v>
      </c>
      <c r="G2174" s="5">
        <v>5.2</v>
      </c>
      <c r="H2174" s="6">
        <v>3699</v>
      </c>
      <c r="I2174" s="5">
        <v>19234.8</v>
      </c>
      <c r="J2174" s="14"/>
    </row>
    <row r="2175" spans="1:10" x14ac:dyDescent="0.25">
      <c r="A2175" s="7">
        <v>4064</v>
      </c>
      <c r="B2175" s="2" t="s">
        <v>24</v>
      </c>
      <c r="C2175" s="2">
        <v>2015</v>
      </c>
      <c r="D2175" s="2" t="s">
        <v>28</v>
      </c>
      <c r="E2175" s="2" t="s">
        <v>31</v>
      </c>
      <c r="F2175" s="2" t="s">
        <v>7</v>
      </c>
      <c r="G2175" s="5">
        <v>6</v>
      </c>
      <c r="H2175" s="6">
        <v>10125</v>
      </c>
      <c r="I2175" s="5">
        <v>60750</v>
      </c>
      <c r="J2175" s="14"/>
    </row>
    <row r="2176" spans="1:10" x14ac:dyDescent="0.25">
      <c r="A2176" s="7">
        <v>4065</v>
      </c>
      <c r="B2176" s="2" t="s">
        <v>19</v>
      </c>
      <c r="C2176" s="2">
        <v>2015</v>
      </c>
      <c r="D2176" s="2" t="s">
        <v>29</v>
      </c>
      <c r="E2176" s="2" t="s">
        <v>32</v>
      </c>
      <c r="F2176" s="2" t="s">
        <v>3</v>
      </c>
      <c r="G2176" s="5">
        <v>4.75</v>
      </c>
      <c r="H2176" s="6">
        <v>7513</v>
      </c>
      <c r="I2176" s="5">
        <v>35686.75</v>
      </c>
      <c r="J2176" s="14"/>
    </row>
    <row r="2177" spans="1:10" x14ac:dyDescent="0.25">
      <c r="A2177" s="7">
        <v>4066</v>
      </c>
      <c r="B2177" s="2" t="s">
        <v>22</v>
      </c>
      <c r="C2177" s="2">
        <v>2015</v>
      </c>
      <c r="D2177" s="2" t="s">
        <v>29</v>
      </c>
      <c r="E2177" s="2" t="s">
        <v>32</v>
      </c>
      <c r="F2177" s="2" t="s">
        <v>6</v>
      </c>
      <c r="G2177" s="5">
        <v>4.6500000000000004</v>
      </c>
      <c r="H2177" s="6">
        <v>6828</v>
      </c>
      <c r="I2177" s="5">
        <v>31750.2</v>
      </c>
      <c r="J2177" s="14"/>
    </row>
    <row r="2178" spans="1:10" x14ac:dyDescent="0.25">
      <c r="A2178" s="7">
        <v>4067</v>
      </c>
      <c r="B2178" s="2" t="s">
        <v>17</v>
      </c>
      <c r="C2178" s="2">
        <v>2015</v>
      </c>
      <c r="D2178" s="2" t="s">
        <v>29</v>
      </c>
      <c r="E2178" s="2" t="s">
        <v>32</v>
      </c>
      <c r="F2178" s="2" t="s">
        <v>3</v>
      </c>
      <c r="G2178" s="5">
        <v>5</v>
      </c>
      <c r="H2178" s="6">
        <v>6088</v>
      </c>
      <c r="I2178" s="5">
        <v>30440</v>
      </c>
      <c r="J2178" s="14"/>
    </row>
    <row r="2179" spans="1:10" x14ac:dyDescent="0.25">
      <c r="A2179" s="7">
        <v>4068</v>
      </c>
      <c r="B2179" s="2" t="s">
        <v>25</v>
      </c>
      <c r="C2179" s="2">
        <v>2015</v>
      </c>
      <c r="D2179" s="2" t="s">
        <v>28</v>
      </c>
      <c r="E2179" s="2" t="s">
        <v>33</v>
      </c>
      <c r="F2179" s="2" t="s">
        <v>10</v>
      </c>
      <c r="G2179" s="5">
        <v>5.2</v>
      </c>
      <c r="H2179" s="6">
        <v>3175</v>
      </c>
      <c r="I2179" s="5">
        <v>16510</v>
      </c>
      <c r="J2179" s="14"/>
    </row>
    <row r="2180" spans="1:10" x14ac:dyDescent="0.25">
      <c r="A2180" s="7">
        <v>4069</v>
      </c>
      <c r="B2180" s="2" t="s">
        <v>23</v>
      </c>
      <c r="C2180" s="2">
        <v>2015</v>
      </c>
      <c r="D2180" s="2" t="s">
        <v>30</v>
      </c>
      <c r="E2180" s="2" t="s">
        <v>33</v>
      </c>
      <c r="F2180" s="2" t="s">
        <v>6</v>
      </c>
      <c r="G2180" s="5">
        <v>4.95</v>
      </c>
      <c r="H2180" s="6">
        <v>3707</v>
      </c>
      <c r="I2180" s="5">
        <v>18349.650000000001</v>
      </c>
      <c r="J2180" s="14"/>
    </row>
    <row r="2181" spans="1:10" x14ac:dyDescent="0.25">
      <c r="A2181" s="7">
        <v>4070</v>
      </c>
      <c r="B2181" s="2" t="s">
        <v>19</v>
      </c>
      <c r="C2181" s="2">
        <v>2015</v>
      </c>
      <c r="D2181" s="2" t="s">
        <v>28</v>
      </c>
      <c r="E2181" s="2" t="s">
        <v>33</v>
      </c>
      <c r="F2181" s="2" t="s">
        <v>3</v>
      </c>
      <c r="G2181" s="5">
        <v>4.55</v>
      </c>
      <c r="H2181" s="6">
        <v>3894</v>
      </c>
      <c r="I2181" s="5">
        <v>17717.7</v>
      </c>
      <c r="J2181" s="14"/>
    </row>
    <row r="2182" spans="1:10" x14ac:dyDescent="0.25">
      <c r="A2182" s="7">
        <v>4071</v>
      </c>
      <c r="B2182" s="2" t="s">
        <v>24</v>
      </c>
      <c r="C2182" s="2">
        <v>2015</v>
      </c>
      <c r="D2182" s="2" t="s">
        <v>29</v>
      </c>
      <c r="E2182" s="2" t="s">
        <v>31</v>
      </c>
      <c r="F2182" s="2" t="s">
        <v>7</v>
      </c>
      <c r="G2182" s="5">
        <v>6</v>
      </c>
      <c r="H2182" s="6">
        <v>11919</v>
      </c>
      <c r="I2182" s="5">
        <v>71514</v>
      </c>
      <c r="J2182" s="14"/>
    </row>
    <row r="2183" spans="1:10" x14ac:dyDescent="0.25">
      <c r="A2183" s="7">
        <v>4072</v>
      </c>
      <c r="B2183" s="2" t="s">
        <v>22</v>
      </c>
      <c r="C2183" s="2">
        <v>2015</v>
      </c>
      <c r="D2183" s="2" t="s">
        <v>28</v>
      </c>
      <c r="E2183" s="2" t="s">
        <v>32</v>
      </c>
      <c r="F2183" s="2" t="s">
        <v>5</v>
      </c>
      <c r="G2183" s="5">
        <v>5.3</v>
      </c>
      <c r="H2183" s="6">
        <v>5972</v>
      </c>
      <c r="I2183" s="5">
        <v>31651.599999999999</v>
      </c>
      <c r="J2183" s="14"/>
    </row>
    <row r="2184" spans="1:10" x14ac:dyDescent="0.25">
      <c r="A2184" s="7">
        <v>4073</v>
      </c>
      <c r="B2184" s="2" t="s">
        <v>17</v>
      </c>
      <c r="C2184" s="2">
        <v>2015</v>
      </c>
      <c r="D2184" s="2" t="s">
        <v>29</v>
      </c>
      <c r="E2184" s="2" t="s">
        <v>33</v>
      </c>
      <c r="F2184" s="2" t="s">
        <v>6</v>
      </c>
      <c r="G2184" s="5">
        <v>5</v>
      </c>
      <c r="H2184" s="6">
        <v>3738</v>
      </c>
      <c r="I2184" s="5">
        <v>18690</v>
      </c>
      <c r="J2184" s="14"/>
    </row>
    <row r="2185" spans="1:10" x14ac:dyDescent="0.25">
      <c r="A2185" s="7">
        <v>4074</v>
      </c>
      <c r="B2185" s="2" t="s">
        <v>25</v>
      </c>
      <c r="C2185" s="2">
        <v>2015</v>
      </c>
      <c r="D2185" s="2" t="s">
        <v>29</v>
      </c>
      <c r="E2185" s="2" t="s">
        <v>33</v>
      </c>
      <c r="F2185" s="2" t="s">
        <v>10</v>
      </c>
      <c r="G2185" s="5">
        <v>5.2</v>
      </c>
      <c r="H2185" s="6">
        <v>3126</v>
      </c>
      <c r="I2185" s="5">
        <v>16255.2</v>
      </c>
      <c r="J2185" s="14"/>
    </row>
    <row r="2186" spans="1:10" x14ac:dyDescent="0.25">
      <c r="A2186" s="7">
        <v>4075</v>
      </c>
      <c r="B2186" s="2" t="s">
        <v>23</v>
      </c>
      <c r="C2186" s="2">
        <v>2015</v>
      </c>
      <c r="D2186" s="2" t="s">
        <v>29</v>
      </c>
      <c r="E2186" s="2" t="s">
        <v>33</v>
      </c>
      <c r="F2186" s="2" t="s">
        <v>3</v>
      </c>
      <c r="G2186" s="5">
        <v>5.2</v>
      </c>
      <c r="H2186" s="6">
        <v>3606</v>
      </c>
      <c r="I2186" s="5">
        <v>18751.2</v>
      </c>
      <c r="J2186" s="14"/>
    </row>
    <row r="2187" spans="1:10" x14ac:dyDescent="0.25">
      <c r="A2187" s="7">
        <v>4076</v>
      </c>
      <c r="B2187" s="2" t="s">
        <v>22</v>
      </c>
      <c r="C2187" s="2">
        <v>2015</v>
      </c>
      <c r="D2187" s="2" t="s">
        <v>30</v>
      </c>
      <c r="E2187" s="2" t="s">
        <v>32</v>
      </c>
      <c r="F2187" s="2" t="s">
        <v>6</v>
      </c>
      <c r="G2187" s="5">
        <v>4.6500000000000004</v>
      </c>
      <c r="H2187" s="6">
        <v>8025</v>
      </c>
      <c r="I2187" s="5">
        <v>37316.25</v>
      </c>
      <c r="J2187" s="14"/>
    </row>
    <row r="2188" spans="1:10" x14ac:dyDescent="0.25">
      <c r="A2188" s="7">
        <v>4077</v>
      </c>
      <c r="B2188" s="2" t="s">
        <v>17</v>
      </c>
      <c r="C2188" s="2">
        <v>2015</v>
      </c>
      <c r="D2188" s="2" t="s">
        <v>30</v>
      </c>
      <c r="E2188" s="2" t="s">
        <v>33</v>
      </c>
      <c r="F2188" s="2" t="s">
        <v>6</v>
      </c>
      <c r="G2188" s="5">
        <v>5</v>
      </c>
      <c r="H2188" s="6">
        <v>3965</v>
      </c>
      <c r="I2188" s="5">
        <v>19825</v>
      </c>
      <c r="J2188" s="14"/>
    </row>
    <row r="2189" spans="1:10" x14ac:dyDescent="0.25">
      <c r="A2189" s="7">
        <v>4078</v>
      </c>
      <c r="B2189" s="2" t="s">
        <v>25</v>
      </c>
      <c r="C2189" s="2">
        <v>2015</v>
      </c>
      <c r="D2189" s="2" t="s">
        <v>29</v>
      </c>
      <c r="E2189" s="2" t="s">
        <v>33</v>
      </c>
      <c r="F2189" s="2" t="s">
        <v>3</v>
      </c>
      <c r="G2189" s="5">
        <v>4.2</v>
      </c>
      <c r="H2189" s="6">
        <v>4203</v>
      </c>
      <c r="I2189" s="5">
        <v>17652.599999999999</v>
      </c>
      <c r="J2189" s="14"/>
    </row>
    <row r="2190" spans="1:10" x14ac:dyDescent="0.25">
      <c r="A2190" s="7">
        <v>4079</v>
      </c>
      <c r="B2190" s="2" t="s">
        <v>22</v>
      </c>
      <c r="C2190" s="2">
        <v>2015</v>
      </c>
      <c r="D2190" s="2" t="s">
        <v>29</v>
      </c>
      <c r="E2190" s="2" t="s">
        <v>33</v>
      </c>
      <c r="F2190" s="2" t="s">
        <v>6</v>
      </c>
      <c r="G2190" s="5">
        <v>4.7699999999999996</v>
      </c>
      <c r="H2190" s="6">
        <v>4149</v>
      </c>
      <c r="I2190" s="5">
        <v>19790.73</v>
      </c>
      <c r="J2190" s="14"/>
    </row>
    <row r="2191" spans="1:10" x14ac:dyDescent="0.25">
      <c r="A2191" s="7">
        <v>4080</v>
      </c>
      <c r="B2191" s="2" t="s">
        <v>25</v>
      </c>
      <c r="C2191" s="2">
        <v>2015</v>
      </c>
      <c r="D2191" s="2" t="s">
        <v>30</v>
      </c>
      <c r="E2191" s="2" t="s">
        <v>33</v>
      </c>
      <c r="F2191" s="2" t="s">
        <v>6</v>
      </c>
      <c r="G2191" s="5">
        <v>5.4</v>
      </c>
      <c r="H2191" s="6">
        <v>3590</v>
      </c>
      <c r="I2191" s="5">
        <v>19386</v>
      </c>
      <c r="J2191" s="14"/>
    </row>
    <row r="2192" spans="1:10" x14ac:dyDescent="0.25">
      <c r="A2192" s="7">
        <v>4081</v>
      </c>
      <c r="B2192" s="2" t="s">
        <v>22</v>
      </c>
      <c r="C2192" s="2">
        <v>2015</v>
      </c>
      <c r="D2192" s="2" t="s">
        <v>28</v>
      </c>
      <c r="E2192" s="2" t="s">
        <v>33</v>
      </c>
      <c r="F2192" s="2" t="s">
        <v>6</v>
      </c>
      <c r="G2192" s="5">
        <v>4.7699999999999996</v>
      </c>
      <c r="H2192" s="6">
        <v>3588</v>
      </c>
      <c r="I2192" s="5">
        <v>17114.759999999998</v>
      </c>
      <c r="J2192" s="14"/>
    </row>
    <row r="2193" spans="1:10" x14ac:dyDescent="0.25">
      <c r="A2193" s="7">
        <v>4082</v>
      </c>
      <c r="B2193" s="2" t="s">
        <v>25</v>
      </c>
      <c r="C2193" s="2">
        <v>2015</v>
      </c>
      <c r="D2193" s="2" t="s">
        <v>30</v>
      </c>
      <c r="E2193" s="2" t="s">
        <v>33</v>
      </c>
      <c r="F2193" s="2" t="s">
        <v>3</v>
      </c>
      <c r="G2193" s="5">
        <v>4.2</v>
      </c>
      <c r="H2193" s="6">
        <v>4136</v>
      </c>
      <c r="I2193" s="5">
        <v>17371.2</v>
      </c>
      <c r="J2193" s="14"/>
    </row>
    <row r="2194" spans="1:10" x14ac:dyDescent="0.25">
      <c r="A2194" s="7">
        <v>4083</v>
      </c>
      <c r="B2194" s="2" t="s">
        <v>22</v>
      </c>
      <c r="C2194" s="2">
        <v>2015</v>
      </c>
      <c r="D2194" s="2" t="s">
        <v>29</v>
      </c>
      <c r="E2194" s="2" t="s">
        <v>33</v>
      </c>
      <c r="F2194" s="2" t="s">
        <v>6</v>
      </c>
      <c r="G2194" s="5">
        <v>4.7699999999999996</v>
      </c>
      <c r="H2194" s="6">
        <v>3545</v>
      </c>
      <c r="I2194" s="5">
        <v>16909.650000000001</v>
      </c>
      <c r="J2194" s="14"/>
    </row>
    <row r="2195" spans="1:10" x14ac:dyDescent="0.25">
      <c r="A2195" s="7">
        <v>4084</v>
      </c>
      <c r="B2195" s="2" t="s">
        <v>25</v>
      </c>
      <c r="C2195" s="2">
        <v>2015</v>
      </c>
      <c r="D2195" s="2" t="s">
        <v>29</v>
      </c>
      <c r="E2195" s="2" t="s">
        <v>33</v>
      </c>
      <c r="F2195" s="2" t="s">
        <v>6</v>
      </c>
      <c r="G2195" s="5">
        <v>5.4</v>
      </c>
      <c r="H2195" s="6">
        <v>3594</v>
      </c>
      <c r="I2195" s="5">
        <v>19407.599999999999</v>
      </c>
      <c r="J2195" s="14"/>
    </row>
    <row r="2196" spans="1:10" x14ac:dyDescent="0.25">
      <c r="A2196" s="7">
        <v>4085</v>
      </c>
      <c r="B2196" s="2" t="s">
        <v>25</v>
      </c>
      <c r="C2196" s="2">
        <v>2015</v>
      </c>
      <c r="D2196" s="2" t="s">
        <v>30</v>
      </c>
      <c r="E2196" s="2" t="s">
        <v>31</v>
      </c>
      <c r="F2196" s="2" t="s">
        <v>13</v>
      </c>
      <c r="G2196" s="5">
        <v>4.95</v>
      </c>
      <c r="H2196" s="6">
        <v>12332</v>
      </c>
      <c r="I2196" s="5">
        <v>61043.4</v>
      </c>
      <c r="J2196" s="14"/>
    </row>
    <row r="2197" spans="1:10" x14ac:dyDescent="0.25">
      <c r="A2197" s="7">
        <v>4086</v>
      </c>
      <c r="B2197" s="2" t="s">
        <v>21</v>
      </c>
      <c r="C2197" s="2">
        <v>2015</v>
      </c>
      <c r="D2197" s="2" t="s">
        <v>28</v>
      </c>
      <c r="E2197" s="2" t="s">
        <v>32</v>
      </c>
      <c r="F2197" s="2" t="s">
        <v>12</v>
      </c>
      <c r="G2197" s="5">
        <v>5.0999999999999996</v>
      </c>
      <c r="H2197" s="6">
        <v>7305</v>
      </c>
      <c r="I2197" s="5">
        <v>37255.5</v>
      </c>
      <c r="J2197" s="14"/>
    </row>
    <row r="2198" spans="1:10" x14ac:dyDescent="0.25">
      <c r="A2198" s="7">
        <v>4087</v>
      </c>
      <c r="B2198" s="2" t="s">
        <v>23</v>
      </c>
      <c r="C2198" s="2">
        <v>2015</v>
      </c>
      <c r="D2198" s="2" t="s">
        <v>28</v>
      </c>
      <c r="E2198" s="2" t="s">
        <v>32</v>
      </c>
      <c r="F2198" s="2" t="s">
        <v>9</v>
      </c>
      <c r="G2198" s="5">
        <v>4.3</v>
      </c>
      <c r="H2198" s="6">
        <v>7035</v>
      </c>
      <c r="I2198" s="5">
        <v>30250.5</v>
      </c>
      <c r="J2198" s="14"/>
    </row>
    <row r="2199" spans="1:10" x14ac:dyDescent="0.25">
      <c r="A2199" s="7">
        <v>4088</v>
      </c>
      <c r="B2199" s="2" t="s">
        <v>24</v>
      </c>
      <c r="C2199" s="2">
        <v>2015</v>
      </c>
      <c r="D2199" s="2" t="s">
        <v>30</v>
      </c>
      <c r="E2199" s="2" t="s">
        <v>32</v>
      </c>
      <c r="F2199" s="2" t="s">
        <v>9</v>
      </c>
      <c r="G2199" s="5">
        <v>4</v>
      </c>
      <c r="H2199" s="6">
        <v>8810</v>
      </c>
      <c r="I2199" s="5">
        <v>35240</v>
      </c>
      <c r="J2199" s="14"/>
    </row>
    <row r="2200" spans="1:10" x14ac:dyDescent="0.25">
      <c r="A2200" s="7">
        <v>4089</v>
      </c>
      <c r="B2200" s="2" t="s">
        <v>17</v>
      </c>
      <c r="C2200" s="2">
        <v>2015</v>
      </c>
      <c r="D2200" s="2" t="s">
        <v>30</v>
      </c>
      <c r="E2200" s="2" t="s">
        <v>32</v>
      </c>
      <c r="F2200" s="2" t="s">
        <v>4</v>
      </c>
      <c r="G2200" s="5">
        <v>5.55</v>
      </c>
      <c r="H2200" s="6">
        <v>6522</v>
      </c>
      <c r="I2200" s="5">
        <v>36197.1</v>
      </c>
      <c r="J2200" s="14"/>
    </row>
    <row r="2201" spans="1:10" x14ac:dyDescent="0.25">
      <c r="A2201" s="7">
        <v>4090</v>
      </c>
      <c r="B2201" s="2" t="s">
        <v>26</v>
      </c>
      <c r="C2201" s="2">
        <v>2015</v>
      </c>
      <c r="D2201" s="2" t="s">
        <v>29</v>
      </c>
      <c r="E2201" s="2" t="s">
        <v>32</v>
      </c>
      <c r="F2201" s="2" t="s">
        <v>6</v>
      </c>
      <c r="G2201" s="5">
        <v>4.75</v>
      </c>
      <c r="H2201" s="6">
        <v>7647</v>
      </c>
      <c r="I2201" s="5">
        <v>36323.25</v>
      </c>
      <c r="J2201" s="14"/>
    </row>
    <row r="2202" spans="1:10" x14ac:dyDescent="0.25">
      <c r="A2202" s="7">
        <v>4091</v>
      </c>
      <c r="B2202" s="2" t="s">
        <v>25</v>
      </c>
      <c r="C2202" s="2">
        <v>2015</v>
      </c>
      <c r="D2202" s="2" t="s">
        <v>28</v>
      </c>
      <c r="E2202" s="2" t="s">
        <v>32</v>
      </c>
      <c r="F2202" s="2" t="s">
        <v>3</v>
      </c>
      <c r="G2202" s="5">
        <v>4.2</v>
      </c>
      <c r="H2202" s="6">
        <v>7143</v>
      </c>
      <c r="I2202" s="5">
        <v>30000.6</v>
      </c>
      <c r="J2202" s="14"/>
    </row>
    <row r="2203" spans="1:10" x14ac:dyDescent="0.25">
      <c r="A2203" s="7">
        <v>4092</v>
      </c>
      <c r="B2203" s="2" t="s">
        <v>24</v>
      </c>
      <c r="C2203" s="2">
        <v>2015</v>
      </c>
      <c r="D2203" s="2" t="s">
        <v>29</v>
      </c>
      <c r="E2203" s="2" t="s">
        <v>32</v>
      </c>
      <c r="F2203" s="2" t="s">
        <v>9</v>
      </c>
      <c r="G2203" s="5">
        <v>4</v>
      </c>
      <c r="H2203" s="6">
        <v>8038</v>
      </c>
      <c r="I2203" s="5">
        <v>32152</v>
      </c>
      <c r="J2203" s="14"/>
    </row>
    <row r="2204" spans="1:10" x14ac:dyDescent="0.25">
      <c r="A2204" s="7">
        <v>4093</v>
      </c>
      <c r="B2204" s="2" t="s">
        <v>21</v>
      </c>
      <c r="C2204" s="2">
        <v>2015</v>
      </c>
      <c r="D2204" s="2" t="s">
        <v>30</v>
      </c>
      <c r="E2204" s="2" t="s">
        <v>33</v>
      </c>
      <c r="F2204" s="2" t="s">
        <v>10</v>
      </c>
      <c r="G2204" s="5">
        <v>4.8</v>
      </c>
      <c r="H2204" s="6">
        <v>4193</v>
      </c>
      <c r="I2204" s="5">
        <v>20126.400000000001</v>
      </c>
      <c r="J2204" s="14"/>
    </row>
    <row r="2205" spans="1:10" x14ac:dyDescent="0.25">
      <c r="A2205" s="7">
        <v>4094</v>
      </c>
      <c r="B2205" s="2" t="s">
        <v>23</v>
      </c>
      <c r="C2205" s="2">
        <v>2015</v>
      </c>
      <c r="D2205" s="2" t="s">
        <v>29</v>
      </c>
      <c r="E2205" s="2" t="s">
        <v>32</v>
      </c>
      <c r="F2205" s="2" t="s">
        <v>6</v>
      </c>
      <c r="G2205" s="5">
        <v>4.8499999999999996</v>
      </c>
      <c r="H2205" s="6">
        <v>7325</v>
      </c>
      <c r="I2205" s="5">
        <v>35526.25</v>
      </c>
      <c r="J2205" s="14"/>
    </row>
    <row r="2206" spans="1:10" x14ac:dyDescent="0.25">
      <c r="A2206" s="7">
        <v>4095</v>
      </c>
      <c r="B2206" s="2" t="s">
        <v>17</v>
      </c>
      <c r="C2206" s="2">
        <v>2015</v>
      </c>
      <c r="D2206" s="2" t="s">
        <v>29</v>
      </c>
      <c r="E2206" s="2" t="s">
        <v>33</v>
      </c>
      <c r="F2206" s="2" t="s">
        <v>4</v>
      </c>
      <c r="G2206" s="5">
        <v>5.75</v>
      </c>
      <c r="H2206" s="6">
        <v>3260</v>
      </c>
      <c r="I2206" s="5">
        <v>18745</v>
      </c>
      <c r="J2206" s="14"/>
    </row>
    <row r="2207" spans="1:10" x14ac:dyDescent="0.25">
      <c r="A2207" s="7">
        <v>4096</v>
      </c>
      <c r="B2207" s="2" t="s">
        <v>26</v>
      </c>
      <c r="C2207" s="2">
        <v>2015</v>
      </c>
      <c r="D2207" s="2" t="s">
        <v>29</v>
      </c>
      <c r="E2207" s="2" t="s">
        <v>33</v>
      </c>
      <c r="F2207" s="2" t="s">
        <v>6</v>
      </c>
      <c r="G2207" s="5">
        <v>4.75</v>
      </c>
      <c r="H2207" s="6">
        <v>3439</v>
      </c>
      <c r="I2207" s="5">
        <v>16335.25</v>
      </c>
      <c r="J2207" s="14"/>
    </row>
    <row r="2208" spans="1:10" x14ac:dyDescent="0.25">
      <c r="A2208" s="7">
        <v>4097</v>
      </c>
      <c r="B2208" s="2" t="s">
        <v>25</v>
      </c>
      <c r="C2208" s="2">
        <v>2015</v>
      </c>
      <c r="D2208" s="2" t="s">
        <v>30</v>
      </c>
      <c r="E2208" s="2" t="s">
        <v>33</v>
      </c>
      <c r="F2208" s="2" t="s">
        <v>3</v>
      </c>
      <c r="G2208" s="5">
        <v>4.2</v>
      </c>
      <c r="H2208" s="6">
        <v>4361</v>
      </c>
      <c r="I2208" s="5">
        <v>18316.2</v>
      </c>
      <c r="J2208" s="14"/>
    </row>
    <row r="2209" spans="1:10" x14ac:dyDescent="0.25">
      <c r="A2209" s="7">
        <v>4098</v>
      </c>
      <c r="B2209" s="2" t="s">
        <v>22</v>
      </c>
      <c r="C2209" s="2">
        <v>2015</v>
      </c>
      <c r="D2209" s="2" t="s">
        <v>29</v>
      </c>
      <c r="E2209" s="2" t="s">
        <v>32</v>
      </c>
      <c r="F2209" s="2" t="s">
        <v>10</v>
      </c>
      <c r="G2209" s="5">
        <v>4.7</v>
      </c>
      <c r="H2209" s="6">
        <v>7359</v>
      </c>
      <c r="I2209" s="5">
        <v>34587.300000000003</v>
      </c>
      <c r="J2209" s="14"/>
    </row>
    <row r="2210" spans="1:10" x14ac:dyDescent="0.25">
      <c r="A2210" s="7">
        <v>4099</v>
      </c>
      <c r="B2210" s="2" t="s">
        <v>24</v>
      </c>
      <c r="C2210" s="2">
        <v>2015</v>
      </c>
      <c r="D2210" s="2" t="s">
        <v>29</v>
      </c>
      <c r="E2210" s="2" t="s">
        <v>32</v>
      </c>
      <c r="F2210" s="2" t="s">
        <v>7</v>
      </c>
      <c r="G2210" s="5">
        <v>6</v>
      </c>
      <c r="H2210" s="6">
        <v>5743</v>
      </c>
      <c r="I2210" s="5">
        <v>34458</v>
      </c>
      <c r="J2210" s="14"/>
    </row>
    <row r="2211" spans="1:10" x14ac:dyDescent="0.25">
      <c r="A2211" s="7">
        <v>4100</v>
      </c>
      <c r="B2211" s="2" t="s">
        <v>21</v>
      </c>
      <c r="C2211" s="2">
        <v>2015</v>
      </c>
      <c r="D2211" s="2" t="s">
        <v>29</v>
      </c>
      <c r="E2211" s="2" t="s">
        <v>31</v>
      </c>
      <c r="F2211" s="2" t="s">
        <v>12</v>
      </c>
      <c r="G2211" s="5">
        <v>5</v>
      </c>
      <c r="H2211" s="6">
        <v>11353</v>
      </c>
      <c r="I2211" s="5">
        <v>56765</v>
      </c>
      <c r="J2211" s="14"/>
    </row>
    <row r="2212" spans="1:10" x14ac:dyDescent="0.25">
      <c r="A2212" s="7">
        <v>4101</v>
      </c>
      <c r="B2212" s="2" t="s">
        <v>23</v>
      </c>
      <c r="C2212" s="2">
        <v>2015</v>
      </c>
      <c r="D2212" s="2" t="s">
        <v>28</v>
      </c>
      <c r="E2212" s="2" t="s">
        <v>33</v>
      </c>
      <c r="F2212" s="2" t="s">
        <v>6</v>
      </c>
      <c r="G2212" s="5">
        <v>4.95</v>
      </c>
      <c r="H2212" s="6">
        <v>3435</v>
      </c>
      <c r="I2212" s="5">
        <v>17003.25</v>
      </c>
      <c r="J2212" s="14"/>
    </row>
    <row r="2213" spans="1:10" x14ac:dyDescent="0.25">
      <c r="A2213" s="7">
        <v>4102</v>
      </c>
      <c r="B2213" s="2" t="s">
        <v>26</v>
      </c>
      <c r="C2213" s="2">
        <v>2015</v>
      </c>
      <c r="D2213" s="2" t="s">
        <v>29</v>
      </c>
      <c r="E2213" s="2" t="s">
        <v>33</v>
      </c>
      <c r="F2213" s="2" t="s">
        <v>6</v>
      </c>
      <c r="G2213" s="5">
        <v>4.75</v>
      </c>
      <c r="H2213" s="6">
        <v>3327</v>
      </c>
      <c r="I2213" s="5">
        <v>15803.25</v>
      </c>
      <c r="J2213" s="14"/>
    </row>
    <row r="2214" spans="1:10" x14ac:dyDescent="0.25">
      <c r="A2214" s="7">
        <v>4103</v>
      </c>
      <c r="B2214" s="2" t="s">
        <v>25</v>
      </c>
      <c r="C2214" s="2">
        <v>2015</v>
      </c>
      <c r="D2214" s="2" t="s">
        <v>29</v>
      </c>
      <c r="E2214" s="2" t="s">
        <v>33</v>
      </c>
      <c r="F2214" s="2" t="s">
        <v>3</v>
      </c>
      <c r="G2214" s="5">
        <v>4.2</v>
      </c>
      <c r="H2214" s="6">
        <v>4916</v>
      </c>
      <c r="I2214" s="5">
        <v>20647.2</v>
      </c>
      <c r="J2214" s="14"/>
    </row>
    <row r="2215" spans="1:10" x14ac:dyDescent="0.25">
      <c r="A2215" s="7">
        <v>4104</v>
      </c>
      <c r="B2215" s="2" t="s">
        <v>22</v>
      </c>
      <c r="C2215" s="2">
        <v>2015</v>
      </c>
      <c r="D2215" s="2" t="s">
        <v>29</v>
      </c>
      <c r="E2215" s="2" t="s">
        <v>33</v>
      </c>
      <c r="F2215" s="2" t="s">
        <v>10</v>
      </c>
      <c r="G2215" s="5">
        <v>5.04</v>
      </c>
      <c r="H2215" s="6">
        <v>3622</v>
      </c>
      <c r="I2215" s="5">
        <v>18254.88</v>
      </c>
      <c r="J2215" s="14"/>
    </row>
    <row r="2216" spans="1:10" x14ac:dyDescent="0.25">
      <c r="A2216" s="7">
        <v>4105</v>
      </c>
      <c r="B2216" s="2" t="s">
        <v>24</v>
      </c>
      <c r="C2216" s="2">
        <v>2015</v>
      </c>
      <c r="D2216" s="2" t="s">
        <v>29</v>
      </c>
      <c r="E2216" s="2" t="s">
        <v>31</v>
      </c>
      <c r="F2216" s="2" t="s">
        <v>7</v>
      </c>
      <c r="G2216" s="5">
        <v>6</v>
      </c>
      <c r="H2216" s="6">
        <v>10232</v>
      </c>
      <c r="I2216" s="5">
        <v>61392</v>
      </c>
      <c r="J2216" s="14"/>
    </row>
    <row r="2217" spans="1:10" x14ac:dyDescent="0.25">
      <c r="A2217" s="7">
        <v>4106</v>
      </c>
      <c r="B2217" s="2" t="s">
        <v>23</v>
      </c>
      <c r="C2217" s="2">
        <v>2015</v>
      </c>
      <c r="D2217" s="2" t="s">
        <v>29</v>
      </c>
      <c r="E2217" s="2" t="s">
        <v>33</v>
      </c>
      <c r="F2217" s="2" t="s">
        <v>6</v>
      </c>
      <c r="G2217" s="5">
        <v>4.95</v>
      </c>
      <c r="H2217" s="6">
        <v>3792</v>
      </c>
      <c r="I2217" s="5">
        <v>18770.400000000001</v>
      </c>
      <c r="J2217" s="14"/>
    </row>
    <row r="2218" spans="1:10" x14ac:dyDescent="0.25">
      <c r="A2218" s="7">
        <v>4107</v>
      </c>
      <c r="B2218" s="2" t="s">
        <v>26</v>
      </c>
      <c r="C2218" s="2">
        <v>2015</v>
      </c>
      <c r="D2218" s="2" t="s">
        <v>29</v>
      </c>
      <c r="E2218" s="2" t="s">
        <v>33</v>
      </c>
      <c r="F2218" s="2" t="s">
        <v>6</v>
      </c>
      <c r="G2218" s="5">
        <v>4.75</v>
      </c>
      <c r="H2218" s="6">
        <v>3432</v>
      </c>
      <c r="I2218" s="5">
        <v>16302</v>
      </c>
      <c r="J2218" s="14"/>
    </row>
    <row r="2219" spans="1:10" x14ac:dyDescent="0.25">
      <c r="A2219" s="7">
        <v>4108</v>
      </c>
      <c r="B2219" s="2" t="s">
        <v>25</v>
      </c>
      <c r="C2219" s="2">
        <v>2015</v>
      </c>
      <c r="D2219" s="2" t="s">
        <v>28</v>
      </c>
      <c r="E2219" s="2" t="s">
        <v>33</v>
      </c>
      <c r="F2219" s="2" t="s">
        <v>3</v>
      </c>
      <c r="G2219" s="5">
        <v>4.2</v>
      </c>
      <c r="H2219" s="6">
        <v>3725</v>
      </c>
      <c r="I2219" s="5">
        <v>15645</v>
      </c>
      <c r="J2219" s="14"/>
    </row>
    <row r="2220" spans="1:10" x14ac:dyDescent="0.25">
      <c r="A2220" s="7">
        <v>4109</v>
      </c>
      <c r="B2220" s="2" t="s">
        <v>22</v>
      </c>
      <c r="C2220" s="2">
        <v>2015</v>
      </c>
      <c r="D2220" s="2" t="s">
        <v>30</v>
      </c>
      <c r="E2220" s="2" t="s">
        <v>33</v>
      </c>
      <c r="F2220" s="2" t="s">
        <v>6</v>
      </c>
      <c r="G2220" s="5">
        <v>4.87</v>
      </c>
      <c r="H2220" s="6">
        <v>3181</v>
      </c>
      <c r="I2220" s="5">
        <v>15491.47</v>
      </c>
      <c r="J2220" s="14"/>
    </row>
    <row r="2221" spans="1:10" x14ac:dyDescent="0.25">
      <c r="A2221" s="7">
        <v>4110</v>
      </c>
      <c r="B2221" s="2" t="s">
        <v>24</v>
      </c>
      <c r="C2221" s="2">
        <v>2015</v>
      </c>
      <c r="D2221" s="2" t="s">
        <v>29</v>
      </c>
      <c r="E2221" s="2" t="s">
        <v>31</v>
      </c>
      <c r="F2221" s="2" t="s">
        <v>11</v>
      </c>
      <c r="G2221" s="5">
        <v>4.2</v>
      </c>
      <c r="H2221" s="6">
        <v>16358</v>
      </c>
      <c r="I2221" s="5">
        <v>68703.600000000006</v>
      </c>
      <c r="J2221" s="14"/>
    </row>
    <row r="2222" spans="1:10" x14ac:dyDescent="0.25">
      <c r="A2222" s="7">
        <v>4111</v>
      </c>
      <c r="B2222" s="2" t="s">
        <v>22</v>
      </c>
      <c r="C2222" s="2">
        <v>2015</v>
      </c>
      <c r="D2222" s="2" t="s">
        <v>28</v>
      </c>
      <c r="E2222" s="2" t="s">
        <v>33</v>
      </c>
      <c r="F2222" s="2" t="s">
        <v>10</v>
      </c>
      <c r="G2222" s="5">
        <v>5.04</v>
      </c>
      <c r="H2222" s="6">
        <v>4116</v>
      </c>
      <c r="I2222" s="5">
        <v>20744.64</v>
      </c>
      <c r="J2222" s="14"/>
    </row>
    <row r="2223" spans="1:10" x14ac:dyDescent="0.25">
      <c r="A2223" s="7">
        <v>4112</v>
      </c>
      <c r="B2223" s="2" t="s">
        <v>24</v>
      </c>
      <c r="C2223" s="2">
        <v>2015</v>
      </c>
      <c r="D2223" s="2" t="s">
        <v>28</v>
      </c>
      <c r="E2223" s="2" t="s">
        <v>31</v>
      </c>
      <c r="F2223" s="2" t="s">
        <v>11</v>
      </c>
      <c r="G2223" s="5">
        <v>4.2</v>
      </c>
      <c r="H2223" s="6">
        <v>15896</v>
      </c>
      <c r="I2223" s="5">
        <v>66763.199999999997</v>
      </c>
      <c r="J2223" s="14"/>
    </row>
    <row r="2224" spans="1:10" x14ac:dyDescent="0.25">
      <c r="A2224" s="7">
        <v>4113</v>
      </c>
      <c r="B2224" s="2" t="s">
        <v>22</v>
      </c>
      <c r="C2224" s="2">
        <v>2015</v>
      </c>
      <c r="D2224" s="2" t="s">
        <v>29</v>
      </c>
      <c r="E2224" s="2" t="s">
        <v>33</v>
      </c>
      <c r="F2224" s="2" t="s">
        <v>6</v>
      </c>
      <c r="G2224" s="5">
        <v>4.87</v>
      </c>
      <c r="H2224" s="6">
        <v>3298</v>
      </c>
      <c r="I2224" s="5">
        <v>16061.26</v>
      </c>
      <c r="J2224" s="14"/>
    </row>
    <row r="2225" spans="1:10" x14ac:dyDescent="0.25">
      <c r="A2225" s="7">
        <v>4114</v>
      </c>
      <c r="B2225" s="2" t="s">
        <v>22</v>
      </c>
      <c r="C2225" s="2">
        <v>2015</v>
      </c>
      <c r="D2225" s="2" t="s">
        <v>30</v>
      </c>
      <c r="E2225" s="2" t="s">
        <v>33</v>
      </c>
      <c r="F2225" s="2" t="s">
        <v>4</v>
      </c>
      <c r="G2225" s="5">
        <v>5.81</v>
      </c>
      <c r="H2225" s="6">
        <v>3338</v>
      </c>
      <c r="I2225" s="5">
        <v>19393.78</v>
      </c>
      <c r="J2225" s="14"/>
    </row>
    <row r="2226" spans="1:10" x14ac:dyDescent="0.25">
      <c r="A2226" s="7">
        <v>4115</v>
      </c>
      <c r="B2226" s="2" t="s">
        <v>24</v>
      </c>
      <c r="C2226" s="2">
        <v>2015</v>
      </c>
      <c r="D2226" s="2" t="s">
        <v>28</v>
      </c>
      <c r="E2226" s="2" t="s">
        <v>31</v>
      </c>
      <c r="F2226" s="2" t="s">
        <v>11</v>
      </c>
      <c r="G2226" s="5">
        <v>4</v>
      </c>
      <c r="H2226" s="6">
        <v>14160</v>
      </c>
      <c r="I2226" s="5">
        <v>56640</v>
      </c>
      <c r="J2226" s="14"/>
    </row>
    <row r="2227" spans="1:10" x14ac:dyDescent="0.25">
      <c r="A2227" s="7">
        <v>4116</v>
      </c>
      <c r="B2227" s="2" t="s">
        <v>21</v>
      </c>
      <c r="C2227" s="2">
        <v>2015</v>
      </c>
      <c r="D2227" s="2" t="s">
        <v>29</v>
      </c>
      <c r="E2227" s="2" t="s">
        <v>32</v>
      </c>
      <c r="F2227" s="2" t="s">
        <v>12</v>
      </c>
      <c r="G2227" s="5">
        <v>5.0999999999999996</v>
      </c>
      <c r="H2227" s="6">
        <v>5909</v>
      </c>
      <c r="I2227" s="5">
        <v>30135.9</v>
      </c>
      <c r="J2227" s="14"/>
    </row>
    <row r="2228" spans="1:10" x14ac:dyDescent="0.25">
      <c r="A2228" s="7">
        <v>4117</v>
      </c>
      <c r="B2228" s="2" t="s">
        <v>19</v>
      </c>
      <c r="C2228" s="2">
        <v>2015</v>
      </c>
      <c r="D2228" s="2" t="s">
        <v>29</v>
      </c>
      <c r="E2228" s="2" t="s">
        <v>32</v>
      </c>
      <c r="F2228" s="2" t="s">
        <v>3</v>
      </c>
      <c r="G2228" s="5">
        <v>4.75</v>
      </c>
      <c r="H2228" s="6">
        <v>974</v>
      </c>
      <c r="I2228" s="5">
        <v>4626.5</v>
      </c>
      <c r="J2228" s="14"/>
    </row>
    <row r="2229" spans="1:10" x14ac:dyDescent="0.25">
      <c r="A2229" s="7">
        <v>4118</v>
      </c>
      <c r="B2229" s="2" t="s">
        <v>18</v>
      </c>
      <c r="C2229" s="2">
        <v>2015</v>
      </c>
      <c r="D2229" s="2" t="s">
        <v>29</v>
      </c>
      <c r="E2229" s="2" t="s">
        <v>32</v>
      </c>
      <c r="F2229" s="2" t="s">
        <v>8</v>
      </c>
      <c r="G2229" s="5">
        <v>4.5999999999999996</v>
      </c>
      <c r="H2229" s="6">
        <v>6893</v>
      </c>
      <c r="I2229" s="5">
        <v>31707.8</v>
      </c>
      <c r="J2229" s="14"/>
    </row>
    <row r="2230" spans="1:10" x14ac:dyDescent="0.25">
      <c r="A2230" s="7">
        <v>4119</v>
      </c>
      <c r="B2230" s="2" t="s">
        <v>20</v>
      </c>
      <c r="C2230" s="2">
        <v>2015</v>
      </c>
      <c r="D2230" s="2" t="s">
        <v>28</v>
      </c>
      <c r="E2230" s="2" t="s">
        <v>33</v>
      </c>
      <c r="F2230" s="2" t="s">
        <v>10</v>
      </c>
      <c r="G2230" s="5">
        <v>5.42</v>
      </c>
      <c r="H2230" s="6">
        <v>2913</v>
      </c>
      <c r="I2230" s="5">
        <v>15788.46</v>
      </c>
      <c r="J2230" s="14"/>
    </row>
    <row r="2231" spans="1:10" x14ac:dyDescent="0.25">
      <c r="A2231" s="7">
        <v>4120</v>
      </c>
      <c r="B2231" s="2" t="s">
        <v>17</v>
      </c>
      <c r="C2231" s="2">
        <v>2015</v>
      </c>
      <c r="D2231" s="2" t="s">
        <v>28</v>
      </c>
      <c r="E2231" s="2" t="s">
        <v>33</v>
      </c>
      <c r="F2231" s="2" t="s">
        <v>2</v>
      </c>
      <c r="G2231" s="5">
        <v>5</v>
      </c>
      <c r="H2231" s="6">
        <v>3663</v>
      </c>
      <c r="I2231" s="5">
        <v>18315</v>
      </c>
      <c r="J2231" s="14"/>
    </row>
    <row r="2232" spans="1:10" x14ac:dyDescent="0.25">
      <c r="A2232" s="7">
        <v>4121</v>
      </c>
      <c r="B2232" s="2" t="s">
        <v>25</v>
      </c>
      <c r="C2232" s="2">
        <v>2015</v>
      </c>
      <c r="D2232" s="2" t="s">
        <v>29</v>
      </c>
      <c r="E2232" s="2" t="s">
        <v>31</v>
      </c>
      <c r="F2232" s="2" t="s">
        <v>8</v>
      </c>
      <c r="G2232" s="5">
        <v>4.5</v>
      </c>
      <c r="H2232" s="6">
        <v>14804</v>
      </c>
      <c r="I2232" s="5">
        <v>66618</v>
      </c>
      <c r="J2232" s="14"/>
    </row>
    <row r="2233" spans="1:10" x14ac:dyDescent="0.25">
      <c r="A2233" s="7">
        <v>4122</v>
      </c>
      <c r="B2233" s="2" t="s">
        <v>23</v>
      </c>
      <c r="C2233" s="2">
        <v>2015</v>
      </c>
      <c r="D2233" s="2" t="s">
        <v>29</v>
      </c>
      <c r="E2233" s="2" t="s">
        <v>32</v>
      </c>
      <c r="F2233" s="2" t="s">
        <v>4</v>
      </c>
      <c r="G2233" s="5">
        <v>5.45</v>
      </c>
      <c r="H2233" s="6">
        <v>5196</v>
      </c>
      <c r="I2233" s="5">
        <v>28318.2</v>
      </c>
      <c r="J2233" s="14"/>
    </row>
    <row r="2234" spans="1:10" x14ac:dyDescent="0.25">
      <c r="A2234" s="7">
        <v>4123</v>
      </c>
      <c r="B2234" s="2" t="s">
        <v>26</v>
      </c>
      <c r="C2234" s="2">
        <v>2015</v>
      </c>
      <c r="D2234" s="2" t="s">
        <v>30</v>
      </c>
      <c r="E2234" s="2" t="s">
        <v>32</v>
      </c>
      <c r="F2234" s="2" t="s">
        <v>3</v>
      </c>
      <c r="G2234" s="5">
        <v>5.41</v>
      </c>
      <c r="H2234" s="6">
        <v>6910</v>
      </c>
      <c r="I2234" s="5">
        <v>37383.1</v>
      </c>
      <c r="J2234" s="14"/>
    </row>
    <row r="2235" spans="1:10" x14ac:dyDescent="0.25">
      <c r="A2235" s="7">
        <v>4124</v>
      </c>
      <c r="B2235" s="2" t="s">
        <v>18</v>
      </c>
      <c r="C2235" s="2">
        <v>2015</v>
      </c>
      <c r="D2235" s="2" t="s">
        <v>30</v>
      </c>
      <c r="E2235" s="2" t="s">
        <v>32</v>
      </c>
      <c r="F2235" s="2" t="s">
        <v>8</v>
      </c>
      <c r="G2235" s="5">
        <v>4.5999999999999996</v>
      </c>
      <c r="H2235" s="6">
        <v>7143</v>
      </c>
      <c r="I2235" s="5">
        <v>32857.800000000003</v>
      </c>
      <c r="J2235" s="14"/>
    </row>
    <row r="2236" spans="1:10" x14ac:dyDescent="0.25">
      <c r="A2236" s="7">
        <v>4125</v>
      </c>
      <c r="B2236" s="2" t="s">
        <v>21</v>
      </c>
      <c r="C2236" s="2">
        <v>2015</v>
      </c>
      <c r="D2236" s="2" t="s">
        <v>28</v>
      </c>
      <c r="E2236" s="2" t="s">
        <v>32</v>
      </c>
      <c r="F2236" s="2" t="s">
        <v>12</v>
      </c>
      <c r="G2236" s="5">
        <v>5.0999999999999996</v>
      </c>
      <c r="H2236" s="6">
        <v>6333</v>
      </c>
      <c r="I2236" s="5">
        <v>32298.3</v>
      </c>
      <c r="J2236" s="14"/>
    </row>
    <row r="2237" spans="1:10" x14ac:dyDescent="0.25">
      <c r="A2237" s="7">
        <v>4126</v>
      </c>
      <c r="B2237" s="2" t="s">
        <v>17</v>
      </c>
      <c r="C2237" s="2">
        <v>2015</v>
      </c>
      <c r="D2237" s="2" t="s">
        <v>30</v>
      </c>
      <c r="E2237" s="2" t="s">
        <v>33</v>
      </c>
      <c r="F2237" s="2" t="s">
        <v>3</v>
      </c>
      <c r="G2237" s="5">
        <v>5.5</v>
      </c>
      <c r="H2237" s="6">
        <v>3324</v>
      </c>
      <c r="I2237" s="5">
        <v>18282</v>
      </c>
      <c r="J2237" s="14"/>
    </row>
    <row r="2238" spans="1:10" x14ac:dyDescent="0.25">
      <c r="A2238" s="7">
        <v>4127</v>
      </c>
      <c r="B2238" s="2" t="s">
        <v>22</v>
      </c>
      <c r="C2238" s="2">
        <v>2015</v>
      </c>
      <c r="D2238" s="2" t="s">
        <v>28</v>
      </c>
      <c r="E2238" s="2" t="s">
        <v>33</v>
      </c>
      <c r="F2238" s="2" t="s">
        <v>10</v>
      </c>
      <c r="G2238" s="5">
        <v>5.04</v>
      </c>
      <c r="H2238" s="6">
        <v>3896</v>
      </c>
      <c r="I2238" s="5">
        <v>19635.84</v>
      </c>
      <c r="J2238" s="14"/>
    </row>
    <row r="2239" spans="1:10" x14ac:dyDescent="0.25">
      <c r="A2239" s="7">
        <v>4128</v>
      </c>
      <c r="B2239" s="2" t="s">
        <v>23</v>
      </c>
      <c r="C2239" s="2">
        <v>2015</v>
      </c>
      <c r="D2239" s="2" t="s">
        <v>28</v>
      </c>
      <c r="E2239" s="2" t="s">
        <v>32</v>
      </c>
      <c r="F2239" s="2" t="s">
        <v>5</v>
      </c>
      <c r="G2239" s="5">
        <v>5.45</v>
      </c>
      <c r="H2239" s="6">
        <v>5544</v>
      </c>
      <c r="I2239" s="5">
        <v>30214.799999999999</v>
      </c>
      <c r="J2239" s="14"/>
    </row>
    <row r="2240" spans="1:10" x14ac:dyDescent="0.25">
      <c r="A2240" s="7">
        <v>4129</v>
      </c>
      <c r="B2240" s="2" t="s">
        <v>26</v>
      </c>
      <c r="C2240" s="2">
        <v>2015</v>
      </c>
      <c r="D2240" s="2" t="s">
        <v>30</v>
      </c>
      <c r="E2240" s="2" t="s">
        <v>32</v>
      </c>
      <c r="F2240" s="2" t="s">
        <v>13</v>
      </c>
      <c r="G2240" s="5">
        <v>5.35</v>
      </c>
      <c r="H2240" s="6">
        <v>6767</v>
      </c>
      <c r="I2240" s="5">
        <v>36203.449999999997</v>
      </c>
      <c r="J2240" s="14"/>
    </row>
    <row r="2241" spans="1:10" x14ac:dyDescent="0.25">
      <c r="A2241" s="7">
        <v>4130</v>
      </c>
      <c r="B2241" s="2" t="s">
        <v>21</v>
      </c>
      <c r="C2241" s="2">
        <v>2015</v>
      </c>
      <c r="D2241" s="2" t="s">
        <v>29</v>
      </c>
      <c r="E2241" s="2" t="s">
        <v>32</v>
      </c>
      <c r="F2241" s="2" t="s">
        <v>9</v>
      </c>
      <c r="G2241" s="5">
        <v>3.8</v>
      </c>
      <c r="H2241" s="6">
        <v>7406</v>
      </c>
      <c r="I2241" s="5">
        <v>28142.799999999999</v>
      </c>
      <c r="J2241" s="14"/>
    </row>
    <row r="2242" spans="1:10" x14ac:dyDescent="0.25">
      <c r="A2242" s="7">
        <v>4131</v>
      </c>
      <c r="B2242" s="2" t="s">
        <v>22</v>
      </c>
      <c r="C2242" s="2">
        <v>2015</v>
      </c>
      <c r="D2242" s="2" t="s">
        <v>30</v>
      </c>
      <c r="E2242" s="2" t="s">
        <v>33</v>
      </c>
      <c r="F2242" s="2" t="s">
        <v>5</v>
      </c>
      <c r="G2242" s="5">
        <v>5.45</v>
      </c>
      <c r="H2242" s="6">
        <v>2915</v>
      </c>
      <c r="I2242" s="5">
        <v>15886.75</v>
      </c>
      <c r="J2242" s="14"/>
    </row>
    <row r="2243" spans="1:10" x14ac:dyDescent="0.25">
      <c r="A2243" s="7">
        <v>4132</v>
      </c>
      <c r="B2243" s="2" t="s">
        <v>23</v>
      </c>
      <c r="C2243" s="2">
        <v>2015</v>
      </c>
      <c r="D2243" s="2" t="s">
        <v>30</v>
      </c>
      <c r="E2243" s="2" t="s">
        <v>33</v>
      </c>
      <c r="F2243" s="2" t="s">
        <v>3</v>
      </c>
      <c r="G2243" s="5">
        <v>4.7</v>
      </c>
      <c r="H2243" s="6">
        <v>3865</v>
      </c>
      <c r="I2243" s="5">
        <v>18165.5</v>
      </c>
      <c r="J2243" s="14"/>
    </row>
    <row r="2244" spans="1:10" x14ac:dyDescent="0.25">
      <c r="A2244" s="7">
        <v>4133</v>
      </c>
      <c r="B2244" s="2" t="s">
        <v>26</v>
      </c>
      <c r="C2244" s="2">
        <v>2015</v>
      </c>
      <c r="D2244" s="2" t="s">
        <v>28</v>
      </c>
      <c r="E2244" s="2" t="s">
        <v>33</v>
      </c>
      <c r="F2244" s="2" t="s">
        <v>6</v>
      </c>
      <c r="G2244" s="5">
        <v>4.75</v>
      </c>
      <c r="H2244" s="6">
        <v>4051</v>
      </c>
      <c r="I2244" s="5">
        <v>19242.25</v>
      </c>
      <c r="J2244" s="14"/>
    </row>
    <row r="2245" spans="1:10" x14ac:dyDescent="0.25">
      <c r="A2245" s="7">
        <v>4134</v>
      </c>
      <c r="B2245" s="2" t="s">
        <v>21</v>
      </c>
      <c r="C2245" s="2">
        <v>2015</v>
      </c>
      <c r="D2245" s="2" t="s">
        <v>30</v>
      </c>
      <c r="E2245" s="2" t="s">
        <v>33</v>
      </c>
      <c r="F2245" s="2" t="s">
        <v>10</v>
      </c>
      <c r="G2245" s="5">
        <v>4.8</v>
      </c>
      <c r="H2245" s="6">
        <v>3603</v>
      </c>
      <c r="I2245" s="5">
        <v>17294.400000000001</v>
      </c>
      <c r="J2245" s="14"/>
    </row>
    <row r="2246" spans="1:10" x14ac:dyDescent="0.25">
      <c r="A2246" s="7">
        <v>4135</v>
      </c>
      <c r="B2246" s="2" t="s">
        <v>22</v>
      </c>
      <c r="C2246" s="2">
        <v>2015</v>
      </c>
      <c r="D2246" s="2" t="s">
        <v>28</v>
      </c>
      <c r="E2246" s="2" t="s">
        <v>33</v>
      </c>
      <c r="F2246" s="2" t="s">
        <v>10</v>
      </c>
      <c r="G2246" s="5">
        <v>5.04</v>
      </c>
      <c r="H2246" s="6">
        <v>3835</v>
      </c>
      <c r="I2246" s="5">
        <v>19328.400000000001</v>
      </c>
      <c r="J2246" s="14"/>
    </row>
    <row r="2247" spans="1:10" x14ac:dyDescent="0.25">
      <c r="A2247" s="7">
        <v>4136</v>
      </c>
      <c r="B2247" s="2" t="s">
        <v>23</v>
      </c>
      <c r="C2247" s="2">
        <v>2015</v>
      </c>
      <c r="D2247" s="2" t="s">
        <v>28</v>
      </c>
      <c r="E2247" s="2" t="s">
        <v>33</v>
      </c>
      <c r="F2247" s="2" t="s">
        <v>4</v>
      </c>
      <c r="G2247" s="5">
        <v>5.5</v>
      </c>
      <c r="H2247" s="6">
        <v>3479</v>
      </c>
      <c r="I2247" s="5">
        <v>19134.5</v>
      </c>
      <c r="J2247" s="14"/>
    </row>
    <row r="2248" spans="1:10" x14ac:dyDescent="0.25">
      <c r="A2248" s="7">
        <v>4137</v>
      </c>
      <c r="B2248" s="2" t="s">
        <v>21</v>
      </c>
      <c r="C2248" s="2">
        <v>2015</v>
      </c>
      <c r="D2248" s="2" t="s">
        <v>29</v>
      </c>
      <c r="E2248" s="2" t="s">
        <v>33</v>
      </c>
      <c r="F2248" s="2" t="s">
        <v>10</v>
      </c>
      <c r="G2248" s="5">
        <v>4.8</v>
      </c>
      <c r="H2248" s="6">
        <v>3597</v>
      </c>
      <c r="I2248" s="5">
        <v>17265.599999999999</v>
      </c>
      <c r="J2248" s="14"/>
    </row>
    <row r="2249" spans="1:10" x14ac:dyDescent="0.25">
      <c r="A2249" s="7">
        <v>4138</v>
      </c>
      <c r="B2249" s="2" t="s">
        <v>22</v>
      </c>
      <c r="C2249" s="2">
        <v>2015</v>
      </c>
      <c r="D2249" s="2" t="s">
        <v>29</v>
      </c>
      <c r="E2249" s="2" t="s">
        <v>33</v>
      </c>
      <c r="F2249" s="2" t="s">
        <v>6</v>
      </c>
      <c r="G2249" s="5">
        <v>4.87</v>
      </c>
      <c r="H2249" s="6">
        <v>3928</v>
      </c>
      <c r="I2249" s="5">
        <v>19129.36</v>
      </c>
      <c r="J2249" s="14"/>
    </row>
    <row r="2250" spans="1:10" x14ac:dyDescent="0.25">
      <c r="A2250" s="7">
        <v>4139</v>
      </c>
      <c r="B2250" s="2" t="s">
        <v>23</v>
      </c>
      <c r="C2250" s="2">
        <v>2015</v>
      </c>
      <c r="D2250" s="2" t="s">
        <v>29</v>
      </c>
      <c r="E2250" s="2" t="s">
        <v>33</v>
      </c>
      <c r="F2250" s="2" t="s">
        <v>4</v>
      </c>
      <c r="G2250" s="5">
        <v>5.5</v>
      </c>
      <c r="H2250" s="6">
        <v>3645</v>
      </c>
      <c r="I2250" s="5">
        <v>20047.5</v>
      </c>
      <c r="J2250" s="14"/>
    </row>
    <row r="2251" spans="1:10" x14ac:dyDescent="0.25">
      <c r="A2251" s="7">
        <v>4140</v>
      </c>
      <c r="B2251" s="2" t="s">
        <v>21</v>
      </c>
      <c r="C2251" s="2">
        <v>2015</v>
      </c>
      <c r="D2251" s="2" t="s">
        <v>29</v>
      </c>
      <c r="E2251" s="2" t="s">
        <v>31</v>
      </c>
      <c r="F2251" s="2" t="s">
        <v>12</v>
      </c>
      <c r="G2251" s="5">
        <v>5</v>
      </c>
      <c r="H2251" s="6">
        <v>13675</v>
      </c>
      <c r="I2251" s="5">
        <v>68375</v>
      </c>
      <c r="J2251" s="14"/>
    </row>
    <row r="2252" spans="1:10" x14ac:dyDescent="0.25">
      <c r="A2252" s="7">
        <v>4141</v>
      </c>
      <c r="B2252" s="2" t="s">
        <v>22</v>
      </c>
      <c r="C2252" s="2">
        <v>2015</v>
      </c>
      <c r="D2252" s="2" t="s">
        <v>28</v>
      </c>
      <c r="E2252" s="2" t="s">
        <v>33</v>
      </c>
      <c r="F2252" s="2" t="s">
        <v>6</v>
      </c>
      <c r="G2252" s="5">
        <v>4.87</v>
      </c>
      <c r="H2252" s="6">
        <v>3743</v>
      </c>
      <c r="I2252" s="5">
        <v>18228.41</v>
      </c>
      <c r="J2252" s="14"/>
    </row>
    <row r="2253" spans="1:10" x14ac:dyDescent="0.25">
      <c r="A2253" s="7">
        <v>4142</v>
      </c>
      <c r="B2253" s="2" t="s">
        <v>23</v>
      </c>
      <c r="C2253" s="2">
        <v>2015</v>
      </c>
      <c r="D2253" s="2" t="s">
        <v>30</v>
      </c>
      <c r="E2253" s="2" t="s">
        <v>33</v>
      </c>
      <c r="F2253" s="2" t="s">
        <v>3</v>
      </c>
      <c r="G2253" s="5">
        <v>4.7</v>
      </c>
      <c r="H2253" s="6">
        <v>3834</v>
      </c>
      <c r="I2253" s="5">
        <v>18019.8</v>
      </c>
      <c r="J2253" s="14"/>
    </row>
    <row r="2254" spans="1:10" x14ac:dyDescent="0.25">
      <c r="A2254" s="7">
        <v>4143</v>
      </c>
      <c r="B2254" s="2" t="s">
        <v>23</v>
      </c>
      <c r="C2254" s="2">
        <v>2015</v>
      </c>
      <c r="D2254" s="2" t="s">
        <v>30</v>
      </c>
      <c r="E2254" s="2" t="s">
        <v>31</v>
      </c>
      <c r="F2254" s="2" t="s">
        <v>9</v>
      </c>
      <c r="G2254" s="5">
        <v>4.29</v>
      </c>
      <c r="H2254" s="6">
        <v>13649</v>
      </c>
      <c r="I2254" s="5">
        <v>58554.21</v>
      </c>
      <c r="J2254" s="14"/>
    </row>
    <row r="2255" spans="1:10" x14ac:dyDescent="0.25">
      <c r="A2255" s="7">
        <v>4144</v>
      </c>
      <c r="B2255" s="2" t="s">
        <v>24</v>
      </c>
      <c r="C2255" s="2">
        <v>2015</v>
      </c>
      <c r="D2255" s="2" t="s">
        <v>30</v>
      </c>
      <c r="E2255" s="2" t="s">
        <v>31</v>
      </c>
      <c r="F2255" s="2" t="s">
        <v>7</v>
      </c>
      <c r="G2255" s="5">
        <v>6</v>
      </c>
      <c r="H2255" s="6">
        <v>10050</v>
      </c>
      <c r="I2255" s="5">
        <v>60300</v>
      </c>
      <c r="J2255" s="14"/>
    </row>
    <row r="2256" spans="1:10" x14ac:dyDescent="0.25">
      <c r="A2256" s="7">
        <v>4145</v>
      </c>
      <c r="B2256" s="2" t="s">
        <v>21</v>
      </c>
      <c r="C2256" s="2">
        <v>2015</v>
      </c>
      <c r="D2256" s="2" t="s">
        <v>29</v>
      </c>
      <c r="E2256" s="2" t="s">
        <v>32</v>
      </c>
      <c r="F2256" s="2" t="s">
        <v>9</v>
      </c>
      <c r="G2256" s="5">
        <v>3.8</v>
      </c>
      <c r="H2256" s="6">
        <v>8671</v>
      </c>
      <c r="I2256" s="5">
        <v>32949.800000000003</v>
      </c>
      <c r="J2256" s="14"/>
    </row>
    <row r="2257" spans="1:10" x14ac:dyDescent="0.25">
      <c r="A2257" s="7">
        <v>4146</v>
      </c>
      <c r="B2257" s="2" t="s">
        <v>17</v>
      </c>
      <c r="C2257" s="2">
        <v>2015</v>
      </c>
      <c r="D2257" s="2" t="s">
        <v>30</v>
      </c>
      <c r="E2257" s="2" t="s">
        <v>33</v>
      </c>
      <c r="F2257" s="2" t="s">
        <v>3</v>
      </c>
      <c r="G2257" s="5">
        <v>4.5</v>
      </c>
      <c r="H2257" s="6">
        <v>4252</v>
      </c>
      <c r="I2257" s="5">
        <v>19134</v>
      </c>
      <c r="J2257" s="14"/>
    </row>
    <row r="2258" spans="1:10" x14ac:dyDescent="0.25">
      <c r="A2258" s="7">
        <v>4147</v>
      </c>
      <c r="B2258" s="2" t="s">
        <v>23</v>
      </c>
      <c r="C2258" s="2">
        <v>2015</v>
      </c>
      <c r="D2258" s="2" t="s">
        <v>28</v>
      </c>
      <c r="E2258" s="2" t="s">
        <v>32</v>
      </c>
      <c r="F2258" s="2" t="s">
        <v>6</v>
      </c>
      <c r="G2258" s="5">
        <v>4.8499999999999996</v>
      </c>
      <c r="H2258" s="6">
        <v>5750</v>
      </c>
      <c r="I2258" s="5">
        <v>27887.5</v>
      </c>
      <c r="J2258" s="14"/>
    </row>
    <row r="2259" spans="1:10" x14ac:dyDescent="0.25">
      <c r="A2259" s="7">
        <v>4148</v>
      </c>
      <c r="B2259" s="2" t="s">
        <v>26</v>
      </c>
      <c r="C2259" s="2">
        <v>2015</v>
      </c>
      <c r="D2259" s="2" t="s">
        <v>28</v>
      </c>
      <c r="E2259" s="2" t="s">
        <v>32</v>
      </c>
      <c r="F2259" s="2" t="s">
        <v>6</v>
      </c>
      <c r="G2259" s="5">
        <v>4.9000000000000004</v>
      </c>
      <c r="H2259" s="6">
        <v>6495</v>
      </c>
      <c r="I2259" s="5">
        <v>31825.5</v>
      </c>
      <c r="J2259" s="14"/>
    </row>
    <row r="2260" spans="1:10" x14ac:dyDescent="0.25">
      <c r="A2260" s="7">
        <v>4149</v>
      </c>
      <c r="B2260" s="2" t="s">
        <v>19</v>
      </c>
      <c r="C2260" s="2">
        <v>2015</v>
      </c>
      <c r="D2260" s="2" t="s">
        <v>30</v>
      </c>
      <c r="E2260" s="2" t="s">
        <v>32</v>
      </c>
      <c r="F2260" s="2" t="s">
        <v>8</v>
      </c>
      <c r="G2260" s="5">
        <v>4.8</v>
      </c>
      <c r="H2260" s="6">
        <v>6846</v>
      </c>
      <c r="I2260" s="5">
        <v>32860.800000000003</v>
      </c>
      <c r="J2260" s="14"/>
    </row>
    <row r="2261" spans="1:10" x14ac:dyDescent="0.25">
      <c r="A2261" s="7">
        <v>4150</v>
      </c>
      <c r="B2261" s="2" t="s">
        <v>25</v>
      </c>
      <c r="C2261" s="2">
        <v>2015</v>
      </c>
      <c r="D2261" s="2" t="s">
        <v>29</v>
      </c>
      <c r="E2261" s="2" t="s">
        <v>31</v>
      </c>
      <c r="F2261" s="2" t="s">
        <v>9</v>
      </c>
      <c r="G2261" s="5">
        <v>4.0999999999999996</v>
      </c>
      <c r="H2261" s="6">
        <v>14567</v>
      </c>
      <c r="I2261" s="5">
        <v>59724.7</v>
      </c>
      <c r="J2261" s="14"/>
    </row>
    <row r="2262" spans="1:10" x14ac:dyDescent="0.25">
      <c r="A2262" s="7">
        <v>4151</v>
      </c>
      <c r="B2262" s="2" t="s">
        <v>18</v>
      </c>
      <c r="C2262" s="2">
        <v>2015</v>
      </c>
      <c r="D2262" s="2" t="s">
        <v>28</v>
      </c>
      <c r="E2262" s="2" t="s">
        <v>32</v>
      </c>
      <c r="F2262" s="2" t="s">
        <v>8</v>
      </c>
      <c r="G2262" s="5">
        <v>4.5999999999999996</v>
      </c>
      <c r="H2262" s="6">
        <v>7856</v>
      </c>
      <c r="I2262" s="5">
        <v>36137.599999999999</v>
      </c>
      <c r="J2262" s="14"/>
    </row>
    <row r="2263" spans="1:10" x14ac:dyDescent="0.25">
      <c r="A2263" s="7">
        <v>4152</v>
      </c>
      <c r="B2263" s="2" t="s">
        <v>24</v>
      </c>
      <c r="C2263" s="2">
        <v>2015</v>
      </c>
      <c r="D2263" s="2" t="s">
        <v>29</v>
      </c>
      <c r="E2263" s="2" t="s">
        <v>31</v>
      </c>
      <c r="F2263" s="2" t="s">
        <v>7</v>
      </c>
      <c r="G2263" s="5">
        <v>6</v>
      </c>
      <c r="H2263" s="6">
        <v>10952</v>
      </c>
      <c r="I2263" s="5">
        <v>65712</v>
      </c>
      <c r="J2263" s="14"/>
    </row>
    <row r="2264" spans="1:10" x14ac:dyDescent="0.25">
      <c r="A2264" s="7">
        <v>4153</v>
      </c>
      <c r="B2264" s="2" t="s">
        <v>21</v>
      </c>
      <c r="C2264" s="2">
        <v>2015</v>
      </c>
      <c r="D2264" s="2" t="s">
        <v>29</v>
      </c>
      <c r="E2264" s="2" t="s">
        <v>32</v>
      </c>
      <c r="F2264" s="2" t="s">
        <v>10</v>
      </c>
      <c r="G2264" s="5">
        <v>4.8</v>
      </c>
      <c r="H2264" s="6">
        <v>5925</v>
      </c>
      <c r="I2264" s="5">
        <v>28440</v>
      </c>
      <c r="J2264" s="14"/>
    </row>
    <row r="2265" spans="1:10" x14ac:dyDescent="0.25">
      <c r="A2265" s="7">
        <v>4154</v>
      </c>
      <c r="B2265" s="2" t="s">
        <v>22</v>
      </c>
      <c r="C2265" s="2">
        <v>2015</v>
      </c>
      <c r="D2265" s="2" t="s">
        <v>30</v>
      </c>
      <c r="E2265" s="2" t="s">
        <v>32</v>
      </c>
      <c r="F2265" s="2" t="s">
        <v>5</v>
      </c>
      <c r="G2265" s="5">
        <v>5.25</v>
      </c>
      <c r="H2265" s="6">
        <v>5790</v>
      </c>
      <c r="I2265" s="5">
        <v>30397.5</v>
      </c>
      <c r="J2265" s="14"/>
    </row>
    <row r="2266" spans="1:10" x14ac:dyDescent="0.25">
      <c r="A2266" s="7">
        <v>4155</v>
      </c>
      <c r="B2266" s="2" t="s">
        <v>17</v>
      </c>
      <c r="C2266" s="2">
        <v>2015</v>
      </c>
      <c r="D2266" s="2" t="s">
        <v>30</v>
      </c>
      <c r="E2266" s="2" t="s">
        <v>33</v>
      </c>
      <c r="F2266" s="2" t="s">
        <v>6</v>
      </c>
      <c r="G2266" s="5">
        <v>5</v>
      </c>
      <c r="H2266" s="6">
        <v>3696</v>
      </c>
      <c r="I2266" s="5">
        <v>18480</v>
      </c>
      <c r="J2266" s="14"/>
    </row>
    <row r="2267" spans="1:10" x14ac:dyDescent="0.25">
      <c r="A2267" s="7">
        <v>4156</v>
      </c>
      <c r="B2267" s="2" t="s">
        <v>23</v>
      </c>
      <c r="C2267" s="2">
        <v>2015</v>
      </c>
      <c r="D2267" s="2" t="s">
        <v>30</v>
      </c>
      <c r="E2267" s="2" t="s">
        <v>32</v>
      </c>
      <c r="F2267" s="2" t="s">
        <v>3</v>
      </c>
      <c r="G2267" s="5">
        <v>4.5999999999999996</v>
      </c>
      <c r="H2267" s="6">
        <v>7961</v>
      </c>
      <c r="I2267" s="5">
        <v>36620.6</v>
      </c>
      <c r="J2267" s="14"/>
    </row>
    <row r="2268" spans="1:10" x14ac:dyDescent="0.25">
      <c r="A2268" s="7">
        <v>4157</v>
      </c>
      <c r="B2268" s="2" t="s">
        <v>26</v>
      </c>
      <c r="C2268" s="2">
        <v>2015</v>
      </c>
      <c r="D2268" s="2" t="s">
        <v>30</v>
      </c>
      <c r="E2268" s="2" t="s">
        <v>33</v>
      </c>
      <c r="F2268" s="2" t="s">
        <v>6</v>
      </c>
      <c r="G2268" s="5">
        <v>4.88</v>
      </c>
      <c r="H2268" s="6">
        <v>3300</v>
      </c>
      <c r="I2268" s="5">
        <v>16104</v>
      </c>
      <c r="J2268" s="14"/>
    </row>
    <row r="2269" spans="1:10" x14ac:dyDescent="0.25">
      <c r="A2269" s="7">
        <v>4158</v>
      </c>
      <c r="B2269" s="2" t="s">
        <v>21</v>
      </c>
      <c r="C2269" s="2">
        <v>2015</v>
      </c>
      <c r="D2269" s="2" t="s">
        <v>30</v>
      </c>
      <c r="E2269" s="2" t="s">
        <v>31</v>
      </c>
      <c r="F2269" s="2" t="s">
        <v>12</v>
      </c>
      <c r="G2269" s="5">
        <v>5</v>
      </c>
      <c r="H2269" s="6">
        <v>14256</v>
      </c>
      <c r="I2269" s="5">
        <v>71280</v>
      </c>
      <c r="J2269" s="14"/>
    </row>
    <row r="2270" spans="1:10" x14ac:dyDescent="0.25">
      <c r="A2270" s="7">
        <v>4159</v>
      </c>
      <c r="B2270" s="2" t="s">
        <v>22</v>
      </c>
      <c r="C2270" s="2">
        <v>2015</v>
      </c>
      <c r="D2270" s="2" t="s">
        <v>28</v>
      </c>
      <c r="E2270" s="2" t="s">
        <v>32</v>
      </c>
      <c r="F2270" s="2" t="s">
        <v>6</v>
      </c>
      <c r="G2270" s="5">
        <v>4.75</v>
      </c>
      <c r="H2270" s="6">
        <v>6760</v>
      </c>
      <c r="I2270" s="5">
        <v>32110</v>
      </c>
      <c r="J2270" s="14"/>
    </row>
    <row r="2271" spans="1:10" x14ac:dyDescent="0.25">
      <c r="A2271" s="7">
        <v>4160</v>
      </c>
      <c r="B2271" s="2" t="s">
        <v>17</v>
      </c>
      <c r="C2271" s="2">
        <v>2015</v>
      </c>
      <c r="D2271" s="2" t="s">
        <v>30</v>
      </c>
      <c r="E2271" s="2" t="s">
        <v>33</v>
      </c>
      <c r="F2271" s="2" t="s">
        <v>6</v>
      </c>
      <c r="G2271" s="5">
        <v>5</v>
      </c>
      <c r="H2271" s="6">
        <v>4072</v>
      </c>
      <c r="I2271" s="5">
        <v>20360</v>
      </c>
      <c r="J2271" s="14"/>
    </row>
    <row r="2272" spans="1:10" x14ac:dyDescent="0.25">
      <c r="A2272" s="7">
        <v>4161</v>
      </c>
      <c r="B2272" s="2" t="s">
        <v>23</v>
      </c>
      <c r="C2272" s="2">
        <v>2015</v>
      </c>
      <c r="D2272" s="2" t="s">
        <v>30</v>
      </c>
      <c r="E2272" s="2" t="s">
        <v>33</v>
      </c>
      <c r="F2272" s="2" t="s">
        <v>6</v>
      </c>
      <c r="G2272" s="5">
        <v>4.95</v>
      </c>
      <c r="H2272" s="6">
        <v>3870</v>
      </c>
      <c r="I2272" s="5">
        <v>19156.5</v>
      </c>
      <c r="J2272" s="14"/>
    </row>
    <row r="2273" spans="1:10" x14ac:dyDescent="0.25">
      <c r="A2273" s="7">
        <v>4162</v>
      </c>
      <c r="B2273" s="2" t="s">
        <v>22</v>
      </c>
      <c r="C2273" s="2">
        <v>2015</v>
      </c>
      <c r="D2273" s="2" t="s">
        <v>29</v>
      </c>
      <c r="E2273" s="2" t="s">
        <v>33</v>
      </c>
      <c r="F2273" s="2" t="s">
        <v>6</v>
      </c>
      <c r="G2273" s="5">
        <v>4.87</v>
      </c>
      <c r="H2273" s="6">
        <v>3849</v>
      </c>
      <c r="I2273" s="5">
        <v>18744.63</v>
      </c>
      <c r="J2273" s="14"/>
    </row>
    <row r="2274" spans="1:10" x14ac:dyDescent="0.25">
      <c r="A2274" s="7">
        <v>4163</v>
      </c>
      <c r="B2274" s="2" t="s">
        <v>17</v>
      </c>
      <c r="C2274" s="2">
        <v>2015</v>
      </c>
      <c r="D2274" s="2" t="s">
        <v>30</v>
      </c>
      <c r="E2274" s="2" t="s">
        <v>33</v>
      </c>
      <c r="F2274" s="2" t="s">
        <v>6</v>
      </c>
      <c r="G2274" s="5">
        <v>5</v>
      </c>
      <c r="H2274" s="6">
        <v>3979</v>
      </c>
      <c r="I2274" s="5">
        <v>19895</v>
      </c>
      <c r="J2274" s="14"/>
    </row>
    <row r="2275" spans="1:10" x14ac:dyDescent="0.25">
      <c r="A2275" s="7">
        <v>4164</v>
      </c>
      <c r="B2275" s="2" t="s">
        <v>23</v>
      </c>
      <c r="C2275" s="2">
        <v>2015</v>
      </c>
      <c r="D2275" s="2" t="s">
        <v>30</v>
      </c>
      <c r="E2275" s="2" t="s">
        <v>33</v>
      </c>
      <c r="F2275" s="2" t="s">
        <v>6</v>
      </c>
      <c r="G2275" s="5">
        <v>4.95</v>
      </c>
      <c r="H2275" s="6">
        <v>858</v>
      </c>
      <c r="I2275" s="5">
        <v>4247.1000000000004</v>
      </c>
      <c r="J2275" s="14"/>
    </row>
    <row r="2276" spans="1:10" x14ac:dyDescent="0.25">
      <c r="A2276" s="7">
        <v>4165</v>
      </c>
      <c r="B2276" s="2" t="s">
        <v>22</v>
      </c>
      <c r="C2276" s="2">
        <v>2015</v>
      </c>
      <c r="D2276" s="2" t="s">
        <v>29</v>
      </c>
      <c r="E2276" s="2" t="s">
        <v>33</v>
      </c>
      <c r="F2276" s="2" t="s">
        <v>6</v>
      </c>
      <c r="G2276" s="5">
        <v>4.87</v>
      </c>
      <c r="H2276" s="6">
        <v>3695</v>
      </c>
      <c r="I2276" s="5">
        <v>17994.650000000001</v>
      </c>
      <c r="J2276" s="14"/>
    </row>
    <row r="2277" spans="1:10" x14ac:dyDescent="0.25">
      <c r="A2277" s="7">
        <v>4166</v>
      </c>
      <c r="B2277" s="2" t="s">
        <v>23</v>
      </c>
      <c r="C2277" s="2">
        <v>2015</v>
      </c>
      <c r="D2277" s="2" t="s">
        <v>30</v>
      </c>
      <c r="E2277" s="2" t="s">
        <v>33</v>
      </c>
      <c r="F2277" s="2" t="s">
        <v>3</v>
      </c>
      <c r="G2277" s="5">
        <v>4.7</v>
      </c>
      <c r="H2277" s="6">
        <v>3686</v>
      </c>
      <c r="I2277" s="5">
        <v>17324.2</v>
      </c>
      <c r="J2277" s="14"/>
    </row>
    <row r="2278" spans="1:10" x14ac:dyDescent="0.25">
      <c r="A2278" s="7">
        <v>4167</v>
      </c>
      <c r="B2278" s="2" t="s">
        <v>23</v>
      </c>
      <c r="C2278" s="2">
        <v>2015</v>
      </c>
      <c r="D2278" s="2" t="s">
        <v>30</v>
      </c>
      <c r="E2278" s="2" t="s">
        <v>33</v>
      </c>
      <c r="F2278" s="2" t="s">
        <v>3</v>
      </c>
      <c r="G2278" s="5">
        <v>4.7</v>
      </c>
      <c r="H2278" s="6">
        <v>3352</v>
      </c>
      <c r="I2278" s="5">
        <v>15754.4</v>
      </c>
      <c r="J2278" s="14"/>
    </row>
    <row r="2279" spans="1:10" x14ac:dyDescent="0.25">
      <c r="A2279" s="7">
        <v>4168</v>
      </c>
      <c r="B2279" s="2" t="s">
        <v>23</v>
      </c>
      <c r="C2279" s="2">
        <v>2015</v>
      </c>
      <c r="D2279" s="2" t="s">
        <v>29</v>
      </c>
      <c r="E2279" s="2" t="s">
        <v>33</v>
      </c>
      <c r="F2279" s="2" t="s">
        <v>5</v>
      </c>
      <c r="G2279" s="5">
        <v>5.6</v>
      </c>
      <c r="H2279" s="6">
        <v>3445</v>
      </c>
      <c r="I2279" s="5">
        <v>19292</v>
      </c>
      <c r="J2279" s="14"/>
    </row>
    <row r="2280" spans="1:10" x14ac:dyDescent="0.25">
      <c r="A2280" s="7">
        <v>4169</v>
      </c>
      <c r="B2280" s="2" t="s">
        <v>23</v>
      </c>
      <c r="C2280" s="2">
        <v>2015</v>
      </c>
      <c r="D2280" s="2" t="s">
        <v>30</v>
      </c>
      <c r="E2280" s="2" t="s">
        <v>33</v>
      </c>
      <c r="F2280" s="2" t="s">
        <v>5</v>
      </c>
      <c r="G2280" s="5">
        <v>5.6</v>
      </c>
      <c r="H2280" s="6">
        <v>3386</v>
      </c>
      <c r="I2280" s="5">
        <v>18961.599999999999</v>
      </c>
      <c r="J2280" s="14"/>
    </row>
    <row r="2281" spans="1:10" x14ac:dyDescent="0.25">
      <c r="A2281" s="7">
        <v>4170</v>
      </c>
      <c r="B2281" s="2" t="s">
        <v>23</v>
      </c>
      <c r="C2281" s="2">
        <v>2015</v>
      </c>
      <c r="D2281" s="2" t="s">
        <v>29</v>
      </c>
      <c r="E2281" s="2" t="s">
        <v>33</v>
      </c>
      <c r="F2281" s="2" t="s">
        <v>5</v>
      </c>
      <c r="G2281" s="5">
        <v>5.6</v>
      </c>
      <c r="H2281" s="6">
        <v>2794</v>
      </c>
      <c r="I2281" s="5">
        <v>15646.4</v>
      </c>
      <c r="J2281" s="14"/>
    </row>
    <row r="2282" spans="1:10" x14ac:dyDescent="0.25">
      <c r="A2282" s="7">
        <v>4171</v>
      </c>
      <c r="B2282" s="2" t="s">
        <v>23</v>
      </c>
      <c r="C2282" s="2">
        <v>2015</v>
      </c>
      <c r="D2282" s="2" t="s">
        <v>28</v>
      </c>
      <c r="E2282" s="2" t="s">
        <v>33</v>
      </c>
      <c r="F2282" s="2" t="s">
        <v>4</v>
      </c>
      <c r="G2282" s="5">
        <v>5.5</v>
      </c>
      <c r="H2282" s="6">
        <v>3749</v>
      </c>
      <c r="I2282" s="5">
        <v>20619.5</v>
      </c>
      <c r="J2282" s="14"/>
    </row>
    <row r="2283" spans="1:10" x14ac:dyDescent="0.25">
      <c r="A2283" s="7">
        <v>4172</v>
      </c>
      <c r="B2283" s="2" t="s">
        <v>21</v>
      </c>
      <c r="C2283" s="2">
        <v>2015</v>
      </c>
      <c r="D2283" s="2" t="s">
        <v>28</v>
      </c>
      <c r="E2283" s="2" t="s">
        <v>33</v>
      </c>
      <c r="F2283" s="2" t="s">
        <v>10</v>
      </c>
      <c r="G2283" s="5">
        <v>4.8</v>
      </c>
      <c r="H2283" s="6">
        <v>3824</v>
      </c>
      <c r="I2283" s="5">
        <v>18355.2</v>
      </c>
      <c r="J2283" s="14"/>
    </row>
    <row r="2284" spans="1:10" x14ac:dyDescent="0.25">
      <c r="A2284" s="7">
        <v>4173</v>
      </c>
      <c r="B2284" s="2" t="s">
        <v>26</v>
      </c>
      <c r="C2284" s="2">
        <v>2015</v>
      </c>
      <c r="D2284" s="2" t="s">
        <v>30</v>
      </c>
      <c r="E2284" s="2" t="s">
        <v>33</v>
      </c>
      <c r="F2284" s="2" t="s">
        <v>3</v>
      </c>
      <c r="G2284" s="5">
        <v>5.4</v>
      </c>
      <c r="H2284" s="6">
        <v>3234</v>
      </c>
      <c r="I2284" s="5">
        <v>17463.599999999999</v>
      </c>
      <c r="J2284" s="14"/>
    </row>
    <row r="2285" spans="1:10" x14ac:dyDescent="0.25">
      <c r="A2285" s="7">
        <v>4174</v>
      </c>
      <c r="B2285" s="2" t="s">
        <v>24</v>
      </c>
      <c r="C2285" s="2">
        <v>2015</v>
      </c>
      <c r="D2285" s="2" t="s">
        <v>29</v>
      </c>
      <c r="E2285" s="2" t="s">
        <v>32</v>
      </c>
      <c r="F2285" s="2" t="s">
        <v>9</v>
      </c>
      <c r="G2285" s="5">
        <v>3.8</v>
      </c>
      <c r="H2285" s="6">
        <v>7900</v>
      </c>
      <c r="I2285" s="5">
        <v>30020</v>
      </c>
      <c r="J2285" s="14"/>
    </row>
    <row r="2286" spans="1:10" x14ac:dyDescent="0.25">
      <c r="A2286" s="7">
        <v>4175</v>
      </c>
      <c r="B2286" s="2" t="s">
        <v>18</v>
      </c>
      <c r="C2286" s="2">
        <v>2015</v>
      </c>
      <c r="D2286" s="2" t="s">
        <v>29</v>
      </c>
      <c r="E2286" s="2" t="s">
        <v>31</v>
      </c>
      <c r="F2286" s="2" t="s">
        <v>8</v>
      </c>
      <c r="G2286" s="5">
        <v>4.5999999999999996</v>
      </c>
      <c r="H2286" s="6">
        <v>12115</v>
      </c>
      <c r="I2286" s="5">
        <v>55729</v>
      </c>
      <c r="J2286" s="14"/>
    </row>
    <row r="2287" spans="1:10" x14ac:dyDescent="0.25">
      <c r="A2287" s="7">
        <v>4176</v>
      </c>
      <c r="B2287" s="2" t="s">
        <v>23</v>
      </c>
      <c r="C2287" s="2">
        <v>2015</v>
      </c>
      <c r="D2287" s="2" t="s">
        <v>29</v>
      </c>
      <c r="E2287" s="2" t="s">
        <v>33</v>
      </c>
      <c r="F2287" s="2" t="s">
        <v>4</v>
      </c>
      <c r="G2287" s="5">
        <v>5.5</v>
      </c>
      <c r="H2287" s="6">
        <v>3773</v>
      </c>
      <c r="I2287" s="5">
        <v>20751.5</v>
      </c>
      <c r="J2287" s="14"/>
    </row>
    <row r="2288" spans="1:10" x14ac:dyDescent="0.25">
      <c r="A2288" s="7">
        <v>4177</v>
      </c>
      <c r="B2288" s="2" t="s">
        <v>20</v>
      </c>
      <c r="C2288" s="2">
        <v>2015</v>
      </c>
      <c r="D2288" s="2" t="s">
        <v>29</v>
      </c>
      <c r="E2288" s="2" t="s">
        <v>32</v>
      </c>
      <c r="F2288" s="2" t="s">
        <v>8</v>
      </c>
      <c r="G2288" s="5">
        <v>4.75</v>
      </c>
      <c r="H2288" s="6">
        <v>6408</v>
      </c>
      <c r="I2288" s="5">
        <v>30438</v>
      </c>
      <c r="J2288" s="14"/>
    </row>
    <row r="2289" spans="1:10" x14ac:dyDescent="0.25">
      <c r="A2289" s="7">
        <v>4178</v>
      </c>
      <c r="B2289" s="2" t="s">
        <v>22</v>
      </c>
      <c r="C2289" s="2">
        <v>2015</v>
      </c>
      <c r="D2289" s="2" t="s">
        <v>28</v>
      </c>
      <c r="E2289" s="2" t="s">
        <v>32</v>
      </c>
      <c r="F2289" s="2" t="s">
        <v>6</v>
      </c>
      <c r="G2289" s="5">
        <v>4.95</v>
      </c>
      <c r="H2289" s="6">
        <v>7248</v>
      </c>
      <c r="I2289" s="5">
        <v>35877.599999999999</v>
      </c>
      <c r="J2289" s="14"/>
    </row>
    <row r="2290" spans="1:10" x14ac:dyDescent="0.25">
      <c r="A2290" s="7">
        <v>4179</v>
      </c>
      <c r="B2290" s="2" t="s">
        <v>21</v>
      </c>
      <c r="C2290" s="2">
        <v>2015</v>
      </c>
      <c r="D2290" s="2" t="s">
        <v>29</v>
      </c>
      <c r="E2290" s="2" t="s">
        <v>31</v>
      </c>
      <c r="F2290" s="2" t="s">
        <v>9</v>
      </c>
      <c r="G2290" s="5">
        <v>3.7</v>
      </c>
      <c r="H2290" s="6">
        <v>14513</v>
      </c>
      <c r="I2290" s="5">
        <v>53698.1</v>
      </c>
      <c r="J2290" s="14"/>
    </row>
    <row r="2291" spans="1:10" x14ac:dyDescent="0.25">
      <c r="A2291" s="7">
        <v>4180</v>
      </c>
      <c r="B2291" s="2" t="s">
        <v>24</v>
      </c>
      <c r="C2291" s="2">
        <v>2015</v>
      </c>
      <c r="D2291" s="2" t="s">
        <v>28</v>
      </c>
      <c r="E2291" s="2" t="s">
        <v>32</v>
      </c>
      <c r="F2291" s="2" t="s">
        <v>7</v>
      </c>
      <c r="G2291" s="5">
        <v>6</v>
      </c>
      <c r="H2291" s="6">
        <v>4911</v>
      </c>
      <c r="I2291" s="5">
        <v>29466</v>
      </c>
      <c r="J2291" s="14"/>
    </row>
    <row r="2292" spans="1:10" x14ac:dyDescent="0.25">
      <c r="A2292" s="7">
        <v>4181</v>
      </c>
      <c r="B2292" s="2" t="s">
        <v>22</v>
      </c>
      <c r="C2292" s="2">
        <v>2015</v>
      </c>
      <c r="D2292" s="2" t="s">
        <v>28</v>
      </c>
      <c r="E2292" s="2" t="s">
        <v>33</v>
      </c>
      <c r="F2292" s="2" t="s">
        <v>5</v>
      </c>
      <c r="G2292" s="5">
        <v>5.45</v>
      </c>
      <c r="H2292" s="6">
        <v>3742</v>
      </c>
      <c r="I2292" s="5">
        <v>20393.900000000001</v>
      </c>
      <c r="J2292" s="14"/>
    </row>
    <row r="2293" spans="1:10" x14ac:dyDescent="0.25">
      <c r="A2293" s="7">
        <v>4182</v>
      </c>
      <c r="B2293" s="2" t="s">
        <v>17</v>
      </c>
      <c r="C2293" s="2">
        <v>2015</v>
      </c>
      <c r="D2293" s="2" t="s">
        <v>29</v>
      </c>
      <c r="E2293" s="2" t="s">
        <v>32</v>
      </c>
      <c r="F2293" s="2" t="s">
        <v>6</v>
      </c>
      <c r="G2293" s="5">
        <v>4.75</v>
      </c>
      <c r="H2293" s="6">
        <v>7374</v>
      </c>
      <c r="I2293" s="5">
        <v>35026.5</v>
      </c>
      <c r="J2293" s="14"/>
    </row>
    <row r="2294" spans="1:10" x14ac:dyDescent="0.25">
      <c r="A2294" s="7">
        <v>4183</v>
      </c>
      <c r="B2294" s="2" t="s">
        <v>25</v>
      </c>
      <c r="C2294" s="2">
        <v>2015</v>
      </c>
      <c r="D2294" s="2" t="s">
        <v>29</v>
      </c>
      <c r="E2294" s="2" t="s">
        <v>32</v>
      </c>
      <c r="F2294" s="2" t="s">
        <v>10</v>
      </c>
      <c r="G2294" s="5">
        <v>5.2</v>
      </c>
      <c r="H2294" s="6">
        <v>6216</v>
      </c>
      <c r="I2294" s="5">
        <v>32323.200000000001</v>
      </c>
      <c r="J2294" s="14"/>
    </row>
    <row r="2295" spans="1:10" x14ac:dyDescent="0.25">
      <c r="A2295" s="7">
        <v>4184</v>
      </c>
      <c r="B2295" s="2" t="s">
        <v>24</v>
      </c>
      <c r="C2295" s="2">
        <v>2015</v>
      </c>
      <c r="D2295" s="2" t="s">
        <v>30</v>
      </c>
      <c r="E2295" s="2" t="s">
        <v>32</v>
      </c>
      <c r="F2295" s="2" t="s">
        <v>11</v>
      </c>
      <c r="G2295" s="5">
        <v>3.95</v>
      </c>
      <c r="H2295" s="6">
        <v>9360</v>
      </c>
      <c r="I2295" s="5">
        <v>36972</v>
      </c>
      <c r="J2295" s="14"/>
    </row>
    <row r="2296" spans="1:10" x14ac:dyDescent="0.25">
      <c r="A2296" s="7">
        <v>4185</v>
      </c>
      <c r="B2296" s="2" t="s">
        <v>17</v>
      </c>
      <c r="C2296" s="2">
        <v>2015</v>
      </c>
      <c r="D2296" s="2" t="s">
        <v>28</v>
      </c>
      <c r="E2296" s="2" t="s">
        <v>33</v>
      </c>
      <c r="F2296" s="2" t="s">
        <v>2</v>
      </c>
      <c r="G2296" s="5">
        <v>4.5</v>
      </c>
      <c r="H2296" s="6">
        <v>3623</v>
      </c>
      <c r="I2296" s="5">
        <v>16303.5</v>
      </c>
      <c r="J2296" s="14"/>
    </row>
    <row r="2297" spans="1:10" x14ac:dyDescent="0.25">
      <c r="A2297" s="7">
        <v>4186</v>
      </c>
      <c r="B2297" s="2" t="s">
        <v>25</v>
      </c>
      <c r="C2297" s="2">
        <v>2015</v>
      </c>
      <c r="D2297" s="2" t="s">
        <v>30</v>
      </c>
      <c r="E2297" s="2" t="s">
        <v>32</v>
      </c>
      <c r="F2297" s="2" t="s">
        <v>9</v>
      </c>
      <c r="G2297" s="5">
        <v>4.2</v>
      </c>
      <c r="H2297" s="6">
        <v>7010</v>
      </c>
      <c r="I2297" s="5">
        <v>29442</v>
      </c>
      <c r="J2297" s="14"/>
    </row>
    <row r="2298" spans="1:10" x14ac:dyDescent="0.25">
      <c r="A2298" s="7">
        <v>4187</v>
      </c>
      <c r="B2298" s="2" t="s">
        <v>24</v>
      </c>
      <c r="C2298" s="2">
        <v>2015</v>
      </c>
      <c r="D2298" s="2" t="s">
        <v>29</v>
      </c>
      <c r="E2298" s="2" t="s">
        <v>32</v>
      </c>
      <c r="F2298" s="2" t="s">
        <v>11</v>
      </c>
      <c r="G2298" s="5">
        <v>3.95</v>
      </c>
      <c r="H2298" s="6">
        <v>7296</v>
      </c>
      <c r="I2298" s="5">
        <v>28819.200000000001</v>
      </c>
      <c r="J2298" s="14"/>
    </row>
    <row r="2299" spans="1:10" x14ac:dyDescent="0.25">
      <c r="A2299" s="7">
        <v>4188</v>
      </c>
      <c r="B2299" s="2" t="s">
        <v>17</v>
      </c>
      <c r="C2299" s="2">
        <v>2015</v>
      </c>
      <c r="D2299" s="2" t="s">
        <v>28</v>
      </c>
      <c r="E2299" s="2" t="s">
        <v>33</v>
      </c>
      <c r="F2299" s="2" t="s">
        <v>3</v>
      </c>
      <c r="G2299" s="5">
        <v>4.5</v>
      </c>
      <c r="H2299" s="6">
        <v>3941</v>
      </c>
      <c r="I2299" s="5">
        <v>17734.5</v>
      </c>
      <c r="J2299" s="14"/>
    </row>
    <row r="2300" spans="1:10" x14ac:dyDescent="0.25">
      <c r="A2300" s="7">
        <v>4189</v>
      </c>
      <c r="B2300" s="2" t="s">
        <v>25</v>
      </c>
      <c r="C2300" s="2">
        <v>2015</v>
      </c>
      <c r="D2300" s="2" t="s">
        <v>30</v>
      </c>
      <c r="E2300" s="2" t="s">
        <v>33</v>
      </c>
      <c r="F2300" s="2" t="s">
        <v>10</v>
      </c>
      <c r="G2300" s="5">
        <v>5.4</v>
      </c>
      <c r="H2300" s="6">
        <v>2909</v>
      </c>
      <c r="I2300" s="5">
        <v>15708.6</v>
      </c>
      <c r="J2300" s="14"/>
    </row>
    <row r="2301" spans="1:10" x14ac:dyDescent="0.25">
      <c r="A2301" s="7">
        <v>4190</v>
      </c>
      <c r="B2301" s="2" t="s">
        <v>24</v>
      </c>
      <c r="C2301" s="2">
        <v>2015</v>
      </c>
      <c r="D2301" s="2" t="s">
        <v>30</v>
      </c>
      <c r="E2301" s="2" t="s">
        <v>32</v>
      </c>
      <c r="F2301" s="2" t="s">
        <v>7</v>
      </c>
      <c r="G2301" s="5">
        <v>6</v>
      </c>
      <c r="H2301" s="6">
        <v>5079</v>
      </c>
      <c r="I2301" s="5">
        <v>30474</v>
      </c>
      <c r="J2301" s="14"/>
    </row>
    <row r="2302" spans="1:10" x14ac:dyDescent="0.25">
      <c r="A2302" s="7">
        <v>4191</v>
      </c>
      <c r="B2302" s="2" t="s">
        <v>17</v>
      </c>
      <c r="C2302" s="2">
        <v>2015</v>
      </c>
      <c r="D2302" s="2" t="s">
        <v>28</v>
      </c>
      <c r="E2302" s="2" t="s">
        <v>33</v>
      </c>
      <c r="F2302" s="2" t="s">
        <v>4</v>
      </c>
      <c r="G2302" s="5">
        <v>5.75</v>
      </c>
      <c r="H2302" s="6">
        <v>3513</v>
      </c>
      <c r="I2302" s="5">
        <v>20199.75</v>
      </c>
      <c r="J2302" s="14"/>
    </row>
    <row r="2303" spans="1:10" x14ac:dyDescent="0.25">
      <c r="A2303" s="7">
        <v>4192</v>
      </c>
      <c r="B2303" s="2" t="s">
        <v>25</v>
      </c>
      <c r="C2303" s="2">
        <v>2015</v>
      </c>
      <c r="D2303" s="2" t="s">
        <v>29</v>
      </c>
      <c r="E2303" s="2" t="s">
        <v>33</v>
      </c>
      <c r="F2303" s="2" t="s">
        <v>6</v>
      </c>
      <c r="G2303" s="5">
        <v>5.4</v>
      </c>
      <c r="H2303" s="6">
        <v>3699</v>
      </c>
      <c r="I2303" s="5">
        <v>19974.599999999999</v>
      </c>
      <c r="J2303" s="14"/>
    </row>
    <row r="2304" spans="1:10" x14ac:dyDescent="0.25">
      <c r="A2304" s="7">
        <v>4193</v>
      </c>
      <c r="B2304" s="2" t="s">
        <v>24</v>
      </c>
      <c r="C2304" s="2">
        <v>2015</v>
      </c>
      <c r="D2304" s="2" t="s">
        <v>28</v>
      </c>
      <c r="E2304" s="2" t="s">
        <v>31</v>
      </c>
      <c r="F2304" s="2" t="s">
        <v>7</v>
      </c>
      <c r="G2304" s="5">
        <v>6</v>
      </c>
      <c r="H2304" s="6">
        <v>10161</v>
      </c>
      <c r="I2304" s="5">
        <v>60966</v>
      </c>
      <c r="J2304" s="14"/>
    </row>
    <row r="2305" spans="1:10" x14ac:dyDescent="0.25">
      <c r="A2305" s="7">
        <v>4194</v>
      </c>
      <c r="B2305" s="2" t="s">
        <v>17</v>
      </c>
      <c r="C2305" s="2">
        <v>2015</v>
      </c>
      <c r="D2305" s="2" t="s">
        <v>28</v>
      </c>
      <c r="E2305" s="2" t="s">
        <v>33</v>
      </c>
      <c r="F2305" s="2" t="s">
        <v>6</v>
      </c>
      <c r="G2305" s="5">
        <v>5</v>
      </c>
      <c r="H2305" s="6">
        <v>3122</v>
      </c>
      <c r="I2305" s="5">
        <v>15610</v>
      </c>
      <c r="J2305" s="14"/>
    </row>
    <row r="2306" spans="1:10" x14ac:dyDescent="0.25">
      <c r="A2306" s="7">
        <v>4195</v>
      </c>
      <c r="B2306" s="2" t="s">
        <v>25</v>
      </c>
      <c r="C2306" s="2">
        <v>2015</v>
      </c>
      <c r="D2306" s="2" t="s">
        <v>28</v>
      </c>
      <c r="E2306" s="2" t="s">
        <v>33</v>
      </c>
      <c r="F2306" s="2" t="s">
        <v>6</v>
      </c>
      <c r="G2306" s="5">
        <v>5.4</v>
      </c>
      <c r="H2306" s="6">
        <v>2972</v>
      </c>
      <c r="I2306" s="5">
        <v>16048.8</v>
      </c>
      <c r="J2306" s="14"/>
    </row>
    <row r="2307" spans="1:10" x14ac:dyDescent="0.25">
      <c r="A2307" s="7">
        <v>4196</v>
      </c>
      <c r="B2307" s="2" t="s">
        <v>24</v>
      </c>
      <c r="C2307" s="2">
        <v>2015</v>
      </c>
      <c r="D2307" s="2" t="s">
        <v>29</v>
      </c>
      <c r="E2307" s="2" t="s">
        <v>31</v>
      </c>
      <c r="F2307" s="2" t="s">
        <v>7</v>
      </c>
      <c r="G2307" s="5">
        <v>6</v>
      </c>
      <c r="H2307" s="6">
        <v>10867</v>
      </c>
      <c r="I2307" s="5">
        <v>65202</v>
      </c>
      <c r="J2307" s="14"/>
    </row>
    <row r="2308" spans="1:10" x14ac:dyDescent="0.25">
      <c r="A2308" s="7">
        <v>4197</v>
      </c>
      <c r="B2308" s="2" t="s">
        <v>17</v>
      </c>
      <c r="C2308" s="2">
        <v>2015</v>
      </c>
      <c r="D2308" s="2" t="s">
        <v>28</v>
      </c>
      <c r="E2308" s="2" t="s">
        <v>33</v>
      </c>
      <c r="F2308" s="2" t="s">
        <v>2</v>
      </c>
      <c r="G2308" s="5">
        <v>4.5</v>
      </c>
      <c r="H2308" s="6">
        <v>3896</v>
      </c>
      <c r="I2308" s="5">
        <v>17532</v>
      </c>
      <c r="J2308" s="14"/>
    </row>
    <row r="2309" spans="1:10" x14ac:dyDescent="0.25">
      <c r="A2309" s="7">
        <v>4198</v>
      </c>
      <c r="B2309" s="2" t="s">
        <v>25</v>
      </c>
      <c r="C2309" s="2">
        <v>2015</v>
      </c>
      <c r="D2309" s="2" t="s">
        <v>30</v>
      </c>
      <c r="E2309" s="2" t="s">
        <v>33</v>
      </c>
      <c r="F2309" s="2" t="s">
        <v>10</v>
      </c>
      <c r="G2309" s="5">
        <v>5.4</v>
      </c>
      <c r="H2309" s="6">
        <v>3388</v>
      </c>
      <c r="I2309" s="5">
        <v>18295.2</v>
      </c>
      <c r="J2309" s="14"/>
    </row>
    <row r="2310" spans="1:10" x14ac:dyDescent="0.25">
      <c r="A2310" s="7">
        <v>4199</v>
      </c>
      <c r="B2310" s="2" t="s">
        <v>17</v>
      </c>
      <c r="C2310" s="2">
        <v>2015</v>
      </c>
      <c r="D2310" s="2" t="s">
        <v>30</v>
      </c>
      <c r="E2310" s="2" t="s">
        <v>33</v>
      </c>
      <c r="F2310" s="2" t="s">
        <v>2</v>
      </c>
      <c r="G2310" s="5">
        <v>4.5</v>
      </c>
      <c r="H2310" s="6">
        <v>4467</v>
      </c>
      <c r="I2310" s="5">
        <v>20101.5</v>
      </c>
      <c r="J2310" s="14"/>
    </row>
    <row r="2311" spans="1:10" x14ac:dyDescent="0.25">
      <c r="A2311" s="7">
        <v>4200</v>
      </c>
      <c r="B2311" s="2" t="s">
        <v>24</v>
      </c>
      <c r="C2311" s="2">
        <v>2015</v>
      </c>
      <c r="D2311" s="2" t="s">
        <v>29</v>
      </c>
      <c r="E2311" s="2" t="s">
        <v>32</v>
      </c>
      <c r="F2311" s="2" t="s">
        <v>7</v>
      </c>
      <c r="G2311" s="5">
        <v>6</v>
      </c>
      <c r="H2311" s="6">
        <v>5465</v>
      </c>
      <c r="I2311" s="5">
        <v>32790</v>
      </c>
      <c r="J2311" s="14"/>
    </row>
    <row r="2312" spans="1:10" x14ac:dyDescent="0.25">
      <c r="A2312" s="7">
        <v>4201</v>
      </c>
      <c r="B2312" s="2" t="s">
        <v>19</v>
      </c>
      <c r="C2312" s="2">
        <v>2015</v>
      </c>
      <c r="D2312" s="2" t="s">
        <v>28</v>
      </c>
      <c r="E2312" s="2" t="s">
        <v>32</v>
      </c>
      <c r="F2312" s="2" t="s">
        <v>8</v>
      </c>
      <c r="G2312" s="5">
        <v>4.8</v>
      </c>
      <c r="H2312" s="6">
        <v>6796</v>
      </c>
      <c r="I2312" s="5">
        <v>32620.799999999999</v>
      </c>
      <c r="J2312" s="14"/>
    </row>
    <row r="2313" spans="1:10" x14ac:dyDescent="0.25">
      <c r="A2313" s="7">
        <v>4202</v>
      </c>
      <c r="B2313" s="2" t="s">
        <v>22</v>
      </c>
      <c r="C2313" s="2">
        <v>2015</v>
      </c>
      <c r="D2313" s="2" t="s">
        <v>30</v>
      </c>
      <c r="E2313" s="2" t="s">
        <v>33</v>
      </c>
      <c r="F2313" s="2" t="s">
        <v>5</v>
      </c>
      <c r="G2313" s="5">
        <v>5.7</v>
      </c>
      <c r="H2313" s="6">
        <v>3002</v>
      </c>
      <c r="I2313" s="5">
        <v>17111.400000000001</v>
      </c>
      <c r="J2313" s="14"/>
    </row>
    <row r="2314" spans="1:10" x14ac:dyDescent="0.25">
      <c r="A2314" s="7">
        <v>4203</v>
      </c>
      <c r="B2314" s="2" t="s">
        <v>18</v>
      </c>
      <c r="C2314" s="2">
        <v>2015</v>
      </c>
      <c r="D2314" s="2" t="s">
        <v>30</v>
      </c>
      <c r="E2314" s="2" t="s">
        <v>32</v>
      </c>
      <c r="F2314" s="2" t="s">
        <v>8</v>
      </c>
      <c r="G2314" s="5">
        <v>4.5999999999999996</v>
      </c>
      <c r="H2314" s="6">
        <v>7078</v>
      </c>
      <c r="I2314" s="5">
        <v>32558.799999999999</v>
      </c>
      <c r="J2314" s="14"/>
    </row>
    <row r="2315" spans="1:10" x14ac:dyDescent="0.25">
      <c r="A2315" s="7">
        <v>4204</v>
      </c>
      <c r="B2315" s="2" t="s">
        <v>25</v>
      </c>
      <c r="C2315" s="2">
        <v>2015</v>
      </c>
      <c r="D2315" s="2" t="s">
        <v>30</v>
      </c>
      <c r="E2315" s="2" t="s">
        <v>32</v>
      </c>
      <c r="F2315" s="2" t="s">
        <v>3</v>
      </c>
      <c r="G2315" s="5">
        <v>4.4000000000000004</v>
      </c>
      <c r="H2315" s="6">
        <v>7277</v>
      </c>
      <c r="I2315" s="5">
        <v>32018.799999999999</v>
      </c>
      <c r="J2315" s="14"/>
    </row>
    <row r="2316" spans="1:10" x14ac:dyDescent="0.25">
      <c r="A2316" s="7">
        <v>4205</v>
      </c>
      <c r="B2316" s="2" t="s">
        <v>26</v>
      </c>
      <c r="C2316" s="2">
        <v>2015</v>
      </c>
      <c r="D2316" s="2" t="s">
        <v>30</v>
      </c>
      <c r="E2316" s="2" t="s">
        <v>32</v>
      </c>
      <c r="F2316" s="2" t="s">
        <v>6</v>
      </c>
      <c r="G2316" s="5">
        <v>4.9000000000000004</v>
      </c>
      <c r="H2316" s="6">
        <v>7470</v>
      </c>
      <c r="I2316" s="5">
        <v>36603</v>
      </c>
      <c r="J2316" s="14"/>
    </row>
    <row r="2317" spans="1:10" x14ac:dyDescent="0.25">
      <c r="A2317" s="7">
        <v>4206</v>
      </c>
      <c r="B2317" s="2" t="s">
        <v>17</v>
      </c>
      <c r="C2317" s="2">
        <v>2015</v>
      </c>
      <c r="D2317" s="2" t="s">
        <v>30</v>
      </c>
      <c r="E2317" s="2" t="s">
        <v>32</v>
      </c>
      <c r="F2317" s="2" t="s">
        <v>2</v>
      </c>
      <c r="G2317" s="5">
        <v>4.25</v>
      </c>
      <c r="H2317" s="6">
        <v>6946</v>
      </c>
      <c r="I2317" s="5">
        <v>29520.5</v>
      </c>
      <c r="J2317" s="14"/>
    </row>
    <row r="2318" spans="1:10" x14ac:dyDescent="0.25">
      <c r="A2318" s="7">
        <v>4207</v>
      </c>
      <c r="B2318" s="2" t="s">
        <v>24</v>
      </c>
      <c r="C2318" s="2">
        <v>2015</v>
      </c>
      <c r="D2318" s="2" t="s">
        <v>29</v>
      </c>
      <c r="E2318" s="2" t="s">
        <v>31</v>
      </c>
      <c r="F2318" s="2" t="s">
        <v>11</v>
      </c>
      <c r="G2318" s="5">
        <v>3.95</v>
      </c>
      <c r="H2318" s="6">
        <v>15361</v>
      </c>
      <c r="I2318" s="5">
        <v>60675.95</v>
      </c>
      <c r="J2318" s="14"/>
    </row>
    <row r="2319" spans="1:10" x14ac:dyDescent="0.25">
      <c r="A2319" s="7">
        <v>4208</v>
      </c>
      <c r="B2319" s="2" t="s">
        <v>22</v>
      </c>
      <c r="C2319" s="2">
        <v>2015</v>
      </c>
      <c r="D2319" s="2" t="s">
        <v>30</v>
      </c>
      <c r="E2319" s="2" t="s">
        <v>33</v>
      </c>
      <c r="F2319" s="2" t="s">
        <v>10</v>
      </c>
      <c r="G2319" s="5">
        <v>5.04</v>
      </c>
      <c r="H2319" s="6">
        <v>4017</v>
      </c>
      <c r="I2319" s="5">
        <v>20245.68</v>
      </c>
      <c r="J2319" s="14"/>
    </row>
    <row r="2320" spans="1:10" x14ac:dyDescent="0.25">
      <c r="A2320" s="7">
        <v>4209</v>
      </c>
      <c r="B2320" s="2" t="s">
        <v>18</v>
      </c>
      <c r="C2320" s="2">
        <v>2015</v>
      </c>
      <c r="D2320" s="2" t="s">
        <v>29</v>
      </c>
      <c r="E2320" s="2" t="s">
        <v>32</v>
      </c>
      <c r="F2320" s="2" t="s">
        <v>9</v>
      </c>
      <c r="G2320" s="5">
        <v>3.8</v>
      </c>
      <c r="H2320" s="6">
        <v>8164</v>
      </c>
      <c r="I2320" s="5">
        <v>31023.200000000001</v>
      </c>
      <c r="J2320" s="14"/>
    </row>
    <row r="2321" spans="1:10" x14ac:dyDescent="0.25">
      <c r="A2321" s="7">
        <v>4210</v>
      </c>
      <c r="B2321" s="2" t="s">
        <v>23</v>
      </c>
      <c r="C2321" s="2">
        <v>2015</v>
      </c>
      <c r="D2321" s="2" t="s">
        <v>29</v>
      </c>
      <c r="E2321" s="2" t="s">
        <v>32</v>
      </c>
      <c r="F2321" s="2" t="s">
        <v>5</v>
      </c>
      <c r="G2321" s="5">
        <v>5.15</v>
      </c>
      <c r="H2321" s="6">
        <v>6246</v>
      </c>
      <c r="I2321" s="5">
        <v>32166.9</v>
      </c>
      <c r="J2321" s="14"/>
    </row>
    <row r="2322" spans="1:10" x14ac:dyDescent="0.25">
      <c r="A2322" s="7">
        <v>4211</v>
      </c>
      <c r="B2322" s="2" t="s">
        <v>25</v>
      </c>
      <c r="C2322" s="2">
        <v>2015</v>
      </c>
      <c r="D2322" s="2" t="s">
        <v>29</v>
      </c>
      <c r="E2322" s="2" t="s">
        <v>33</v>
      </c>
      <c r="F2322" s="2" t="s">
        <v>6</v>
      </c>
      <c r="G2322" s="5">
        <v>5.4</v>
      </c>
      <c r="H2322" s="6">
        <v>2939</v>
      </c>
      <c r="I2322" s="5">
        <v>15870.6</v>
      </c>
      <c r="J2322" s="14"/>
    </row>
    <row r="2323" spans="1:10" x14ac:dyDescent="0.25">
      <c r="A2323" s="7">
        <v>4212</v>
      </c>
      <c r="B2323" s="2" t="s">
        <v>26</v>
      </c>
      <c r="C2323" s="2">
        <v>2015</v>
      </c>
      <c r="D2323" s="2" t="s">
        <v>28</v>
      </c>
      <c r="E2323" s="2" t="s">
        <v>33</v>
      </c>
      <c r="F2323" s="2" t="s">
        <v>6</v>
      </c>
      <c r="G2323" s="5">
        <v>4.88</v>
      </c>
      <c r="H2323" s="6">
        <v>4247</v>
      </c>
      <c r="I2323" s="5">
        <v>20725.36</v>
      </c>
      <c r="J2323" s="14"/>
    </row>
    <row r="2324" spans="1:10" x14ac:dyDescent="0.25">
      <c r="A2324" s="7">
        <v>4213</v>
      </c>
      <c r="B2324" s="2" t="s">
        <v>17</v>
      </c>
      <c r="C2324" s="2">
        <v>2015</v>
      </c>
      <c r="D2324" s="2" t="s">
        <v>30</v>
      </c>
      <c r="E2324" s="2" t="s">
        <v>32</v>
      </c>
      <c r="F2324" s="2" t="s">
        <v>6</v>
      </c>
      <c r="G2324" s="5">
        <v>4.75</v>
      </c>
      <c r="H2324" s="6">
        <v>5995</v>
      </c>
      <c r="I2324" s="5">
        <v>28476.25</v>
      </c>
      <c r="J2324" s="14"/>
    </row>
    <row r="2325" spans="1:10" x14ac:dyDescent="0.25">
      <c r="A2325" s="7">
        <v>4214</v>
      </c>
      <c r="B2325" s="2" t="s">
        <v>24</v>
      </c>
      <c r="C2325" s="2">
        <v>2015</v>
      </c>
      <c r="D2325" s="2" t="s">
        <v>29</v>
      </c>
      <c r="E2325" s="2" t="s">
        <v>31</v>
      </c>
      <c r="F2325" s="2" t="s">
        <v>11</v>
      </c>
      <c r="G2325" s="5">
        <v>3.95</v>
      </c>
      <c r="H2325" s="6">
        <v>15011</v>
      </c>
      <c r="I2325" s="5">
        <v>59293.45</v>
      </c>
      <c r="J2325" s="14"/>
    </row>
    <row r="2326" spans="1:10" x14ac:dyDescent="0.25">
      <c r="A2326" s="7">
        <v>4215</v>
      </c>
      <c r="B2326" s="2" t="s">
        <v>18</v>
      </c>
      <c r="C2326" s="2">
        <v>2015</v>
      </c>
      <c r="D2326" s="2" t="s">
        <v>29</v>
      </c>
      <c r="E2326" s="2" t="s">
        <v>31</v>
      </c>
      <c r="F2326" s="2" t="s">
        <v>9</v>
      </c>
      <c r="G2326" s="5">
        <v>3.8</v>
      </c>
      <c r="H2326" s="6">
        <v>15307</v>
      </c>
      <c r="I2326" s="5">
        <v>58166.6</v>
      </c>
      <c r="J2326" s="14"/>
    </row>
    <row r="2327" spans="1:10" x14ac:dyDescent="0.25">
      <c r="A2327" s="7">
        <v>4216</v>
      </c>
      <c r="B2327" s="2" t="s">
        <v>23</v>
      </c>
      <c r="C2327" s="2">
        <v>2015</v>
      </c>
      <c r="D2327" s="2" t="s">
        <v>28</v>
      </c>
      <c r="E2327" s="2" t="s">
        <v>33</v>
      </c>
      <c r="F2327" s="2" t="s">
        <v>4</v>
      </c>
      <c r="G2327" s="5">
        <v>5.5</v>
      </c>
      <c r="H2327" s="6">
        <v>3317</v>
      </c>
      <c r="I2327" s="5">
        <v>18243.5</v>
      </c>
      <c r="J2327" s="14"/>
    </row>
    <row r="2328" spans="1:10" x14ac:dyDescent="0.25">
      <c r="A2328" s="7">
        <v>4217</v>
      </c>
      <c r="B2328" s="2" t="s">
        <v>25</v>
      </c>
      <c r="C2328" s="2">
        <v>2015</v>
      </c>
      <c r="D2328" s="2" t="s">
        <v>28</v>
      </c>
      <c r="E2328" s="2" t="s">
        <v>33</v>
      </c>
      <c r="F2328" s="2" t="s">
        <v>10</v>
      </c>
      <c r="G2328" s="5">
        <v>5.5</v>
      </c>
      <c r="H2328" s="6">
        <v>3526</v>
      </c>
      <c r="I2328" s="5">
        <v>19393</v>
      </c>
      <c r="J2328" s="14"/>
    </row>
    <row r="2329" spans="1:10" x14ac:dyDescent="0.25">
      <c r="A2329" s="7">
        <v>4218</v>
      </c>
      <c r="B2329" s="2" t="s">
        <v>26</v>
      </c>
      <c r="C2329" s="2">
        <v>2015</v>
      </c>
      <c r="D2329" s="2" t="s">
        <v>28</v>
      </c>
      <c r="E2329" s="2" t="s">
        <v>33</v>
      </c>
      <c r="F2329" s="2" t="s">
        <v>6</v>
      </c>
      <c r="G2329" s="5">
        <v>4.88</v>
      </c>
      <c r="H2329" s="6">
        <v>3719</v>
      </c>
      <c r="I2329" s="5">
        <v>18148.72</v>
      </c>
      <c r="J2329" s="14"/>
    </row>
    <row r="2330" spans="1:10" x14ac:dyDescent="0.25">
      <c r="A2330" s="7">
        <v>4219</v>
      </c>
      <c r="B2330" s="2" t="s">
        <v>17</v>
      </c>
      <c r="C2330" s="2">
        <v>2015</v>
      </c>
      <c r="D2330" s="2" t="s">
        <v>28</v>
      </c>
      <c r="E2330" s="2" t="s">
        <v>32</v>
      </c>
      <c r="F2330" s="2" t="s">
        <v>2</v>
      </c>
      <c r="G2330" s="5">
        <v>4.25</v>
      </c>
      <c r="H2330" s="6">
        <v>7161</v>
      </c>
      <c r="I2330" s="5">
        <v>30434.25</v>
      </c>
      <c r="J2330" s="14"/>
    </row>
    <row r="2331" spans="1:10" x14ac:dyDescent="0.25">
      <c r="A2331" s="7">
        <v>4220</v>
      </c>
      <c r="B2331" s="2" t="s">
        <v>23</v>
      </c>
      <c r="C2331" s="2">
        <v>2015</v>
      </c>
      <c r="D2331" s="2" t="s">
        <v>30</v>
      </c>
      <c r="E2331" s="2" t="s">
        <v>33</v>
      </c>
      <c r="F2331" s="2" t="s">
        <v>4</v>
      </c>
      <c r="G2331" s="5">
        <v>5.5</v>
      </c>
      <c r="H2331" s="6">
        <v>3622</v>
      </c>
      <c r="I2331" s="5">
        <v>19921</v>
      </c>
      <c r="J2331" s="14"/>
    </row>
    <row r="2332" spans="1:10" x14ac:dyDescent="0.25">
      <c r="A2332" s="7">
        <v>4221</v>
      </c>
      <c r="B2332" s="2" t="s">
        <v>25</v>
      </c>
      <c r="C2332" s="2">
        <v>2015</v>
      </c>
      <c r="D2332" s="2" t="s">
        <v>28</v>
      </c>
      <c r="E2332" s="2" t="s">
        <v>33</v>
      </c>
      <c r="F2332" s="2" t="s">
        <v>10</v>
      </c>
      <c r="G2332" s="5">
        <v>5.5</v>
      </c>
      <c r="H2332" s="6">
        <v>3785</v>
      </c>
      <c r="I2332" s="5">
        <v>20817.5</v>
      </c>
      <c r="J2332" s="14"/>
    </row>
    <row r="2333" spans="1:10" x14ac:dyDescent="0.25">
      <c r="A2333" s="7">
        <v>4222</v>
      </c>
      <c r="B2333" s="2" t="s">
        <v>17</v>
      </c>
      <c r="C2333" s="2">
        <v>2015</v>
      </c>
      <c r="D2333" s="2" t="s">
        <v>29</v>
      </c>
      <c r="E2333" s="2" t="s">
        <v>33</v>
      </c>
      <c r="F2333" s="2" t="s">
        <v>2</v>
      </c>
      <c r="G2333" s="5">
        <v>4.5</v>
      </c>
      <c r="H2333" s="6">
        <v>3964</v>
      </c>
      <c r="I2333" s="5">
        <v>17838</v>
      </c>
      <c r="J2333" s="14"/>
    </row>
    <row r="2334" spans="1:10" x14ac:dyDescent="0.25">
      <c r="A2334" s="7">
        <v>4223</v>
      </c>
      <c r="B2334" s="2" t="s">
        <v>23</v>
      </c>
      <c r="C2334" s="2">
        <v>2015</v>
      </c>
      <c r="D2334" s="2" t="s">
        <v>29</v>
      </c>
      <c r="E2334" s="2" t="s">
        <v>31</v>
      </c>
      <c r="F2334" s="2" t="s">
        <v>13</v>
      </c>
      <c r="G2334" s="5">
        <v>4.9000000000000004</v>
      </c>
      <c r="H2334" s="6">
        <v>14003</v>
      </c>
      <c r="I2334" s="5">
        <v>68614.7</v>
      </c>
      <c r="J2334" s="14"/>
    </row>
    <row r="2335" spans="1:10" x14ac:dyDescent="0.25">
      <c r="A2335" s="7">
        <v>4224</v>
      </c>
      <c r="B2335" s="2" t="s">
        <v>17</v>
      </c>
      <c r="C2335" s="2">
        <v>2015</v>
      </c>
      <c r="D2335" s="2" t="s">
        <v>28</v>
      </c>
      <c r="E2335" s="2" t="s">
        <v>33</v>
      </c>
      <c r="F2335" s="2" t="s">
        <v>2</v>
      </c>
      <c r="G2335" s="5">
        <v>4.5</v>
      </c>
      <c r="H2335" s="6">
        <v>3676</v>
      </c>
      <c r="I2335" s="5">
        <v>16542</v>
      </c>
      <c r="J2335" s="14"/>
    </row>
    <row r="2336" spans="1:10" x14ac:dyDescent="0.25">
      <c r="A2336" s="7">
        <v>4225</v>
      </c>
      <c r="B2336" s="2" t="s">
        <v>17</v>
      </c>
      <c r="C2336" s="2">
        <v>2015</v>
      </c>
      <c r="D2336" s="2" t="s">
        <v>28</v>
      </c>
      <c r="E2336" s="2" t="s">
        <v>33</v>
      </c>
      <c r="F2336" s="2" t="s">
        <v>2</v>
      </c>
      <c r="G2336" s="5">
        <v>4.5</v>
      </c>
      <c r="H2336" s="6">
        <v>4206</v>
      </c>
      <c r="I2336" s="5">
        <v>18927</v>
      </c>
      <c r="J2336" s="14"/>
    </row>
    <row r="2337" spans="1:10" x14ac:dyDescent="0.25">
      <c r="A2337" s="7">
        <v>4226</v>
      </c>
      <c r="B2337" s="2" t="s">
        <v>17</v>
      </c>
      <c r="C2337" s="2">
        <v>2015</v>
      </c>
      <c r="D2337" s="2" t="s">
        <v>30</v>
      </c>
      <c r="E2337" s="2" t="s">
        <v>33</v>
      </c>
      <c r="F2337" s="2" t="s">
        <v>2</v>
      </c>
      <c r="G2337" s="5">
        <v>4.5</v>
      </c>
      <c r="H2337" s="6">
        <v>4427</v>
      </c>
      <c r="I2337" s="5">
        <v>19921.5</v>
      </c>
      <c r="J2337" s="14"/>
    </row>
    <row r="2338" spans="1:10" x14ac:dyDescent="0.25">
      <c r="A2338" s="7">
        <v>4227</v>
      </c>
      <c r="B2338" s="2" t="s">
        <v>17</v>
      </c>
      <c r="C2338" s="2">
        <v>2015</v>
      </c>
      <c r="D2338" s="2" t="s">
        <v>28</v>
      </c>
      <c r="E2338" s="2" t="s">
        <v>33</v>
      </c>
      <c r="F2338" s="2" t="s">
        <v>6</v>
      </c>
      <c r="G2338" s="5">
        <v>5</v>
      </c>
      <c r="H2338" s="6">
        <v>3786</v>
      </c>
      <c r="I2338" s="5">
        <v>18930</v>
      </c>
      <c r="J2338" s="14"/>
    </row>
    <row r="2339" spans="1:10" x14ac:dyDescent="0.25">
      <c r="A2339" s="7">
        <v>4228</v>
      </c>
      <c r="B2339" s="2" t="s">
        <v>17</v>
      </c>
      <c r="C2339" s="2">
        <v>2015</v>
      </c>
      <c r="D2339" s="2" t="s">
        <v>30</v>
      </c>
      <c r="E2339" s="2" t="s">
        <v>33</v>
      </c>
      <c r="F2339" s="2" t="s">
        <v>3</v>
      </c>
      <c r="G2339" s="5">
        <v>4.5</v>
      </c>
      <c r="H2339" s="6">
        <v>4212</v>
      </c>
      <c r="I2339" s="5">
        <v>18954</v>
      </c>
      <c r="J2339" s="14"/>
    </row>
    <row r="2340" spans="1:10" x14ac:dyDescent="0.25">
      <c r="A2340" s="7">
        <v>4229</v>
      </c>
      <c r="B2340" s="2" t="s">
        <v>18</v>
      </c>
      <c r="C2340" s="2">
        <v>2015</v>
      </c>
      <c r="D2340" s="2" t="s">
        <v>30</v>
      </c>
      <c r="E2340" s="2" t="s">
        <v>32</v>
      </c>
      <c r="F2340" s="2" t="s">
        <v>8</v>
      </c>
      <c r="G2340" s="5">
        <v>4.5999999999999996</v>
      </c>
      <c r="H2340" s="6">
        <v>5605</v>
      </c>
      <c r="I2340" s="5">
        <v>25783</v>
      </c>
      <c r="J2340" s="14"/>
    </row>
    <row r="2341" spans="1:10" x14ac:dyDescent="0.25">
      <c r="A2341" s="7">
        <v>4230</v>
      </c>
      <c r="B2341" s="2" t="s">
        <v>20</v>
      </c>
      <c r="C2341" s="2">
        <v>2015</v>
      </c>
      <c r="D2341" s="2" t="s">
        <v>30</v>
      </c>
      <c r="E2341" s="2" t="s">
        <v>31</v>
      </c>
      <c r="F2341" s="2" t="s">
        <v>8</v>
      </c>
      <c r="G2341" s="5">
        <v>4.55</v>
      </c>
      <c r="H2341" s="6">
        <v>14716</v>
      </c>
      <c r="I2341" s="5">
        <v>66957.8</v>
      </c>
      <c r="J2341" s="14"/>
    </row>
    <row r="2342" spans="1:10" x14ac:dyDescent="0.25">
      <c r="A2342" s="7">
        <v>4231</v>
      </c>
      <c r="B2342" s="2" t="s">
        <v>23</v>
      </c>
      <c r="C2342" s="2">
        <v>2015</v>
      </c>
      <c r="D2342" s="2" t="s">
        <v>29</v>
      </c>
      <c r="E2342" s="2" t="s">
        <v>32</v>
      </c>
      <c r="F2342" s="2" t="s">
        <v>4</v>
      </c>
      <c r="G2342" s="5">
        <v>5.45</v>
      </c>
      <c r="H2342" s="6">
        <v>6048</v>
      </c>
      <c r="I2342" s="5">
        <v>32961.599999999999</v>
      </c>
      <c r="J2342" s="14"/>
    </row>
    <row r="2343" spans="1:10" x14ac:dyDescent="0.25">
      <c r="A2343" s="7">
        <v>4232</v>
      </c>
      <c r="B2343" s="2" t="s">
        <v>25</v>
      </c>
      <c r="C2343" s="2">
        <v>2015</v>
      </c>
      <c r="D2343" s="2" t="s">
        <v>30</v>
      </c>
      <c r="E2343" s="2" t="s">
        <v>33</v>
      </c>
      <c r="F2343" s="2" t="s">
        <v>3</v>
      </c>
      <c r="G2343" s="5">
        <v>4.2</v>
      </c>
      <c r="H2343" s="6">
        <v>4286</v>
      </c>
      <c r="I2343" s="5">
        <v>18001.2</v>
      </c>
      <c r="J2343" s="14"/>
    </row>
    <row r="2344" spans="1:10" x14ac:dyDescent="0.25">
      <c r="A2344" s="7">
        <v>4233</v>
      </c>
      <c r="B2344" s="2" t="s">
        <v>26</v>
      </c>
      <c r="C2344" s="2">
        <v>2015</v>
      </c>
      <c r="D2344" s="2" t="s">
        <v>29</v>
      </c>
      <c r="E2344" s="2" t="s">
        <v>32</v>
      </c>
      <c r="F2344" s="2" t="s">
        <v>8</v>
      </c>
      <c r="G2344" s="5">
        <v>5</v>
      </c>
      <c r="H2344" s="6">
        <v>4000</v>
      </c>
      <c r="I2344" s="5">
        <v>20000</v>
      </c>
      <c r="J2344" s="14"/>
    </row>
    <row r="2345" spans="1:10" x14ac:dyDescent="0.25">
      <c r="A2345" s="7">
        <v>4234</v>
      </c>
      <c r="B2345" s="2" t="s">
        <v>24</v>
      </c>
      <c r="C2345" s="2">
        <v>2015</v>
      </c>
      <c r="D2345" s="2" t="s">
        <v>30</v>
      </c>
      <c r="E2345" s="2" t="s">
        <v>32</v>
      </c>
      <c r="F2345" s="2" t="s">
        <v>11</v>
      </c>
      <c r="G2345" s="5">
        <v>3.95</v>
      </c>
      <c r="H2345" s="6">
        <v>7810</v>
      </c>
      <c r="I2345" s="5">
        <v>30849.5</v>
      </c>
      <c r="J2345" s="14"/>
    </row>
    <row r="2346" spans="1:10" x14ac:dyDescent="0.25">
      <c r="A2346" s="7">
        <v>4235</v>
      </c>
      <c r="B2346" s="2" t="s">
        <v>22</v>
      </c>
      <c r="C2346" s="2">
        <v>2015</v>
      </c>
      <c r="D2346" s="2" t="s">
        <v>30</v>
      </c>
      <c r="E2346" s="2" t="s">
        <v>32</v>
      </c>
      <c r="F2346" s="2" t="s">
        <v>10</v>
      </c>
      <c r="G2346" s="5">
        <v>4.7</v>
      </c>
      <c r="H2346" s="6">
        <v>6432</v>
      </c>
      <c r="I2346" s="5">
        <v>30230.400000000001</v>
      </c>
      <c r="J2346" s="14"/>
    </row>
    <row r="2347" spans="1:10" x14ac:dyDescent="0.25">
      <c r="A2347" s="7">
        <v>4236</v>
      </c>
      <c r="B2347" s="2" t="s">
        <v>26</v>
      </c>
      <c r="C2347" s="2">
        <v>2015</v>
      </c>
      <c r="D2347" s="2" t="s">
        <v>29</v>
      </c>
      <c r="E2347" s="2" t="s">
        <v>33</v>
      </c>
      <c r="F2347" s="2" t="s">
        <v>6</v>
      </c>
      <c r="G2347" s="5">
        <v>4.88</v>
      </c>
      <c r="H2347" s="6">
        <v>3487</v>
      </c>
      <c r="I2347" s="5">
        <v>17016.560000000001</v>
      </c>
      <c r="J2347" s="14"/>
    </row>
    <row r="2348" spans="1:10" x14ac:dyDescent="0.25">
      <c r="A2348" s="7">
        <v>4237</v>
      </c>
      <c r="B2348" s="2" t="s">
        <v>23</v>
      </c>
      <c r="C2348" s="2">
        <v>2015</v>
      </c>
      <c r="D2348" s="2" t="s">
        <v>30</v>
      </c>
      <c r="E2348" s="2" t="s">
        <v>32</v>
      </c>
      <c r="F2348" s="2" t="s">
        <v>13</v>
      </c>
      <c r="G2348" s="5">
        <v>4.8499999999999996</v>
      </c>
      <c r="H2348" s="6">
        <v>7281</v>
      </c>
      <c r="I2348" s="5">
        <v>35312.85</v>
      </c>
      <c r="J2348" s="14"/>
    </row>
    <row r="2349" spans="1:10" x14ac:dyDescent="0.25">
      <c r="A2349" s="7">
        <v>4238</v>
      </c>
      <c r="B2349" s="2" t="s">
        <v>17</v>
      </c>
      <c r="C2349" s="2">
        <v>2015</v>
      </c>
      <c r="D2349" s="2" t="s">
        <v>28</v>
      </c>
      <c r="E2349" s="2" t="s">
        <v>32</v>
      </c>
      <c r="F2349" s="2" t="s">
        <v>3</v>
      </c>
      <c r="G2349" s="5">
        <v>4.25</v>
      </c>
      <c r="H2349" s="6">
        <v>6751</v>
      </c>
      <c r="I2349" s="5">
        <v>28691.75</v>
      </c>
      <c r="J2349" s="14"/>
    </row>
    <row r="2350" spans="1:10" x14ac:dyDescent="0.25">
      <c r="A2350" s="7">
        <v>4239</v>
      </c>
      <c r="B2350" s="2" t="s">
        <v>25</v>
      </c>
      <c r="C2350" s="2">
        <v>2015</v>
      </c>
      <c r="D2350" s="2" t="s">
        <v>29</v>
      </c>
      <c r="E2350" s="2" t="s">
        <v>33</v>
      </c>
      <c r="F2350" s="2" t="s">
        <v>3</v>
      </c>
      <c r="G2350" s="5">
        <v>4.2</v>
      </c>
      <c r="H2350" s="6">
        <v>4388</v>
      </c>
      <c r="I2350" s="5">
        <v>18429.599999999999</v>
      </c>
      <c r="J2350" s="14"/>
    </row>
    <row r="2351" spans="1:10" x14ac:dyDescent="0.25">
      <c r="A2351" s="7">
        <v>4240</v>
      </c>
      <c r="B2351" s="2" t="s">
        <v>22</v>
      </c>
      <c r="C2351" s="2">
        <v>2015</v>
      </c>
      <c r="D2351" s="2" t="s">
        <v>29</v>
      </c>
      <c r="E2351" s="2" t="s">
        <v>32</v>
      </c>
      <c r="F2351" s="2" t="s">
        <v>2</v>
      </c>
      <c r="G2351" s="5">
        <v>5</v>
      </c>
      <c r="H2351" s="6">
        <v>6357</v>
      </c>
      <c r="I2351" s="5">
        <v>31785</v>
      </c>
      <c r="J2351" s="14"/>
    </row>
    <row r="2352" spans="1:10" x14ac:dyDescent="0.25">
      <c r="A2352" s="7">
        <v>4241</v>
      </c>
      <c r="B2352" s="2" t="s">
        <v>26</v>
      </c>
      <c r="C2352" s="2">
        <v>2015</v>
      </c>
      <c r="D2352" s="2" t="s">
        <v>30</v>
      </c>
      <c r="E2352" s="2" t="s">
        <v>33</v>
      </c>
      <c r="F2352" s="2" t="s">
        <v>6</v>
      </c>
      <c r="G2352" s="5">
        <v>4.88</v>
      </c>
      <c r="H2352" s="6">
        <v>3630</v>
      </c>
      <c r="I2352" s="5">
        <v>17714.400000000001</v>
      </c>
      <c r="J2352" s="14"/>
    </row>
    <row r="2353" spans="1:10" x14ac:dyDescent="0.25">
      <c r="A2353" s="7">
        <v>4242</v>
      </c>
      <c r="B2353" s="2" t="s">
        <v>17</v>
      </c>
      <c r="C2353" s="2">
        <v>2015</v>
      </c>
      <c r="D2353" s="2" t="s">
        <v>28</v>
      </c>
      <c r="E2353" s="2" t="s">
        <v>32</v>
      </c>
      <c r="F2353" s="2" t="s">
        <v>2</v>
      </c>
      <c r="G2353" s="5">
        <v>4.25</v>
      </c>
      <c r="H2353" s="6">
        <v>7138</v>
      </c>
      <c r="I2353" s="5">
        <v>30336.5</v>
      </c>
      <c r="J2353" s="14"/>
    </row>
    <row r="2354" spans="1:10" x14ac:dyDescent="0.25">
      <c r="A2354" s="7">
        <v>4243</v>
      </c>
      <c r="B2354" s="2" t="s">
        <v>25</v>
      </c>
      <c r="C2354" s="2">
        <v>2015</v>
      </c>
      <c r="D2354" s="2" t="s">
        <v>30</v>
      </c>
      <c r="E2354" s="2" t="s">
        <v>33</v>
      </c>
      <c r="F2354" s="2" t="s">
        <v>6</v>
      </c>
      <c r="G2354" s="5">
        <v>5.4</v>
      </c>
      <c r="H2354" s="6">
        <v>3834</v>
      </c>
      <c r="I2354" s="5">
        <v>20703.599999999999</v>
      </c>
      <c r="J2354" s="14"/>
    </row>
    <row r="2355" spans="1:10" x14ac:dyDescent="0.25">
      <c r="A2355" s="7">
        <v>4244</v>
      </c>
      <c r="B2355" s="2" t="s">
        <v>23</v>
      </c>
      <c r="C2355" s="2">
        <v>2015</v>
      </c>
      <c r="D2355" s="2" t="s">
        <v>28</v>
      </c>
      <c r="E2355" s="2" t="s">
        <v>33</v>
      </c>
      <c r="F2355" s="2" t="s">
        <v>3</v>
      </c>
      <c r="G2355" s="5">
        <v>4.75</v>
      </c>
      <c r="H2355" s="6">
        <v>4008</v>
      </c>
      <c r="I2355" s="5">
        <v>19038</v>
      </c>
      <c r="J2355" s="14"/>
    </row>
    <row r="2356" spans="1:10" x14ac:dyDescent="0.25">
      <c r="A2356" s="7">
        <v>4245</v>
      </c>
      <c r="B2356" s="2" t="s">
        <v>25</v>
      </c>
      <c r="C2356" s="2">
        <v>2015</v>
      </c>
      <c r="D2356" s="2" t="s">
        <v>30</v>
      </c>
      <c r="E2356" s="2" t="s">
        <v>33</v>
      </c>
      <c r="F2356" s="2" t="s">
        <v>3</v>
      </c>
      <c r="G2356" s="5">
        <v>4.2</v>
      </c>
      <c r="H2356" s="6">
        <v>4627</v>
      </c>
      <c r="I2356" s="5">
        <v>19433.400000000001</v>
      </c>
      <c r="J2356" s="14"/>
    </row>
    <row r="2357" spans="1:10" x14ac:dyDescent="0.25">
      <c r="A2357" s="7">
        <v>4246</v>
      </c>
      <c r="B2357" s="2" t="s">
        <v>17</v>
      </c>
      <c r="C2357" s="2">
        <v>2015</v>
      </c>
      <c r="D2357" s="2" t="s">
        <v>29</v>
      </c>
      <c r="E2357" s="2" t="s">
        <v>32</v>
      </c>
      <c r="F2357" s="2" t="s">
        <v>4</v>
      </c>
      <c r="G2357" s="5">
        <v>5.55</v>
      </c>
      <c r="H2357" s="6">
        <v>6226</v>
      </c>
      <c r="I2357" s="5">
        <v>34554.300000000003</v>
      </c>
      <c r="J2357" s="14"/>
    </row>
    <row r="2358" spans="1:10" x14ac:dyDescent="0.25">
      <c r="A2358" s="7">
        <v>4247</v>
      </c>
      <c r="B2358" s="2" t="s">
        <v>23</v>
      </c>
      <c r="C2358" s="2">
        <v>2015</v>
      </c>
      <c r="D2358" s="2" t="s">
        <v>29</v>
      </c>
      <c r="E2358" s="2" t="s">
        <v>33</v>
      </c>
      <c r="F2358" s="2" t="s">
        <v>4</v>
      </c>
      <c r="G2358" s="5">
        <v>5.5</v>
      </c>
      <c r="H2358" s="6">
        <v>3671</v>
      </c>
      <c r="I2358" s="5">
        <v>20190.5</v>
      </c>
      <c r="J2358" s="14"/>
    </row>
    <row r="2359" spans="1:10" x14ac:dyDescent="0.25">
      <c r="A2359" s="7">
        <v>4248</v>
      </c>
      <c r="B2359" s="2" t="s">
        <v>25</v>
      </c>
      <c r="C2359" s="2">
        <v>2015</v>
      </c>
      <c r="D2359" s="2" t="s">
        <v>28</v>
      </c>
      <c r="E2359" s="2" t="s">
        <v>31</v>
      </c>
      <c r="F2359" s="2" t="s">
        <v>8</v>
      </c>
      <c r="G2359" s="5">
        <v>4.5</v>
      </c>
      <c r="H2359" s="6">
        <v>13650</v>
      </c>
      <c r="I2359" s="5">
        <v>61425</v>
      </c>
      <c r="J2359" s="14"/>
    </row>
    <row r="2360" spans="1:10" x14ac:dyDescent="0.25">
      <c r="A2360" s="7">
        <v>4249</v>
      </c>
      <c r="B2360" s="2" t="s">
        <v>17</v>
      </c>
      <c r="C2360" s="2">
        <v>2015</v>
      </c>
      <c r="D2360" s="2" t="s">
        <v>30</v>
      </c>
      <c r="E2360" s="2" t="s">
        <v>33</v>
      </c>
      <c r="F2360" s="2" t="s">
        <v>6</v>
      </c>
      <c r="G2360" s="5">
        <v>5</v>
      </c>
      <c r="H2360" s="6">
        <v>3878</v>
      </c>
      <c r="I2360" s="5">
        <v>19390</v>
      </c>
      <c r="J2360" s="14"/>
    </row>
    <row r="2361" spans="1:10" x14ac:dyDescent="0.25">
      <c r="A2361" s="7">
        <v>4250</v>
      </c>
      <c r="B2361" s="2" t="s">
        <v>23</v>
      </c>
      <c r="C2361" s="2">
        <v>2015</v>
      </c>
      <c r="D2361" s="2" t="s">
        <v>28</v>
      </c>
      <c r="E2361" s="2" t="s">
        <v>33</v>
      </c>
      <c r="F2361" s="2" t="s">
        <v>3</v>
      </c>
      <c r="G2361" s="5">
        <v>4.75</v>
      </c>
      <c r="H2361" s="6">
        <v>3432</v>
      </c>
      <c r="I2361" s="5">
        <v>16302</v>
      </c>
      <c r="J2361" s="14"/>
    </row>
    <row r="2362" spans="1:10" x14ac:dyDescent="0.25">
      <c r="A2362" s="7">
        <v>4251</v>
      </c>
      <c r="B2362" s="2" t="s">
        <v>23</v>
      </c>
      <c r="C2362" s="2">
        <v>2015</v>
      </c>
      <c r="D2362" s="2" t="s">
        <v>30</v>
      </c>
      <c r="E2362" s="2" t="s">
        <v>33</v>
      </c>
      <c r="F2362" s="2" t="s">
        <v>4</v>
      </c>
      <c r="G2362" s="5">
        <v>5.5</v>
      </c>
      <c r="H2362" s="6">
        <v>244</v>
      </c>
      <c r="I2362" s="5">
        <v>1342</v>
      </c>
      <c r="J2362" s="14"/>
    </row>
    <row r="2363" spans="1:10" x14ac:dyDescent="0.25">
      <c r="A2363" s="7">
        <v>4252</v>
      </c>
      <c r="B2363" s="2" t="s">
        <v>17</v>
      </c>
      <c r="C2363" s="2">
        <v>2015</v>
      </c>
      <c r="D2363" s="2" t="s">
        <v>30</v>
      </c>
      <c r="E2363" s="2" t="s">
        <v>33</v>
      </c>
      <c r="F2363" s="2" t="s">
        <v>3</v>
      </c>
      <c r="G2363" s="5">
        <v>4.5</v>
      </c>
      <c r="H2363" s="6">
        <v>3531</v>
      </c>
      <c r="I2363" s="5">
        <v>15889.5</v>
      </c>
      <c r="J2363" s="14"/>
    </row>
    <row r="2364" spans="1:10" x14ac:dyDescent="0.25">
      <c r="A2364" s="7">
        <v>4253</v>
      </c>
      <c r="B2364" s="2" t="s">
        <v>23</v>
      </c>
      <c r="C2364" s="2">
        <v>2015</v>
      </c>
      <c r="D2364" s="2" t="s">
        <v>28</v>
      </c>
      <c r="E2364" s="2" t="s">
        <v>31</v>
      </c>
      <c r="F2364" s="2" t="s">
        <v>9</v>
      </c>
      <c r="G2364" s="5">
        <v>4</v>
      </c>
      <c r="H2364" s="6">
        <v>15412</v>
      </c>
      <c r="I2364" s="5">
        <v>61648</v>
      </c>
      <c r="J2364" s="14"/>
    </row>
    <row r="2365" spans="1:10" x14ac:dyDescent="0.25">
      <c r="A2365" s="7">
        <v>4254</v>
      </c>
      <c r="B2365" s="2" t="s">
        <v>17</v>
      </c>
      <c r="C2365" s="2">
        <v>2015</v>
      </c>
      <c r="D2365" s="2" t="s">
        <v>28</v>
      </c>
      <c r="E2365" s="2" t="s">
        <v>33</v>
      </c>
      <c r="F2365" s="2" t="s">
        <v>6</v>
      </c>
      <c r="G2365" s="5">
        <v>5</v>
      </c>
      <c r="H2365" s="6">
        <v>3561</v>
      </c>
      <c r="I2365" s="5">
        <v>17805</v>
      </c>
      <c r="J2365" s="14"/>
    </row>
    <row r="2366" spans="1:10" x14ac:dyDescent="0.25">
      <c r="A2366" s="7">
        <v>4255</v>
      </c>
      <c r="B2366" s="2" t="s">
        <v>23</v>
      </c>
      <c r="C2366" s="2">
        <v>2015</v>
      </c>
      <c r="D2366" s="2" t="s">
        <v>30</v>
      </c>
      <c r="E2366" s="2" t="s">
        <v>31</v>
      </c>
      <c r="F2366" s="2" t="s">
        <v>13</v>
      </c>
      <c r="G2366" s="5">
        <v>4.75</v>
      </c>
      <c r="H2366" s="6">
        <v>13521</v>
      </c>
      <c r="I2366" s="5">
        <v>64224.75</v>
      </c>
      <c r="J2366" s="14"/>
    </row>
    <row r="2367" spans="1:10" x14ac:dyDescent="0.25">
      <c r="A2367" s="7">
        <v>4256</v>
      </c>
      <c r="B2367" s="2" t="s">
        <v>17</v>
      </c>
      <c r="C2367" s="2">
        <v>2015</v>
      </c>
      <c r="D2367" s="2" t="s">
        <v>30</v>
      </c>
      <c r="E2367" s="2" t="s">
        <v>33</v>
      </c>
      <c r="F2367" s="2" t="s">
        <v>2</v>
      </c>
      <c r="G2367" s="5">
        <v>4.5</v>
      </c>
      <c r="H2367" s="6">
        <v>4296</v>
      </c>
      <c r="I2367" s="5">
        <v>19332</v>
      </c>
      <c r="J2367" s="14"/>
    </row>
    <row r="2368" spans="1:10" x14ac:dyDescent="0.25">
      <c r="A2368" s="7">
        <v>4257</v>
      </c>
      <c r="B2368" s="2" t="s">
        <v>17</v>
      </c>
      <c r="C2368" s="2">
        <v>2015</v>
      </c>
      <c r="D2368" s="2" t="s">
        <v>28</v>
      </c>
      <c r="E2368" s="2" t="s">
        <v>33</v>
      </c>
      <c r="F2368" s="2" t="s">
        <v>2</v>
      </c>
      <c r="G2368" s="5">
        <v>4.5</v>
      </c>
      <c r="H2368" s="6">
        <v>4376</v>
      </c>
      <c r="I2368" s="5">
        <v>19692</v>
      </c>
      <c r="J2368" s="14"/>
    </row>
    <row r="2369" spans="1:10" x14ac:dyDescent="0.25">
      <c r="A2369" s="7">
        <v>4258</v>
      </c>
      <c r="B2369" s="2" t="s">
        <v>17</v>
      </c>
      <c r="C2369" s="2">
        <v>2015</v>
      </c>
      <c r="D2369" s="2" t="s">
        <v>29</v>
      </c>
      <c r="E2369" s="2" t="s">
        <v>33</v>
      </c>
      <c r="F2369" s="2" t="s">
        <v>2</v>
      </c>
      <c r="G2369" s="5">
        <v>4.5</v>
      </c>
      <c r="H2369" s="6">
        <v>4173</v>
      </c>
      <c r="I2369" s="5">
        <v>18778.5</v>
      </c>
      <c r="J2369" s="14"/>
    </row>
    <row r="2370" spans="1:10" x14ac:dyDescent="0.25">
      <c r="A2370" s="7">
        <v>4259</v>
      </c>
      <c r="B2370" s="2" t="s">
        <v>21</v>
      </c>
      <c r="C2370" s="2">
        <v>2015</v>
      </c>
      <c r="D2370" s="2" t="s">
        <v>28</v>
      </c>
      <c r="E2370" s="2" t="s">
        <v>32</v>
      </c>
      <c r="F2370" s="2" t="s">
        <v>10</v>
      </c>
      <c r="G2370" s="5">
        <v>4.5</v>
      </c>
      <c r="H2370" s="6">
        <v>7506</v>
      </c>
      <c r="I2370" s="5">
        <v>33777</v>
      </c>
      <c r="J2370" s="14"/>
    </row>
    <row r="2371" spans="1:10" x14ac:dyDescent="0.25">
      <c r="A2371" s="7">
        <v>4260</v>
      </c>
      <c r="B2371" s="2" t="s">
        <v>23</v>
      </c>
      <c r="C2371" s="2">
        <v>2015</v>
      </c>
      <c r="D2371" s="2" t="s">
        <v>30</v>
      </c>
      <c r="E2371" s="2" t="s">
        <v>32</v>
      </c>
      <c r="F2371" s="2" t="s">
        <v>3</v>
      </c>
      <c r="G2371" s="5">
        <v>4.7</v>
      </c>
      <c r="H2371" s="6">
        <v>6886</v>
      </c>
      <c r="I2371" s="5">
        <v>32364.2</v>
      </c>
      <c r="J2371" s="14"/>
    </row>
    <row r="2372" spans="1:10" x14ac:dyDescent="0.25">
      <c r="A2372" s="7">
        <v>4261</v>
      </c>
      <c r="B2372" s="2" t="s">
        <v>22</v>
      </c>
      <c r="C2372" s="2">
        <v>2015</v>
      </c>
      <c r="D2372" s="2" t="s">
        <v>29</v>
      </c>
      <c r="E2372" s="2" t="s">
        <v>32</v>
      </c>
      <c r="F2372" s="2" t="s">
        <v>10</v>
      </c>
      <c r="G2372" s="5">
        <v>4.7</v>
      </c>
      <c r="H2372" s="6">
        <v>7298</v>
      </c>
      <c r="I2372" s="5">
        <v>34300.6</v>
      </c>
      <c r="J2372" s="14"/>
    </row>
    <row r="2373" spans="1:10" x14ac:dyDescent="0.25">
      <c r="A2373" s="7">
        <v>4262</v>
      </c>
      <c r="B2373" s="2" t="s">
        <v>26</v>
      </c>
      <c r="C2373" s="2">
        <v>2015</v>
      </c>
      <c r="D2373" s="2" t="s">
        <v>28</v>
      </c>
      <c r="E2373" s="2" t="s">
        <v>33</v>
      </c>
      <c r="F2373" s="2" t="s">
        <v>6</v>
      </c>
      <c r="G2373" s="5">
        <v>4.88</v>
      </c>
      <c r="H2373" s="6">
        <v>3232</v>
      </c>
      <c r="I2373" s="5">
        <v>15772.16</v>
      </c>
      <c r="J2373" s="14"/>
    </row>
    <row r="2374" spans="1:10" x14ac:dyDescent="0.25">
      <c r="A2374" s="7">
        <v>4263</v>
      </c>
      <c r="B2374" s="2" t="s">
        <v>24</v>
      </c>
      <c r="C2374" s="2">
        <v>2015</v>
      </c>
      <c r="D2374" s="2" t="s">
        <v>29</v>
      </c>
      <c r="E2374" s="2" t="s">
        <v>32</v>
      </c>
      <c r="F2374" s="2" t="s">
        <v>7</v>
      </c>
      <c r="G2374" s="5">
        <v>6</v>
      </c>
      <c r="H2374" s="6">
        <v>5660</v>
      </c>
      <c r="I2374" s="5">
        <v>33960</v>
      </c>
      <c r="J2374" s="14"/>
    </row>
    <row r="2375" spans="1:10" x14ac:dyDescent="0.25">
      <c r="A2375" s="7">
        <v>4264</v>
      </c>
      <c r="B2375" s="2" t="s">
        <v>17</v>
      </c>
      <c r="C2375" s="2">
        <v>2015</v>
      </c>
      <c r="D2375" s="2" t="s">
        <v>30</v>
      </c>
      <c r="E2375" s="2" t="s">
        <v>33</v>
      </c>
      <c r="F2375" s="2" t="s">
        <v>3</v>
      </c>
      <c r="G2375" s="5">
        <v>4.5</v>
      </c>
      <c r="H2375" s="6">
        <v>3858</v>
      </c>
      <c r="I2375" s="5">
        <v>17361</v>
      </c>
      <c r="J2375" s="14"/>
    </row>
    <row r="2376" spans="1:10" x14ac:dyDescent="0.25">
      <c r="A2376" s="7">
        <v>4265</v>
      </c>
      <c r="B2376" s="2" t="s">
        <v>21</v>
      </c>
      <c r="C2376" s="2">
        <v>2015</v>
      </c>
      <c r="D2376" s="2" t="s">
        <v>29</v>
      </c>
      <c r="E2376" s="2" t="s">
        <v>32</v>
      </c>
      <c r="F2376" s="2" t="s">
        <v>11</v>
      </c>
      <c r="G2376" s="5">
        <v>4.0999999999999996</v>
      </c>
      <c r="H2376" s="6">
        <v>8273</v>
      </c>
      <c r="I2376" s="5">
        <v>33919.300000000003</v>
      </c>
      <c r="J2376" s="14"/>
    </row>
    <row r="2377" spans="1:10" x14ac:dyDescent="0.25">
      <c r="A2377" s="7">
        <v>4266</v>
      </c>
      <c r="B2377" s="2" t="s">
        <v>25</v>
      </c>
      <c r="C2377" s="2">
        <v>2015</v>
      </c>
      <c r="D2377" s="2" t="s">
        <v>29</v>
      </c>
      <c r="E2377" s="2" t="s">
        <v>32</v>
      </c>
      <c r="F2377" s="2" t="s">
        <v>6</v>
      </c>
      <c r="G2377" s="5">
        <v>5.5</v>
      </c>
      <c r="H2377" s="6">
        <v>6263</v>
      </c>
      <c r="I2377" s="5">
        <v>34446.5</v>
      </c>
      <c r="J2377" s="14"/>
    </row>
    <row r="2378" spans="1:10" x14ac:dyDescent="0.25">
      <c r="A2378" s="7">
        <v>4267</v>
      </c>
      <c r="B2378" s="2" t="s">
        <v>23</v>
      </c>
      <c r="C2378" s="2">
        <v>2015</v>
      </c>
      <c r="D2378" s="2" t="s">
        <v>30</v>
      </c>
      <c r="E2378" s="2" t="s">
        <v>33</v>
      </c>
      <c r="F2378" s="2" t="s">
        <v>3</v>
      </c>
      <c r="G2378" s="5">
        <v>4.75</v>
      </c>
      <c r="H2378" s="6">
        <v>3985</v>
      </c>
      <c r="I2378" s="5">
        <v>18928.75</v>
      </c>
      <c r="J2378" s="14"/>
    </row>
    <row r="2379" spans="1:10" x14ac:dyDescent="0.25">
      <c r="A2379" s="7">
        <v>4268</v>
      </c>
      <c r="B2379" s="2" t="s">
        <v>26</v>
      </c>
      <c r="C2379" s="2">
        <v>2015</v>
      </c>
      <c r="D2379" s="2" t="s">
        <v>29</v>
      </c>
      <c r="E2379" s="2" t="s">
        <v>31</v>
      </c>
      <c r="F2379" s="2" t="s">
        <v>8</v>
      </c>
      <c r="G2379" s="5">
        <v>4.95</v>
      </c>
      <c r="H2379" s="6">
        <v>12694</v>
      </c>
      <c r="I2379" s="5">
        <v>62835.3</v>
      </c>
      <c r="J2379" s="14"/>
    </row>
    <row r="2380" spans="1:10" x14ac:dyDescent="0.25">
      <c r="A2380" s="7">
        <v>4269</v>
      </c>
      <c r="B2380" s="2" t="s">
        <v>22</v>
      </c>
      <c r="C2380" s="2">
        <v>2015</v>
      </c>
      <c r="D2380" s="2" t="s">
        <v>28</v>
      </c>
      <c r="E2380" s="2" t="s">
        <v>33</v>
      </c>
      <c r="F2380" s="2" t="s">
        <v>10</v>
      </c>
      <c r="G2380" s="5">
        <v>5.04</v>
      </c>
      <c r="H2380" s="6">
        <v>327</v>
      </c>
      <c r="I2380" s="5">
        <v>1648.08</v>
      </c>
      <c r="J2380" s="14"/>
    </row>
    <row r="2381" spans="1:10" x14ac:dyDescent="0.25">
      <c r="A2381" s="7">
        <v>4270</v>
      </c>
      <c r="B2381" s="2" t="s">
        <v>24</v>
      </c>
      <c r="C2381" s="2">
        <v>2015</v>
      </c>
      <c r="D2381" s="2" t="s">
        <v>28</v>
      </c>
      <c r="E2381" s="2" t="s">
        <v>32</v>
      </c>
      <c r="F2381" s="2" t="s">
        <v>7</v>
      </c>
      <c r="G2381" s="5">
        <v>6</v>
      </c>
      <c r="H2381" s="6">
        <v>4998</v>
      </c>
      <c r="I2381" s="5">
        <v>29988</v>
      </c>
      <c r="J2381" s="14"/>
    </row>
    <row r="2382" spans="1:10" x14ac:dyDescent="0.25">
      <c r="A2382" s="7">
        <v>4271</v>
      </c>
      <c r="B2382" s="2" t="s">
        <v>17</v>
      </c>
      <c r="C2382" s="2">
        <v>2015</v>
      </c>
      <c r="D2382" s="2" t="s">
        <v>29</v>
      </c>
      <c r="E2382" s="2" t="s">
        <v>33</v>
      </c>
      <c r="F2382" s="2" t="s">
        <v>2</v>
      </c>
      <c r="G2382" s="5">
        <v>5</v>
      </c>
      <c r="H2382" s="6">
        <v>4162</v>
      </c>
      <c r="I2382" s="5">
        <v>20810</v>
      </c>
      <c r="J2382" s="14"/>
    </row>
    <row r="2383" spans="1:10" x14ac:dyDescent="0.25">
      <c r="A2383" s="7">
        <v>4272</v>
      </c>
      <c r="B2383" s="2" t="s">
        <v>21</v>
      </c>
      <c r="C2383" s="2">
        <v>2015</v>
      </c>
      <c r="D2383" s="2" t="s">
        <v>30</v>
      </c>
      <c r="E2383" s="2" t="s">
        <v>32</v>
      </c>
      <c r="F2383" s="2" t="s">
        <v>12</v>
      </c>
      <c r="G2383" s="5">
        <v>4.5999999999999996</v>
      </c>
      <c r="H2383" s="6">
        <v>7069</v>
      </c>
      <c r="I2383" s="5">
        <v>32517.4</v>
      </c>
      <c r="J2383" s="14"/>
    </row>
    <row r="2384" spans="1:10" x14ac:dyDescent="0.25">
      <c r="A2384" s="7">
        <v>4273</v>
      </c>
      <c r="B2384" s="2" t="s">
        <v>25</v>
      </c>
      <c r="C2384" s="2">
        <v>2015</v>
      </c>
      <c r="D2384" s="2" t="s">
        <v>29</v>
      </c>
      <c r="E2384" s="2" t="s">
        <v>32</v>
      </c>
      <c r="F2384" s="2" t="s">
        <v>8</v>
      </c>
      <c r="G2384" s="5">
        <v>4.2</v>
      </c>
      <c r="H2384" s="6">
        <v>7372</v>
      </c>
      <c r="I2384" s="5">
        <v>30962.400000000001</v>
      </c>
      <c r="J2384" s="14"/>
    </row>
    <row r="2385" spans="1:10" x14ac:dyDescent="0.25">
      <c r="A2385" s="7">
        <v>4274</v>
      </c>
      <c r="B2385" s="2" t="s">
        <v>23</v>
      </c>
      <c r="C2385" s="2">
        <v>2015</v>
      </c>
      <c r="D2385" s="2" t="s">
        <v>30</v>
      </c>
      <c r="E2385" s="2" t="s">
        <v>33</v>
      </c>
      <c r="F2385" s="2" t="s">
        <v>6</v>
      </c>
      <c r="G2385" s="5">
        <v>4.95</v>
      </c>
      <c r="H2385" s="6">
        <v>3827</v>
      </c>
      <c r="I2385" s="5">
        <v>18943.650000000001</v>
      </c>
      <c r="J2385" s="14"/>
    </row>
    <row r="2386" spans="1:10" x14ac:dyDescent="0.25">
      <c r="A2386" s="7">
        <v>4275</v>
      </c>
      <c r="B2386" s="2" t="s">
        <v>22</v>
      </c>
      <c r="C2386" s="2">
        <v>2015</v>
      </c>
      <c r="D2386" s="2" t="s">
        <v>30</v>
      </c>
      <c r="E2386" s="2" t="s">
        <v>33</v>
      </c>
      <c r="F2386" s="2" t="s">
        <v>5</v>
      </c>
      <c r="G2386" s="5">
        <v>5.7</v>
      </c>
      <c r="H2386" s="6">
        <v>3353</v>
      </c>
      <c r="I2386" s="5">
        <v>19112.099999999999</v>
      </c>
      <c r="J2386" s="14"/>
    </row>
    <row r="2387" spans="1:10" x14ac:dyDescent="0.25">
      <c r="A2387" s="7">
        <v>4276</v>
      </c>
      <c r="B2387" s="2" t="s">
        <v>24</v>
      </c>
      <c r="C2387" s="2">
        <v>2015</v>
      </c>
      <c r="D2387" s="2" t="s">
        <v>28</v>
      </c>
      <c r="E2387" s="2" t="s">
        <v>31</v>
      </c>
      <c r="F2387" s="2" t="s">
        <v>9</v>
      </c>
      <c r="G2387" s="5">
        <v>3.8</v>
      </c>
      <c r="H2387" s="6">
        <v>18232</v>
      </c>
      <c r="I2387" s="5">
        <v>69281.600000000006</v>
      </c>
      <c r="J2387" s="14"/>
    </row>
    <row r="2388" spans="1:10" x14ac:dyDescent="0.25">
      <c r="A2388" s="7">
        <v>4277</v>
      </c>
      <c r="B2388" s="2" t="s">
        <v>17</v>
      </c>
      <c r="C2388" s="2">
        <v>2015</v>
      </c>
      <c r="D2388" s="2" t="s">
        <v>28</v>
      </c>
      <c r="E2388" s="2" t="s">
        <v>33</v>
      </c>
      <c r="F2388" s="2" t="s">
        <v>2</v>
      </c>
      <c r="G2388" s="5">
        <v>5</v>
      </c>
      <c r="H2388" s="6">
        <v>3766</v>
      </c>
      <c r="I2388" s="5">
        <v>18830</v>
      </c>
      <c r="J2388" s="14"/>
    </row>
    <row r="2389" spans="1:10" x14ac:dyDescent="0.25">
      <c r="A2389" s="7">
        <v>4278</v>
      </c>
      <c r="B2389" s="2" t="s">
        <v>21</v>
      </c>
      <c r="C2389" s="2">
        <v>2015</v>
      </c>
      <c r="D2389" s="2" t="s">
        <v>29</v>
      </c>
      <c r="E2389" s="2" t="s">
        <v>32</v>
      </c>
      <c r="F2389" s="2" t="s">
        <v>12</v>
      </c>
      <c r="G2389" s="5">
        <v>4.5999999999999996</v>
      </c>
      <c r="H2389" s="6">
        <v>6357</v>
      </c>
      <c r="I2389" s="5">
        <v>29242.2</v>
      </c>
      <c r="J2389" s="14"/>
    </row>
    <row r="2390" spans="1:10" x14ac:dyDescent="0.25">
      <c r="A2390" s="7">
        <v>4279</v>
      </c>
      <c r="B2390" s="2" t="s">
        <v>25</v>
      </c>
      <c r="C2390" s="2">
        <v>2015</v>
      </c>
      <c r="D2390" s="2" t="s">
        <v>30</v>
      </c>
      <c r="E2390" s="2" t="s">
        <v>33</v>
      </c>
      <c r="F2390" s="2" t="s">
        <v>3</v>
      </c>
      <c r="G2390" s="5">
        <v>4.2</v>
      </c>
      <c r="H2390" s="6">
        <v>4053</v>
      </c>
      <c r="I2390" s="5">
        <v>17022.599999999999</v>
      </c>
      <c r="J2390" s="14"/>
    </row>
    <row r="2391" spans="1:10" x14ac:dyDescent="0.25">
      <c r="A2391" s="7">
        <v>4280</v>
      </c>
      <c r="B2391" s="2" t="s">
        <v>22</v>
      </c>
      <c r="C2391" s="2">
        <v>2015</v>
      </c>
      <c r="D2391" s="2" t="s">
        <v>29</v>
      </c>
      <c r="E2391" s="2" t="s">
        <v>33</v>
      </c>
      <c r="F2391" s="2" t="s">
        <v>2</v>
      </c>
      <c r="G2391" s="5">
        <v>5.2</v>
      </c>
      <c r="H2391" s="6">
        <v>3499</v>
      </c>
      <c r="I2391" s="5">
        <v>18194.8</v>
      </c>
      <c r="J2391" s="14"/>
    </row>
    <row r="2392" spans="1:10" x14ac:dyDescent="0.25">
      <c r="A2392" s="7">
        <v>4281</v>
      </c>
      <c r="B2392" s="2" t="s">
        <v>24</v>
      </c>
      <c r="C2392" s="2">
        <v>2015</v>
      </c>
      <c r="D2392" s="2" t="s">
        <v>29</v>
      </c>
      <c r="E2392" s="2" t="s">
        <v>31</v>
      </c>
      <c r="F2392" s="2" t="s">
        <v>11</v>
      </c>
      <c r="G2392" s="5">
        <v>3.95</v>
      </c>
      <c r="H2392" s="6">
        <v>16281</v>
      </c>
      <c r="I2392" s="5">
        <v>64309.95</v>
      </c>
      <c r="J2392" s="14"/>
    </row>
    <row r="2393" spans="1:10" x14ac:dyDescent="0.25">
      <c r="A2393" s="7">
        <v>4282</v>
      </c>
      <c r="B2393" s="2" t="s">
        <v>17</v>
      </c>
      <c r="C2393" s="2">
        <v>2015</v>
      </c>
      <c r="D2393" s="2" t="s">
        <v>30</v>
      </c>
      <c r="E2393" s="2" t="s">
        <v>33</v>
      </c>
      <c r="F2393" s="2" t="s">
        <v>6</v>
      </c>
      <c r="G2393" s="5">
        <v>5</v>
      </c>
      <c r="H2393" s="6">
        <v>3664</v>
      </c>
      <c r="I2393" s="5">
        <v>18320</v>
      </c>
      <c r="J2393" s="14"/>
    </row>
    <row r="2394" spans="1:10" x14ac:dyDescent="0.25">
      <c r="A2394" s="7">
        <v>4283</v>
      </c>
      <c r="B2394" s="2" t="s">
        <v>21</v>
      </c>
      <c r="C2394" s="2">
        <v>2015</v>
      </c>
      <c r="D2394" s="2" t="s">
        <v>28</v>
      </c>
      <c r="E2394" s="2" t="s">
        <v>33</v>
      </c>
      <c r="F2394" s="2" t="s">
        <v>10</v>
      </c>
      <c r="G2394" s="5">
        <v>4.5</v>
      </c>
      <c r="H2394" s="6">
        <v>4440</v>
      </c>
      <c r="I2394" s="5">
        <v>19980</v>
      </c>
      <c r="J2394" s="14"/>
    </row>
    <row r="2395" spans="1:10" x14ac:dyDescent="0.25">
      <c r="A2395" s="7">
        <v>4284</v>
      </c>
      <c r="B2395" s="2" t="s">
        <v>25</v>
      </c>
      <c r="C2395" s="2">
        <v>2015</v>
      </c>
      <c r="D2395" s="2" t="s">
        <v>29</v>
      </c>
      <c r="E2395" s="2" t="s">
        <v>33</v>
      </c>
      <c r="F2395" s="2" t="s">
        <v>3</v>
      </c>
      <c r="G2395" s="5">
        <v>4.2</v>
      </c>
      <c r="H2395" s="6">
        <v>3757</v>
      </c>
      <c r="I2395" s="5">
        <v>15779.4</v>
      </c>
      <c r="J2395" s="14"/>
    </row>
    <row r="2396" spans="1:10" x14ac:dyDescent="0.25">
      <c r="A2396" s="7">
        <v>4285</v>
      </c>
      <c r="B2396" s="2" t="s">
        <v>17</v>
      </c>
      <c r="C2396" s="2">
        <v>2015</v>
      </c>
      <c r="D2396" s="2" t="s">
        <v>30</v>
      </c>
      <c r="E2396" s="2" t="s">
        <v>33</v>
      </c>
      <c r="F2396" s="2" t="s">
        <v>6</v>
      </c>
      <c r="G2396" s="5">
        <v>5</v>
      </c>
      <c r="H2396" s="6">
        <v>3849</v>
      </c>
      <c r="I2396" s="5">
        <v>19245</v>
      </c>
      <c r="J2396" s="14"/>
    </row>
    <row r="2397" spans="1:10" x14ac:dyDescent="0.25">
      <c r="A2397" s="7">
        <v>4286</v>
      </c>
      <c r="B2397" s="2" t="s">
        <v>21</v>
      </c>
      <c r="C2397" s="2">
        <v>2015</v>
      </c>
      <c r="D2397" s="2" t="s">
        <v>29</v>
      </c>
      <c r="E2397" s="2" t="s">
        <v>31</v>
      </c>
      <c r="F2397" s="2" t="s">
        <v>11</v>
      </c>
      <c r="G2397" s="5">
        <v>4</v>
      </c>
      <c r="H2397" s="6">
        <v>14651</v>
      </c>
      <c r="I2397" s="5">
        <v>58604</v>
      </c>
      <c r="J2397" s="14"/>
    </row>
    <row r="2398" spans="1:10" x14ac:dyDescent="0.25">
      <c r="A2398" s="7">
        <v>4287</v>
      </c>
      <c r="B2398" s="2" t="s">
        <v>25</v>
      </c>
      <c r="C2398" s="2">
        <v>2015</v>
      </c>
      <c r="D2398" s="2" t="s">
        <v>30</v>
      </c>
      <c r="E2398" s="2" t="s">
        <v>33</v>
      </c>
      <c r="F2398" s="2" t="s">
        <v>6</v>
      </c>
      <c r="G2398" s="5">
        <v>5.4</v>
      </c>
      <c r="H2398" s="6">
        <v>3546</v>
      </c>
      <c r="I2398" s="5">
        <v>19148.400000000001</v>
      </c>
      <c r="J2398" s="14"/>
    </row>
    <row r="2399" spans="1:10" x14ac:dyDescent="0.25">
      <c r="A2399" s="7">
        <v>4288</v>
      </c>
      <c r="B2399" s="2" t="s">
        <v>25</v>
      </c>
      <c r="C2399" s="2">
        <v>2015</v>
      </c>
      <c r="D2399" s="2" t="s">
        <v>29</v>
      </c>
      <c r="E2399" s="2" t="s">
        <v>33</v>
      </c>
      <c r="F2399" s="2" t="s">
        <v>10</v>
      </c>
      <c r="G2399" s="5">
        <v>5.5</v>
      </c>
      <c r="H2399" s="6">
        <v>3334</v>
      </c>
      <c r="I2399" s="5">
        <v>18337</v>
      </c>
      <c r="J2399" s="14"/>
    </row>
    <row r="2400" spans="1:10" x14ac:dyDescent="0.25">
      <c r="A2400" s="7">
        <v>4289</v>
      </c>
      <c r="B2400" s="2" t="s">
        <v>26</v>
      </c>
      <c r="C2400" s="2">
        <v>2015</v>
      </c>
      <c r="D2400" s="2" t="s">
        <v>28</v>
      </c>
      <c r="E2400" s="2" t="s">
        <v>33</v>
      </c>
      <c r="F2400" s="2" t="s">
        <v>6</v>
      </c>
      <c r="G2400" s="5">
        <v>4.88</v>
      </c>
      <c r="H2400" s="6">
        <v>3282</v>
      </c>
      <c r="I2400" s="5">
        <v>16016.16</v>
      </c>
      <c r="J2400" s="14"/>
    </row>
    <row r="2401" spans="1:10" x14ac:dyDescent="0.25">
      <c r="A2401" s="7">
        <v>4290</v>
      </c>
      <c r="B2401" s="2" t="s">
        <v>20</v>
      </c>
      <c r="C2401" s="2">
        <v>2015</v>
      </c>
      <c r="D2401" s="2" t="s">
        <v>28</v>
      </c>
      <c r="E2401" s="2" t="s">
        <v>32</v>
      </c>
      <c r="F2401" s="2" t="s">
        <v>12</v>
      </c>
      <c r="G2401" s="5">
        <v>5.15</v>
      </c>
      <c r="H2401" s="6">
        <v>7102</v>
      </c>
      <c r="I2401" s="5">
        <v>36575.300000000003</v>
      </c>
      <c r="J2401" s="14"/>
    </row>
    <row r="2402" spans="1:10" x14ac:dyDescent="0.25">
      <c r="A2402" s="7">
        <v>4291</v>
      </c>
      <c r="B2402" s="2" t="s">
        <v>23</v>
      </c>
      <c r="C2402" s="2">
        <v>2015</v>
      </c>
      <c r="D2402" s="2" t="s">
        <v>30</v>
      </c>
      <c r="E2402" s="2" t="s">
        <v>33</v>
      </c>
      <c r="F2402" s="2" t="s">
        <v>6</v>
      </c>
      <c r="G2402" s="5">
        <v>5.0999999999999996</v>
      </c>
      <c r="H2402" s="6">
        <v>3194</v>
      </c>
      <c r="I2402" s="5">
        <v>16289.4</v>
      </c>
      <c r="J2402" s="14"/>
    </row>
    <row r="2403" spans="1:10" x14ac:dyDescent="0.25">
      <c r="A2403" s="7">
        <v>4292</v>
      </c>
      <c r="B2403" s="2" t="s">
        <v>17</v>
      </c>
      <c r="C2403" s="2">
        <v>2015</v>
      </c>
      <c r="D2403" s="2" t="s">
        <v>30</v>
      </c>
      <c r="E2403" s="2" t="s">
        <v>32</v>
      </c>
      <c r="F2403" s="2" t="s">
        <v>3</v>
      </c>
      <c r="G2403" s="5">
        <v>4.25</v>
      </c>
      <c r="H2403" s="6">
        <v>7829</v>
      </c>
      <c r="I2403" s="5">
        <v>33273.25</v>
      </c>
      <c r="J2403" s="14"/>
    </row>
    <row r="2404" spans="1:10" x14ac:dyDescent="0.25">
      <c r="A2404" s="7">
        <v>4293</v>
      </c>
      <c r="B2404" s="2" t="s">
        <v>22</v>
      </c>
      <c r="C2404" s="2">
        <v>2015</v>
      </c>
      <c r="D2404" s="2" t="s">
        <v>28</v>
      </c>
      <c r="E2404" s="2" t="s">
        <v>33</v>
      </c>
      <c r="F2404" s="2" t="s">
        <v>5</v>
      </c>
      <c r="G2404" s="5">
        <v>5.6</v>
      </c>
      <c r="H2404" s="6">
        <v>3231</v>
      </c>
      <c r="I2404" s="5">
        <v>18093.599999999999</v>
      </c>
      <c r="J2404" s="14"/>
    </row>
    <row r="2405" spans="1:10" x14ac:dyDescent="0.25">
      <c r="A2405" s="7">
        <v>4294</v>
      </c>
      <c r="B2405" s="2" t="s">
        <v>23</v>
      </c>
      <c r="C2405" s="2">
        <v>2015</v>
      </c>
      <c r="D2405" s="2" t="s">
        <v>28</v>
      </c>
      <c r="E2405" s="2" t="s">
        <v>33</v>
      </c>
      <c r="F2405" s="2" t="s">
        <v>6</v>
      </c>
      <c r="G2405" s="5">
        <v>5.0999999999999996</v>
      </c>
      <c r="H2405" s="6">
        <v>3329</v>
      </c>
      <c r="I2405" s="5">
        <v>16977.900000000001</v>
      </c>
      <c r="J2405" s="14"/>
    </row>
    <row r="2406" spans="1:10" x14ac:dyDescent="0.25">
      <c r="A2406" s="7">
        <v>4295</v>
      </c>
      <c r="B2406" s="2" t="s">
        <v>24</v>
      </c>
      <c r="C2406" s="2">
        <v>2015</v>
      </c>
      <c r="D2406" s="2" t="s">
        <v>29</v>
      </c>
      <c r="E2406" s="2" t="s">
        <v>32</v>
      </c>
      <c r="F2406" s="2" t="s">
        <v>9</v>
      </c>
      <c r="G2406" s="5">
        <v>3.8</v>
      </c>
      <c r="H2406" s="6">
        <v>7381</v>
      </c>
      <c r="I2406" s="5">
        <v>28047.8</v>
      </c>
      <c r="J2406" s="14"/>
    </row>
    <row r="2407" spans="1:10" x14ac:dyDescent="0.25">
      <c r="A2407" s="7">
        <v>4296</v>
      </c>
      <c r="B2407" s="2" t="s">
        <v>25</v>
      </c>
      <c r="C2407" s="2">
        <v>2015</v>
      </c>
      <c r="D2407" s="2" t="s">
        <v>28</v>
      </c>
      <c r="E2407" s="2" t="s">
        <v>32</v>
      </c>
      <c r="F2407" s="2" t="s">
        <v>9</v>
      </c>
      <c r="G2407" s="5">
        <v>4.2</v>
      </c>
      <c r="H2407" s="6">
        <v>8966</v>
      </c>
      <c r="I2407" s="5">
        <v>37657.199999999997</v>
      </c>
      <c r="J2407" s="14"/>
    </row>
    <row r="2408" spans="1:10" x14ac:dyDescent="0.25">
      <c r="A2408" s="7">
        <v>4297</v>
      </c>
      <c r="B2408" s="2" t="s">
        <v>26</v>
      </c>
      <c r="C2408" s="2">
        <v>2015</v>
      </c>
      <c r="D2408" s="2" t="s">
        <v>30</v>
      </c>
      <c r="E2408" s="2" t="s">
        <v>33</v>
      </c>
      <c r="F2408" s="2" t="s">
        <v>6</v>
      </c>
      <c r="G2408" s="5">
        <v>4.88</v>
      </c>
      <c r="H2408" s="6">
        <v>3574</v>
      </c>
      <c r="I2408" s="5">
        <v>17441.12</v>
      </c>
      <c r="J2408" s="14"/>
    </row>
    <row r="2409" spans="1:10" x14ac:dyDescent="0.25">
      <c r="A2409" s="7">
        <v>4298</v>
      </c>
      <c r="B2409" s="2" t="s">
        <v>20</v>
      </c>
      <c r="C2409" s="2">
        <v>2015</v>
      </c>
      <c r="D2409" s="2" t="s">
        <v>28</v>
      </c>
      <c r="E2409" s="2" t="s">
        <v>33</v>
      </c>
      <c r="F2409" s="2" t="s">
        <v>10</v>
      </c>
      <c r="G2409" s="5">
        <v>4.92</v>
      </c>
      <c r="H2409" s="6">
        <v>3548</v>
      </c>
      <c r="I2409" s="5">
        <v>17456.16</v>
      </c>
      <c r="J2409" s="14"/>
    </row>
    <row r="2410" spans="1:10" x14ac:dyDescent="0.25">
      <c r="A2410" s="7">
        <v>4299</v>
      </c>
      <c r="B2410" s="2" t="s">
        <v>22</v>
      </c>
      <c r="C2410" s="2">
        <v>2015</v>
      </c>
      <c r="D2410" s="2" t="s">
        <v>29</v>
      </c>
      <c r="E2410" s="2" t="s">
        <v>33</v>
      </c>
      <c r="F2410" s="2" t="s">
        <v>5</v>
      </c>
      <c r="G2410" s="5">
        <v>5.6</v>
      </c>
      <c r="H2410" s="6">
        <v>3134</v>
      </c>
      <c r="I2410" s="5">
        <v>17550.400000000001</v>
      </c>
      <c r="J2410" s="14"/>
    </row>
    <row r="2411" spans="1:10" x14ac:dyDescent="0.25">
      <c r="A2411" s="7">
        <v>4300</v>
      </c>
      <c r="B2411" s="2" t="s">
        <v>17</v>
      </c>
      <c r="C2411" s="2">
        <v>2015</v>
      </c>
      <c r="D2411" s="2" t="s">
        <v>28</v>
      </c>
      <c r="E2411" s="2" t="s">
        <v>32</v>
      </c>
      <c r="F2411" s="2" t="s">
        <v>3</v>
      </c>
      <c r="G2411" s="5">
        <v>4.25</v>
      </c>
      <c r="H2411" s="6">
        <v>8163</v>
      </c>
      <c r="I2411" s="5">
        <v>34692.75</v>
      </c>
      <c r="J2411" s="14"/>
    </row>
    <row r="2412" spans="1:10" x14ac:dyDescent="0.25">
      <c r="A2412" s="7">
        <v>4301</v>
      </c>
      <c r="B2412" s="2" t="s">
        <v>21</v>
      </c>
      <c r="C2412" s="2">
        <v>2015</v>
      </c>
      <c r="D2412" s="2" t="s">
        <v>28</v>
      </c>
      <c r="E2412" s="2" t="s">
        <v>32</v>
      </c>
      <c r="F2412" s="2" t="s">
        <v>10</v>
      </c>
      <c r="G2412" s="5">
        <v>4.5</v>
      </c>
      <c r="H2412" s="6">
        <v>7538</v>
      </c>
      <c r="I2412" s="5">
        <v>33921</v>
      </c>
      <c r="J2412" s="14"/>
    </row>
    <row r="2413" spans="1:10" x14ac:dyDescent="0.25">
      <c r="A2413" s="7">
        <v>4302</v>
      </c>
      <c r="B2413" s="2" t="s">
        <v>23</v>
      </c>
      <c r="C2413" s="2">
        <v>2015</v>
      </c>
      <c r="D2413" s="2" t="s">
        <v>29</v>
      </c>
      <c r="E2413" s="2" t="s">
        <v>33</v>
      </c>
      <c r="F2413" s="2" t="s">
        <v>5</v>
      </c>
      <c r="G2413" s="5">
        <v>5.3</v>
      </c>
      <c r="H2413" s="6">
        <v>3624</v>
      </c>
      <c r="I2413" s="5">
        <v>19207.2</v>
      </c>
      <c r="J2413" s="14"/>
    </row>
    <row r="2414" spans="1:10" x14ac:dyDescent="0.25">
      <c r="A2414" s="7">
        <v>4303</v>
      </c>
      <c r="B2414" s="2" t="s">
        <v>25</v>
      </c>
      <c r="C2414" s="2">
        <v>2015</v>
      </c>
      <c r="D2414" s="2" t="s">
        <v>28</v>
      </c>
      <c r="E2414" s="2" t="s">
        <v>33</v>
      </c>
      <c r="F2414" s="2" t="s">
        <v>3</v>
      </c>
      <c r="G2414" s="5">
        <v>4.2</v>
      </c>
      <c r="H2414" s="6">
        <v>3947</v>
      </c>
      <c r="I2414" s="5">
        <v>16577.400000000001</v>
      </c>
      <c r="J2414" s="14"/>
    </row>
    <row r="2415" spans="1:10" x14ac:dyDescent="0.25">
      <c r="A2415" s="7">
        <v>4304</v>
      </c>
      <c r="B2415" s="2" t="s">
        <v>26</v>
      </c>
      <c r="C2415" s="2">
        <v>2015</v>
      </c>
      <c r="D2415" s="2" t="s">
        <v>29</v>
      </c>
      <c r="E2415" s="2" t="s">
        <v>31</v>
      </c>
      <c r="F2415" s="2" t="s">
        <v>8</v>
      </c>
      <c r="G2415" s="5">
        <v>4.95</v>
      </c>
      <c r="H2415" s="6">
        <v>13113</v>
      </c>
      <c r="I2415" s="5">
        <v>64909.35</v>
      </c>
      <c r="J2415" s="14"/>
    </row>
    <row r="2416" spans="1:10" x14ac:dyDescent="0.25">
      <c r="A2416" s="7">
        <v>4305</v>
      </c>
      <c r="B2416" s="2" t="s">
        <v>24</v>
      </c>
      <c r="C2416" s="2">
        <v>2015</v>
      </c>
      <c r="D2416" s="2" t="s">
        <v>28</v>
      </c>
      <c r="E2416" s="2" t="s">
        <v>32</v>
      </c>
      <c r="F2416" s="2" t="s">
        <v>9</v>
      </c>
      <c r="G2416" s="5">
        <v>3.8</v>
      </c>
      <c r="H2416" s="6">
        <v>8328</v>
      </c>
      <c r="I2416" s="5">
        <v>31646.400000000001</v>
      </c>
      <c r="J2416" s="14"/>
    </row>
    <row r="2417" spans="1:10" x14ac:dyDescent="0.25">
      <c r="A2417" s="7">
        <v>4306</v>
      </c>
      <c r="B2417" s="2" t="s">
        <v>17</v>
      </c>
      <c r="C2417" s="2">
        <v>2015</v>
      </c>
      <c r="D2417" s="2" t="s">
        <v>28</v>
      </c>
      <c r="E2417" s="2" t="s">
        <v>33</v>
      </c>
      <c r="F2417" s="2" t="s">
        <v>2</v>
      </c>
      <c r="G2417" s="5">
        <v>5</v>
      </c>
      <c r="H2417" s="6">
        <v>3242</v>
      </c>
      <c r="I2417" s="5">
        <v>16210</v>
      </c>
      <c r="J2417" s="14"/>
    </row>
    <row r="2418" spans="1:10" x14ac:dyDescent="0.25">
      <c r="A2418" s="7">
        <v>4307</v>
      </c>
      <c r="B2418" s="2" t="s">
        <v>21</v>
      </c>
      <c r="C2418" s="2">
        <v>2015</v>
      </c>
      <c r="D2418" s="2" t="s">
        <v>30</v>
      </c>
      <c r="E2418" s="2" t="s">
        <v>32</v>
      </c>
      <c r="F2418" s="2" t="s">
        <v>10</v>
      </c>
      <c r="G2418" s="5">
        <v>4.5</v>
      </c>
      <c r="H2418" s="6">
        <v>8119</v>
      </c>
      <c r="I2418" s="5">
        <v>36535.5</v>
      </c>
      <c r="J2418" s="14"/>
    </row>
    <row r="2419" spans="1:10" x14ac:dyDescent="0.25">
      <c r="A2419" s="7">
        <v>4308</v>
      </c>
      <c r="B2419" s="2" t="s">
        <v>25</v>
      </c>
      <c r="C2419" s="2">
        <v>2015</v>
      </c>
      <c r="D2419" s="2" t="s">
        <v>30</v>
      </c>
      <c r="E2419" s="2" t="s">
        <v>33</v>
      </c>
      <c r="F2419" s="2" t="s">
        <v>3</v>
      </c>
      <c r="G2419" s="5">
        <v>4.2</v>
      </c>
      <c r="H2419" s="6">
        <v>4833</v>
      </c>
      <c r="I2419" s="5">
        <v>20298.599999999999</v>
      </c>
      <c r="J2419" s="14"/>
    </row>
    <row r="2420" spans="1:10" x14ac:dyDescent="0.25">
      <c r="A2420" s="7">
        <v>4309</v>
      </c>
      <c r="B2420" s="2" t="s">
        <v>23</v>
      </c>
      <c r="C2420" s="2">
        <v>2015</v>
      </c>
      <c r="D2420" s="2" t="s">
        <v>29</v>
      </c>
      <c r="E2420" s="2" t="s">
        <v>33</v>
      </c>
      <c r="F2420" s="2" t="s">
        <v>5</v>
      </c>
      <c r="G2420" s="5">
        <v>5.3</v>
      </c>
      <c r="H2420" s="6">
        <v>3411</v>
      </c>
      <c r="I2420" s="5">
        <v>18078.3</v>
      </c>
      <c r="J2420" s="14"/>
    </row>
    <row r="2421" spans="1:10" x14ac:dyDescent="0.25">
      <c r="A2421" s="7">
        <v>4310</v>
      </c>
      <c r="B2421" s="2" t="s">
        <v>24</v>
      </c>
      <c r="C2421" s="2">
        <v>2015</v>
      </c>
      <c r="D2421" s="2" t="s">
        <v>28</v>
      </c>
      <c r="E2421" s="2" t="s">
        <v>32</v>
      </c>
      <c r="F2421" s="2" t="s">
        <v>7</v>
      </c>
      <c r="G2421" s="5">
        <v>6</v>
      </c>
      <c r="H2421" s="6">
        <v>5230</v>
      </c>
      <c r="I2421" s="5">
        <v>31380</v>
      </c>
      <c r="J2421" s="14"/>
    </row>
    <row r="2422" spans="1:10" x14ac:dyDescent="0.25">
      <c r="A2422" s="7">
        <v>4311</v>
      </c>
      <c r="B2422" s="2" t="s">
        <v>17</v>
      </c>
      <c r="C2422" s="2">
        <v>2015</v>
      </c>
      <c r="D2422" s="2" t="s">
        <v>28</v>
      </c>
      <c r="E2422" s="2" t="s">
        <v>33</v>
      </c>
      <c r="F2422" s="2" t="s">
        <v>2</v>
      </c>
      <c r="G2422" s="5">
        <v>5</v>
      </c>
      <c r="H2422" s="6">
        <v>3421</v>
      </c>
      <c r="I2422" s="5">
        <v>17105</v>
      </c>
      <c r="J2422" s="14"/>
    </row>
    <row r="2423" spans="1:10" x14ac:dyDescent="0.25">
      <c r="A2423" s="7">
        <v>4312</v>
      </c>
      <c r="B2423" s="2" t="s">
        <v>21</v>
      </c>
      <c r="C2423" s="2">
        <v>2015</v>
      </c>
      <c r="D2423" s="2" t="s">
        <v>28</v>
      </c>
      <c r="E2423" s="2" t="s">
        <v>31</v>
      </c>
      <c r="F2423" s="2" t="s">
        <v>12</v>
      </c>
      <c r="G2423" s="5">
        <v>4.5</v>
      </c>
      <c r="H2423" s="6">
        <v>15421</v>
      </c>
      <c r="I2423" s="5">
        <v>69394.5</v>
      </c>
      <c r="J2423" s="14"/>
    </row>
    <row r="2424" spans="1:10" x14ac:dyDescent="0.25">
      <c r="A2424" s="7">
        <v>4313</v>
      </c>
      <c r="B2424" s="2" t="s">
        <v>25</v>
      </c>
      <c r="C2424" s="2">
        <v>2015</v>
      </c>
      <c r="D2424" s="2" t="s">
        <v>30</v>
      </c>
      <c r="E2424" s="2" t="s">
        <v>33</v>
      </c>
      <c r="F2424" s="2" t="s">
        <v>3</v>
      </c>
      <c r="G2424" s="5">
        <v>4.2</v>
      </c>
      <c r="H2424" s="6">
        <v>4454</v>
      </c>
      <c r="I2424" s="5">
        <v>18706.8</v>
      </c>
      <c r="J2424" s="14"/>
    </row>
    <row r="2425" spans="1:10" x14ac:dyDescent="0.25">
      <c r="A2425" s="7">
        <v>4314</v>
      </c>
      <c r="B2425" s="2" t="s">
        <v>24</v>
      </c>
      <c r="C2425" s="2">
        <v>2015</v>
      </c>
      <c r="D2425" s="2" t="s">
        <v>30</v>
      </c>
      <c r="E2425" s="2" t="s">
        <v>32</v>
      </c>
      <c r="F2425" s="2" t="s">
        <v>11</v>
      </c>
      <c r="G2425" s="5">
        <v>3.95</v>
      </c>
      <c r="H2425" s="6">
        <v>7207</v>
      </c>
      <c r="I2425" s="5">
        <v>28467.65</v>
      </c>
      <c r="J2425" s="14"/>
    </row>
    <row r="2426" spans="1:10" x14ac:dyDescent="0.25">
      <c r="A2426" s="7">
        <v>4315</v>
      </c>
      <c r="B2426" s="2" t="s">
        <v>24</v>
      </c>
      <c r="C2426" s="2">
        <v>2015</v>
      </c>
      <c r="D2426" s="2" t="s">
        <v>29</v>
      </c>
      <c r="E2426" s="2" t="s">
        <v>31</v>
      </c>
      <c r="F2426" s="2" t="s">
        <v>11</v>
      </c>
      <c r="G2426" s="5">
        <v>3.95</v>
      </c>
      <c r="H2426" s="6">
        <v>18161</v>
      </c>
      <c r="I2426" s="5">
        <v>71735.95</v>
      </c>
      <c r="J2426" s="14"/>
    </row>
    <row r="2427" spans="1:10" x14ac:dyDescent="0.25">
      <c r="A2427" s="7">
        <v>4316</v>
      </c>
      <c r="B2427" s="2" t="s">
        <v>24</v>
      </c>
      <c r="C2427" s="2">
        <v>2015</v>
      </c>
      <c r="D2427" s="2" t="s">
        <v>29</v>
      </c>
      <c r="E2427" s="2" t="s">
        <v>31</v>
      </c>
      <c r="F2427" s="2" t="s">
        <v>9</v>
      </c>
      <c r="G2427" s="5">
        <v>3.8</v>
      </c>
      <c r="H2427" s="6">
        <v>14803</v>
      </c>
      <c r="I2427" s="5">
        <v>56251.4</v>
      </c>
      <c r="J2427" s="14"/>
    </row>
    <row r="2428" spans="1:10" x14ac:dyDescent="0.25">
      <c r="A2428" s="7">
        <v>4317</v>
      </c>
      <c r="B2428" s="2" t="s">
        <v>23</v>
      </c>
      <c r="C2428" s="2">
        <v>2015</v>
      </c>
      <c r="D2428" s="2" t="s">
        <v>29</v>
      </c>
      <c r="E2428" s="2" t="s">
        <v>33</v>
      </c>
      <c r="F2428" s="2" t="s">
        <v>5</v>
      </c>
      <c r="G2428" s="5">
        <v>5.3</v>
      </c>
      <c r="H2428" s="6">
        <v>3453</v>
      </c>
      <c r="I2428" s="5">
        <v>18300.900000000001</v>
      </c>
      <c r="J2428" s="14"/>
    </row>
    <row r="2429" spans="1:10" x14ac:dyDescent="0.25">
      <c r="A2429" s="7">
        <v>4318</v>
      </c>
      <c r="B2429" s="2" t="s">
        <v>26</v>
      </c>
      <c r="C2429" s="2">
        <v>2015</v>
      </c>
      <c r="D2429" s="2" t="s">
        <v>28</v>
      </c>
      <c r="E2429" s="2" t="s">
        <v>31</v>
      </c>
      <c r="F2429" s="2" t="s">
        <v>9</v>
      </c>
      <c r="G2429" s="5">
        <v>5.4</v>
      </c>
      <c r="H2429" s="6">
        <v>11760</v>
      </c>
      <c r="I2429" s="5">
        <v>63504</v>
      </c>
      <c r="J2429" s="14"/>
    </row>
    <row r="2430" spans="1:10" x14ac:dyDescent="0.25">
      <c r="A2430" s="7">
        <v>4319</v>
      </c>
      <c r="B2430" s="2" t="s">
        <v>20</v>
      </c>
      <c r="C2430" s="2">
        <v>2015</v>
      </c>
      <c r="D2430" s="2" t="s">
        <v>30</v>
      </c>
      <c r="E2430" s="2" t="s">
        <v>32</v>
      </c>
      <c r="F2430" s="2" t="s">
        <v>11</v>
      </c>
      <c r="G2430" s="5">
        <v>4.55</v>
      </c>
      <c r="H2430" s="6">
        <v>8042</v>
      </c>
      <c r="I2430" s="5">
        <v>36591.1</v>
      </c>
      <c r="J2430" s="14"/>
    </row>
    <row r="2431" spans="1:10" x14ac:dyDescent="0.25">
      <c r="A2431" s="7">
        <v>4320</v>
      </c>
      <c r="B2431" s="2" t="s">
        <v>21</v>
      </c>
      <c r="C2431" s="2">
        <v>2015</v>
      </c>
      <c r="D2431" s="2" t="s">
        <v>29</v>
      </c>
      <c r="E2431" s="2" t="s">
        <v>32</v>
      </c>
      <c r="F2431" s="2" t="s">
        <v>10</v>
      </c>
      <c r="G2431" s="5">
        <v>4.5</v>
      </c>
      <c r="H2431" s="6">
        <v>8232</v>
      </c>
      <c r="I2431" s="5">
        <v>37044</v>
      </c>
      <c r="J2431" s="14"/>
    </row>
    <row r="2432" spans="1:10" x14ac:dyDescent="0.25">
      <c r="A2432" s="7">
        <v>4321</v>
      </c>
      <c r="B2432" s="2" t="s">
        <v>24</v>
      </c>
      <c r="C2432" s="2">
        <v>2015</v>
      </c>
      <c r="D2432" s="2" t="s">
        <v>28</v>
      </c>
      <c r="E2432" s="2" t="s">
        <v>32</v>
      </c>
      <c r="F2432" s="2" t="s">
        <v>7</v>
      </c>
      <c r="G2432" s="5">
        <v>5.5</v>
      </c>
      <c r="H2432" s="6">
        <v>5144</v>
      </c>
      <c r="I2432" s="5">
        <v>28292</v>
      </c>
      <c r="J2432" s="14"/>
    </row>
    <row r="2433" spans="1:10" x14ac:dyDescent="0.25">
      <c r="A2433" s="7">
        <v>4322</v>
      </c>
      <c r="B2433" s="2" t="s">
        <v>19</v>
      </c>
      <c r="C2433" s="2">
        <v>2015</v>
      </c>
      <c r="D2433" s="2" t="s">
        <v>30</v>
      </c>
      <c r="E2433" s="2" t="s">
        <v>32</v>
      </c>
      <c r="F2433" s="2" t="s">
        <v>8</v>
      </c>
      <c r="G2433" s="5">
        <v>4.6500000000000004</v>
      </c>
      <c r="H2433" s="6">
        <v>6905</v>
      </c>
      <c r="I2433" s="5">
        <v>32108.25</v>
      </c>
      <c r="J2433" s="14"/>
    </row>
    <row r="2434" spans="1:10" x14ac:dyDescent="0.25">
      <c r="A2434" s="7">
        <v>4323</v>
      </c>
      <c r="B2434" s="2" t="s">
        <v>17</v>
      </c>
      <c r="C2434" s="2">
        <v>2015</v>
      </c>
      <c r="D2434" s="2" t="s">
        <v>28</v>
      </c>
      <c r="E2434" s="2" t="s">
        <v>32</v>
      </c>
      <c r="F2434" s="2" t="s">
        <v>4</v>
      </c>
      <c r="G2434" s="5">
        <v>5.25</v>
      </c>
      <c r="H2434" s="6">
        <v>5463</v>
      </c>
      <c r="I2434" s="5">
        <v>28680.75</v>
      </c>
      <c r="J2434" s="14"/>
    </row>
    <row r="2435" spans="1:10" x14ac:dyDescent="0.25">
      <c r="A2435" s="7">
        <v>4324</v>
      </c>
      <c r="B2435" s="2" t="s">
        <v>22</v>
      </c>
      <c r="C2435" s="2">
        <v>2015</v>
      </c>
      <c r="D2435" s="2" t="s">
        <v>29</v>
      </c>
      <c r="E2435" s="2" t="s">
        <v>32</v>
      </c>
      <c r="F2435" s="2" t="s">
        <v>2</v>
      </c>
      <c r="G2435" s="5">
        <v>4.7</v>
      </c>
      <c r="H2435" s="6">
        <v>7799</v>
      </c>
      <c r="I2435" s="5">
        <v>36655.300000000003</v>
      </c>
      <c r="J2435" s="14"/>
    </row>
    <row r="2436" spans="1:10" x14ac:dyDescent="0.25">
      <c r="A2436" s="7">
        <v>4325</v>
      </c>
      <c r="B2436" s="2" t="s">
        <v>25</v>
      </c>
      <c r="C2436" s="2">
        <v>2015</v>
      </c>
      <c r="D2436" s="2" t="s">
        <v>30</v>
      </c>
      <c r="E2436" s="2" t="s">
        <v>32</v>
      </c>
      <c r="F2436" s="2" t="s">
        <v>9</v>
      </c>
      <c r="G2436" s="5">
        <v>4.2</v>
      </c>
      <c r="H2436" s="6">
        <v>8527</v>
      </c>
      <c r="I2436" s="5">
        <v>35813.4</v>
      </c>
      <c r="J2436" s="14"/>
    </row>
    <row r="2437" spans="1:10" x14ac:dyDescent="0.25">
      <c r="A2437" s="7">
        <v>4326</v>
      </c>
      <c r="B2437" s="2" t="s">
        <v>21</v>
      </c>
      <c r="C2437" s="2">
        <v>2015</v>
      </c>
      <c r="D2437" s="2" t="s">
        <v>29</v>
      </c>
      <c r="E2437" s="2" t="s">
        <v>33</v>
      </c>
      <c r="F2437" s="2" t="s">
        <v>10</v>
      </c>
      <c r="G2437" s="5">
        <v>4.5</v>
      </c>
      <c r="H2437" s="6">
        <v>4614</v>
      </c>
      <c r="I2437" s="5">
        <v>20763</v>
      </c>
      <c r="J2437" s="14"/>
    </row>
    <row r="2438" spans="1:10" x14ac:dyDescent="0.25">
      <c r="A2438" s="7">
        <v>4327</v>
      </c>
      <c r="B2438" s="2" t="s">
        <v>23</v>
      </c>
      <c r="C2438" s="2">
        <v>2015</v>
      </c>
      <c r="D2438" s="2" t="s">
        <v>28</v>
      </c>
      <c r="E2438" s="2" t="s">
        <v>33</v>
      </c>
      <c r="F2438" s="2" t="s">
        <v>5</v>
      </c>
      <c r="G2438" s="5">
        <v>5.3</v>
      </c>
      <c r="H2438" s="6">
        <v>3741</v>
      </c>
      <c r="I2438" s="5">
        <v>19827.3</v>
      </c>
      <c r="J2438" s="14"/>
    </row>
    <row r="2439" spans="1:10" x14ac:dyDescent="0.25">
      <c r="A2439" s="7">
        <v>4328</v>
      </c>
      <c r="B2439" s="2" t="s">
        <v>24</v>
      </c>
      <c r="C2439" s="2">
        <v>2015</v>
      </c>
      <c r="D2439" s="2" t="s">
        <v>30</v>
      </c>
      <c r="E2439" s="2" t="s">
        <v>32</v>
      </c>
      <c r="F2439" s="2" t="s">
        <v>7</v>
      </c>
      <c r="G2439" s="5">
        <v>5.5</v>
      </c>
      <c r="H2439" s="6">
        <v>6800</v>
      </c>
      <c r="I2439" s="5">
        <v>37400</v>
      </c>
      <c r="J2439" s="14"/>
    </row>
    <row r="2440" spans="1:10" x14ac:dyDescent="0.25">
      <c r="A2440" s="7">
        <v>4329</v>
      </c>
      <c r="B2440" s="2" t="s">
        <v>17</v>
      </c>
      <c r="C2440" s="2">
        <v>2015</v>
      </c>
      <c r="D2440" s="2" t="s">
        <v>30</v>
      </c>
      <c r="E2440" s="2" t="s">
        <v>33</v>
      </c>
      <c r="F2440" s="2" t="s">
        <v>6</v>
      </c>
      <c r="G2440" s="5">
        <v>5</v>
      </c>
      <c r="H2440" s="6">
        <v>3626</v>
      </c>
      <c r="I2440" s="5">
        <v>18130</v>
      </c>
      <c r="J2440" s="14"/>
    </row>
    <row r="2441" spans="1:10" x14ac:dyDescent="0.25">
      <c r="A2441" s="7">
        <v>4330</v>
      </c>
      <c r="B2441" s="2" t="s">
        <v>22</v>
      </c>
      <c r="C2441" s="2">
        <v>2015</v>
      </c>
      <c r="D2441" s="2" t="s">
        <v>30</v>
      </c>
      <c r="E2441" s="2" t="s">
        <v>32</v>
      </c>
      <c r="F2441" s="2" t="s">
        <v>2</v>
      </c>
      <c r="G2441" s="5">
        <v>4.7</v>
      </c>
      <c r="H2441" s="6">
        <v>6082</v>
      </c>
      <c r="I2441" s="5">
        <v>28585.4</v>
      </c>
      <c r="J2441" s="14"/>
    </row>
    <row r="2442" spans="1:10" x14ac:dyDescent="0.25">
      <c r="A2442" s="7">
        <v>4331</v>
      </c>
      <c r="B2442" s="2" t="s">
        <v>25</v>
      </c>
      <c r="C2442" s="2">
        <v>2015</v>
      </c>
      <c r="D2442" s="2" t="s">
        <v>30</v>
      </c>
      <c r="E2442" s="2" t="s">
        <v>33</v>
      </c>
      <c r="F2442" s="2" t="s">
        <v>6</v>
      </c>
      <c r="G2442" s="5">
        <v>5.4</v>
      </c>
      <c r="H2442" s="6">
        <v>3212</v>
      </c>
      <c r="I2442" s="5">
        <v>17344.8</v>
      </c>
      <c r="J2442" s="14"/>
    </row>
    <row r="2443" spans="1:10" x14ac:dyDescent="0.25">
      <c r="A2443" s="7">
        <v>4332</v>
      </c>
      <c r="B2443" s="2" t="s">
        <v>23</v>
      </c>
      <c r="C2443" s="2">
        <v>2015</v>
      </c>
      <c r="D2443" s="2" t="s">
        <v>29</v>
      </c>
      <c r="E2443" s="2" t="s">
        <v>33</v>
      </c>
      <c r="F2443" s="2" t="s">
        <v>5</v>
      </c>
      <c r="G2443" s="5">
        <v>5.3</v>
      </c>
      <c r="H2443" s="6">
        <v>3200</v>
      </c>
      <c r="I2443" s="5">
        <v>16960</v>
      </c>
      <c r="J2443" s="14"/>
    </row>
    <row r="2444" spans="1:10" x14ac:dyDescent="0.25">
      <c r="A2444" s="7">
        <v>4333</v>
      </c>
      <c r="B2444" s="2" t="s">
        <v>24</v>
      </c>
      <c r="C2444" s="2">
        <v>2015</v>
      </c>
      <c r="D2444" s="2" t="s">
        <v>30</v>
      </c>
      <c r="E2444" s="2" t="s">
        <v>32</v>
      </c>
      <c r="F2444" s="2" t="s">
        <v>7</v>
      </c>
      <c r="G2444" s="5">
        <v>5.5</v>
      </c>
      <c r="H2444" s="6">
        <v>6618</v>
      </c>
      <c r="I2444" s="5">
        <v>36399</v>
      </c>
      <c r="J2444" s="14"/>
    </row>
    <row r="2445" spans="1:10" x14ac:dyDescent="0.25">
      <c r="A2445" s="7">
        <v>4334</v>
      </c>
      <c r="B2445" s="2" t="s">
        <v>17</v>
      </c>
      <c r="C2445" s="2">
        <v>2015</v>
      </c>
      <c r="D2445" s="2" t="s">
        <v>29</v>
      </c>
      <c r="E2445" s="2" t="s">
        <v>33</v>
      </c>
      <c r="F2445" s="2" t="s">
        <v>2</v>
      </c>
      <c r="G2445" s="5">
        <v>5</v>
      </c>
      <c r="H2445" s="6">
        <v>3124</v>
      </c>
      <c r="I2445" s="5">
        <v>15620</v>
      </c>
      <c r="J2445" s="14"/>
    </row>
    <row r="2446" spans="1:10" x14ac:dyDescent="0.25">
      <c r="A2446" s="7">
        <v>4335</v>
      </c>
      <c r="B2446" s="2" t="s">
        <v>22</v>
      </c>
      <c r="C2446" s="2">
        <v>2015</v>
      </c>
      <c r="D2446" s="2" t="s">
        <v>28</v>
      </c>
      <c r="E2446" s="2" t="s">
        <v>33</v>
      </c>
      <c r="F2446" s="2" t="s">
        <v>2</v>
      </c>
      <c r="G2446" s="5">
        <v>5</v>
      </c>
      <c r="H2446" s="6">
        <v>3279</v>
      </c>
      <c r="I2446" s="5">
        <v>16395</v>
      </c>
      <c r="J2446" s="14"/>
    </row>
    <row r="2447" spans="1:10" x14ac:dyDescent="0.25">
      <c r="A2447" s="7">
        <v>4336</v>
      </c>
      <c r="B2447" s="2" t="s">
        <v>25</v>
      </c>
      <c r="C2447" s="2">
        <v>2015</v>
      </c>
      <c r="D2447" s="2" t="s">
        <v>30</v>
      </c>
      <c r="E2447" s="2" t="s">
        <v>33</v>
      </c>
      <c r="F2447" s="2" t="s">
        <v>10</v>
      </c>
      <c r="G2447" s="5">
        <v>5.6</v>
      </c>
      <c r="H2447" s="6">
        <v>3673</v>
      </c>
      <c r="I2447" s="5">
        <v>20568.8</v>
      </c>
      <c r="J2447" s="14"/>
    </row>
    <row r="2448" spans="1:10" x14ac:dyDescent="0.25">
      <c r="A2448" s="7">
        <v>4337</v>
      </c>
      <c r="B2448" s="2" t="s">
        <v>24</v>
      </c>
      <c r="C2448" s="2">
        <v>2015</v>
      </c>
      <c r="D2448" s="2" t="s">
        <v>28</v>
      </c>
      <c r="E2448" s="2" t="s">
        <v>31</v>
      </c>
      <c r="F2448" s="2" t="s">
        <v>7</v>
      </c>
      <c r="G2448" s="5">
        <v>5.5</v>
      </c>
      <c r="H2448" s="6">
        <v>10286</v>
      </c>
      <c r="I2448" s="5">
        <v>56573</v>
      </c>
      <c r="J2448" s="14"/>
    </row>
    <row r="2449" spans="1:10" x14ac:dyDescent="0.25">
      <c r="A2449" s="7">
        <v>4338</v>
      </c>
      <c r="B2449" s="2" t="s">
        <v>17</v>
      </c>
      <c r="C2449" s="2">
        <v>2015</v>
      </c>
      <c r="D2449" s="2" t="s">
        <v>30</v>
      </c>
      <c r="E2449" s="2" t="s">
        <v>33</v>
      </c>
      <c r="F2449" s="2" t="s">
        <v>4</v>
      </c>
      <c r="G2449" s="5">
        <v>5.5</v>
      </c>
      <c r="H2449" s="6">
        <v>3149</v>
      </c>
      <c r="I2449" s="5">
        <v>17319.5</v>
      </c>
      <c r="J2449" s="14"/>
    </row>
    <row r="2450" spans="1:10" x14ac:dyDescent="0.25">
      <c r="A2450" s="7">
        <v>4339</v>
      </c>
      <c r="B2450" s="2" t="s">
        <v>22</v>
      </c>
      <c r="C2450" s="2">
        <v>2015</v>
      </c>
      <c r="D2450" s="2" t="s">
        <v>30</v>
      </c>
      <c r="E2450" s="2" t="s">
        <v>33</v>
      </c>
      <c r="F2450" s="2" t="s">
        <v>2</v>
      </c>
      <c r="G2450" s="5">
        <v>5</v>
      </c>
      <c r="H2450" s="6">
        <v>3614</v>
      </c>
      <c r="I2450" s="5">
        <v>18070</v>
      </c>
      <c r="J2450" s="14"/>
    </row>
    <row r="2451" spans="1:10" x14ac:dyDescent="0.25">
      <c r="A2451" s="7">
        <v>4340</v>
      </c>
      <c r="B2451" s="2" t="s">
        <v>25</v>
      </c>
      <c r="C2451" s="2">
        <v>2015</v>
      </c>
      <c r="D2451" s="2" t="s">
        <v>30</v>
      </c>
      <c r="E2451" s="2" t="s">
        <v>31</v>
      </c>
      <c r="F2451" s="2" t="s">
        <v>13</v>
      </c>
      <c r="G2451" s="5">
        <v>4.3</v>
      </c>
      <c r="H2451" s="6">
        <v>16298</v>
      </c>
      <c r="I2451" s="5">
        <v>70081.399999999994</v>
      </c>
      <c r="J2451" s="14"/>
    </row>
    <row r="2452" spans="1:10" x14ac:dyDescent="0.25">
      <c r="A2452" s="7">
        <v>4341</v>
      </c>
      <c r="B2452" s="2" t="s">
        <v>24</v>
      </c>
      <c r="C2452" s="2">
        <v>2015</v>
      </c>
      <c r="D2452" s="2" t="s">
        <v>29</v>
      </c>
      <c r="E2452" s="2" t="s">
        <v>31</v>
      </c>
      <c r="F2452" s="2" t="s">
        <v>7</v>
      </c>
      <c r="G2452" s="5">
        <v>5.5</v>
      </c>
      <c r="H2452" s="6">
        <v>9741</v>
      </c>
      <c r="I2452" s="5">
        <v>53575.5</v>
      </c>
      <c r="J2452" s="14"/>
    </row>
    <row r="2453" spans="1:10" x14ac:dyDescent="0.25">
      <c r="A2453" s="7">
        <v>4342</v>
      </c>
      <c r="B2453" s="2" t="s">
        <v>17</v>
      </c>
      <c r="C2453" s="2">
        <v>2015</v>
      </c>
      <c r="D2453" s="2" t="s">
        <v>29</v>
      </c>
      <c r="E2453" s="2" t="s">
        <v>33</v>
      </c>
      <c r="F2453" s="2" t="s">
        <v>4</v>
      </c>
      <c r="G2453" s="5">
        <v>5.5</v>
      </c>
      <c r="H2453" s="6">
        <v>3196</v>
      </c>
      <c r="I2453" s="5">
        <v>17578</v>
      </c>
      <c r="J2453" s="14"/>
    </row>
    <row r="2454" spans="1:10" x14ac:dyDescent="0.25">
      <c r="A2454" s="7">
        <v>4343</v>
      </c>
      <c r="B2454" s="2" t="s">
        <v>17</v>
      </c>
      <c r="C2454" s="2">
        <v>2015</v>
      </c>
      <c r="D2454" s="2" t="s">
        <v>30</v>
      </c>
      <c r="E2454" s="2" t="s">
        <v>33</v>
      </c>
      <c r="F2454" s="2" t="s">
        <v>3</v>
      </c>
      <c r="G2454" s="5">
        <v>5</v>
      </c>
      <c r="H2454" s="6">
        <v>4000</v>
      </c>
      <c r="I2454" s="5">
        <v>20000</v>
      </c>
      <c r="J2454" s="14"/>
    </row>
    <row r="2455" spans="1:10" x14ac:dyDescent="0.25">
      <c r="A2455" s="7">
        <v>4344</v>
      </c>
      <c r="B2455" s="2" t="s">
        <v>17</v>
      </c>
      <c r="C2455" s="2">
        <v>2015</v>
      </c>
      <c r="D2455" s="2" t="s">
        <v>30</v>
      </c>
      <c r="E2455" s="2" t="s">
        <v>33</v>
      </c>
      <c r="F2455" s="2" t="s">
        <v>2</v>
      </c>
      <c r="G2455" s="5">
        <v>5</v>
      </c>
      <c r="H2455" s="6">
        <v>3201</v>
      </c>
      <c r="I2455" s="5">
        <v>16005</v>
      </c>
      <c r="J2455" s="14"/>
    </row>
    <row r="2456" spans="1:10" x14ac:dyDescent="0.25">
      <c r="A2456" s="7">
        <v>4345</v>
      </c>
      <c r="B2456" s="2" t="s">
        <v>17</v>
      </c>
      <c r="C2456" s="2">
        <v>2015</v>
      </c>
      <c r="D2456" s="2" t="s">
        <v>30</v>
      </c>
      <c r="E2456" s="2" t="s">
        <v>33</v>
      </c>
      <c r="F2456" s="2" t="s">
        <v>4</v>
      </c>
      <c r="G2456" s="5">
        <v>5.5</v>
      </c>
      <c r="H2456" s="6">
        <v>2942</v>
      </c>
      <c r="I2456" s="5">
        <v>16181</v>
      </c>
      <c r="J2456" s="14"/>
    </row>
    <row r="2457" spans="1:10" x14ac:dyDescent="0.25">
      <c r="A2457" s="7">
        <v>4346</v>
      </c>
      <c r="B2457" s="2" t="s">
        <v>17</v>
      </c>
      <c r="C2457" s="2">
        <v>2015</v>
      </c>
      <c r="D2457" s="2" t="s">
        <v>29</v>
      </c>
      <c r="E2457" s="2" t="s">
        <v>33</v>
      </c>
      <c r="F2457" s="2" t="s">
        <v>6</v>
      </c>
      <c r="G2457" s="5">
        <v>5</v>
      </c>
      <c r="H2457" s="6">
        <v>3795</v>
      </c>
      <c r="I2457" s="5">
        <v>18975</v>
      </c>
      <c r="J2457" s="14"/>
    </row>
    <row r="2458" spans="1:10" x14ac:dyDescent="0.25">
      <c r="A2458" s="7">
        <v>4347</v>
      </c>
      <c r="B2458" s="2" t="s">
        <v>26</v>
      </c>
      <c r="C2458" s="2">
        <v>2015</v>
      </c>
      <c r="D2458" s="2" t="s">
        <v>28</v>
      </c>
      <c r="E2458" s="2" t="s">
        <v>33</v>
      </c>
      <c r="F2458" s="2" t="s">
        <v>6</v>
      </c>
      <c r="G2458" s="5">
        <v>4.92</v>
      </c>
      <c r="H2458" s="6">
        <v>3893</v>
      </c>
      <c r="I2458" s="5">
        <v>19153.560000000001</v>
      </c>
      <c r="J2458" s="14"/>
    </row>
    <row r="2459" spans="1:10" x14ac:dyDescent="0.25">
      <c r="A2459" s="7">
        <v>4348</v>
      </c>
      <c r="B2459" s="2" t="s">
        <v>24</v>
      </c>
      <c r="C2459" s="2">
        <v>2015</v>
      </c>
      <c r="D2459" s="2" t="s">
        <v>29</v>
      </c>
      <c r="E2459" s="2" t="s">
        <v>32</v>
      </c>
      <c r="F2459" s="2" t="s">
        <v>11</v>
      </c>
      <c r="G2459" s="5">
        <v>3.95</v>
      </c>
      <c r="H2459" s="6">
        <v>8817</v>
      </c>
      <c r="I2459" s="5">
        <v>34827.15</v>
      </c>
      <c r="J2459" s="14"/>
    </row>
    <row r="2460" spans="1:10" x14ac:dyDescent="0.25">
      <c r="A2460" s="7">
        <v>4349</v>
      </c>
      <c r="B2460" s="2" t="s">
        <v>23</v>
      </c>
      <c r="C2460" s="2">
        <v>2015</v>
      </c>
      <c r="D2460" s="2" t="s">
        <v>28</v>
      </c>
      <c r="E2460" s="2" t="s">
        <v>32</v>
      </c>
      <c r="F2460" s="2" t="s">
        <v>13</v>
      </c>
      <c r="G2460" s="5">
        <v>4.8499999999999996</v>
      </c>
      <c r="H2460" s="6">
        <v>7734</v>
      </c>
      <c r="I2460" s="5">
        <v>37509.9</v>
      </c>
      <c r="J2460" s="14"/>
    </row>
    <row r="2461" spans="1:10" x14ac:dyDescent="0.25">
      <c r="A2461" s="7">
        <v>4350</v>
      </c>
      <c r="B2461" s="2" t="s">
        <v>22</v>
      </c>
      <c r="C2461" s="2">
        <v>2015</v>
      </c>
      <c r="D2461" s="2" t="s">
        <v>28</v>
      </c>
      <c r="E2461" s="2" t="s">
        <v>32</v>
      </c>
      <c r="F2461" s="2" t="s">
        <v>2</v>
      </c>
      <c r="G2461" s="5">
        <v>4.7</v>
      </c>
      <c r="H2461" s="6">
        <v>6051</v>
      </c>
      <c r="I2461" s="5">
        <v>28439.7</v>
      </c>
      <c r="J2461" s="14"/>
    </row>
    <row r="2462" spans="1:10" x14ac:dyDescent="0.25">
      <c r="A2462" s="7">
        <v>4351</v>
      </c>
      <c r="B2462" s="2" t="s">
        <v>26</v>
      </c>
      <c r="C2462" s="2">
        <v>2015</v>
      </c>
      <c r="D2462" s="2" t="s">
        <v>29</v>
      </c>
      <c r="E2462" s="2" t="s">
        <v>33</v>
      </c>
      <c r="F2462" s="2" t="s">
        <v>6</v>
      </c>
      <c r="G2462" s="5">
        <v>4.92</v>
      </c>
      <c r="H2462" s="6">
        <v>3403</v>
      </c>
      <c r="I2462" s="5">
        <v>16742.759999999998</v>
      </c>
      <c r="J2462" s="14"/>
    </row>
    <row r="2463" spans="1:10" x14ac:dyDescent="0.25">
      <c r="A2463" s="7">
        <v>4352</v>
      </c>
      <c r="B2463" s="2" t="s">
        <v>24</v>
      </c>
      <c r="C2463" s="2">
        <v>2015</v>
      </c>
      <c r="D2463" s="2" t="s">
        <v>29</v>
      </c>
      <c r="E2463" s="2" t="s">
        <v>32</v>
      </c>
      <c r="F2463" s="2" t="s">
        <v>9</v>
      </c>
      <c r="G2463" s="5">
        <v>3.8</v>
      </c>
      <c r="H2463" s="6">
        <v>7709</v>
      </c>
      <c r="I2463" s="5">
        <v>29294.2</v>
      </c>
      <c r="J2463" s="14"/>
    </row>
    <row r="2464" spans="1:10" x14ac:dyDescent="0.25">
      <c r="A2464" s="7">
        <v>4353</v>
      </c>
      <c r="B2464" s="2" t="s">
        <v>23</v>
      </c>
      <c r="C2464" s="2">
        <v>2015</v>
      </c>
      <c r="D2464" s="2" t="s">
        <v>30</v>
      </c>
      <c r="E2464" s="2" t="s">
        <v>33</v>
      </c>
      <c r="F2464" s="2" t="s">
        <v>5</v>
      </c>
      <c r="G2464" s="5">
        <v>5.5</v>
      </c>
      <c r="H2464" s="6">
        <v>2616</v>
      </c>
      <c r="I2464" s="5">
        <v>14388</v>
      </c>
      <c r="J2464" s="14"/>
    </row>
    <row r="2465" spans="1:10" x14ac:dyDescent="0.25">
      <c r="A2465" s="7">
        <v>4354</v>
      </c>
      <c r="B2465" s="2" t="s">
        <v>21</v>
      </c>
      <c r="C2465" s="2">
        <v>2015</v>
      </c>
      <c r="D2465" s="2" t="s">
        <v>29</v>
      </c>
      <c r="E2465" s="2" t="s">
        <v>32</v>
      </c>
      <c r="F2465" s="2" t="s">
        <v>12</v>
      </c>
      <c r="G2465" s="5">
        <v>4.5999999999999996</v>
      </c>
      <c r="H2465" s="6">
        <v>6487</v>
      </c>
      <c r="I2465" s="5">
        <v>29840.2</v>
      </c>
      <c r="J2465" s="14"/>
    </row>
    <row r="2466" spans="1:10" x14ac:dyDescent="0.25">
      <c r="A2466" s="7">
        <v>4355</v>
      </c>
      <c r="B2466" s="2" t="s">
        <v>17</v>
      </c>
      <c r="C2466" s="2">
        <v>2015</v>
      </c>
      <c r="D2466" s="2" t="s">
        <v>29</v>
      </c>
      <c r="E2466" s="2" t="s">
        <v>32</v>
      </c>
      <c r="F2466" s="2" t="s">
        <v>6</v>
      </c>
      <c r="G2466" s="5">
        <v>4.75</v>
      </c>
      <c r="H2466" s="6">
        <v>6513</v>
      </c>
      <c r="I2466" s="5">
        <v>30936.75</v>
      </c>
      <c r="J2466" s="14"/>
    </row>
    <row r="2467" spans="1:10" x14ac:dyDescent="0.25">
      <c r="A2467" s="7">
        <v>4356</v>
      </c>
      <c r="B2467" s="2" t="s">
        <v>25</v>
      </c>
      <c r="C2467" s="2">
        <v>2015</v>
      </c>
      <c r="D2467" s="2" t="s">
        <v>29</v>
      </c>
      <c r="E2467" s="2" t="s">
        <v>32</v>
      </c>
      <c r="F2467" s="2" t="s">
        <v>13</v>
      </c>
      <c r="G2467" s="5">
        <v>4.8</v>
      </c>
      <c r="H2467" s="6">
        <v>6618</v>
      </c>
      <c r="I2467" s="5">
        <v>31766.400000000001</v>
      </c>
      <c r="J2467" s="14"/>
    </row>
    <row r="2468" spans="1:10" x14ac:dyDescent="0.25">
      <c r="A2468" s="7">
        <v>4357</v>
      </c>
      <c r="B2468" s="2" t="s">
        <v>22</v>
      </c>
      <c r="C2468" s="2">
        <v>2015</v>
      </c>
      <c r="D2468" s="2" t="s">
        <v>28</v>
      </c>
      <c r="E2468" s="2" t="s">
        <v>33</v>
      </c>
      <c r="F2468" s="2" t="s">
        <v>2</v>
      </c>
      <c r="G2468" s="5">
        <v>4.9000000000000004</v>
      </c>
      <c r="H2468" s="6">
        <v>3506</v>
      </c>
      <c r="I2468" s="5">
        <v>17179.400000000001</v>
      </c>
      <c r="J2468" s="14"/>
    </row>
    <row r="2469" spans="1:10" x14ac:dyDescent="0.25">
      <c r="A2469" s="7">
        <v>4358</v>
      </c>
      <c r="B2469" s="2" t="s">
        <v>26</v>
      </c>
      <c r="C2469" s="2">
        <v>2015</v>
      </c>
      <c r="D2469" s="2" t="s">
        <v>29</v>
      </c>
      <c r="E2469" s="2" t="s">
        <v>33</v>
      </c>
      <c r="F2469" s="2" t="s">
        <v>6</v>
      </c>
      <c r="G2469" s="5">
        <v>4.92</v>
      </c>
      <c r="H2469" s="6">
        <v>4093</v>
      </c>
      <c r="I2469" s="5">
        <v>20137.560000000001</v>
      </c>
      <c r="J2469" s="14"/>
    </row>
    <row r="2470" spans="1:10" x14ac:dyDescent="0.25">
      <c r="A2470" s="7">
        <v>4359</v>
      </c>
      <c r="B2470" s="2" t="s">
        <v>24</v>
      </c>
      <c r="C2470" s="2">
        <v>2015</v>
      </c>
      <c r="D2470" s="2" t="s">
        <v>29</v>
      </c>
      <c r="E2470" s="2" t="s">
        <v>31</v>
      </c>
      <c r="F2470" s="2" t="s">
        <v>7</v>
      </c>
      <c r="G2470" s="5">
        <v>5.5</v>
      </c>
      <c r="H2470" s="6">
        <v>12117</v>
      </c>
      <c r="I2470" s="5">
        <v>66643.5</v>
      </c>
      <c r="J2470" s="14"/>
    </row>
    <row r="2471" spans="1:10" x14ac:dyDescent="0.25">
      <c r="A2471" s="7">
        <v>4360</v>
      </c>
      <c r="B2471" s="2" t="s">
        <v>23</v>
      </c>
      <c r="C2471" s="2">
        <v>2015</v>
      </c>
      <c r="D2471" s="2" t="s">
        <v>28</v>
      </c>
      <c r="E2471" s="2" t="s">
        <v>33</v>
      </c>
      <c r="F2471" s="2" t="s">
        <v>3</v>
      </c>
      <c r="G2471" s="5">
        <v>4.75</v>
      </c>
      <c r="H2471" s="6">
        <v>3506</v>
      </c>
      <c r="I2471" s="5">
        <v>16653.5</v>
      </c>
      <c r="J2471" s="14"/>
    </row>
    <row r="2472" spans="1:10" x14ac:dyDescent="0.25">
      <c r="A2472" s="7">
        <v>4361</v>
      </c>
      <c r="B2472" s="2" t="s">
        <v>17</v>
      </c>
      <c r="C2472" s="2">
        <v>2015</v>
      </c>
      <c r="D2472" s="2" t="s">
        <v>29</v>
      </c>
      <c r="E2472" s="2" t="s">
        <v>32</v>
      </c>
      <c r="F2472" s="2" t="s">
        <v>4</v>
      </c>
      <c r="G2472" s="5">
        <v>5.25</v>
      </c>
      <c r="H2472" s="6">
        <v>7033</v>
      </c>
      <c r="I2472" s="5">
        <v>36923.25</v>
      </c>
      <c r="J2472" s="14"/>
    </row>
    <row r="2473" spans="1:10" x14ac:dyDescent="0.25">
      <c r="A2473" s="7">
        <v>4362</v>
      </c>
      <c r="B2473" s="2" t="s">
        <v>21</v>
      </c>
      <c r="C2473" s="2">
        <v>2015</v>
      </c>
      <c r="D2473" s="2" t="s">
        <v>28</v>
      </c>
      <c r="E2473" s="2" t="s">
        <v>32</v>
      </c>
      <c r="F2473" s="2" t="s">
        <v>10</v>
      </c>
      <c r="G2473" s="5">
        <v>4.5</v>
      </c>
      <c r="H2473" s="6">
        <v>8216</v>
      </c>
      <c r="I2473" s="5">
        <v>36972</v>
      </c>
      <c r="J2473" s="14"/>
    </row>
    <row r="2474" spans="1:10" x14ac:dyDescent="0.25">
      <c r="A2474" s="7">
        <v>4363</v>
      </c>
      <c r="B2474" s="2" t="s">
        <v>25</v>
      </c>
      <c r="C2474" s="2">
        <v>2015</v>
      </c>
      <c r="D2474" s="2" t="s">
        <v>28</v>
      </c>
      <c r="E2474" s="2" t="s">
        <v>33</v>
      </c>
      <c r="F2474" s="2" t="s">
        <v>3</v>
      </c>
      <c r="G2474" s="5">
        <v>4.2</v>
      </c>
      <c r="H2474" s="6">
        <v>3233</v>
      </c>
      <c r="I2474" s="5">
        <v>13578.6</v>
      </c>
      <c r="J2474" s="14"/>
    </row>
    <row r="2475" spans="1:10" x14ac:dyDescent="0.25">
      <c r="A2475" s="7">
        <v>4364</v>
      </c>
      <c r="B2475" s="2" t="s">
        <v>22</v>
      </c>
      <c r="C2475" s="2">
        <v>2015</v>
      </c>
      <c r="D2475" s="2" t="s">
        <v>29</v>
      </c>
      <c r="E2475" s="2" t="s">
        <v>33</v>
      </c>
      <c r="F2475" s="2" t="s">
        <v>5</v>
      </c>
      <c r="G2475" s="5">
        <v>5.6</v>
      </c>
      <c r="H2475" s="6">
        <v>3078</v>
      </c>
      <c r="I2475" s="5">
        <v>17236.8</v>
      </c>
      <c r="J2475" s="14"/>
    </row>
    <row r="2476" spans="1:10" x14ac:dyDescent="0.25">
      <c r="A2476" s="7">
        <v>4365</v>
      </c>
      <c r="B2476" s="2" t="s">
        <v>24</v>
      </c>
      <c r="C2476" s="2">
        <v>2015</v>
      </c>
      <c r="D2476" s="2" t="s">
        <v>28</v>
      </c>
      <c r="E2476" s="2" t="s">
        <v>31</v>
      </c>
      <c r="F2476" s="2" t="s">
        <v>9</v>
      </c>
      <c r="G2476" s="5">
        <v>3.8</v>
      </c>
      <c r="H2476" s="6">
        <v>15064</v>
      </c>
      <c r="I2476" s="5">
        <v>57243.199999999997</v>
      </c>
      <c r="J2476" s="14"/>
    </row>
    <row r="2477" spans="1:10" x14ac:dyDescent="0.25">
      <c r="A2477" s="7">
        <v>4366</v>
      </c>
      <c r="B2477" s="2" t="s">
        <v>23</v>
      </c>
      <c r="C2477" s="2">
        <v>2015</v>
      </c>
      <c r="D2477" s="2" t="s">
        <v>29</v>
      </c>
      <c r="E2477" s="2" t="s">
        <v>33</v>
      </c>
      <c r="F2477" s="2" t="s">
        <v>3</v>
      </c>
      <c r="G2477" s="5">
        <v>4.75</v>
      </c>
      <c r="H2477" s="6">
        <v>4112</v>
      </c>
      <c r="I2477" s="5">
        <v>19532</v>
      </c>
      <c r="J2477" s="14"/>
    </row>
    <row r="2478" spans="1:10" x14ac:dyDescent="0.25">
      <c r="A2478" s="7">
        <v>4367</v>
      </c>
      <c r="B2478" s="2" t="s">
        <v>21</v>
      </c>
      <c r="C2478" s="2">
        <v>2015</v>
      </c>
      <c r="D2478" s="2" t="s">
        <v>29</v>
      </c>
      <c r="E2478" s="2" t="s">
        <v>33</v>
      </c>
      <c r="F2478" s="2" t="s">
        <v>10</v>
      </c>
      <c r="G2478" s="5">
        <v>4.5</v>
      </c>
      <c r="H2478" s="6">
        <v>4486</v>
      </c>
      <c r="I2478" s="5">
        <v>20187</v>
      </c>
      <c r="J2478" s="14"/>
    </row>
    <row r="2479" spans="1:10" x14ac:dyDescent="0.25">
      <c r="A2479" s="7">
        <v>4368</v>
      </c>
      <c r="B2479" s="2" t="s">
        <v>17</v>
      </c>
      <c r="C2479" s="2">
        <v>2015</v>
      </c>
      <c r="D2479" s="2" t="s">
        <v>29</v>
      </c>
      <c r="E2479" s="2" t="s">
        <v>32</v>
      </c>
      <c r="F2479" s="2" t="s">
        <v>2</v>
      </c>
      <c r="G2479" s="5">
        <v>4.75</v>
      </c>
      <c r="H2479" s="6">
        <v>7322</v>
      </c>
      <c r="I2479" s="5">
        <v>34779.5</v>
      </c>
      <c r="J2479" s="14"/>
    </row>
    <row r="2480" spans="1:10" x14ac:dyDescent="0.25">
      <c r="A2480" s="7">
        <v>4369</v>
      </c>
      <c r="B2480" s="2" t="s">
        <v>22</v>
      </c>
      <c r="C2480" s="2">
        <v>2015</v>
      </c>
      <c r="D2480" s="2" t="s">
        <v>28</v>
      </c>
      <c r="E2480" s="2" t="s">
        <v>33</v>
      </c>
      <c r="F2480" s="2" t="s">
        <v>2</v>
      </c>
      <c r="G2480" s="5">
        <v>4.9000000000000004</v>
      </c>
      <c r="H2480" s="6">
        <v>3565</v>
      </c>
      <c r="I2480" s="5">
        <v>17468.5</v>
      </c>
      <c r="J2480" s="14"/>
    </row>
    <row r="2481" spans="1:10" x14ac:dyDescent="0.25">
      <c r="A2481" s="7">
        <v>4370</v>
      </c>
      <c r="B2481" s="2" t="s">
        <v>21</v>
      </c>
      <c r="C2481" s="2">
        <v>2015</v>
      </c>
      <c r="D2481" s="2" t="s">
        <v>30</v>
      </c>
      <c r="E2481" s="2" t="s">
        <v>33</v>
      </c>
      <c r="F2481" s="2" t="s">
        <v>10</v>
      </c>
      <c r="G2481" s="5">
        <v>4.5</v>
      </c>
      <c r="H2481" s="6">
        <v>3774</v>
      </c>
      <c r="I2481" s="5">
        <v>16983</v>
      </c>
      <c r="J2481" s="14"/>
    </row>
    <row r="2482" spans="1:10" x14ac:dyDescent="0.25">
      <c r="A2482" s="7">
        <v>4371</v>
      </c>
      <c r="B2482" s="2" t="s">
        <v>17</v>
      </c>
      <c r="C2482" s="2">
        <v>2015</v>
      </c>
      <c r="D2482" s="2" t="s">
        <v>28</v>
      </c>
      <c r="E2482" s="2" t="s">
        <v>33</v>
      </c>
      <c r="F2482" s="2" t="s">
        <v>6</v>
      </c>
      <c r="G2482" s="5">
        <v>5</v>
      </c>
      <c r="H2482" s="6">
        <v>4162</v>
      </c>
      <c r="I2482" s="5">
        <v>20810</v>
      </c>
      <c r="J2482" s="14"/>
    </row>
    <row r="2483" spans="1:10" x14ac:dyDescent="0.25">
      <c r="A2483" s="7">
        <v>4372</v>
      </c>
      <c r="B2483" s="2" t="s">
        <v>21</v>
      </c>
      <c r="C2483" s="2">
        <v>2015</v>
      </c>
      <c r="D2483" s="2" t="s">
        <v>29</v>
      </c>
      <c r="E2483" s="2" t="s">
        <v>31</v>
      </c>
      <c r="F2483" s="2" t="s">
        <v>11</v>
      </c>
      <c r="G2483" s="5">
        <v>3.7</v>
      </c>
      <c r="H2483" s="6">
        <v>15880</v>
      </c>
      <c r="I2483" s="5">
        <v>58756</v>
      </c>
      <c r="J2483" s="14"/>
    </row>
    <row r="2484" spans="1:10" x14ac:dyDescent="0.25">
      <c r="A2484" s="7">
        <v>4373</v>
      </c>
      <c r="B2484" s="2" t="s">
        <v>17</v>
      </c>
      <c r="C2484" s="2">
        <v>2015</v>
      </c>
      <c r="D2484" s="2" t="s">
        <v>29</v>
      </c>
      <c r="E2484" s="2" t="s">
        <v>33</v>
      </c>
      <c r="F2484" s="2" t="s">
        <v>6</v>
      </c>
      <c r="G2484" s="5">
        <v>5</v>
      </c>
      <c r="H2484" s="6">
        <v>3596</v>
      </c>
      <c r="I2484" s="5">
        <v>17980</v>
      </c>
      <c r="J2484" s="14"/>
    </row>
    <row r="2485" spans="1:10" x14ac:dyDescent="0.25">
      <c r="A2485" s="7">
        <v>4374</v>
      </c>
      <c r="B2485" s="2" t="s">
        <v>21</v>
      </c>
      <c r="C2485" s="2">
        <v>2015</v>
      </c>
      <c r="D2485" s="2" t="s">
        <v>29</v>
      </c>
      <c r="E2485" s="2" t="s">
        <v>31</v>
      </c>
      <c r="F2485" s="2" t="s">
        <v>11</v>
      </c>
      <c r="G2485" s="5">
        <v>3.7</v>
      </c>
      <c r="H2485" s="6">
        <v>17154</v>
      </c>
      <c r="I2485" s="5">
        <v>63469.8</v>
      </c>
      <c r="J2485" s="14"/>
    </row>
    <row r="2486" spans="1:10" x14ac:dyDescent="0.25">
      <c r="A2486" s="7">
        <v>4375</v>
      </c>
      <c r="B2486" s="2" t="s">
        <v>17</v>
      </c>
      <c r="C2486" s="2">
        <v>2015</v>
      </c>
      <c r="D2486" s="2" t="s">
        <v>29</v>
      </c>
      <c r="E2486" s="2" t="s">
        <v>33</v>
      </c>
      <c r="F2486" s="2" t="s">
        <v>6</v>
      </c>
      <c r="G2486" s="5">
        <v>5</v>
      </c>
      <c r="H2486" s="6">
        <v>3808</v>
      </c>
      <c r="I2486" s="5">
        <v>19040</v>
      </c>
      <c r="J2486" s="14"/>
    </row>
    <row r="2487" spans="1:10" x14ac:dyDescent="0.25">
      <c r="A2487" s="7">
        <v>4376</v>
      </c>
      <c r="B2487" s="2" t="s">
        <v>18</v>
      </c>
      <c r="C2487" s="2">
        <v>2015</v>
      </c>
      <c r="D2487" s="2" t="s">
        <v>28</v>
      </c>
      <c r="E2487" s="2" t="s">
        <v>32</v>
      </c>
      <c r="F2487" s="2" t="s">
        <v>9</v>
      </c>
      <c r="G2487" s="5">
        <v>3.9</v>
      </c>
      <c r="H2487" s="6">
        <v>7531</v>
      </c>
      <c r="I2487" s="5">
        <v>29370.9</v>
      </c>
      <c r="J2487" s="14"/>
    </row>
    <row r="2488" spans="1:10" x14ac:dyDescent="0.25">
      <c r="A2488" s="7">
        <v>4377</v>
      </c>
      <c r="B2488" s="2" t="s">
        <v>25</v>
      </c>
      <c r="C2488" s="2">
        <v>2015</v>
      </c>
      <c r="D2488" s="2" t="s">
        <v>30</v>
      </c>
      <c r="E2488" s="2" t="s">
        <v>32</v>
      </c>
      <c r="F2488" s="2" t="s">
        <v>8</v>
      </c>
      <c r="G2488" s="5">
        <v>4.2</v>
      </c>
      <c r="H2488" s="6">
        <v>4146</v>
      </c>
      <c r="I2488" s="5">
        <v>17413.2</v>
      </c>
      <c r="J2488" s="14"/>
    </row>
    <row r="2489" spans="1:10" x14ac:dyDescent="0.25">
      <c r="A2489" s="7">
        <v>4378</v>
      </c>
      <c r="B2489" s="2" t="s">
        <v>24</v>
      </c>
      <c r="C2489" s="2">
        <v>2015</v>
      </c>
      <c r="D2489" s="2" t="s">
        <v>30</v>
      </c>
      <c r="E2489" s="2" t="s">
        <v>32</v>
      </c>
      <c r="F2489" s="2" t="s">
        <v>9</v>
      </c>
      <c r="G2489" s="5">
        <v>3.8</v>
      </c>
      <c r="H2489" s="6">
        <v>8052</v>
      </c>
      <c r="I2489" s="5">
        <v>30597.599999999999</v>
      </c>
      <c r="J2489" s="14"/>
    </row>
    <row r="2490" spans="1:10" x14ac:dyDescent="0.25">
      <c r="A2490" s="7">
        <v>4379</v>
      </c>
      <c r="B2490" s="2" t="s">
        <v>22</v>
      </c>
      <c r="C2490" s="2">
        <v>2015</v>
      </c>
      <c r="D2490" s="2" t="s">
        <v>28</v>
      </c>
      <c r="E2490" s="2" t="s">
        <v>32</v>
      </c>
      <c r="F2490" s="2" t="s">
        <v>2</v>
      </c>
      <c r="G2490" s="5">
        <v>4.7</v>
      </c>
      <c r="H2490" s="6">
        <v>6182</v>
      </c>
      <c r="I2490" s="5">
        <v>29055.4</v>
      </c>
      <c r="J2490" s="14"/>
    </row>
    <row r="2491" spans="1:10" x14ac:dyDescent="0.25">
      <c r="A2491" s="7">
        <v>4380</v>
      </c>
      <c r="B2491" s="2" t="s">
        <v>20</v>
      </c>
      <c r="C2491" s="2">
        <v>2015</v>
      </c>
      <c r="D2491" s="2" t="s">
        <v>29</v>
      </c>
      <c r="E2491" s="2" t="s">
        <v>32</v>
      </c>
      <c r="F2491" s="2" t="s">
        <v>8</v>
      </c>
      <c r="G2491" s="5">
        <v>4.75</v>
      </c>
      <c r="H2491" s="6">
        <v>5951</v>
      </c>
      <c r="I2491" s="5">
        <v>28267.25</v>
      </c>
      <c r="J2491" s="14"/>
    </row>
    <row r="2492" spans="1:10" x14ac:dyDescent="0.25">
      <c r="A2492" s="7">
        <v>4381</v>
      </c>
      <c r="B2492" s="2" t="s">
        <v>26</v>
      </c>
      <c r="C2492" s="2">
        <v>2015</v>
      </c>
      <c r="D2492" s="2" t="s">
        <v>28</v>
      </c>
      <c r="E2492" s="2" t="s">
        <v>33</v>
      </c>
      <c r="F2492" s="2" t="s">
        <v>6</v>
      </c>
      <c r="G2492" s="5">
        <v>4.96</v>
      </c>
      <c r="H2492" s="6">
        <v>3181</v>
      </c>
      <c r="I2492" s="5">
        <v>15777.76</v>
      </c>
      <c r="J2492" s="14"/>
    </row>
    <row r="2493" spans="1:10" x14ac:dyDescent="0.25">
      <c r="A2493" s="7">
        <v>4382</v>
      </c>
      <c r="B2493" s="2" t="s">
        <v>21</v>
      </c>
      <c r="C2493" s="2">
        <v>2015</v>
      </c>
      <c r="D2493" s="2" t="s">
        <v>29</v>
      </c>
      <c r="E2493" s="2" t="s">
        <v>32</v>
      </c>
      <c r="F2493" s="2" t="s">
        <v>9</v>
      </c>
      <c r="G2493" s="5">
        <v>3.6</v>
      </c>
      <c r="H2493" s="6">
        <v>8640</v>
      </c>
      <c r="I2493" s="5">
        <v>31104</v>
      </c>
      <c r="J2493" s="14"/>
    </row>
    <row r="2494" spans="1:10" x14ac:dyDescent="0.25">
      <c r="A2494" s="7">
        <v>4383</v>
      </c>
      <c r="B2494" s="2" t="s">
        <v>23</v>
      </c>
      <c r="C2494" s="2">
        <v>2015</v>
      </c>
      <c r="D2494" s="2" t="s">
        <v>30</v>
      </c>
      <c r="E2494" s="2" t="s">
        <v>32</v>
      </c>
      <c r="F2494" s="2" t="s">
        <v>3</v>
      </c>
      <c r="G2494" s="5">
        <v>4.7</v>
      </c>
      <c r="H2494" s="6">
        <v>4675</v>
      </c>
      <c r="I2494" s="5">
        <v>21972.5</v>
      </c>
      <c r="J2494" s="14"/>
    </row>
    <row r="2495" spans="1:10" x14ac:dyDescent="0.25">
      <c r="A2495" s="7">
        <v>4384</v>
      </c>
      <c r="B2495" s="2" t="s">
        <v>18</v>
      </c>
      <c r="C2495" s="2">
        <v>2015</v>
      </c>
      <c r="D2495" s="2" t="s">
        <v>29</v>
      </c>
      <c r="E2495" s="2" t="s">
        <v>33</v>
      </c>
      <c r="F2495" s="2" t="s">
        <v>4</v>
      </c>
      <c r="G2495" s="5">
        <v>5.2</v>
      </c>
      <c r="H2495" s="6">
        <v>3630</v>
      </c>
      <c r="I2495" s="5">
        <v>18876</v>
      </c>
      <c r="J2495" s="14"/>
    </row>
    <row r="2496" spans="1:10" x14ac:dyDescent="0.25">
      <c r="A2496" s="7">
        <v>4385</v>
      </c>
      <c r="B2496" s="2" t="s">
        <v>25</v>
      </c>
      <c r="C2496" s="2">
        <v>2015</v>
      </c>
      <c r="D2496" s="2" t="s">
        <v>30</v>
      </c>
      <c r="E2496" s="2" t="s">
        <v>31</v>
      </c>
      <c r="F2496" s="2" t="s">
        <v>9</v>
      </c>
      <c r="G2496" s="5">
        <v>4</v>
      </c>
      <c r="H2496" s="6">
        <v>5102</v>
      </c>
      <c r="I2496" s="5">
        <v>20408</v>
      </c>
      <c r="J2496" s="14"/>
    </row>
    <row r="2497" spans="1:10" x14ac:dyDescent="0.25">
      <c r="A2497" s="7">
        <v>4386</v>
      </c>
      <c r="B2497" s="2" t="s">
        <v>24</v>
      </c>
      <c r="C2497" s="2">
        <v>2015</v>
      </c>
      <c r="D2497" s="2" t="s">
        <v>29</v>
      </c>
      <c r="E2497" s="2" t="s">
        <v>32</v>
      </c>
      <c r="F2497" s="2" t="s">
        <v>7</v>
      </c>
      <c r="G2497" s="5">
        <v>5.5</v>
      </c>
      <c r="H2497" s="6">
        <v>5280</v>
      </c>
      <c r="I2497" s="5">
        <v>29040</v>
      </c>
      <c r="J2497" s="14"/>
    </row>
    <row r="2498" spans="1:10" x14ac:dyDescent="0.25">
      <c r="A2498" s="7">
        <v>4387</v>
      </c>
      <c r="B2498" s="2" t="s">
        <v>20</v>
      </c>
      <c r="C2498" s="2">
        <v>2015</v>
      </c>
      <c r="D2498" s="2" t="s">
        <v>29</v>
      </c>
      <c r="E2498" s="2" t="s">
        <v>33</v>
      </c>
      <c r="F2498" s="2" t="s">
        <v>10</v>
      </c>
      <c r="G2498" s="5">
        <v>4.92</v>
      </c>
      <c r="H2498" s="6">
        <v>3322</v>
      </c>
      <c r="I2498" s="5">
        <v>16344.24</v>
      </c>
      <c r="J2498" s="14"/>
    </row>
    <row r="2499" spans="1:10" x14ac:dyDescent="0.25">
      <c r="A2499" s="7">
        <v>4388</v>
      </c>
      <c r="B2499" s="2" t="s">
        <v>22</v>
      </c>
      <c r="C2499" s="2">
        <v>2015</v>
      </c>
      <c r="D2499" s="2" t="s">
        <v>28</v>
      </c>
      <c r="E2499" s="2" t="s">
        <v>33</v>
      </c>
      <c r="F2499" s="2" t="s">
        <v>2</v>
      </c>
      <c r="G2499" s="5">
        <v>4.9000000000000004</v>
      </c>
      <c r="H2499" s="6">
        <v>3861</v>
      </c>
      <c r="I2499" s="5">
        <v>18918.900000000001</v>
      </c>
      <c r="J2499" s="14"/>
    </row>
    <row r="2500" spans="1:10" x14ac:dyDescent="0.25">
      <c r="A2500" s="7">
        <v>4389</v>
      </c>
      <c r="B2500" s="2" t="s">
        <v>26</v>
      </c>
      <c r="C2500" s="2">
        <v>2015</v>
      </c>
      <c r="D2500" s="2" t="s">
        <v>28</v>
      </c>
      <c r="E2500" s="2" t="s">
        <v>33</v>
      </c>
      <c r="F2500" s="2" t="s">
        <v>6</v>
      </c>
      <c r="G2500" s="5">
        <v>4.96</v>
      </c>
      <c r="H2500" s="6">
        <v>3390</v>
      </c>
      <c r="I2500" s="5">
        <v>16814.400000000001</v>
      </c>
      <c r="J2500" s="14"/>
    </row>
    <row r="2501" spans="1:10" x14ac:dyDescent="0.25">
      <c r="A2501" s="7">
        <v>4390</v>
      </c>
      <c r="B2501" s="2" t="s">
        <v>21</v>
      </c>
      <c r="C2501" s="2">
        <v>2015</v>
      </c>
      <c r="D2501" s="2" t="s">
        <v>28</v>
      </c>
      <c r="E2501" s="2" t="s">
        <v>32</v>
      </c>
      <c r="F2501" s="2" t="s">
        <v>12</v>
      </c>
      <c r="G2501" s="5">
        <v>4.5999999999999996</v>
      </c>
      <c r="H2501" s="6">
        <v>8020</v>
      </c>
      <c r="I2501" s="5">
        <v>36892</v>
      </c>
      <c r="J2501" s="14"/>
    </row>
    <row r="2502" spans="1:10" x14ac:dyDescent="0.25">
      <c r="A2502" s="7">
        <v>4391</v>
      </c>
      <c r="B2502" s="2" t="s">
        <v>17</v>
      </c>
      <c r="C2502" s="2">
        <v>2015</v>
      </c>
      <c r="D2502" s="2" t="s">
        <v>29</v>
      </c>
      <c r="E2502" s="2" t="s">
        <v>33</v>
      </c>
      <c r="F2502" s="2" t="s">
        <v>4</v>
      </c>
      <c r="G2502" s="5">
        <v>5.5</v>
      </c>
      <c r="H2502" s="6">
        <v>3300</v>
      </c>
      <c r="I2502" s="5">
        <v>18150</v>
      </c>
      <c r="J2502" s="14"/>
    </row>
    <row r="2503" spans="1:10" x14ac:dyDescent="0.25">
      <c r="A2503" s="7">
        <v>4392</v>
      </c>
      <c r="B2503" s="2" t="s">
        <v>18</v>
      </c>
      <c r="C2503" s="2">
        <v>2015</v>
      </c>
      <c r="D2503" s="2" t="s">
        <v>29</v>
      </c>
      <c r="E2503" s="2" t="s">
        <v>33</v>
      </c>
      <c r="F2503" s="2" t="s">
        <v>4</v>
      </c>
      <c r="G2503" s="5">
        <v>5.2</v>
      </c>
      <c r="H2503" s="6">
        <v>3701</v>
      </c>
      <c r="I2503" s="5">
        <v>19245.2</v>
      </c>
      <c r="J2503" s="14"/>
    </row>
    <row r="2504" spans="1:10" x14ac:dyDescent="0.25">
      <c r="A2504" s="7">
        <v>4393</v>
      </c>
      <c r="B2504" s="2" t="s">
        <v>24</v>
      </c>
      <c r="C2504" s="2">
        <v>2015</v>
      </c>
      <c r="D2504" s="2" t="s">
        <v>29</v>
      </c>
      <c r="E2504" s="2" t="s">
        <v>31</v>
      </c>
      <c r="F2504" s="2" t="s">
        <v>9</v>
      </c>
      <c r="G2504" s="5">
        <v>3.8</v>
      </c>
      <c r="H2504" s="6">
        <v>14134</v>
      </c>
      <c r="I2504" s="5">
        <v>53709.2</v>
      </c>
      <c r="J2504" s="14"/>
    </row>
    <row r="2505" spans="1:10" x14ac:dyDescent="0.25">
      <c r="A2505" s="7">
        <v>4394</v>
      </c>
      <c r="B2505" s="2" t="s">
        <v>22</v>
      </c>
      <c r="C2505" s="2">
        <v>2015</v>
      </c>
      <c r="D2505" s="2" t="s">
        <v>28</v>
      </c>
      <c r="E2505" s="2" t="s">
        <v>33</v>
      </c>
      <c r="F2505" s="2" t="s">
        <v>5</v>
      </c>
      <c r="G2505" s="5">
        <v>5.5</v>
      </c>
      <c r="H2505" s="6">
        <v>2920</v>
      </c>
      <c r="I2505" s="5">
        <v>16060</v>
      </c>
      <c r="J2505" s="14"/>
    </row>
    <row r="2506" spans="1:10" x14ac:dyDescent="0.25">
      <c r="A2506" s="7">
        <v>4395</v>
      </c>
      <c r="B2506" s="2" t="s">
        <v>26</v>
      </c>
      <c r="C2506" s="2">
        <v>2015</v>
      </c>
      <c r="D2506" s="2" t="s">
        <v>30</v>
      </c>
      <c r="E2506" s="2" t="s">
        <v>33</v>
      </c>
      <c r="F2506" s="2" t="s">
        <v>3</v>
      </c>
      <c r="G2506" s="5">
        <v>5.4</v>
      </c>
      <c r="H2506" s="6">
        <v>3588</v>
      </c>
      <c r="I2506" s="5">
        <v>19375.2</v>
      </c>
      <c r="J2506" s="14"/>
    </row>
    <row r="2507" spans="1:10" x14ac:dyDescent="0.25">
      <c r="A2507" s="7">
        <v>4396</v>
      </c>
      <c r="B2507" s="2" t="s">
        <v>21</v>
      </c>
      <c r="C2507" s="2">
        <v>2015</v>
      </c>
      <c r="D2507" s="2" t="s">
        <v>28</v>
      </c>
      <c r="E2507" s="2" t="s">
        <v>33</v>
      </c>
      <c r="F2507" s="2" t="s">
        <v>10</v>
      </c>
      <c r="G2507" s="5">
        <v>4.5</v>
      </c>
      <c r="H2507" s="6">
        <v>4116</v>
      </c>
      <c r="I2507" s="5">
        <v>18522</v>
      </c>
      <c r="J2507" s="14"/>
    </row>
    <row r="2508" spans="1:10" x14ac:dyDescent="0.25">
      <c r="A2508" s="7">
        <v>4397</v>
      </c>
      <c r="B2508" s="2" t="s">
        <v>17</v>
      </c>
      <c r="C2508" s="2">
        <v>2015</v>
      </c>
      <c r="D2508" s="2" t="s">
        <v>28</v>
      </c>
      <c r="E2508" s="2" t="s">
        <v>33</v>
      </c>
      <c r="F2508" s="2" t="s">
        <v>4</v>
      </c>
      <c r="G2508" s="5">
        <v>5.5</v>
      </c>
      <c r="H2508" s="6">
        <v>3618</v>
      </c>
      <c r="I2508" s="5">
        <v>19899</v>
      </c>
      <c r="J2508" s="14"/>
    </row>
    <row r="2509" spans="1:10" x14ac:dyDescent="0.25">
      <c r="A2509" s="7">
        <v>4398</v>
      </c>
      <c r="B2509" s="2" t="s">
        <v>22</v>
      </c>
      <c r="C2509" s="2">
        <v>2015</v>
      </c>
      <c r="D2509" s="2" t="s">
        <v>30</v>
      </c>
      <c r="E2509" s="2" t="s">
        <v>33</v>
      </c>
      <c r="F2509" s="2" t="s">
        <v>2</v>
      </c>
      <c r="G2509" s="5">
        <v>4.9000000000000004</v>
      </c>
      <c r="H2509" s="6">
        <v>3393</v>
      </c>
      <c r="I2509" s="5">
        <v>16625.7</v>
      </c>
      <c r="J2509" s="14"/>
    </row>
    <row r="2510" spans="1:10" x14ac:dyDescent="0.25">
      <c r="A2510" s="7">
        <v>4399</v>
      </c>
      <c r="B2510" s="2" t="s">
        <v>26</v>
      </c>
      <c r="C2510" s="2">
        <v>2015</v>
      </c>
      <c r="D2510" s="2" t="s">
        <v>30</v>
      </c>
      <c r="E2510" s="2" t="s">
        <v>33</v>
      </c>
      <c r="F2510" s="2" t="s">
        <v>6</v>
      </c>
      <c r="G2510" s="5">
        <v>4.96</v>
      </c>
      <c r="H2510" s="6">
        <v>4157</v>
      </c>
      <c r="I2510" s="5">
        <v>20618.72</v>
      </c>
      <c r="J2510" s="14"/>
    </row>
    <row r="2511" spans="1:10" x14ac:dyDescent="0.25">
      <c r="A2511" s="7">
        <v>4400</v>
      </c>
      <c r="B2511" s="2" t="s">
        <v>21</v>
      </c>
      <c r="C2511" s="2">
        <v>2015</v>
      </c>
      <c r="D2511" s="2" t="s">
        <v>30</v>
      </c>
      <c r="E2511" s="2" t="s">
        <v>33</v>
      </c>
      <c r="F2511" s="2" t="s">
        <v>10</v>
      </c>
      <c r="G2511" s="5">
        <v>4.5</v>
      </c>
      <c r="H2511" s="6">
        <v>3861</v>
      </c>
      <c r="I2511" s="5">
        <v>17374.5</v>
      </c>
      <c r="J2511" s="14"/>
    </row>
    <row r="2512" spans="1:10" x14ac:dyDescent="0.25">
      <c r="A2512" s="7">
        <v>4401</v>
      </c>
      <c r="B2512" s="2" t="s">
        <v>17</v>
      </c>
      <c r="C2512" s="2">
        <v>2015</v>
      </c>
      <c r="D2512" s="2" t="s">
        <v>29</v>
      </c>
      <c r="E2512" s="2" t="s">
        <v>33</v>
      </c>
      <c r="F2512" s="2" t="s">
        <v>3</v>
      </c>
      <c r="G2512" s="5">
        <v>5</v>
      </c>
      <c r="H2512" s="6">
        <v>3567</v>
      </c>
      <c r="I2512" s="5">
        <v>17835</v>
      </c>
      <c r="J2512" s="14"/>
    </row>
    <row r="2513" spans="1:10" x14ac:dyDescent="0.25">
      <c r="A2513" s="7">
        <v>4402</v>
      </c>
      <c r="B2513" s="2" t="s">
        <v>26</v>
      </c>
      <c r="C2513" s="2">
        <v>2015</v>
      </c>
      <c r="D2513" s="2" t="s">
        <v>30</v>
      </c>
      <c r="E2513" s="2" t="s">
        <v>33</v>
      </c>
      <c r="F2513" s="2" t="s">
        <v>6</v>
      </c>
      <c r="G2513" s="5">
        <v>4.96</v>
      </c>
      <c r="H2513" s="6">
        <v>3146</v>
      </c>
      <c r="I2513" s="5">
        <v>15604.16</v>
      </c>
      <c r="J2513" s="14"/>
    </row>
    <row r="2514" spans="1:10" x14ac:dyDescent="0.25">
      <c r="A2514" s="7">
        <v>4403</v>
      </c>
      <c r="B2514" s="2" t="s">
        <v>21</v>
      </c>
      <c r="C2514" s="2">
        <v>2015</v>
      </c>
      <c r="D2514" s="2" t="s">
        <v>29</v>
      </c>
      <c r="E2514" s="2" t="s">
        <v>31</v>
      </c>
      <c r="F2514" s="2" t="s">
        <v>12</v>
      </c>
      <c r="G2514" s="5">
        <v>4.5</v>
      </c>
      <c r="H2514" s="6">
        <v>15676</v>
      </c>
      <c r="I2514" s="5">
        <v>70542</v>
      </c>
      <c r="J2514" s="14"/>
    </row>
    <row r="2515" spans="1:10" x14ac:dyDescent="0.25">
      <c r="A2515" s="7">
        <v>4404</v>
      </c>
      <c r="B2515" s="2" t="s">
        <v>21</v>
      </c>
      <c r="C2515" s="2">
        <v>2015</v>
      </c>
      <c r="D2515" s="2" t="s">
        <v>28</v>
      </c>
      <c r="E2515" s="2" t="s">
        <v>31</v>
      </c>
      <c r="F2515" s="2" t="s">
        <v>11</v>
      </c>
      <c r="G2515" s="5">
        <v>3.7</v>
      </c>
      <c r="H2515" s="6">
        <v>19228</v>
      </c>
      <c r="I2515" s="5">
        <v>71143.600000000006</v>
      </c>
      <c r="J2515" s="14"/>
    </row>
    <row r="2516" spans="1:10" x14ac:dyDescent="0.25">
      <c r="A2516" s="7">
        <v>4405</v>
      </c>
      <c r="B2516" s="2" t="s">
        <v>26</v>
      </c>
      <c r="C2516" s="2">
        <v>2015</v>
      </c>
      <c r="D2516" s="2" t="s">
        <v>29</v>
      </c>
      <c r="E2516" s="2" t="s">
        <v>33</v>
      </c>
      <c r="F2516" s="2" t="s">
        <v>6</v>
      </c>
      <c r="G2516" s="5">
        <v>5</v>
      </c>
      <c r="H2516" s="6">
        <v>4074</v>
      </c>
      <c r="I2516" s="5">
        <v>20370</v>
      </c>
      <c r="J2516" s="14"/>
    </row>
    <row r="2517" spans="1:10" x14ac:dyDescent="0.25">
      <c r="A2517" s="7">
        <v>4406</v>
      </c>
      <c r="B2517" s="2" t="s">
        <v>18</v>
      </c>
      <c r="C2517" s="2">
        <v>2015</v>
      </c>
      <c r="D2517" s="2" t="s">
        <v>30</v>
      </c>
      <c r="E2517" s="2" t="s">
        <v>32</v>
      </c>
      <c r="F2517" s="2" t="s">
        <v>9</v>
      </c>
      <c r="G2517" s="5">
        <v>3.9</v>
      </c>
      <c r="H2517" s="6">
        <v>8409</v>
      </c>
      <c r="I2517" s="5">
        <v>32795.1</v>
      </c>
      <c r="J2517" s="14"/>
    </row>
    <row r="2518" spans="1:10" x14ac:dyDescent="0.25">
      <c r="A2518" s="7">
        <v>4407</v>
      </c>
      <c r="B2518" s="2" t="s">
        <v>24</v>
      </c>
      <c r="C2518" s="2">
        <v>2015</v>
      </c>
      <c r="D2518" s="2" t="s">
        <v>28</v>
      </c>
      <c r="E2518" s="2" t="s">
        <v>32</v>
      </c>
      <c r="F2518" s="2" t="s">
        <v>7</v>
      </c>
      <c r="G2518" s="5">
        <v>5.4</v>
      </c>
      <c r="H2518" s="6">
        <v>6008</v>
      </c>
      <c r="I2518" s="5">
        <v>32443.200000000001</v>
      </c>
      <c r="J2518" s="14"/>
    </row>
    <row r="2519" spans="1:10" x14ac:dyDescent="0.25">
      <c r="A2519" s="7">
        <v>4408</v>
      </c>
      <c r="B2519" s="2" t="s">
        <v>21</v>
      </c>
      <c r="C2519" s="2">
        <v>2015</v>
      </c>
      <c r="D2519" s="2" t="s">
        <v>28</v>
      </c>
      <c r="E2519" s="2" t="s">
        <v>32</v>
      </c>
      <c r="F2519" s="2" t="s">
        <v>9</v>
      </c>
      <c r="G2519" s="5">
        <v>3.6</v>
      </c>
      <c r="H2519" s="6">
        <v>10463</v>
      </c>
      <c r="I2519" s="5">
        <v>37666.800000000003</v>
      </c>
      <c r="J2519" s="14"/>
    </row>
    <row r="2520" spans="1:10" x14ac:dyDescent="0.25">
      <c r="A2520" s="7">
        <v>4409</v>
      </c>
      <c r="B2520" s="2" t="s">
        <v>17</v>
      </c>
      <c r="C2520" s="2">
        <v>2015</v>
      </c>
      <c r="D2520" s="2" t="s">
        <v>30</v>
      </c>
      <c r="E2520" s="2" t="s">
        <v>32</v>
      </c>
      <c r="F2520" s="2" t="s">
        <v>6</v>
      </c>
      <c r="G2520" s="5">
        <v>4.75</v>
      </c>
      <c r="H2520" s="6">
        <v>7744</v>
      </c>
      <c r="I2520" s="5">
        <v>36784</v>
      </c>
      <c r="J2520" s="14"/>
    </row>
    <row r="2521" spans="1:10" x14ac:dyDescent="0.25">
      <c r="A2521" s="7">
        <v>4410</v>
      </c>
      <c r="B2521" s="2" t="s">
        <v>20</v>
      </c>
      <c r="C2521" s="2">
        <v>2015</v>
      </c>
      <c r="D2521" s="2" t="s">
        <v>29</v>
      </c>
      <c r="E2521" s="2" t="s">
        <v>32</v>
      </c>
      <c r="F2521" s="2" t="s">
        <v>10</v>
      </c>
      <c r="G2521" s="5">
        <v>4.8499999999999996</v>
      </c>
      <c r="H2521" s="6">
        <v>5833</v>
      </c>
      <c r="I2521" s="5">
        <v>28290.05</v>
      </c>
      <c r="J2521" s="14"/>
    </row>
    <row r="2522" spans="1:10" x14ac:dyDescent="0.25">
      <c r="A2522" s="7">
        <v>4411</v>
      </c>
      <c r="B2522" s="2" t="s">
        <v>25</v>
      </c>
      <c r="C2522" s="2">
        <v>2015</v>
      </c>
      <c r="D2522" s="2" t="s">
        <v>30</v>
      </c>
      <c r="E2522" s="2" t="s">
        <v>32</v>
      </c>
      <c r="F2522" s="2" t="s">
        <v>3</v>
      </c>
      <c r="G2522" s="5">
        <v>4.4000000000000004</v>
      </c>
      <c r="H2522" s="6">
        <v>6842</v>
      </c>
      <c r="I2522" s="5">
        <v>30104.799999999999</v>
      </c>
      <c r="J2522" s="14"/>
    </row>
    <row r="2523" spans="1:10" x14ac:dyDescent="0.25">
      <c r="A2523" s="7">
        <v>4412</v>
      </c>
      <c r="B2523" s="2" t="s">
        <v>22</v>
      </c>
      <c r="C2523" s="2">
        <v>2015</v>
      </c>
      <c r="D2523" s="2" t="s">
        <v>29</v>
      </c>
      <c r="E2523" s="2" t="s">
        <v>32</v>
      </c>
      <c r="F2523" s="2" t="s">
        <v>5</v>
      </c>
      <c r="G2523" s="5">
        <v>5.3</v>
      </c>
      <c r="H2523" s="6">
        <v>6222</v>
      </c>
      <c r="I2523" s="5">
        <v>32976.6</v>
      </c>
      <c r="J2523" s="14"/>
    </row>
    <row r="2524" spans="1:10" x14ac:dyDescent="0.25">
      <c r="A2524" s="7">
        <v>4413</v>
      </c>
      <c r="B2524" s="2" t="s">
        <v>23</v>
      </c>
      <c r="C2524" s="2">
        <v>2015</v>
      </c>
      <c r="D2524" s="2" t="s">
        <v>29</v>
      </c>
      <c r="E2524" s="2" t="s">
        <v>32</v>
      </c>
      <c r="F2524" s="2" t="s">
        <v>13</v>
      </c>
      <c r="G2524" s="5">
        <v>4.8499999999999996</v>
      </c>
      <c r="H2524" s="6">
        <v>6758</v>
      </c>
      <c r="I2524" s="5">
        <v>32776.300000000003</v>
      </c>
      <c r="J2524" s="14"/>
    </row>
    <row r="2525" spans="1:10" x14ac:dyDescent="0.25">
      <c r="A2525" s="7">
        <v>4414</v>
      </c>
      <c r="B2525" s="2" t="s">
        <v>24</v>
      </c>
      <c r="C2525" s="2">
        <v>2015</v>
      </c>
      <c r="D2525" s="2" t="s">
        <v>30</v>
      </c>
      <c r="E2525" s="2" t="s">
        <v>31</v>
      </c>
      <c r="F2525" s="2" t="s">
        <v>7</v>
      </c>
      <c r="G2525" s="5">
        <v>5.4</v>
      </c>
      <c r="H2525" s="6">
        <v>11730</v>
      </c>
      <c r="I2525" s="5">
        <v>63342</v>
      </c>
      <c r="J2525" s="14"/>
    </row>
    <row r="2526" spans="1:10" x14ac:dyDescent="0.25">
      <c r="A2526" s="7">
        <v>4415</v>
      </c>
      <c r="B2526" s="2" t="s">
        <v>18</v>
      </c>
      <c r="C2526" s="2">
        <v>2015</v>
      </c>
      <c r="D2526" s="2" t="s">
        <v>29</v>
      </c>
      <c r="E2526" s="2" t="s">
        <v>32</v>
      </c>
      <c r="F2526" s="2" t="s">
        <v>9</v>
      </c>
      <c r="G2526" s="5">
        <v>3.9</v>
      </c>
      <c r="H2526" s="6">
        <v>7945</v>
      </c>
      <c r="I2526" s="5">
        <v>30985.5</v>
      </c>
      <c r="J2526" s="14"/>
    </row>
    <row r="2527" spans="1:10" x14ac:dyDescent="0.25">
      <c r="A2527" s="7">
        <v>4416</v>
      </c>
      <c r="B2527" s="2" t="s">
        <v>21</v>
      </c>
      <c r="C2527" s="2">
        <v>2015</v>
      </c>
      <c r="D2527" s="2" t="s">
        <v>28</v>
      </c>
      <c r="E2527" s="2" t="s">
        <v>33</v>
      </c>
      <c r="F2527" s="2" t="s">
        <v>6</v>
      </c>
      <c r="G2527" s="5">
        <v>3.8</v>
      </c>
      <c r="H2527" s="6">
        <v>5268</v>
      </c>
      <c r="I2527" s="5">
        <v>20018.400000000001</v>
      </c>
      <c r="J2527" s="14"/>
    </row>
    <row r="2528" spans="1:10" x14ac:dyDescent="0.25">
      <c r="A2528" s="7">
        <v>4417</v>
      </c>
      <c r="B2528" s="2" t="s">
        <v>17</v>
      </c>
      <c r="C2528" s="2">
        <v>2015</v>
      </c>
      <c r="D2528" s="2" t="s">
        <v>30</v>
      </c>
      <c r="E2528" s="2" t="s">
        <v>33</v>
      </c>
      <c r="F2528" s="2" t="s">
        <v>2</v>
      </c>
      <c r="G2528" s="5">
        <v>5</v>
      </c>
      <c r="H2528" s="6">
        <v>3986</v>
      </c>
      <c r="I2528" s="5">
        <v>19930</v>
      </c>
      <c r="J2528" s="14"/>
    </row>
    <row r="2529" spans="1:10" x14ac:dyDescent="0.25">
      <c r="A2529" s="7">
        <v>4418</v>
      </c>
      <c r="B2529" s="2" t="s">
        <v>25</v>
      </c>
      <c r="C2529" s="2">
        <v>2015</v>
      </c>
      <c r="D2529" s="2" t="s">
        <v>30</v>
      </c>
      <c r="E2529" s="2" t="s">
        <v>33</v>
      </c>
      <c r="F2529" s="2" t="s">
        <v>3</v>
      </c>
      <c r="G2529" s="5">
        <v>4.4000000000000004</v>
      </c>
      <c r="H2529" s="6">
        <v>3621</v>
      </c>
      <c r="I2529" s="5">
        <v>15932.4</v>
      </c>
      <c r="J2529" s="14"/>
    </row>
    <row r="2530" spans="1:10" x14ac:dyDescent="0.25">
      <c r="A2530" s="7">
        <v>4419</v>
      </c>
      <c r="B2530" s="2" t="s">
        <v>23</v>
      </c>
      <c r="C2530" s="2">
        <v>2015</v>
      </c>
      <c r="D2530" s="2" t="s">
        <v>28</v>
      </c>
      <c r="E2530" s="2" t="s">
        <v>32</v>
      </c>
      <c r="F2530" s="2" t="s">
        <v>13</v>
      </c>
      <c r="G2530" s="5">
        <v>4.8499999999999996</v>
      </c>
      <c r="H2530" s="6">
        <v>1760</v>
      </c>
      <c r="I2530" s="5">
        <v>8536</v>
      </c>
      <c r="J2530" s="14"/>
    </row>
    <row r="2531" spans="1:10" x14ac:dyDescent="0.25">
      <c r="A2531" s="7">
        <v>4420</v>
      </c>
      <c r="B2531" s="2" t="s">
        <v>24</v>
      </c>
      <c r="C2531" s="2">
        <v>2015</v>
      </c>
      <c r="D2531" s="2" t="s">
        <v>29</v>
      </c>
      <c r="E2531" s="2" t="s">
        <v>31</v>
      </c>
      <c r="F2531" s="2" t="s">
        <v>7</v>
      </c>
      <c r="G2531" s="5">
        <v>5.4</v>
      </c>
      <c r="H2531" s="6">
        <v>12301</v>
      </c>
      <c r="I2531" s="5">
        <v>66425.399999999994</v>
      </c>
      <c r="J2531" s="14"/>
    </row>
    <row r="2532" spans="1:10" x14ac:dyDescent="0.25">
      <c r="A2532" s="7">
        <v>4421</v>
      </c>
      <c r="B2532" s="2" t="s">
        <v>18</v>
      </c>
      <c r="C2532" s="2">
        <v>2015</v>
      </c>
      <c r="D2532" s="2" t="s">
        <v>30</v>
      </c>
      <c r="E2532" s="2" t="s">
        <v>33</v>
      </c>
      <c r="F2532" s="2" t="s">
        <v>4</v>
      </c>
      <c r="G2532" s="5">
        <v>5.5</v>
      </c>
      <c r="H2532" s="6">
        <v>2994</v>
      </c>
      <c r="I2532" s="5">
        <v>16467</v>
      </c>
      <c r="J2532" s="14"/>
    </row>
    <row r="2533" spans="1:10" x14ac:dyDescent="0.25">
      <c r="A2533" s="7">
        <v>4422</v>
      </c>
      <c r="B2533" s="2" t="s">
        <v>21</v>
      </c>
      <c r="C2533" s="2">
        <v>2015</v>
      </c>
      <c r="D2533" s="2" t="s">
        <v>29</v>
      </c>
      <c r="E2533" s="2" t="s">
        <v>33</v>
      </c>
      <c r="F2533" s="2" t="s">
        <v>6</v>
      </c>
      <c r="G2533" s="5">
        <v>3.8</v>
      </c>
      <c r="H2533" s="6">
        <v>4718</v>
      </c>
      <c r="I2533" s="5">
        <v>17928.400000000001</v>
      </c>
      <c r="J2533" s="14"/>
    </row>
    <row r="2534" spans="1:10" x14ac:dyDescent="0.25">
      <c r="A2534" s="7">
        <v>4423</v>
      </c>
      <c r="B2534" s="2" t="s">
        <v>17</v>
      </c>
      <c r="C2534" s="2">
        <v>2015</v>
      </c>
      <c r="D2534" s="2" t="s">
        <v>30</v>
      </c>
      <c r="E2534" s="2" t="s">
        <v>33</v>
      </c>
      <c r="F2534" s="2" t="s">
        <v>3</v>
      </c>
      <c r="G2534" s="5">
        <v>5</v>
      </c>
      <c r="H2534" s="6">
        <v>3424</v>
      </c>
      <c r="I2534" s="5">
        <v>17120</v>
      </c>
      <c r="J2534" s="14"/>
    </row>
    <row r="2535" spans="1:10" x14ac:dyDescent="0.25">
      <c r="A2535" s="7">
        <v>4424</v>
      </c>
      <c r="B2535" s="2" t="s">
        <v>25</v>
      </c>
      <c r="C2535" s="2">
        <v>2015</v>
      </c>
      <c r="D2535" s="2" t="s">
        <v>30</v>
      </c>
      <c r="E2535" s="2" t="s">
        <v>33</v>
      </c>
      <c r="F2535" s="2" t="s">
        <v>3</v>
      </c>
      <c r="G2535" s="5">
        <v>4.4000000000000004</v>
      </c>
      <c r="H2535" s="6">
        <v>3934</v>
      </c>
      <c r="I2535" s="5">
        <v>17309.599999999999</v>
      </c>
      <c r="J2535" s="14"/>
    </row>
    <row r="2536" spans="1:10" x14ac:dyDescent="0.25">
      <c r="A2536" s="7">
        <v>4425</v>
      </c>
      <c r="B2536" s="2" t="s">
        <v>23</v>
      </c>
      <c r="C2536" s="2">
        <v>2015</v>
      </c>
      <c r="D2536" s="2" t="s">
        <v>29</v>
      </c>
      <c r="E2536" s="2" t="s">
        <v>31</v>
      </c>
      <c r="F2536" s="2" t="s">
        <v>9</v>
      </c>
      <c r="G2536" s="5">
        <v>4</v>
      </c>
      <c r="H2536" s="6">
        <v>5075</v>
      </c>
      <c r="I2536" s="5">
        <v>20300</v>
      </c>
      <c r="J2536" s="14"/>
    </row>
    <row r="2537" spans="1:10" x14ac:dyDescent="0.25">
      <c r="A2537" s="7">
        <v>4426</v>
      </c>
      <c r="B2537" s="2" t="s">
        <v>18</v>
      </c>
      <c r="C2537" s="2">
        <v>2015</v>
      </c>
      <c r="D2537" s="2" t="s">
        <v>28</v>
      </c>
      <c r="E2537" s="2" t="s">
        <v>33</v>
      </c>
      <c r="F2537" s="2" t="s">
        <v>4</v>
      </c>
      <c r="G2537" s="5">
        <v>5.5</v>
      </c>
      <c r="H2537" s="6">
        <v>3343</v>
      </c>
      <c r="I2537" s="5">
        <v>18386.5</v>
      </c>
      <c r="J2537" s="14"/>
    </row>
    <row r="2538" spans="1:10" x14ac:dyDescent="0.25">
      <c r="A2538" s="7">
        <v>4427</v>
      </c>
      <c r="B2538" s="2" t="s">
        <v>21</v>
      </c>
      <c r="C2538" s="2">
        <v>2015</v>
      </c>
      <c r="D2538" s="2" t="s">
        <v>30</v>
      </c>
      <c r="E2538" s="2" t="s">
        <v>33</v>
      </c>
      <c r="F2538" s="2" t="s">
        <v>10</v>
      </c>
      <c r="G2538" s="5">
        <v>4.5</v>
      </c>
      <c r="H2538" s="6">
        <v>4499</v>
      </c>
      <c r="I2538" s="5">
        <v>20245.5</v>
      </c>
      <c r="J2538" s="14"/>
    </row>
    <row r="2539" spans="1:10" x14ac:dyDescent="0.25">
      <c r="A2539" s="7">
        <v>4428</v>
      </c>
      <c r="B2539" s="2" t="s">
        <v>17</v>
      </c>
      <c r="C2539" s="2">
        <v>2015</v>
      </c>
      <c r="D2539" s="2" t="s">
        <v>30</v>
      </c>
      <c r="E2539" s="2" t="s">
        <v>33</v>
      </c>
      <c r="F2539" s="2" t="s">
        <v>2</v>
      </c>
      <c r="G2539" s="5">
        <v>5</v>
      </c>
      <c r="H2539" s="6">
        <v>4008</v>
      </c>
      <c r="I2539" s="5">
        <v>20040</v>
      </c>
      <c r="J2539" s="14"/>
    </row>
    <row r="2540" spans="1:10" x14ac:dyDescent="0.25">
      <c r="A2540" s="7">
        <v>4429</v>
      </c>
      <c r="B2540" s="2" t="s">
        <v>21</v>
      </c>
      <c r="C2540" s="2">
        <v>2015</v>
      </c>
      <c r="D2540" s="2" t="s">
        <v>28</v>
      </c>
      <c r="E2540" s="2" t="s">
        <v>33</v>
      </c>
      <c r="F2540" s="2" t="s">
        <v>6</v>
      </c>
      <c r="G2540" s="5">
        <v>3.8</v>
      </c>
      <c r="H2540" s="6">
        <v>5170</v>
      </c>
      <c r="I2540" s="5">
        <v>19646</v>
      </c>
      <c r="J2540" s="14"/>
    </row>
    <row r="2541" spans="1:10" x14ac:dyDescent="0.25">
      <c r="A2541" s="7">
        <v>4430</v>
      </c>
      <c r="B2541" s="2" t="s">
        <v>21</v>
      </c>
      <c r="C2541" s="2">
        <v>2015</v>
      </c>
      <c r="D2541" s="2" t="s">
        <v>28</v>
      </c>
      <c r="E2541" s="2" t="s">
        <v>33</v>
      </c>
      <c r="F2541" s="2" t="s">
        <v>6</v>
      </c>
      <c r="G2541" s="5">
        <v>3.8</v>
      </c>
      <c r="H2541" s="6">
        <v>3790</v>
      </c>
      <c r="I2541" s="5">
        <v>14402</v>
      </c>
      <c r="J2541" s="14"/>
    </row>
    <row r="2542" spans="1:10" x14ac:dyDescent="0.25">
      <c r="A2542" s="7">
        <v>4431</v>
      </c>
      <c r="B2542" s="2" t="s">
        <v>21</v>
      </c>
      <c r="C2542" s="2">
        <v>2015</v>
      </c>
      <c r="D2542" s="2" t="s">
        <v>30</v>
      </c>
      <c r="E2542" s="2" t="s">
        <v>33</v>
      </c>
      <c r="F2542" s="2" t="s">
        <v>10</v>
      </c>
      <c r="G2542" s="5">
        <v>4.5</v>
      </c>
      <c r="H2542" s="6">
        <v>4354</v>
      </c>
      <c r="I2542" s="5">
        <v>19593</v>
      </c>
      <c r="J2542" s="14"/>
    </row>
    <row r="2543" spans="1:10" x14ac:dyDescent="0.25">
      <c r="A2543" s="7">
        <v>4432</v>
      </c>
      <c r="B2543" s="2" t="s">
        <v>21</v>
      </c>
      <c r="C2543" s="2">
        <v>2015</v>
      </c>
      <c r="D2543" s="2" t="s">
        <v>29</v>
      </c>
      <c r="E2543" s="2" t="s">
        <v>33</v>
      </c>
      <c r="F2543" s="2" t="s">
        <v>10</v>
      </c>
      <c r="G2543" s="5">
        <v>4.5</v>
      </c>
      <c r="H2543" s="6">
        <v>3705</v>
      </c>
      <c r="I2543" s="5">
        <v>16672.5</v>
      </c>
      <c r="J2543" s="14"/>
    </row>
    <row r="2544" spans="1:10" x14ac:dyDescent="0.25">
      <c r="A2544" s="7">
        <v>4433</v>
      </c>
      <c r="B2544" s="2" t="s">
        <v>21</v>
      </c>
      <c r="C2544" s="2">
        <v>2015</v>
      </c>
      <c r="D2544" s="2" t="s">
        <v>30</v>
      </c>
      <c r="E2544" s="2" t="s">
        <v>31</v>
      </c>
      <c r="F2544" s="2" t="s">
        <v>12</v>
      </c>
      <c r="G2544" s="5">
        <v>4.5</v>
      </c>
      <c r="H2544" s="6">
        <v>15926</v>
      </c>
      <c r="I2544" s="5">
        <v>71667</v>
      </c>
      <c r="J2544" s="14"/>
    </row>
    <row r="2545" spans="1:10" x14ac:dyDescent="0.25">
      <c r="A2545" s="7">
        <v>4434</v>
      </c>
      <c r="B2545" s="2" t="s">
        <v>18</v>
      </c>
      <c r="C2545" s="2">
        <v>2015</v>
      </c>
      <c r="D2545" s="2" t="s">
        <v>30</v>
      </c>
      <c r="E2545" s="2" t="s">
        <v>32</v>
      </c>
      <c r="F2545" s="2" t="s">
        <v>8</v>
      </c>
      <c r="G2545" s="5">
        <v>4.5999999999999996</v>
      </c>
      <c r="H2545" s="6">
        <v>8165</v>
      </c>
      <c r="I2545" s="5">
        <v>37559</v>
      </c>
      <c r="J2545" s="14"/>
    </row>
    <row r="2546" spans="1:10" x14ac:dyDescent="0.25">
      <c r="A2546" s="7">
        <v>4435</v>
      </c>
      <c r="B2546" s="2" t="s">
        <v>21</v>
      </c>
      <c r="C2546" s="2">
        <v>2015</v>
      </c>
      <c r="D2546" s="2" t="s">
        <v>29</v>
      </c>
      <c r="E2546" s="2" t="s">
        <v>32</v>
      </c>
      <c r="F2546" s="2" t="s">
        <v>9</v>
      </c>
      <c r="G2546" s="5">
        <v>3.5</v>
      </c>
      <c r="H2546" s="6">
        <v>9230</v>
      </c>
      <c r="I2546" s="5">
        <v>32305</v>
      </c>
      <c r="J2546" s="14"/>
    </row>
    <row r="2547" spans="1:10" x14ac:dyDescent="0.25">
      <c r="A2547" s="7">
        <v>4436</v>
      </c>
      <c r="B2547" s="2" t="s">
        <v>22</v>
      </c>
      <c r="C2547" s="2">
        <v>2015</v>
      </c>
      <c r="D2547" s="2" t="s">
        <v>30</v>
      </c>
      <c r="E2547" s="2" t="s">
        <v>33</v>
      </c>
      <c r="F2547" s="2" t="s">
        <v>2</v>
      </c>
      <c r="G2547" s="5">
        <v>4.95</v>
      </c>
      <c r="H2547" s="6">
        <v>3915</v>
      </c>
      <c r="I2547" s="5">
        <v>19379.25</v>
      </c>
      <c r="J2547" s="14"/>
    </row>
    <row r="2548" spans="1:10" x14ac:dyDescent="0.25">
      <c r="A2548" s="7">
        <v>4437</v>
      </c>
      <c r="B2548" s="2" t="s">
        <v>20</v>
      </c>
      <c r="C2548" s="2">
        <v>2015</v>
      </c>
      <c r="D2548" s="2" t="s">
        <v>28</v>
      </c>
      <c r="E2548" s="2" t="s">
        <v>33</v>
      </c>
      <c r="F2548" s="2" t="s">
        <v>10</v>
      </c>
      <c r="G2548" s="5">
        <v>4.92</v>
      </c>
      <c r="H2548" s="6">
        <v>3410</v>
      </c>
      <c r="I2548" s="5">
        <v>16777.2</v>
      </c>
      <c r="J2548" s="14"/>
    </row>
    <row r="2549" spans="1:10" x14ac:dyDescent="0.25">
      <c r="A2549" s="7">
        <v>4438</v>
      </c>
      <c r="B2549" s="2" t="s">
        <v>24</v>
      </c>
      <c r="C2549" s="2">
        <v>2015</v>
      </c>
      <c r="D2549" s="2" t="s">
        <v>30</v>
      </c>
      <c r="E2549" s="2" t="s">
        <v>32</v>
      </c>
      <c r="F2549" s="2" t="s">
        <v>11</v>
      </c>
      <c r="G2549" s="5">
        <v>3.95</v>
      </c>
      <c r="H2549" s="6">
        <v>7838</v>
      </c>
      <c r="I2549" s="5">
        <v>30960.1</v>
      </c>
      <c r="J2549" s="14"/>
    </row>
    <row r="2550" spans="1:10" x14ac:dyDescent="0.25">
      <c r="A2550" s="7">
        <v>4439</v>
      </c>
      <c r="B2550" s="2" t="s">
        <v>25</v>
      </c>
      <c r="C2550" s="2">
        <v>2015</v>
      </c>
      <c r="D2550" s="2" t="s">
        <v>29</v>
      </c>
      <c r="E2550" s="2" t="s">
        <v>32</v>
      </c>
      <c r="F2550" s="2" t="s">
        <v>13</v>
      </c>
      <c r="G2550" s="5">
        <v>4.8</v>
      </c>
      <c r="H2550" s="6">
        <v>5978</v>
      </c>
      <c r="I2550" s="5">
        <v>28694.400000000001</v>
      </c>
      <c r="J2550" s="14"/>
    </row>
    <row r="2551" spans="1:10" x14ac:dyDescent="0.25">
      <c r="A2551" s="7">
        <v>4440</v>
      </c>
      <c r="B2551" s="2" t="s">
        <v>17</v>
      </c>
      <c r="C2551" s="2">
        <v>2015</v>
      </c>
      <c r="D2551" s="2" t="s">
        <v>30</v>
      </c>
      <c r="E2551" s="2" t="s">
        <v>32</v>
      </c>
      <c r="F2551" s="2" t="s">
        <v>8</v>
      </c>
      <c r="G2551" s="5">
        <v>4.2</v>
      </c>
      <c r="H2551" s="6">
        <v>7941</v>
      </c>
      <c r="I2551" s="5">
        <v>33352.199999999997</v>
      </c>
      <c r="J2551" s="14"/>
    </row>
    <row r="2552" spans="1:10" x14ac:dyDescent="0.25">
      <c r="A2552" s="7">
        <v>4441</v>
      </c>
      <c r="B2552" s="2" t="s">
        <v>18</v>
      </c>
      <c r="C2552" s="2">
        <v>2015</v>
      </c>
      <c r="D2552" s="2" t="s">
        <v>28</v>
      </c>
      <c r="E2552" s="2" t="s">
        <v>33</v>
      </c>
      <c r="F2552" s="2" t="s">
        <v>4</v>
      </c>
      <c r="G2552" s="5">
        <v>5.5</v>
      </c>
      <c r="H2552" s="6">
        <v>2857</v>
      </c>
      <c r="I2552" s="5">
        <v>15713.5</v>
      </c>
      <c r="J2552" s="14"/>
    </row>
    <row r="2553" spans="1:10" x14ac:dyDescent="0.25">
      <c r="A2553" s="7">
        <v>4442</v>
      </c>
      <c r="B2553" s="2" t="s">
        <v>23</v>
      </c>
      <c r="C2553" s="2">
        <v>2015</v>
      </c>
      <c r="D2553" s="2" t="s">
        <v>28</v>
      </c>
      <c r="E2553" s="2" t="s">
        <v>32</v>
      </c>
      <c r="F2553" s="2" t="s">
        <v>6</v>
      </c>
      <c r="G2553" s="5">
        <v>4.95</v>
      </c>
      <c r="H2553" s="6">
        <v>6494</v>
      </c>
      <c r="I2553" s="5">
        <v>32145.3</v>
      </c>
      <c r="J2553" s="14"/>
    </row>
    <row r="2554" spans="1:10" x14ac:dyDescent="0.25">
      <c r="A2554" s="7">
        <v>4443</v>
      </c>
      <c r="B2554" s="2" t="s">
        <v>21</v>
      </c>
      <c r="C2554" s="2">
        <v>2015</v>
      </c>
      <c r="D2554" s="2" t="s">
        <v>29</v>
      </c>
      <c r="E2554" s="2" t="s">
        <v>32</v>
      </c>
      <c r="F2554" s="2" t="s">
        <v>6</v>
      </c>
      <c r="G2554" s="5">
        <v>3.8</v>
      </c>
      <c r="H2554" s="6">
        <v>9388</v>
      </c>
      <c r="I2554" s="5">
        <v>35674.400000000001</v>
      </c>
      <c r="J2554" s="14"/>
    </row>
    <row r="2555" spans="1:10" x14ac:dyDescent="0.25">
      <c r="A2555" s="7">
        <v>4444</v>
      </c>
      <c r="B2555" s="2" t="s">
        <v>20</v>
      </c>
      <c r="C2555" s="2">
        <v>2015</v>
      </c>
      <c r="D2555" s="2" t="s">
        <v>29</v>
      </c>
      <c r="E2555" s="2" t="s">
        <v>33</v>
      </c>
      <c r="F2555" s="2" t="s">
        <v>10</v>
      </c>
      <c r="G2555" s="5">
        <v>4.92</v>
      </c>
      <c r="H2555" s="6">
        <v>3214</v>
      </c>
      <c r="I2555" s="5">
        <v>15812.88</v>
      </c>
      <c r="J2555" s="14"/>
    </row>
    <row r="2556" spans="1:10" x14ac:dyDescent="0.25">
      <c r="A2556" s="7">
        <v>4445</v>
      </c>
      <c r="B2556" s="2" t="s">
        <v>24</v>
      </c>
      <c r="C2556" s="2">
        <v>2015</v>
      </c>
      <c r="D2556" s="2" t="s">
        <v>30</v>
      </c>
      <c r="E2556" s="2" t="s">
        <v>32</v>
      </c>
      <c r="F2556" s="2" t="s">
        <v>7</v>
      </c>
      <c r="G2556" s="5">
        <v>5.4</v>
      </c>
      <c r="H2556" s="6">
        <v>6363</v>
      </c>
      <c r="I2556" s="5">
        <v>34360.199999999997</v>
      </c>
      <c r="J2556" s="14"/>
    </row>
    <row r="2557" spans="1:10" x14ac:dyDescent="0.25">
      <c r="A2557" s="7">
        <v>4446</v>
      </c>
      <c r="B2557" s="2" t="s">
        <v>18</v>
      </c>
      <c r="C2557" s="2">
        <v>2015</v>
      </c>
      <c r="D2557" s="2" t="s">
        <v>29</v>
      </c>
      <c r="E2557" s="2" t="s">
        <v>33</v>
      </c>
      <c r="F2557" s="2" t="s">
        <v>4</v>
      </c>
      <c r="G2557" s="5">
        <v>5.5</v>
      </c>
      <c r="H2557" s="6">
        <v>3760</v>
      </c>
      <c r="I2557" s="5">
        <v>20680</v>
      </c>
      <c r="J2557" s="14"/>
    </row>
    <row r="2558" spans="1:10" x14ac:dyDescent="0.25">
      <c r="A2558" s="7">
        <v>4447</v>
      </c>
      <c r="B2558" s="2" t="s">
        <v>23</v>
      </c>
      <c r="C2558" s="2">
        <v>2015</v>
      </c>
      <c r="D2558" s="2" t="s">
        <v>29</v>
      </c>
      <c r="E2558" s="2" t="s">
        <v>33</v>
      </c>
      <c r="F2558" s="2" t="s">
        <v>4</v>
      </c>
      <c r="G2558" s="5">
        <v>5.55</v>
      </c>
      <c r="H2558" s="6">
        <v>3730</v>
      </c>
      <c r="I2558" s="5">
        <v>20701.5</v>
      </c>
      <c r="J2558" s="14"/>
    </row>
    <row r="2559" spans="1:10" x14ac:dyDescent="0.25">
      <c r="A2559" s="7">
        <v>4448</v>
      </c>
      <c r="B2559" s="2" t="s">
        <v>21</v>
      </c>
      <c r="C2559" s="2">
        <v>2015</v>
      </c>
      <c r="D2559" s="2" t="s">
        <v>28</v>
      </c>
      <c r="E2559" s="2" t="s">
        <v>33</v>
      </c>
      <c r="F2559" s="2" t="s">
        <v>10</v>
      </c>
      <c r="G2559" s="5">
        <v>4.5</v>
      </c>
      <c r="H2559" s="6">
        <v>4287</v>
      </c>
      <c r="I2559" s="5">
        <v>19291.5</v>
      </c>
      <c r="J2559" s="14"/>
    </row>
    <row r="2560" spans="1:10" x14ac:dyDescent="0.25">
      <c r="A2560" s="7">
        <v>4449</v>
      </c>
      <c r="B2560" s="2" t="s">
        <v>24</v>
      </c>
      <c r="C2560" s="2">
        <v>2015</v>
      </c>
      <c r="D2560" s="2" t="s">
        <v>30</v>
      </c>
      <c r="E2560" s="2" t="s">
        <v>32</v>
      </c>
      <c r="F2560" s="2" t="s">
        <v>9</v>
      </c>
      <c r="G2560" s="5">
        <v>3.8</v>
      </c>
      <c r="H2560" s="6">
        <v>8696</v>
      </c>
      <c r="I2560" s="5">
        <v>33044.800000000003</v>
      </c>
      <c r="J2560" s="14"/>
    </row>
    <row r="2561" spans="1:10" x14ac:dyDescent="0.25">
      <c r="A2561" s="7">
        <v>4450</v>
      </c>
      <c r="B2561" s="2" t="s">
        <v>21</v>
      </c>
      <c r="C2561" s="2">
        <v>2015</v>
      </c>
      <c r="D2561" s="2" t="s">
        <v>29</v>
      </c>
      <c r="E2561" s="2" t="s">
        <v>33</v>
      </c>
      <c r="F2561" s="2" t="s">
        <v>10</v>
      </c>
      <c r="G2561" s="5">
        <v>4.5</v>
      </c>
      <c r="H2561" s="6">
        <v>3570</v>
      </c>
      <c r="I2561" s="5">
        <v>16065</v>
      </c>
      <c r="J2561" s="14"/>
    </row>
    <row r="2562" spans="1:10" x14ac:dyDescent="0.25">
      <c r="A2562" s="7">
        <v>4451</v>
      </c>
      <c r="B2562" s="2" t="s">
        <v>24</v>
      </c>
      <c r="C2562" s="2">
        <v>2015</v>
      </c>
      <c r="D2562" s="2" t="s">
        <v>29</v>
      </c>
      <c r="E2562" s="2" t="s">
        <v>32</v>
      </c>
      <c r="F2562" s="2" t="s">
        <v>7</v>
      </c>
      <c r="G2562" s="5">
        <v>5.4</v>
      </c>
      <c r="H2562" s="6">
        <v>6138</v>
      </c>
      <c r="I2562" s="5">
        <v>33145.199999999997</v>
      </c>
      <c r="J2562" s="14"/>
    </row>
    <row r="2563" spans="1:10" x14ac:dyDescent="0.25">
      <c r="A2563" s="7">
        <v>4452</v>
      </c>
      <c r="B2563" s="2" t="s">
        <v>21</v>
      </c>
      <c r="C2563" s="2">
        <v>2015</v>
      </c>
      <c r="D2563" s="2" t="s">
        <v>30</v>
      </c>
      <c r="E2563" s="2" t="s">
        <v>33</v>
      </c>
      <c r="F2563" s="2" t="s">
        <v>6</v>
      </c>
      <c r="G2563" s="5">
        <v>3.8</v>
      </c>
      <c r="H2563" s="6">
        <v>4420</v>
      </c>
      <c r="I2563" s="5">
        <v>16796</v>
      </c>
      <c r="J2563" s="14"/>
    </row>
    <row r="2564" spans="1:10" x14ac:dyDescent="0.25">
      <c r="A2564" s="7">
        <v>4453</v>
      </c>
      <c r="B2564" s="2" t="s">
        <v>24</v>
      </c>
      <c r="C2564" s="2">
        <v>2015</v>
      </c>
      <c r="D2564" s="2" t="s">
        <v>28</v>
      </c>
      <c r="E2564" s="2" t="s">
        <v>31</v>
      </c>
      <c r="F2564" s="2" t="s">
        <v>7</v>
      </c>
      <c r="G2564" s="5">
        <v>5.4</v>
      </c>
      <c r="H2564" s="6">
        <v>13077</v>
      </c>
      <c r="I2564" s="5">
        <v>70615.8</v>
      </c>
      <c r="J2564" s="14"/>
    </row>
    <row r="2565" spans="1:10" x14ac:dyDescent="0.25">
      <c r="A2565" s="7">
        <v>4454</v>
      </c>
      <c r="B2565" s="2" t="s">
        <v>21</v>
      </c>
      <c r="C2565" s="2">
        <v>2015</v>
      </c>
      <c r="D2565" s="2" t="s">
        <v>29</v>
      </c>
      <c r="E2565" s="2" t="s">
        <v>33</v>
      </c>
      <c r="F2565" s="2" t="s">
        <v>6</v>
      </c>
      <c r="G2565" s="5">
        <v>3.8</v>
      </c>
      <c r="H2565" s="6">
        <v>5067</v>
      </c>
      <c r="I2565" s="5">
        <v>19254.599999999999</v>
      </c>
      <c r="J2565" s="14"/>
    </row>
    <row r="2566" spans="1:10" x14ac:dyDescent="0.25">
      <c r="A2566" s="7">
        <v>4455</v>
      </c>
      <c r="B2566" s="2" t="s">
        <v>24</v>
      </c>
      <c r="C2566" s="2">
        <v>2015</v>
      </c>
      <c r="D2566" s="2" t="s">
        <v>29</v>
      </c>
      <c r="E2566" s="2" t="s">
        <v>31</v>
      </c>
      <c r="F2566" s="2" t="s">
        <v>7</v>
      </c>
      <c r="G2566" s="5">
        <v>5.4</v>
      </c>
      <c r="H2566" s="6">
        <v>10327</v>
      </c>
      <c r="I2566" s="5">
        <v>55765.8</v>
      </c>
      <c r="J2566" s="14"/>
    </row>
    <row r="2567" spans="1:10" x14ac:dyDescent="0.25">
      <c r="A2567" s="7">
        <v>4456</v>
      </c>
      <c r="B2567" s="2" t="s">
        <v>21</v>
      </c>
      <c r="C2567" s="2">
        <v>2015</v>
      </c>
      <c r="D2567" s="2" t="s">
        <v>29</v>
      </c>
      <c r="E2567" s="2" t="s">
        <v>33</v>
      </c>
      <c r="F2567" s="2" t="s">
        <v>6</v>
      </c>
      <c r="G2567" s="5">
        <v>3.8</v>
      </c>
      <c r="H2567" s="6">
        <v>4691</v>
      </c>
      <c r="I2567" s="5">
        <v>17825.8</v>
      </c>
      <c r="J2567" s="14"/>
    </row>
    <row r="2568" spans="1:10" x14ac:dyDescent="0.25">
      <c r="A2568" s="7">
        <v>4457</v>
      </c>
      <c r="B2568" s="2" t="s">
        <v>21</v>
      </c>
      <c r="C2568" s="2">
        <v>2015</v>
      </c>
      <c r="D2568" s="2" t="s">
        <v>28</v>
      </c>
      <c r="E2568" s="2" t="s">
        <v>33</v>
      </c>
      <c r="F2568" s="2" t="s">
        <v>6</v>
      </c>
      <c r="G2568" s="5">
        <v>3.8</v>
      </c>
      <c r="H2568" s="6">
        <v>4717</v>
      </c>
      <c r="I2568" s="5">
        <v>17924.599999999999</v>
      </c>
      <c r="J2568" s="14"/>
    </row>
    <row r="2569" spans="1:10" x14ac:dyDescent="0.25">
      <c r="A2569" s="7">
        <v>4458</v>
      </c>
      <c r="B2569" s="2" t="s">
        <v>21</v>
      </c>
      <c r="C2569" s="2">
        <v>2015</v>
      </c>
      <c r="D2569" s="2" t="s">
        <v>29</v>
      </c>
      <c r="E2569" s="2" t="s">
        <v>33</v>
      </c>
      <c r="F2569" s="2" t="s">
        <v>6</v>
      </c>
      <c r="G2569" s="5">
        <v>3.8</v>
      </c>
      <c r="H2569" s="6">
        <v>4086</v>
      </c>
      <c r="I2569" s="5">
        <v>15526.8</v>
      </c>
      <c r="J2569" s="14"/>
    </row>
    <row r="2570" spans="1:10" x14ac:dyDescent="0.25">
      <c r="A2570" s="7">
        <v>4459</v>
      </c>
      <c r="B2570" s="2" t="s">
        <v>21</v>
      </c>
      <c r="C2570" s="2">
        <v>2015</v>
      </c>
      <c r="D2570" s="2" t="s">
        <v>30</v>
      </c>
      <c r="E2570" s="2" t="s">
        <v>33</v>
      </c>
      <c r="F2570" s="2" t="s">
        <v>6</v>
      </c>
      <c r="G2570" s="5">
        <v>3.8</v>
      </c>
      <c r="H2570" s="6">
        <v>5117</v>
      </c>
      <c r="I2570" s="5">
        <v>19444.599999999999</v>
      </c>
      <c r="J2570" s="14"/>
    </row>
    <row r="2571" spans="1:10" x14ac:dyDescent="0.25">
      <c r="A2571" s="7">
        <v>4460</v>
      </c>
      <c r="B2571" s="2" t="s">
        <v>21</v>
      </c>
      <c r="C2571" s="2">
        <v>2015</v>
      </c>
      <c r="D2571" s="2" t="s">
        <v>29</v>
      </c>
      <c r="E2571" s="2" t="s">
        <v>33</v>
      </c>
      <c r="F2571" s="2" t="s">
        <v>10</v>
      </c>
      <c r="G2571" s="5">
        <v>4.5</v>
      </c>
      <c r="H2571" s="6">
        <v>4367</v>
      </c>
      <c r="I2571" s="5">
        <v>19651.5</v>
      </c>
      <c r="J2571" s="14"/>
    </row>
    <row r="2572" spans="1:10" x14ac:dyDescent="0.25">
      <c r="A2572" s="7">
        <v>4461</v>
      </c>
      <c r="B2572" s="2" t="s">
        <v>21</v>
      </c>
      <c r="C2572" s="2">
        <v>2015</v>
      </c>
      <c r="D2572" s="2" t="s">
        <v>30</v>
      </c>
      <c r="E2572" s="2" t="s">
        <v>33</v>
      </c>
      <c r="F2572" s="2" t="s">
        <v>6</v>
      </c>
      <c r="G2572" s="5">
        <v>3.8</v>
      </c>
      <c r="H2572" s="6">
        <v>1513</v>
      </c>
      <c r="I2572" s="5">
        <v>5749.4</v>
      </c>
      <c r="J2572" s="14"/>
    </row>
    <row r="2573" spans="1:10" x14ac:dyDescent="0.25">
      <c r="A2573" s="7">
        <v>4462</v>
      </c>
      <c r="B2573" s="2" t="s">
        <v>21</v>
      </c>
      <c r="C2573" s="2">
        <v>2015</v>
      </c>
      <c r="D2573" s="2" t="s">
        <v>29</v>
      </c>
      <c r="E2573" s="2" t="s">
        <v>31</v>
      </c>
      <c r="F2573" s="2" t="s">
        <v>9</v>
      </c>
      <c r="G2573" s="5">
        <v>3.4</v>
      </c>
      <c r="H2573" s="6">
        <v>19373</v>
      </c>
      <c r="I2573" s="5">
        <v>65868.2</v>
      </c>
      <c r="J2573" s="14"/>
    </row>
    <row r="2574" spans="1:10" x14ac:dyDescent="0.25">
      <c r="A2574" s="7">
        <v>4463</v>
      </c>
      <c r="B2574" s="2" t="s">
        <v>21</v>
      </c>
      <c r="C2574" s="2">
        <v>2015</v>
      </c>
      <c r="D2574" s="2" t="s">
        <v>29</v>
      </c>
      <c r="E2574" s="2" t="s">
        <v>31</v>
      </c>
      <c r="F2574" s="2" t="s">
        <v>12</v>
      </c>
      <c r="G2574" s="5">
        <v>4.0999999999999996</v>
      </c>
      <c r="H2574" s="6">
        <v>14298</v>
      </c>
      <c r="I2574" s="5">
        <v>58621.8</v>
      </c>
      <c r="J2574" s="14"/>
    </row>
    <row r="2575" spans="1:10" x14ac:dyDescent="0.25">
      <c r="A2575" s="7">
        <v>4464</v>
      </c>
      <c r="B2575" s="2" t="s">
        <v>21</v>
      </c>
      <c r="C2575" s="2">
        <v>2015</v>
      </c>
      <c r="D2575" s="2" t="s">
        <v>29</v>
      </c>
      <c r="E2575" s="2" t="s">
        <v>32</v>
      </c>
      <c r="F2575" s="2" t="s">
        <v>11</v>
      </c>
      <c r="G2575" s="5">
        <v>3.7</v>
      </c>
      <c r="H2575" s="6">
        <v>9888</v>
      </c>
      <c r="I2575" s="5">
        <v>36585.599999999999</v>
      </c>
      <c r="J2575" s="14"/>
    </row>
    <row r="2576" spans="1:10" x14ac:dyDescent="0.25">
      <c r="A2576" s="7">
        <v>4465</v>
      </c>
      <c r="B2576" s="2" t="s">
        <v>26</v>
      </c>
      <c r="C2576" s="2">
        <v>2015</v>
      </c>
      <c r="D2576" s="2" t="s">
        <v>28</v>
      </c>
      <c r="E2576" s="2" t="s">
        <v>32</v>
      </c>
      <c r="F2576" s="2" t="s">
        <v>8</v>
      </c>
      <c r="G2576" s="5">
        <v>5</v>
      </c>
      <c r="H2576" s="6">
        <v>7298</v>
      </c>
      <c r="I2576" s="5">
        <v>36490</v>
      </c>
      <c r="J2576" s="14"/>
    </row>
    <row r="2577" spans="1:10" x14ac:dyDescent="0.25">
      <c r="A2577" s="7">
        <v>4466</v>
      </c>
      <c r="B2577" s="2" t="s">
        <v>20</v>
      </c>
      <c r="C2577" s="2">
        <v>2015</v>
      </c>
      <c r="D2577" s="2" t="s">
        <v>30</v>
      </c>
      <c r="E2577" s="2" t="s">
        <v>33</v>
      </c>
      <c r="F2577" s="2" t="s">
        <v>10</v>
      </c>
      <c r="G2577" s="5">
        <v>4.92</v>
      </c>
      <c r="H2577" s="6">
        <v>3930</v>
      </c>
      <c r="I2577" s="5">
        <v>19335.599999999999</v>
      </c>
      <c r="J2577" s="14"/>
    </row>
    <row r="2578" spans="1:10" x14ac:dyDescent="0.25">
      <c r="A2578" s="7">
        <v>4467</v>
      </c>
      <c r="B2578" s="2" t="s">
        <v>23</v>
      </c>
      <c r="C2578" s="2">
        <v>2015</v>
      </c>
      <c r="D2578" s="2" t="s">
        <v>28</v>
      </c>
      <c r="E2578" s="2" t="s">
        <v>33</v>
      </c>
      <c r="F2578" s="2" t="s">
        <v>4</v>
      </c>
      <c r="G2578" s="5">
        <v>5.55</v>
      </c>
      <c r="H2578" s="6">
        <v>3247</v>
      </c>
      <c r="I2578" s="5">
        <v>18020.849999999999</v>
      </c>
      <c r="J2578" s="14"/>
    </row>
    <row r="2579" spans="1:10" x14ac:dyDescent="0.25">
      <c r="A2579" s="7">
        <v>4468</v>
      </c>
      <c r="B2579" s="2" t="s">
        <v>17</v>
      </c>
      <c r="C2579" s="2">
        <v>2015</v>
      </c>
      <c r="D2579" s="2" t="s">
        <v>29</v>
      </c>
      <c r="E2579" s="2" t="s">
        <v>32</v>
      </c>
      <c r="F2579" s="2" t="s">
        <v>4</v>
      </c>
      <c r="G2579" s="5">
        <v>5.25</v>
      </c>
      <c r="H2579" s="6">
        <v>5529</v>
      </c>
      <c r="I2579" s="5">
        <v>29027.25</v>
      </c>
      <c r="J2579" s="14"/>
    </row>
    <row r="2580" spans="1:10" x14ac:dyDescent="0.25">
      <c r="A2580" s="7">
        <v>4469</v>
      </c>
      <c r="B2580" s="2" t="s">
        <v>26</v>
      </c>
      <c r="C2580" s="2">
        <v>2015</v>
      </c>
      <c r="D2580" s="2" t="s">
        <v>29</v>
      </c>
      <c r="E2580" s="2" t="s">
        <v>32</v>
      </c>
      <c r="F2580" s="2" t="s">
        <v>8</v>
      </c>
      <c r="G2580" s="5">
        <v>5</v>
      </c>
      <c r="H2580" s="6">
        <v>6667</v>
      </c>
      <c r="I2580" s="5">
        <v>33335</v>
      </c>
      <c r="J2580" s="14"/>
    </row>
    <row r="2581" spans="1:10" x14ac:dyDescent="0.25">
      <c r="A2581" s="7">
        <v>4470</v>
      </c>
      <c r="B2581" s="2" t="s">
        <v>21</v>
      </c>
      <c r="C2581" s="2">
        <v>2015</v>
      </c>
      <c r="D2581" s="2" t="s">
        <v>29</v>
      </c>
      <c r="E2581" s="2" t="s">
        <v>32</v>
      </c>
      <c r="F2581" s="2" t="s">
        <v>11</v>
      </c>
      <c r="G2581" s="5">
        <v>3.7</v>
      </c>
      <c r="H2581" s="6">
        <v>9936</v>
      </c>
      <c r="I2581" s="5">
        <v>36763.199999999997</v>
      </c>
      <c r="J2581" s="14"/>
    </row>
    <row r="2582" spans="1:10" x14ac:dyDescent="0.25">
      <c r="A2582" s="7">
        <v>4471</v>
      </c>
      <c r="B2582" s="2" t="s">
        <v>18</v>
      </c>
      <c r="C2582" s="2">
        <v>2015</v>
      </c>
      <c r="D2582" s="2" t="s">
        <v>29</v>
      </c>
      <c r="E2582" s="2" t="s">
        <v>33</v>
      </c>
      <c r="F2582" s="2" t="s">
        <v>5</v>
      </c>
      <c r="G2582" s="5">
        <v>5.2</v>
      </c>
      <c r="H2582" s="6">
        <v>1387</v>
      </c>
      <c r="I2582" s="5">
        <v>7212.4</v>
      </c>
      <c r="J2582" s="14"/>
    </row>
    <row r="2583" spans="1:10" x14ac:dyDescent="0.25">
      <c r="A2583" s="7">
        <v>4472</v>
      </c>
      <c r="B2583" s="2" t="s">
        <v>25</v>
      </c>
      <c r="C2583" s="2">
        <v>2015</v>
      </c>
      <c r="D2583" s="2" t="s">
        <v>30</v>
      </c>
      <c r="E2583" s="2" t="s">
        <v>32</v>
      </c>
      <c r="F2583" s="2" t="s">
        <v>13</v>
      </c>
      <c r="G2583" s="5">
        <v>4.8</v>
      </c>
      <c r="H2583" s="6">
        <v>7403</v>
      </c>
      <c r="I2583" s="5">
        <v>35534.400000000001</v>
      </c>
      <c r="J2583" s="14"/>
    </row>
    <row r="2584" spans="1:10" x14ac:dyDescent="0.25">
      <c r="A2584" s="7">
        <v>4473</v>
      </c>
      <c r="B2584" s="2" t="s">
        <v>17</v>
      </c>
      <c r="C2584" s="2">
        <v>2015</v>
      </c>
      <c r="D2584" s="2" t="s">
        <v>29</v>
      </c>
      <c r="E2584" s="2" t="s">
        <v>33</v>
      </c>
      <c r="F2584" s="2" t="s">
        <v>2</v>
      </c>
      <c r="G2584" s="5">
        <v>5</v>
      </c>
      <c r="H2584" s="6">
        <v>3734</v>
      </c>
      <c r="I2584" s="5">
        <v>18670</v>
      </c>
      <c r="J2584" s="14"/>
    </row>
    <row r="2585" spans="1:10" x14ac:dyDescent="0.25">
      <c r="A2585" s="7">
        <v>4474</v>
      </c>
      <c r="B2585" s="2" t="s">
        <v>21</v>
      </c>
      <c r="C2585" s="2">
        <v>2015</v>
      </c>
      <c r="D2585" s="2" t="s">
        <v>28</v>
      </c>
      <c r="E2585" s="2" t="s">
        <v>32</v>
      </c>
      <c r="F2585" s="2" t="s">
        <v>9</v>
      </c>
      <c r="G2585" s="5">
        <v>3.5</v>
      </c>
      <c r="H2585" s="6">
        <v>9660</v>
      </c>
      <c r="I2585" s="5">
        <v>33810</v>
      </c>
      <c r="J2585" s="14"/>
    </row>
    <row r="2586" spans="1:10" x14ac:dyDescent="0.25">
      <c r="A2586" s="7">
        <v>4475</v>
      </c>
      <c r="B2586" s="2" t="s">
        <v>25</v>
      </c>
      <c r="C2586" s="2">
        <v>2015</v>
      </c>
      <c r="D2586" s="2" t="s">
        <v>28</v>
      </c>
      <c r="E2586" s="2" t="s">
        <v>32</v>
      </c>
      <c r="F2586" s="2" t="s">
        <v>10</v>
      </c>
      <c r="G2586" s="5">
        <v>5.5</v>
      </c>
      <c r="H2586" s="6">
        <v>6631</v>
      </c>
      <c r="I2586" s="5">
        <v>36470.5</v>
      </c>
      <c r="J2586" s="14"/>
    </row>
    <row r="2587" spans="1:10" x14ac:dyDescent="0.25">
      <c r="A2587" s="7">
        <v>4476</v>
      </c>
      <c r="B2587" s="2" t="s">
        <v>21</v>
      </c>
      <c r="C2587" s="2">
        <v>2015</v>
      </c>
      <c r="D2587" s="2" t="s">
        <v>29</v>
      </c>
      <c r="E2587" s="2" t="s">
        <v>32</v>
      </c>
      <c r="F2587" s="2" t="s">
        <v>11</v>
      </c>
      <c r="G2587" s="5">
        <v>3.7</v>
      </c>
      <c r="H2587" s="6">
        <v>7922</v>
      </c>
      <c r="I2587" s="5">
        <v>29311.4</v>
      </c>
      <c r="J2587" s="14"/>
    </row>
    <row r="2588" spans="1:10" x14ac:dyDescent="0.25">
      <c r="A2588" s="7">
        <v>4477</v>
      </c>
      <c r="B2588" s="2" t="s">
        <v>25</v>
      </c>
      <c r="C2588" s="2">
        <v>2015</v>
      </c>
      <c r="D2588" s="2" t="s">
        <v>28</v>
      </c>
      <c r="E2588" s="2" t="s">
        <v>33</v>
      </c>
      <c r="F2588" s="2" t="s">
        <v>3</v>
      </c>
      <c r="G2588" s="5">
        <v>4.4000000000000004</v>
      </c>
      <c r="H2588" s="6">
        <v>4634</v>
      </c>
      <c r="I2588" s="5">
        <v>20389.599999999999</v>
      </c>
      <c r="J2588" s="14"/>
    </row>
    <row r="2589" spans="1:10" x14ac:dyDescent="0.25">
      <c r="A2589" s="7">
        <v>4478</v>
      </c>
      <c r="B2589" s="2" t="s">
        <v>21</v>
      </c>
      <c r="C2589" s="2">
        <v>2015</v>
      </c>
      <c r="D2589" s="2" t="s">
        <v>28</v>
      </c>
      <c r="E2589" s="2" t="s">
        <v>33</v>
      </c>
      <c r="F2589" s="2" t="s">
        <v>6</v>
      </c>
      <c r="G2589" s="5">
        <v>3.8</v>
      </c>
      <c r="H2589" s="6">
        <v>5196</v>
      </c>
      <c r="I2589" s="5">
        <v>19744.8</v>
      </c>
      <c r="J2589" s="14"/>
    </row>
    <row r="2590" spans="1:10" x14ac:dyDescent="0.25">
      <c r="A2590" s="7">
        <v>4479</v>
      </c>
      <c r="B2590" s="2" t="s">
        <v>25</v>
      </c>
      <c r="C2590" s="2">
        <v>2015</v>
      </c>
      <c r="D2590" s="2" t="s">
        <v>29</v>
      </c>
      <c r="E2590" s="2" t="s">
        <v>33</v>
      </c>
      <c r="F2590" s="2" t="s">
        <v>6</v>
      </c>
      <c r="G2590" s="5">
        <v>5.4</v>
      </c>
      <c r="H2590" s="6">
        <v>1666</v>
      </c>
      <c r="I2590" s="5">
        <v>8996.4</v>
      </c>
      <c r="J2590" s="14"/>
    </row>
    <row r="2591" spans="1:10" x14ac:dyDescent="0.25">
      <c r="A2591" s="7">
        <v>4480</v>
      </c>
      <c r="B2591" s="2" t="s">
        <v>21</v>
      </c>
      <c r="C2591" s="2">
        <v>2015</v>
      </c>
      <c r="D2591" s="2" t="s">
        <v>30</v>
      </c>
      <c r="E2591" s="2" t="s">
        <v>33</v>
      </c>
      <c r="F2591" s="2" t="s">
        <v>6</v>
      </c>
      <c r="G2591" s="5">
        <v>3.8</v>
      </c>
      <c r="H2591" s="6">
        <v>4386</v>
      </c>
      <c r="I2591" s="5">
        <v>16666.8</v>
      </c>
      <c r="J2591" s="14"/>
    </row>
    <row r="2592" spans="1:10" x14ac:dyDescent="0.25">
      <c r="A2592" s="7">
        <v>4481</v>
      </c>
      <c r="B2592" s="2" t="s">
        <v>25</v>
      </c>
      <c r="C2592" s="2">
        <v>2015</v>
      </c>
      <c r="D2592" s="2" t="s">
        <v>29</v>
      </c>
      <c r="E2592" s="2" t="s">
        <v>31</v>
      </c>
      <c r="F2592" s="2" t="s">
        <v>13</v>
      </c>
      <c r="G2592" s="5">
        <v>4.3</v>
      </c>
      <c r="H2592" s="6">
        <v>8703</v>
      </c>
      <c r="I2592" s="5">
        <v>37422.9</v>
      </c>
      <c r="J2592" s="14"/>
    </row>
    <row r="2593" spans="1:10" x14ac:dyDescent="0.25">
      <c r="A2593" s="7">
        <v>4482</v>
      </c>
      <c r="B2593" s="2" t="s">
        <v>21</v>
      </c>
      <c r="C2593" s="2">
        <v>2015</v>
      </c>
      <c r="D2593" s="2" t="s">
        <v>28</v>
      </c>
      <c r="E2593" s="2" t="s">
        <v>33</v>
      </c>
      <c r="F2593" s="2" t="s">
        <v>6</v>
      </c>
      <c r="G2593" s="5">
        <v>3.8</v>
      </c>
      <c r="H2593" s="6">
        <v>5211</v>
      </c>
      <c r="I2593" s="5">
        <v>19801.8</v>
      </c>
      <c r="J2593" s="14"/>
    </row>
    <row r="2594" spans="1:10" x14ac:dyDescent="0.25">
      <c r="A2594" s="7">
        <v>4483</v>
      </c>
      <c r="B2594" s="2" t="s">
        <v>21</v>
      </c>
      <c r="C2594" s="2">
        <v>2015</v>
      </c>
      <c r="D2594" s="2" t="s">
        <v>29</v>
      </c>
      <c r="E2594" s="2" t="s">
        <v>33</v>
      </c>
      <c r="F2594" s="2" t="s">
        <v>10</v>
      </c>
      <c r="G2594" s="5">
        <v>4.5</v>
      </c>
      <c r="H2594" s="6">
        <v>4352</v>
      </c>
      <c r="I2594" s="5">
        <v>19584</v>
      </c>
      <c r="J2594" s="14"/>
    </row>
    <row r="2595" spans="1:10" x14ac:dyDescent="0.25">
      <c r="A2595" s="7">
        <v>4484</v>
      </c>
      <c r="B2595" s="2" t="s">
        <v>21</v>
      </c>
      <c r="C2595" s="2">
        <v>2015</v>
      </c>
      <c r="D2595" s="2" t="s">
        <v>28</v>
      </c>
      <c r="E2595" s="2" t="s">
        <v>33</v>
      </c>
      <c r="F2595" s="2" t="s">
        <v>6</v>
      </c>
      <c r="G2595" s="5">
        <v>3.8</v>
      </c>
      <c r="H2595" s="6">
        <v>4521</v>
      </c>
      <c r="I2595" s="5">
        <v>17179.8</v>
      </c>
      <c r="J2595" s="14"/>
    </row>
    <row r="2596" spans="1:10" x14ac:dyDescent="0.25">
      <c r="A2596" s="7">
        <v>4485</v>
      </c>
      <c r="B2596" s="2" t="s">
        <v>21</v>
      </c>
      <c r="C2596" s="2">
        <v>2015</v>
      </c>
      <c r="D2596" s="2" t="s">
        <v>28</v>
      </c>
      <c r="E2596" s="2" t="s">
        <v>33</v>
      </c>
      <c r="F2596" s="2" t="s">
        <v>6</v>
      </c>
      <c r="G2596" s="5">
        <v>3.8</v>
      </c>
      <c r="H2596" s="6">
        <v>5419</v>
      </c>
      <c r="I2596" s="5">
        <v>20592.2</v>
      </c>
      <c r="J2596" s="14"/>
    </row>
    <row r="2597" spans="1:10" x14ac:dyDescent="0.25">
      <c r="A2597" s="7">
        <v>4486</v>
      </c>
      <c r="B2597" s="2" t="s">
        <v>21</v>
      </c>
      <c r="C2597" s="2">
        <v>2015</v>
      </c>
      <c r="D2597" s="2" t="s">
        <v>30</v>
      </c>
      <c r="E2597" s="2" t="s">
        <v>33</v>
      </c>
      <c r="F2597" s="2" t="s">
        <v>10</v>
      </c>
      <c r="G2597" s="5">
        <v>4.5</v>
      </c>
      <c r="H2597" s="6">
        <v>3977</v>
      </c>
      <c r="I2597" s="5">
        <v>17896.5</v>
      </c>
      <c r="J2597" s="14"/>
    </row>
    <row r="2598" spans="1:10" x14ac:dyDescent="0.25">
      <c r="A2598" s="7">
        <v>4487</v>
      </c>
      <c r="B2598" s="2" t="s">
        <v>21</v>
      </c>
      <c r="C2598" s="2">
        <v>2015</v>
      </c>
      <c r="D2598" s="2" t="s">
        <v>29</v>
      </c>
      <c r="E2598" s="2" t="s">
        <v>33</v>
      </c>
      <c r="F2598" s="2" t="s">
        <v>6</v>
      </c>
      <c r="G2598" s="5">
        <v>3.8</v>
      </c>
      <c r="H2598" s="6">
        <v>4579</v>
      </c>
      <c r="I2598" s="5">
        <v>17400.2</v>
      </c>
      <c r="J2598" s="14"/>
    </row>
    <row r="2599" spans="1:10" x14ac:dyDescent="0.25">
      <c r="A2599" s="7">
        <v>4488</v>
      </c>
      <c r="B2599" s="2" t="s">
        <v>21</v>
      </c>
      <c r="C2599" s="2">
        <v>2015</v>
      </c>
      <c r="D2599" s="2" t="s">
        <v>30</v>
      </c>
      <c r="E2599" s="2" t="s">
        <v>33</v>
      </c>
      <c r="F2599" s="2" t="s">
        <v>6</v>
      </c>
      <c r="G2599" s="5">
        <v>3.8</v>
      </c>
      <c r="H2599" s="6">
        <v>4203</v>
      </c>
      <c r="I2599" s="5">
        <v>15971.4</v>
      </c>
      <c r="J2599" s="14"/>
    </row>
    <row r="2600" spans="1:10" x14ac:dyDescent="0.25">
      <c r="A2600" s="7">
        <v>4489</v>
      </c>
      <c r="B2600" s="2" t="s">
        <v>21</v>
      </c>
      <c r="C2600" s="2">
        <v>2015</v>
      </c>
      <c r="D2600" s="2" t="s">
        <v>30</v>
      </c>
      <c r="E2600" s="2" t="s">
        <v>33</v>
      </c>
      <c r="F2600" s="2" t="s">
        <v>6</v>
      </c>
      <c r="G2600" s="5">
        <v>3.8</v>
      </c>
      <c r="H2600" s="6">
        <v>4239</v>
      </c>
      <c r="I2600" s="5">
        <v>16108.2</v>
      </c>
      <c r="J2600" s="14"/>
    </row>
    <row r="2601" spans="1:10" x14ac:dyDescent="0.25">
      <c r="A2601" s="7">
        <v>4490</v>
      </c>
      <c r="B2601" s="2" t="s">
        <v>21</v>
      </c>
      <c r="C2601" s="2">
        <v>2015</v>
      </c>
      <c r="D2601" s="2" t="s">
        <v>29</v>
      </c>
      <c r="E2601" s="2" t="s">
        <v>31</v>
      </c>
      <c r="F2601" s="2" t="s">
        <v>11</v>
      </c>
      <c r="G2601" s="5">
        <v>3.6</v>
      </c>
      <c r="H2601" s="6">
        <v>16542</v>
      </c>
      <c r="I2601" s="5">
        <v>59551.199999999997</v>
      </c>
      <c r="J2601" s="14"/>
    </row>
    <row r="2602" spans="1:10" x14ac:dyDescent="0.25">
      <c r="A2602" s="7">
        <v>4491</v>
      </c>
      <c r="B2602" s="2" t="s">
        <v>21</v>
      </c>
      <c r="C2602" s="2">
        <v>2015</v>
      </c>
      <c r="D2602" s="2" t="s">
        <v>29</v>
      </c>
      <c r="E2602" s="2" t="s">
        <v>31</v>
      </c>
      <c r="F2602" s="2" t="s">
        <v>9</v>
      </c>
      <c r="G2602" s="5">
        <v>3.4</v>
      </c>
      <c r="H2602" s="6">
        <v>16894</v>
      </c>
      <c r="I2602" s="5">
        <v>57439.6</v>
      </c>
      <c r="J2602" s="14"/>
    </row>
    <row r="2603" spans="1:10" x14ac:dyDescent="0.25">
      <c r="A2603" s="7">
        <v>4492</v>
      </c>
      <c r="B2603" s="2" t="s">
        <v>21</v>
      </c>
      <c r="C2603" s="2">
        <v>2015</v>
      </c>
      <c r="D2603" s="2" t="s">
        <v>29</v>
      </c>
      <c r="E2603" s="2" t="s">
        <v>31</v>
      </c>
      <c r="F2603" s="2" t="s">
        <v>11</v>
      </c>
      <c r="G2603" s="5">
        <v>3.6</v>
      </c>
      <c r="H2603" s="6">
        <v>17287</v>
      </c>
      <c r="I2603" s="5">
        <v>62233.2</v>
      </c>
      <c r="J2603" s="14"/>
    </row>
    <row r="2604" spans="1:10" x14ac:dyDescent="0.25">
      <c r="A2604" s="7">
        <v>4493</v>
      </c>
      <c r="B2604" s="2" t="s">
        <v>18</v>
      </c>
      <c r="C2604" s="2">
        <v>2015</v>
      </c>
      <c r="D2604" s="2" t="s">
        <v>28</v>
      </c>
      <c r="E2604" s="2" t="s">
        <v>32</v>
      </c>
      <c r="F2604" s="2" t="s">
        <v>5</v>
      </c>
      <c r="G2604" s="5">
        <v>5.7</v>
      </c>
      <c r="H2604" s="6">
        <v>6287</v>
      </c>
      <c r="I2604" s="5">
        <v>35835.9</v>
      </c>
      <c r="J2604" s="14"/>
    </row>
    <row r="2605" spans="1:10" x14ac:dyDescent="0.25">
      <c r="A2605" s="7">
        <v>4494</v>
      </c>
      <c r="B2605" s="2" t="s">
        <v>20</v>
      </c>
      <c r="C2605" s="2">
        <v>2015</v>
      </c>
      <c r="D2605" s="2" t="s">
        <v>30</v>
      </c>
      <c r="E2605" s="2" t="s">
        <v>32</v>
      </c>
      <c r="F2605" s="2" t="s">
        <v>7</v>
      </c>
      <c r="G2605" s="5">
        <v>4.93</v>
      </c>
      <c r="H2605" s="6">
        <v>5836</v>
      </c>
      <c r="I2605" s="5">
        <v>28771.48</v>
      </c>
      <c r="J2605" s="14"/>
    </row>
    <row r="2606" spans="1:10" x14ac:dyDescent="0.25">
      <c r="A2606" s="7">
        <v>4495</v>
      </c>
      <c r="B2606" s="2" t="s">
        <v>24</v>
      </c>
      <c r="C2606" s="2">
        <v>2015</v>
      </c>
      <c r="D2606" s="2" t="s">
        <v>29</v>
      </c>
      <c r="E2606" s="2" t="s">
        <v>32</v>
      </c>
      <c r="F2606" s="2" t="s">
        <v>9</v>
      </c>
      <c r="G2606" s="5">
        <v>3.8</v>
      </c>
      <c r="H2606" s="6">
        <v>7514</v>
      </c>
      <c r="I2606" s="5">
        <v>28553.200000000001</v>
      </c>
      <c r="J2606" s="14"/>
    </row>
    <row r="2607" spans="1:10" x14ac:dyDescent="0.25">
      <c r="A2607" s="7">
        <v>4496</v>
      </c>
      <c r="B2607" s="2" t="s">
        <v>21</v>
      </c>
      <c r="C2607" s="2">
        <v>2015</v>
      </c>
      <c r="D2607" s="2" t="s">
        <v>28</v>
      </c>
      <c r="E2607" s="2" t="s">
        <v>32</v>
      </c>
      <c r="F2607" s="2" t="s">
        <v>6</v>
      </c>
      <c r="G2607" s="5">
        <v>4.3</v>
      </c>
      <c r="H2607" s="6">
        <v>8327</v>
      </c>
      <c r="I2607" s="5">
        <v>35806.1</v>
      </c>
      <c r="J2607" s="14"/>
    </row>
    <row r="2608" spans="1:10" x14ac:dyDescent="0.25">
      <c r="A2608" s="7">
        <v>4497</v>
      </c>
      <c r="B2608" s="2" t="s">
        <v>23</v>
      </c>
      <c r="C2608" s="2">
        <v>2015</v>
      </c>
      <c r="D2608" s="2" t="s">
        <v>30</v>
      </c>
      <c r="E2608" s="2" t="s">
        <v>33</v>
      </c>
      <c r="F2608" s="2" t="s">
        <v>6</v>
      </c>
      <c r="G2608" s="5">
        <v>5.05</v>
      </c>
      <c r="H2608" s="6">
        <v>3896</v>
      </c>
      <c r="I2608" s="5">
        <v>19674.8</v>
      </c>
      <c r="J2608" s="14"/>
    </row>
    <row r="2609" spans="1:10" x14ac:dyDescent="0.25">
      <c r="A2609" s="7">
        <v>4498</v>
      </c>
      <c r="B2609" s="2" t="s">
        <v>17</v>
      </c>
      <c r="C2609" s="2">
        <v>2015</v>
      </c>
      <c r="D2609" s="2" t="s">
        <v>29</v>
      </c>
      <c r="E2609" s="2" t="s">
        <v>33</v>
      </c>
      <c r="F2609" s="2" t="s">
        <v>2</v>
      </c>
      <c r="G2609" s="5">
        <v>5</v>
      </c>
      <c r="H2609" s="6">
        <v>3911</v>
      </c>
      <c r="I2609" s="5">
        <v>19555</v>
      </c>
      <c r="J2609" s="14"/>
    </row>
    <row r="2610" spans="1:10" x14ac:dyDescent="0.25">
      <c r="A2610" s="7">
        <v>4499</v>
      </c>
      <c r="B2610" s="2" t="s">
        <v>22</v>
      </c>
      <c r="C2610" s="2">
        <v>2015</v>
      </c>
      <c r="D2610" s="2" t="s">
        <v>30</v>
      </c>
      <c r="E2610" s="2" t="s">
        <v>32</v>
      </c>
      <c r="F2610" s="2" t="s">
        <v>4</v>
      </c>
      <c r="G2610" s="5">
        <v>5</v>
      </c>
      <c r="H2610" s="6">
        <v>7354</v>
      </c>
      <c r="I2610" s="5">
        <v>36770</v>
      </c>
      <c r="J2610" s="14"/>
    </row>
    <row r="2611" spans="1:10" x14ac:dyDescent="0.25">
      <c r="A2611" s="7">
        <v>4500</v>
      </c>
      <c r="B2611" s="2" t="s">
        <v>18</v>
      </c>
      <c r="C2611" s="2">
        <v>2015</v>
      </c>
      <c r="D2611" s="2" t="s">
        <v>29</v>
      </c>
      <c r="E2611" s="2" t="s">
        <v>32</v>
      </c>
      <c r="F2611" s="2" t="s">
        <v>9</v>
      </c>
      <c r="G2611" s="5">
        <v>3.9</v>
      </c>
      <c r="H2611" s="6">
        <v>8000</v>
      </c>
      <c r="I2611" s="5">
        <v>31200</v>
      </c>
      <c r="J2611" s="14"/>
    </row>
    <row r="2612" spans="1:10" x14ac:dyDescent="0.25">
      <c r="A2612" s="7">
        <v>4501</v>
      </c>
      <c r="B2612" s="2" t="s">
        <v>26</v>
      </c>
      <c r="C2612" s="2">
        <v>2015</v>
      </c>
      <c r="D2612" s="2" t="s">
        <v>28</v>
      </c>
      <c r="E2612" s="2" t="s">
        <v>33</v>
      </c>
      <c r="F2612" s="2" t="s">
        <v>6</v>
      </c>
      <c r="G2612" s="5">
        <v>4.95</v>
      </c>
      <c r="H2612" s="6">
        <v>3642</v>
      </c>
      <c r="I2612" s="5">
        <v>18027.900000000001</v>
      </c>
      <c r="J2612" s="14"/>
    </row>
    <row r="2613" spans="1:10" x14ac:dyDescent="0.25">
      <c r="A2613" s="7">
        <v>4502</v>
      </c>
      <c r="B2613" s="2" t="s">
        <v>24</v>
      </c>
      <c r="C2613" s="2">
        <v>2015</v>
      </c>
      <c r="D2613" s="2" t="s">
        <v>29</v>
      </c>
      <c r="E2613" s="2" t="s">
        <v>32</v>
      </c>
      <c r="F2613" s="2" t="s">
        <v>7</v>
      </c>
      <c r="G2613" s="5">
        <v>5.4</v>
      </c>
      <c r="H2613" s="6">
        <v>6589</v>
      </c>
      <c r="I2613" s="5">
        <v>35580.6</v>
      </c>
      <c r="J2613" s="14"/>
    </row>
    <row r="2614" spans="1:10" x14ac:dyDescent="0.25">
      <c r="A2614" s="7">
        <v>4503</v>
      </c>
      <c r="B2614" s="2" t="s">
        <v>25</v>
      </c>
      <c r="C2614" s="2">
        <v>2015</v>
      </c>
      <c r="D2614" s="2" t="s">
        <v>29</v>
      </c>
      <c r="E2614" s="2" t="s">
        <v>33</v>
      </c>
      <c r="F2614" s="2" t="s">
        <v>3</v>
      </c>
      <c r="G2614" s="5">
        <v>4.4000000000000004</v>
      </c>
      <c r="H2614" s="6">
        <v>4699</v>
      </c>
      <c r="I2614" s="5">
        <v>20675.599999999999</v>
      </c>
      <c r="J2614" s="14"/>
    </row>
    <row r="2615" spans="1:10" x14ac:dyDescent="0.25">
      <c r="A2615" s="7">
        <v>4504</v>
      </c>
      <c r="B2615" s="2" t="s">
        <v>21</v>
      </c>
      <c r="C2615" s="2">
        <v>2015</v>
      </c>
      <c r="D2615" s="2" t="s">
        <v>30</v>
      </c>
      <c r="E2615" s="2" t="s">
        <v>32</v>
      </c>
      <c r="F2615" s="2" t="s">
        <v>9</v>
      </c>
      <c r="G2615" s="5">
        <v>3.5</v>
      </c>
      <c r="H2615" s="6">
        <v>10625</v>
      </c>
      <c r="I2615" s="5">
        <v>37187.5</v>
      </c>
      <c r="J2615" s="14"/>
    </row>
    <row r="2616" spans="1:10" x14ac:dyDescent="0.25">
      <c r="A2616" s="7">
        <v>4505</v>
      </c>
      <c r="B2616" s="2" t="s">
        <v>22</v>
      </c>
      <c r="C2616" s="2">
        <v>2015</v>
      </c>
      <c r="D2616" s="2" t="s">
        <v>30</v>
      </c>
      <c r="E2616" s="2" t="s">
        <v>33</v>
      </c>
      <c r="F2616" s="2" t="s">
        <v>4</v>
      </c>
      <c r="G2616" s="5">
        <v>5.1100000000000003</v>
      </c>
      <c r="H2616" s="6">
        <v>3042</v>
      </c>
      <c r="I2616" s="5">
        <v>15544.62</v>
      </c>
      <c r="J2616" s="14"/>
    </row>
    <row r="2617" spans="1:10" x14ac:dyDescent="0.25">
      <c r="A2617" s="7">
        <v>4506</v>
      </c>
      <c r="B2617" s="2" t="s">
        <v>17</v>
      </c>
      <c r="C2617" s="2">
        <v>2015</v>
      </c>
      <c r="D2617" s="2" t="s">
        <v>30</v>
      </c>
      <c r="E2617" s="2" t="s">
        <v>31</v>
      </c>
      <c r="F2617" s="2" t="s">
        <v>8</v>
      </c>
      <c r="G2617" s="5">
        <v>4</v>
      </c>
      <c r="H2617" s="6">
        <v>13503</v>
      </c>
      <c r="I2617" s="5">
        <v>54012</v>
      </c>
      <c r="J2617" s="14"/>
    </row>
    <row r="2618" spans="1:10" x14ac:dyDescent="0.25">
      <c r="A2618" s="7">
        <v>4507</v>
      </c>
      <c r="B2618" s="2" t="s">
        <v>26</v>
      </c>
      <c r="C2618" s="2">
        <v>2015</v>
      </c>
      <c r="D2618" s="2" t="s">
        <v>30</v>
      </c>
      <c r="E2618" s="2" t="s">
        <v>31</v>
      </c>
      <c r="F2618" s="2" t="s">
        <v>13</v>
      </c>
      <c r="G2618" s="5">
        <v>5.3</v>
      </c>
      <c r="H2618" s="6">
        <v>10307</v>
      </c>
      <c r="I2618" s="5">
        <v>54627.1</v>
      </c>
      <c r="J2618" s="14"/>
    </row>
    <row r="2619" spans="1:10" x14ac:dyDescent="0.25">
      <c r="A2619" s="7">
        <v>4508</v>
      </c>
      <c r="B2619" s="2" t="s">
        <v>24</v>
      </c>
      <c r="C2619" s="2">
        <v>2015</v>
      </c>
      <c r="D2619" s="2" t="s">
        <v>30</v>
      </c>
      <c r="E2619" s="2" t="s">
        <v>32</v>
      </c>
      <c r="F2619" s="2" t="s">
        <v>11</v>
      </c>
      <c r="G2619" s="5">
        <v>3.5</v>
      </c>
      <c r="H2619" s="6">
        <v>9795</v>
      </c>
      <c r="I2619" s="5">
        <v>34282.5</v>
      </c>
      <c r="J2619" s="14"/>
    </row>
    <row r="2620" spans="1:10" x14ac:dyDescent="0.25">
      <c r="A2620" s="7">
        <v>4509</v>
      </c>
      <c r="B2620" s="2" t="s">
        <v>21</v>
      </c>
      <c r="C2620" s="2">
        <v>2015</v>
      </c>
      <c r="D2620" s="2" t="s">
        <v>30</v>
      </c>
      <c r="E2620" s="2" t="s">
        <v>33</v>
      </c>
      <c r="F2620" s="2" t="s">
        <v>10</v>
      </c>
      <c r="G2620" s="5">
        <v>4.5</v>
      </c>
      <c r="H2620" s="6">
        <v>3909</v>
      </c>
      <c r="I2620" s="5">
        <v>17590.5</v>
      </c>
      <c r="J2620" s="14"/>
    </row>
    <row r="2621" spans="1:10" x14ac:dyDescent="0.25">
      <c r="A2621" s="7">
        <v>4510</v>
      </c>
      <c r="B2621" s="2" t="s">
        <v>25</v>
      </c>
      <c r="C2621" s="2">
        <v>2015</v>
      </c>
      <c r="D2621" s="2" t="s">
        <v>28</v>
      </c>
      <c r="E2621" s="2" t="s">
        <v>33</v>
      </c>
      <c r="F2621" s="2" t="s">
        <v>3</v>
      </c>
      <c r="G2621" s="5">
        <v>4.4000000000000004</v>
      </c>
      <c r="H2621" s="6">
        <v>3778</v>
      </c>
      <c r="I2621" s="5">
        <v>16623.2</v>
      </c>
      <c r="J2621" s="14"/>
    </row>
    <row r="2622" spans="1:10" x14ac:dyDescent="0.25">
      <c r="A2622" s="7">
        <v>4511</v>
      </c>
      <c r="B2622" s="2" t="s">
        <v>18</v>
      </c>
      <c r="C2622" s="2">
        <v>2015</v>
      </c>
      <c r="D2622" s="2" t="s">
        <v>29</v>
      </c>
      <c r="E2622" s="2" t="s">
        <v>32</v>
      </c>
      <c r="F2622" s="2" t="s">
        <v>9</v>
      </c>
      <c r="G2622" s="5">
        <v>3.9</v>
      </c>
      <c r="H2622" s="6">
        <v>7988</v>
      </c>
      <c r="I2622" s="5">
        <v>31153.200000000001</v>
      </c>
      <c r="J2622" s="14"/>
    </row>
    <row r="2623" spans="1:10" x14ac:dyDescent="0.25">
      <c r="A2623" s="7">
        <v>4512</v>
      </c>
      <c r="B2623" s="2" t="s">
        <v>17</v>
      </c>
      <c r="C2623" s="2">
        <v>2015</v>
      </c>
      <c r="D2623" s="2" t="s">
        <v>28</v>
      </c>
      <c r="E2623" s="2" t="s">
        <v>31</v>
      </c>
      <c r="F2623" s="2" t="s">
        <v>8</v>
      </c>
      <c r="G2623" s="5">
        <v>4</v>
      </c>
      <c r="H2623" s="6">
        <v>16686</v>
      </c>
      <c r="I2623" s="5">
        <v>66744</v>
      </c>
      <c r="J2623" s="14"/>
    </row>
    <row r="2624" spans="1:10" x14ac:dyDescent="0.25">
      <c r="A2624" s="7">
        <v>4513</v>
      </c>
      <c r="B2624" s="2" t="s">
        <v>22</v>
      </c>
      <c r="C2624" s="2">
        <v>2015</v>
      </c>
      <c r="D2624" s="2" t="s">
        <v>28</v>
      </c>
      <c r="E2624" s="2" t="s">
        <v>33</v>
      </c>
      <c r="F2624" s="2" t="s">
        <v>2</v>
      </c>
      <c r="G2624" s="5">
        <v>4.95</v>
      </c>
      <c r="H2624" s="6">
        <v>3915</v>
      </c>
      <c r="I2624" s="5">
        <v>19379.25</v>
      </c>
      <c r="J2624" s="14"/>
    </row>
    <row r="2625" spans="1:10" x14ac:dyDescent="0.25">
      <c r="A2625" s="7">
        <v>4514</v>
      </c>
      <c r="B2625" s="2" t="s">
        <v>24</v>
      </c>
      <c r="C2625" s="2">
        <v>2015</v>
      </c>
      <c r="D2625" s="2" t="s">
        <v>28</v>
      </c>
      <c r="E2625" s="2" t="s">
        <v>31</v>
      </c>
      <c r="F2625" s="2" t="s">
        <v>9</v>
      </c>
      <c r="G2625" s="5">
        <v>3.8</v>
      </c>
      <c r="H2625" s="6">
        <v>14341</v>
      </c>
      <c r="I2625" s="5">
        <v>54495.8</v>
      </c>
      <c r="J2625" s="14"/>
    </row>
    <row r="2626" spans="1:10" x14ac:dyDescent="0.25">
      <c r="A2626" s="7">
        <v>4515</v>
      </c>
      <c r="B2626" s="2" t="s">
        <v>21</v>
      </c>
      <c r="C2626" s="2">
        <v>2015</v>
      </c>
      <c r="D2626" s="2" t="s">
        <v>29</v>
      </c>
      <c r="E2626" s="2" t="s">
        <v>33</v>
      </c>
      <c r="F2626" s="2" t="s">
        <v>10</v>
      </c>
      <c r="G2626" s="5">
        <v>4.5</v>
      </c>
      <c r="H2626" s="6">
        <v>4192</v>
      </c>
      <c r="I2626" s="5">
        <v>18864</v>
      </c>
      <c r="J2626" s="14"/>
    </row>
    <row r="2627" spans="1:10" x14ac:dyDescent="0.25">
      <c r="A2627" s="7">
        <v>4516</v>
      </c>
      <c r="B2627" s="2" t="s">
        <v>22</v>
      </c>
      <c r="C2627" s="2">
        <v>2015</v>
      </c>
      <c r="D2627" s="2" t="s">
        <v>30</v>
      </c>
      <c r="E2627" s="2" t="s">
        <v>33</v>
      </c>
      <c r="F2627" s="2" t="s">
        <v>4</v>
      </c>
      <c r="G2627" s="5">
        <v>5.1100000000000003</v>
      </c>
      <c r="H2627" s="6">
        <v>3284</v>
      </c>
      <c r="I2627" s="5">
        <v>16781.240000000002</v>
      </c>
      <c r="J2627" s="14"/>
    </row>
    <row r="2628" spans="1:10" x14ac:dyDescent="0.25">
      <c r="A2628" s="7">
        <v>4517</v>
      </c>
      <c r="B2628" s="2" t="s">
        <v>21</v>
      </c>
      <c r="C2628" s="2">
        <v>2015</v>
      </c>
      <c r="D2628" s="2" t="s">
        <v>29</v>
      </c>
      <c r="E2628" s="2" t="s">
        <v>33</v>
      </c>
      <c r="F2628" s="2" t="s">
        <v>6</v>
      </c>
      <c r="G2628" s="5">
        <v>4.3</v>
      </c>
      <c r="H2628" s="6">
        <v>4550</v>
      </c>
      <c r="I2628" s="5">
        <v>19565</v>
      </c>
      <c r="J2628" s="14"/>
    </row>
    <row r="2629" spans="1:10" x14ac:dyDescent="0.25">
      <c r="A2629" s="7">
        <v>4518</v>
      </c>
      <c r="B2629" s="2" t="s">
        <v>21</v>
      </c>
      <c r="C2629" s="2">
        <v>2015</v>
      </c>
      <c r="D2629" s="2" t="s">
        <v>29</v>
      </c>
      <c r="E2629" s="2" t="s">
        <v>33</v>
      </c>
      <c r="F2629" s="2" t="s">
        <v>6</v>
      </c>
      <c r="G2629" s="5">
        <v>4.3</v>
      </c>
      <c r="H2629" s="6">
        <v>4474</v>
      </c>
      <c r="I2629" s="5">
        <v>19238.2</v>
      </c>
      <c r="J2629" s="14"/>
    </row>
    <row r="2630" spans="1:10" x14ac:dyDescent="0.25">
      <c r="A2630" s="7">
        <v>4519</v>
      </c>
      <c r="B2630" s="2" t="s">
        <v>21</v>
      </c>
      <c r="C2630" s="2">
        <v>2015</v>
      </c>
      <c r="D2630" s="2" t="s">
        <v>28</v>
      </c>
      <c r="E2630" s="2" t="s">
        <v>33</v>
      </c>
      <c r="F2630" s="2" t="s">
        <v>10</v>
      </c>
      <c r="G2630" s="5">
        <v>4.5</v>
      </c>
      <c r="H2630" s="6">
        <v>3905</v>
      </c>
      <c r="I2630" s="5">
        <v>17572.5</v>
      </c>
      <c r="J2630" s="14"/>
    </row>
    <row r="2631" spans="1:10" x14ac:dyDescent="0.25">
      <c r="A2631" s="7">
        <v>4520</v>
      </c>
      <c r="B2631" s="2" t="s">
        <v>21</v>
      </c>
      <c r="C2631" s="2">
        <v>2015</v>
      </c>
      <c r="D2631" s="2" t="s">
        <v>29</v>
      </c>
      <c r="E2631" s="2" t="s">
        <v>33</v>
      </c>
      <c r="F2631" s="2" t="s">
        <v>10</v>
      </c>
      <c r="G2631" s="5">
        <v>4.5</v>
      </c>
      <c r="H2631" s="6">
        <v>4616</v>
      </c>
      <c r="I2631" s="5">
        <v>20772</v>
      </c>
      <c r="J2631" s="14"/>
    </row>
    <row r="2632" spans="1:10" x14ac:dyDescent="0.25">
      <c r="A2632" s="7">
        <v>4521</v>
      </c>
      <c r="B2632" s="2" t="s">
        <v>21</v>
      </c>
      <c r="C2632" s="2">
        <v>2015</v>
      </c>
      <c r="D2632" s="2" t="s">
        <v>30</v>
      </c>
      <c r="E2632" s="2" t="s">
        <v>33</v>
      </c>
      <c r="F2632" s="2" t="s">
        <v>6</v>
      </c>
      <c r="G2632" s="5">
        <v>4.3</v>
      </c>
      <c r="H2632" s="6">
        <v>4715</v>
      </c>
      <c r="I2632" s="5">
        <v>20274.5</v>
      </c>
      <c r="J2632" s="14"/>
    </row>
    <row r="2633" spans="1:10" x14ac:dyDescent="0.25">
      <c r="A2633" s="7">
        <v>4522</v>
      </c>
      <c r="B2633" s="2" t="s">
        <v>21</v>
      </c>
      <c r="C2633" s="2">
        <v>2015</v>
      </c>
      <c r="D2633" s="2" t="s">
        <v>29</v>
      </c>
      <c r="E2633" s="2" t="s">
        <v>33</v>
      </c>
      <c r="F2633" s="2" t="s">
        <v>10</v>
      </c>
      <c r="G2633" s="5">
        <v>4.5</v>
      </c>
      <c r="H2633" s="6">
        <v>4569</v>
      </c>
      <c r="I2633" s="5">
        <v>20560.5</v>
      </c>
      <c r="J2633" s="14"/>
    </row>
    <row r="2634" spans="1:10" x14ac:dyDescent="0.25">
      <c r="A2634" s="7">
        <v>4523</v>
      </c>
      <c r="B2634" s="2" t="s">
        <v>21</v>
      </c>
      <c r="C2634" s="2">
        <v>2015</v>
      </c>
      <c r="D2634" s="2" t="s">
        <v>28</v>
      </c>
      <c r="E2634" s="2" t="s">
        <v>32</v>
      </c>
      <c r="F2634" s="2" t="s">
        <v>9</v>
      </c>
      <c r="G2634" s="5">
        <v>3.5</v>
      </c>
      <c r="H2634" s="6">
        <v>8311</v>
      </c>
      <c r="I2634" s="5">
        <v>29088.5</v>
      </c>
      <c r="J2634" s="14"/>
    </row>
    <row r="2635" spans="1:10" x14ac:dyDescent="0.25">
      <c r="A2635" s="7">
        <v>4524</v>
      </c>
      <c r="B2635" s="2" t="s">
        <v>20</v>
      </c>
      <c r="C2635" s="2">
        <v>2015</v>
      </c>
      <c r="D2635" s="2" t="s">
        <v>30</v>
      </c>
      <c r="E2635" s="2" t="s">
        <v>33</v>
      </c>
      <c r="F2635" s="2" t="s">
        <v>10</v>
      </c>
      <c r="G2635" s="5">
        <v>4.92</v>
      </c>
      <c r="H2635" s="6">
        <v>3435</v>
      </c>
      <c r="I2635" s="5">
        <v>16900.2</v>
      </c>
      <c r="J2635" s="14"/>
    </row>
    <row r="2636" spans="1:10" x14ac:dyDescent="0.25">
      <c r="A2636" s="7">
        <v>4525</v>
      </c>
      <c r="B2636" s="2" t="s">
        <v>18</v>
      </c>
      <c r="C2636" s="2">
        <v>2015</v>
      </c>
      <c r="D2636" s="2" t="s">
        <v>29</v>
      </c>
      <c r="E2636" s="2" t="s">
        <v>32</v>
      </c>
      <c r="F2636" s="2" t="s">
        <v>4</v>
      </c>
      <c r="G2636" s="5">
        <v>5.5</v>
      </c>
      <c r="H2636" s="6">
        <v>5469</v>
      </c>
      <c r="I2636" s="5">
        <v>30079.5</v>
      </c>
      <c r="J2636" s="14"/>
    </row>
    <row r="2637" spans="1:10" x14ac:dyDescent="0.25">
      <c r="A2637" s="7">
        <v>4526</v>
      </c>
      <c r="B2637" s="2" t="s">
        <v>22</v>
      </c>
      <c r="C2637" s="2">
        <v>2015</v>
      </c>
      <c r="D2637" s="2" t="s">
        <v>29</v>
      </c>
      <c r="E2637" s="2" t="s">
        <v>32</v>
      </c>
      <c r="F2637" s="2" t="s">
        <v>4</v>
      </c>
      <c r="G2637" s="5">
        <v>5</v>
      </c>
      <c r="H2637" s="6">
        <v>5676</v>
      </c>
      <c r="I2637" s="5">
        <v>28380</v>
      </c>
      <c r="J2637" s="14"/>
    </row>
    <row r="2638" spans="1:10" x14ac:dyDescent="0.25">
      <c r="A2638" s="7">
        <v>4527</v>
      </c>
      <c r="B2638" s="2" t="s">
        <v>26</v>
      </c>
      <c r="C2638" s="2">
        <v>2015</v>
      </c>
      <c r="D2638" s="2" t="s">
        <v>30</v>
      </c>
      <c r="E2638" s="2" t="s">
        <v>33</v>
      </c>
      <c r="F2638" s="2" t="s">
        <v>6</v>
      </c>
      <c r="G2638" s="5">
        <v>4.95</v>
      </c>
      <c r="H2638" s="6">
        <v>3767</v>
      </c>
      <c r="I2638" s="5">
        <v>18646.650000000001</v>
      </c>
      <c r="J2638" s="14"/>
    </row>
    <row r="2639" spans="1:10" x14ac:dyDescent="0.25">
      <c r="A2639" s="7">
        <v>4528</v>
      </c>
      <c r="B2639" s="2" t="s">
        <v>21</v>
      </c>
      <c r="C2639" s="2">
        <v>2015</v>
      </c>
      <c r="D2639" s="2" t="s">
        <v>29</v>
      </c>
      <c r="E2639" s="2" t="s">
        <v>32</v>
      </c>
      <c r="F2639" s="2" t="s">
        <v>10</v>
      </c>
      <c r="G2639" s="5">
        <v>4.5</v>
      </c>
      <c r="H2639" s="6">
        <v>7537</v>
      </c>
      <c r="I2639" s="5">
        <v>33916.5</v>
      </c>
      <c r="J2639" s="14"/>
    </row>
    <row r="2640" spans="1:10" x14ac:dyDescent="0.25">
      <c r="A2640" s="7">
        <v>4529</v>
      </c>
      <c r="B2640" s="2" t="s">
        <v>24</v>
      </c>
      <c r="C2640" s="2">
        <v>2015</v>
      </c>
      <c r="D2640" s="2" t="s">
        <v>28</v>
      </c>
      <c r="E2640" s="2" t="s">
        <v>32</v>
      </c>
      <c r="F2640" s="2" t="s">
        <v>11</v>
      </c>
      <c r="G2640" s="5">
        <v>3.5</v>
      </c>
      <c r="H2640" s="6">
        <v>8674</v>
      </c>
      <c r="I2640" s="5">
        <v>30359</v>
      </c>
      <c r="J2640" s="14"/>
    </row>
    <row r="2641" spans="1:10" x14ac:dyDescent="0.25">
      <c r="A2641" s="7">
        <v>4530</v>
      </c>
      <c r="B2641" s="2" t="s">
        <v>18</v>
      </c>
      <c r="C2641" s="2">
        <v>2015</v>
      </c>
      <c r="D2641" s="2" t="s">
        <v>28</v>
      </c>
      <c r="E2641" s="2" t="s">
        <v>32</v>
      </c>
      <c r="F2641" s="2" t="s">
        <v>8</v>
      </c>
      <c r="G2641" s="5">
        <v>4.5999999999999996</v>
      </c>
      <c r="H2641" s="6">
        <v>6826</v>
      </c>
      <c r="I2641" s="5">
        <v>31399.599999999999</v>
      </c>
      <c r="J2641" s="14"/>
    </row>
    <row r="2642" spans="1:10" x14ac:dyDescent="0.25">
      <c r="A2642" s="7">
        <v>4531</v>
      </c>
      <c r="B2642" s="2" t="s">
        <v>22</v>
      </c>
      <c r="C2642" s="2">
        <v>2015</v>
      </c>
      <c r="D2642" s="2" t="s">
        <v>29</v>
      </c>
      <c r="E2642" s="2" t="s">
        <v>32</v>
      </c>
      <c r="F2642" s="2" t="s">
        <v>4</v>
      </c>
      <c r="G2642" s="5">
        <v>5</v>
      </c>
      <c r="H2642" s="6">
        <v>6550</v>
      </c>
      <c r="I2642" s="5">
        <v>32750</v>
      </c>
      <c r="J2642" s="14"/>
    </row>
    <row r="2643" spans="1:10" x14ac:dyDescent="0.25">
      <c r="A2643" s="7">
        <v>4532</v>
      </c>
      <c r="B2643" s="2" t="s">
        <v>25</v>
      </c>
      <c r="C2643" s="2">
        <v>2015</v>
      </c>
      <c r="D2643" s="2" t="s">
        <v>30</v>
      </c>
      <c r="E2643" s="2" t="s">
        <v>32</v>
      </c>
      <c r="F2643" s="2" t="s">
        <v>3</v>
      </c>
      <c r="G2643" s="5">
        <v>4.4000000000000004</v>
      </c>
      <c r="H2643" s="6">
        <v>8500</v>
      </c>
      <c r="I2643" s="5">
        <v>37400</v>
      </c>
      <c r="J2643" s="14"/>
    </row>
    <row r="2644" spans="1:10" x14ac:dyDescent="0.25">
      <c r="A2644" s="7">
        <v>4533</v>
      </c>
      <c r="B2644" s="2" t="s">
        <v>17</v>
      </c>
      <c r="C2644" s="2">
        <v>2015</v>
      </c>
      <c r="D2644" s="2" t="s">
        <v>30</v>
      </c>
      <c r="E2644" s="2" t="s">
        <v>32</v>
      </c>
      <c r="F2644" s="2" t="s">
        <v>8</v>
      </c>
      <c r="G2644" s="5">
        <v>4.2</v>
      </c>
      <c r="H2644" s="6">
        <v>7517</v>
      </c>
      <c r="I2644" s="5">
        <v>31571.4</v>
      </c>
      <c r="J2644" s="14"/>
    </row>
    <row r="2645" spans="1:10" x14ac:dyDescent="0.25">
      <c r="A2645" s="7">
        <v>4534</v>
      </c>
      <c r="B2645" s="2" t="s">
        <v>26</v>
      </c>
      <c r="C2645" s="2">
        <v>2015</v>
      </c>
      <c r="D2645" s="2" t="s">
        <v>29</v>
      </c>
      <c r="E2645" s="2" t="s">
        <v>31</v>
      </c>
      <c r="F2645" s="2" t="s">
        <v>8</v>
      </c>
      <c r="G2645" s="5">
        <v>4.95</v>
      </c>
      <c r="H2645" s="6">
        <v>13364</v>
      </c>
      <c r="I2645" s="5">
        <v>66151.8</v>
      </c>
      <c r="J2645" s="14"/>
    </row>
    <row r="2646" spans="1:10" x14ac:dyDescent="0.25">
      <c r="A2646" s="7">
        <v>4535</v>
      </c>
      <c r="B2646" s="2" t="s">
        <v>21</v>
      </c>
      <c r="C2646" s="2">
        <v>2015</v>
      </c>
      <c r="D2646" s="2" t="s">
        <v>29</v>
      </c>
      <c r="E2646" s="2" t="s">
        <v>33</v>
      </c>
      <c r="F2646" s="2" t="s">
        <v>6</v>
      </c>
      <c r="G2646" s="5">
        <v>4.3</v>
      </c>
      <c r="H2646" s="6">
        <v>4316</v>
      </c>
      <c r="I2646" s="5">
        <v>18558.8</v>
      </c>
      <c r="J2646" s="14"/>
    </row>
    <row r="2647" spans="1:10" x14ac:dyDescent="0.25">
      <c r="A2647" s="7">
        <v>4536</v>
      </c>
      <c r="B2647" s="2" t="s">
        <v>18</v>
      </c>
      <c r="C2647" s="2">
        <v>2015</v>
      </c>
      <c r="D2647" s="2" t="s">
        <v>28</v>
      </c>
      <c r="E2647" s="2" t="s">
        <v>32</v>
      </c>
      <c r="F2647" s="2" t="s">
        <v>5</v>
      </c>
      <c r="G2647" s="5">
        <v>5.7</v>
      </c>
      <c r="H2647" s="6">
        <v>5059</v>
      </c>
      <c r="I2647" s="5">
        <v>28836.3</v>
      </c>
      <c r="J2647" s="14"/>
    </row>
    <row r="2648" spans="1:10" x14ac:dyDescent="0.25">
      <c r="A2648" s="7">
        <v>4537</v>
      </c>
      <c r="B2648" s="2" t="s">
        <v>22</v>
      </c>
      <c r="C2648" s="2">
        <v>2015</v>
      </c>
      <c r="D2648" s="2" t="s">
        <v>30</v>
      </c>
      <c r="E2648" s="2" t="s">
        <v>33</v>
      </c>
      <c r="F2648" s="2" t="s">
        <v>2</v>
      </c>
      <c r="G2648" s="5">
        <v>4.95</v>
      </c>
      <c r="H2648" s="6">
        <v>3331</v>
      </c>
      <c r="I2648" s="5">
        <v>16488.45</v>
      </c>
      <c r="J2648" s="14"/>
    </row>
    <row r="2649" spans="1:10" x14ac:dyDescent="0.25">
      <c r="A2649" s="7">
        <v>4538</v>
      </c>
      <c r="B2649" s="2" t="s">
        <v>25</v>
      </c>
      <c r="C2649" s="2">
        <v>2015</v>
      </c>
      <c r="D2649" s="2" t="s">
        <v>29</v>
      </c>
      <c r="E2649" s="2" t="s">
        <v>33</v>
      </c>
      <c r="F2649" s="2" t="s">
        <v>10</v>
      </c>
      <c r="G2649" s="5">
        <v>5.5</v>
      </c>
      <c r="H2649" s="6">
        <v>2919</v>
      </c>
      <c r="I2649" s="5">
        <v>16054.5</v>
      </c>
      <c r="J2649" s="14"/>
    </row>
    <row r="2650" spans="1:10" x14ac:dyDescent="0.25">
      <c r="A2650" s="7">
        <v>4539</v>
      </c>
      <c r="B2650" s="2" t="s">
        <v>17</v>
      </c>
      <c r="C2650" s="2">
        <v>2015</v>
      </c>
      <c r="D2650" s="2" t="s">
        <v>30</v>
      </c>
      <c r="E2650" s="2" t="s">
        <v>33</v>
      </c>
      <c r="F2650" s="2" t="s">
        <v>4</v>
      </c>
      <c r="G2650" s="5">
        <v>5.5</v>
      </c>
      <c r="H2650" s="6">
        <v>3171</v>
      </c>
      <c r="I2650" s="5">
        <v>17440.5</v>
      </c>
      <c r="J2650" s="14"/>
    </row>
    <row r="2651" spans="1:10" x14ac:dyDescent="0.25">
      <c r="A2651" s="7">
        <v>4540</v>
      </c>
      <c r="B2651" s="2" t="s">
        <v>21</v>
      </c>
      <c r="C2651" s="2">
        <v>2015</v>
      </c>
      <c r="D2651" s="2" t="s">
        <v>29</v>
      </c>
      <c r="E2651" s="2" t="s">
        <v>33</v>
      </c>
      <c r="F2651" s="2" t="s">
        <v>6</v>
      </c>
      <c r="G2651" s="5">
        <v>4.3</v>
      </c>
      <c r="H2651" s="6">
        <v>4014</v>
      </c>
      <c r="I2651" s="5">
        <v>17260.2</v>
      </c>
      <c r="J2651" s="14"/>
    </row>
    <row r="2652" spans="1:10" x14ac:dyDescent="0.25">
      <c r="A2652" s="7">
        <v>4541</v>
      </c>
      <c r="B2652" s="2" t="s">
        <v>18</v>
      </c>
      <c r="C2652" s="2">
        <v>2015</v>
      </c>
      <c r="D2652" s="2" t="s">
        <v>28</v>
      </c>
      <c r="E2652" s="2" t="s">
        <v>33</v>
      </c>
      <c r="F2652" s="2" t="s">
        <v>5</v>
      </c>
      <c r="G2652" s="5">
        <v>5.2</v>
      </c>
      <c r="H2652" s="6">
        <v>3586</v>
      </c>
      <c r="I2652" s="5">
        <v>18647.2</v>
      </c>
      <c r="J2652" s="14"/>
    </row>
    <row r="2653" spans="1:10" x14ac:dyDescent="0.25">
      <c r="A2653" s="7">
        <v>4542</v>
      </c>
      <c r="B2653" s="2" t="s">
        <v>22</v>
      </c>
      <c r="C2653" s="2">
        <v>2015</v>
      </c>
      <c r="D2653" s="2" t="s">
        <v>29</v>
      </c>
      <c r="E2653" s="2" t="s">
        <v>33</v>
      </c>
      <c r="F2653" s="2" t="s">
        <v>4</v>
      </c>
      <c r="G2653" s="5">
        <v>5.1100000000000003</v>
      </c>
      <c r="H2653" s="6">
        <v>3524</v>
      </c>
      <c r="I2653" s="5">
        <v>18007.64</v>
      </c>
      <c r="J2653" s="14"/>
    </row>
    <row r="2654" spans="1:10" x14ac:dyDescent="0.25">
      <c r="A2654" s="7">
        <v>4543</v>
      </c>
      <c r="B2654" s="2" t="s">
        <v>17</v>
      </c>
      <c r="C2654" s="2">
        <v>2015</v>
      </c>
      <c r="D2654" s="2" t="s">
        <v>29</v>
      </c>
      <c r="E2654" s="2" t="s">
        <v>33</v>
      </c>
      <c r="F2654" s="2" t="s">
        <v>6</v>
      </c>
      <c r="G2654" s="5">
        <v>5</v>
      </c>
      <c r="H2654" s="6">
        <v>3751</v>
      </c>
      <c r="I2654" s="5">
        <v>18755</v>
      </c>
      <c r="J2654" s="14"/>
    </row>
    <row r="2655" spans="1:10" x14ac:dyDescent="0.25">
      <c r="A2655" s="7">
        <v>4544</v>
      </c>
      <c r="B2655" s="2" t="s">
        <v>21</v>
      </c>
      <c r="C2655" s="2">
        <v>2015</v>
      </c>
      <c r="D2655" s="2" t="s">
        <v>28</v>
      </c>
      <c r="E2655" s="2" t="s">
        <v>33</v>
      </c>
      <c r="F2655" s="2" t="s">
        <v>10</v>
      </c>
      <c r="G2655" s="5">
        <v>4.5</v>
      </c>
      <c r="H2655" s="6">
        <v>4235</v>
      </c>
      <c r="I2655" s="5">
        <v>19057.5</v>
      </c>
      <c r="J2655" s="14"/>
    </row>
    <row r="2656" spans="1:10" x14ac:dyDescent="0.25">
      <c r="A2656" s="7">
        <v>4545</v>
      </c>
      <c r="B2656" s="2" t="s">
        <v>18</v>
      </c>
      <c r="C2656" s="2">
        <v>2015</v>
      </c>
      <c r="D2656" s="2" t="s">
        <v>29</v>
      </c>
      <c r="E2656" s="2" t="s">
        <v>33</v>
      </c>
      <c r="F2656" s="2" t="s">
        <v>5</v>
      </c>
      <c r="G2656" s="5">
        <v>5.2</v>
      </c>
      <c r="H2656" s="6">
        <v>3328</v>
      </c>
      <c r="I2656" s="5">
        <v>17305.599999999999</v>
      </c>
      <c r="J2656" s="14"/>
    </row>
    <row r="2657" spans="1:10" x14ac:dyDescent="0.25">
      <c r="A2657" s="7">
        <v>4546</v>
      </c>
      <c r="B2657" s="2" t="s">
        <v>22</v>
      </c>
      <c r="C2657" s="2">
        <v>2015</v>
      </c>
      <c r="D2657" s="2" t="s">
        <v>30</v>
      </c>
      <c r="E2657" s="2" t="s">
        <v>33</v>
      </c>
      <c r="F2657" s="2" t="s">
        <v>2</v>
      </c>
      <c r="G2657" s="5">
        <v>4.95</v>
      </c>
      <c r="H2657" s="6">
        <v>3475</v>
      </c>
      <c r="I2657" s="5">
        <v>17201.25</v>
      </c>
      <c r="J2657" s="14"/>
    </row>
    <row r="2658" spans="1:10" x14ac:dyDescent="0.25">
      <c r="A2658" s="7">
        <v>4547</v>
      </c>
      <c r="B2658" s="2" t="s">
        <v>21</v>
      </c>
      <c r="C2658" s="2">
        <v>2015</v>
      </c>
      <c r="D2658" s="2" t="s">
        <v>30</v>
      </c>
      <c r="E2658" s="2" t="s">
        <v>33</v>
      </c>
      <c r="F2658" s="2" t="s">
        <v>6</v>
      </c>
      <c r="G2658" s="5">
        <v>4.3</v>
      </c>
      <c r="H2658" s="6">
        <v>3785</v>
      </c>
      <c r="I2658" s="5">
        <v>16275.5</v>
      </c>
      <c r="J2658" s="14"/>
    </row>
    <row r="2659" spans="1:10" x14ac:dyDescent="0.25">
      <c r="A2659" s="7">
        <v>4548</v>
      </c>
      <c r="B2659" s="2" t="s">
        <v>18</v>
      </c>
      <c r="C2659" s="2">
        <v>2015</v>
      </c>
      <c r="D2659" s="2" t="s">
        <v>28</v>
      </c>
      <c r="E2659" s="2" t="s">
        <v>31</v>
      </c>
      <c r="F2659" s="2" t="s">
        <v>9</v>
      </c>
      <c r="G2659" s="5">
        <v>3.9</v>
      </c>
      <c r="H2659" s="6">
        <v>12557</v>
      </c>
      <c r="I2659" s="5">
        <v>48972.3</v>
      </c>
      <c r="J2659" s="14"/>
    </row>
    <row r="2660" spans="1:10" x14ac:dyDescent="0.25">
      <c r="A2660" s="7">
        <v>4549</v>
      </c>
      <c r="B2660" s="2" t="s">
        <v>21</v>
      </c>
      <c r="C2660" s="2">
        <v>2015</v>
      </c>
      <c r="D2660" s="2" t="s">
        <v>28</v>
      </c>
      <c r="E2660" s="2" t="s">
        <v>33</v>
      </c>
      <c r="F2660" s="2" t="s">
        <v>10</v>
      </c>
      <c r="G2660" s="5">
        <v>4.5</v>
      </c>
      <c r="H2660" s="6">
        <v>3629</v>
      </c>
      <c r="I2660" s="5">
        <v>16330.5</v>
      </c>
      <c r="J2660" s="14"/>
    </row>
    <row r="2661" spans="1:10" x14ac:dyDescent="0.25">
      <c r="A2661" s="7">
        <v>4550</v>
      </c>
      <c r="B2661" s="2" t="s">
        <v>21</v>
      </c>
      <c r="C2661" s="2">
        <v>2015</v>
      </c>
      <c r="D2661" s="2" t="s">
        <v>28</v>
      </c>
      <c r="E2661" s="2" t="s">
        <v>33</v>
      </c>
      <c r="F2661" s="2" t="s">
        <v>10</v>
      </c>
      <c r="G2661" s="5">
        <v>4.5</v>
      </c>
      <c r="H2661" s="6">
        <v>3692</v>
      </c>
      <c r="I2661" s="5">
        <v>16614</v>
      </c>
      <c r="J2661" s="14"/>
    </row>
    <row r="2662" spans="1:10" x14ac:dyDescent="0.25">
      <c r="A2662" s="7">
        <v>4551</v>
      </c>
      <c r="B2662" s="2" t="s">
        <v>21</v>
      </c>
      <c r="C2662" s="2">
        <v>2015</v>
      </c>
      <c r="D2662" s="2" t="s">
        <v>29</v>
      </c>
      <c r="E2662" s="2" t="s">
        <v>31</v>
      </c>
      <c r="F2662" s="2" t="s">
        <v>11</v>
      </c>
      <c r="G2662" s="5">
        <v>3.6</v>
      </c>
      <c r="H2662" s="6">
        <v>17749</v>
      </c>
      <c r="I2662" s="5">
        <v>63896.4</v>
      </c>
      <c r="J2662" s="14"/>
    </row>
    <row r="2663" spans="1:10" x14ac:dyDescent="0.25">
      <c r="A2663" s="7">
        <v>4552</v>
      </c>
      <c r="B2663" s="2" t="s">
        <v>21</v>
      </c>
      <c r="C2663" s="2">
        <v>2015</v>
      </c>
      <c r="D2663" s="2" t="s">
        <v>29</v>
      </c>
      <c r="E2663" s="2" t="s">
        <v>31</v>
      </c>
      <c r="F2663" s="2" t="s">
        <v>11</v>
      </c>
      <c r="G2663" s="5">
        <v>3.6</v>
      </c>
      <c r="H2663" s="6">
        <v>8010</v>
      </c>
      <c r="I2663" s="5">
        <v>28836</v>
      </c>
      <c r="J2663" s="14"/>
    </row>
    <row r="2664" spans="1:10" x14ac:dyDescent="0.25">
      <c r="A2664" s="7">
        <v>4553</v>
      </c>
      <c r="B2664" s="2" t="s">
        <v>24</v>
      </c>
      <c r="C2664" s="2">
        <v>2015</v>
      </c>
      <c r="D2664" s="2" t="s">
        <v>29</v>
      </c>
      <c r="E2664" s="2" t="s">
        <v>32</v>
      </c>
      <c r="F2664" s="2" t="s">
        <v>11</v>
      </c>
      <c r="G2664" s="5">
        <v>3.5</v>
      </c>
      <c r="H2664" s="6">
        <v>10081</v>
      </c>
      <c r="I2664" s="5">
        <v>35283.5</v>
      </c>
      <c r="J2664" s="14"/>
    </row>
    <row r="2665" spans="1:10" x14ac:dyDescent="0.25">
      <c r="A2665" s="7">
        <v>4554</v>
      </c>
      <c r="B2665" s="2" t="s">
        <v>20</v>
      </c>
      <c r="C2665" s="2">
        <v>2015</v>
      </c>
      <c r="D2665" s="2" t="s">
        <v>28</v>
      </c>
      <c r="E2665" s="2" t="s">
        <v>33</v>
      </c>
      <c r="F2665" s="2" t="s">
        <v>10</v>
      </c>
      <c r="G2665" s="5">
        <v>4.92</v>
      </c>
      <c r="H2665" s="6">
        <v>3875</v>
      </c>
      <c r="I2665" s="5">
        <v>19065</v>
      </c>
      <c r="J2665" s="14"/>
    </row>
    <row r="2666" spans="1:10" x14ac:dyDescent="0.25">
      <c r="A2666" s="7">
        <v>4555</v>
      </c>
      <c r="B2666" s="2" t="s">
        <v>26</v>
      </c>
      <c r="C2666" s="2">
        <v>2015</v>
      </c>
      <c r="D2666" s="2" t="s">
        <v>28</v>
      </c>
      <c r="E2666" s="2" t="s">
        <v>33</v>
      </c>
      <c r="F2666" s="2" t="s">
        <v>6</v>
      </c>
      <c r="G2666" s="5">
        <v>4.95</v>
      </c>
      <c r="H2666" s="6">
        <v>3429</v>
      </c>
      <c r="I2666" s="5">
        <v>16973.55</v>
      </c>
      <c r="J2666" s="14"/>
    </row>
    <row r="2667" spans="1:10" x14ac:dyDescent="0.25">
      <c r="A2667" s="7">
        <v>4556</v>
      </c>
      <c r="B2667" s="2" t="s">
        <v>23</v>
      </c>
      <c r="C2667" s="2">
        <v>2015</v>
      </c>
      <c r="D2667" s="2" t="s">
        <v>29</v>
      </c>
      <c r="E2667" s="2" t="s">
        <v>33</v>
      </c>
      <c r="F2667" s="2" t="s">
        <v>3</v>
      </c>
      <c r="G2667" s="5">
        <v>4.75</v>
      </c>
      <c r="H2667" s="6">
        <v>4180</v>
      </c>
      <c r="I2667" s="5">
        <v>19855</v>
      </c>
      <c r="J2667" s="14"/>
    </row>
    <row r="2668" spans="1:10" x14ac:dyDescent="0.25">
      <c r="A2668" s="7">
        <v>4557</v>
      </c>
      <c r="B2668" s="2" t="s">
        <v>18</v>
      </c>
      <c r="C2668" s="2">
        <v>2015</v>
      </c>
      <c r="D2668" s="2" t="s">
        <v>30</v>
      </c>
      <c r="E2668" s="2" t="s">
        <v>32</v>
      </c>
      <c r="F2668" s="2" t="s">
        <v>13</v>
      </c>
      <c r="G2668" s="5">
        <v>5.25</v>
      </c>
      <c r="H2668" s="6">
        <v>5463</v>
      </c>
      <c r="I2668" s="5">
        <v>28680.75</v>
      </c>
      <c r="J2668" s="14"/>
    </row>
    <row r="2669" spans="1:10" x14ac:dyDescent="0.25">
      <c r="A2669" s="7">
        <v>4558</v>
      </c>
      <c r="B2669" s="2" t="s">
        <v>25</v>
      </c>
      <c r="C2669" s="2">
        <v>2015</v>
      </c>
      <c r="D2669" s="2" t="s">
        <v>28</v>
      </c>
      <c r="E2669" s="2" t="s">
        <v>33</v>
      </c>
      <c r="F2669" s="2" t="s">
        <v>10</v>
      </c>
      <c r="G2669" s="5">
        <v>5.55</v>
      </c>
      <c r="H2669" s="6">
        <v>3684</v>
      </c>
      <c r="I2669" s="5">
        <v>20446.2</v>
      </c>
      <c r="J2669" s="14"/>
    </row>
    <row r="2670" spans="1:10" x14ac:dyDescent="0.25">
      <c r="A2670" s="7">
        <v>4559</v>
      </c>
      <c r="B2670" s="2" t="s">
        <v>21</v>
      </c>
      <c r="C2670" s="2">
        <v>2015</v>
      </c>
      <c r="D2670" s="2" t="s">
        <v>28</v>
      </c>
      <c r="E2670" s="2" t="s">
        <v>32</v>
      </c>
      <c r="F2670" s="2" t="s">
        <v>6</v>
      </c>
      <c r="G2670" s="5">
        <v>4.3</v>
      </c>
      <c r="H2670" s="6">
        <v>6911</v>
      </c>
      <c r="I2670" s="5">
        <v>29717.3</v>
      </c>
      <c r="J2670" s="14"/>
    </row>
    <row r="2671" spans="1:10" x14ac:dyDescent="0.25">
      <c r="A2671" s="7">
        <v>4560</v>
      </c>
      <c r="B2671" s="2" t="s">
        <v>17</v>
      </c>
      <c r="C2671" s="2">
        <v>2015</v>
      </c>
      <c r="D2671" s="2" t="s">
        <v>28</v>
      </c>
      <c r="E2671" s="2" t="s">
        <v>32</v>
      </c>
      <c r="F2671" s="2" t="s">
        <v>8</v>
      </c>
      <c r="G2671" s="5">
        <v>4.2</v>
      </c>
      <c r="H2671" s="6">
        <v>8900</v>
      </c>
      <c r="I2671" s="5">
        <v>37380</v>
      </c>
      <c r="J2671" s="14"/>
    </row>
    <row r="2672" spans="1:10" x14ac:dyDescent="0.25">
      <c r="A2672" s="7">
        <v>4561</v>
      </c>
      <c r="B2672" s="2" t="s">
        <v>22</v>
      </c>
      <c r="C2672" s="2">
        <v>2015</v>
      </c>
      <c r="D2672" s="2" t="s">
        <v>29</v>
      </c>
      <c r="E2672" s="2" t="s">
        <v>33</v>
      </c>
      <c r="F2672" s="2" t="s">
        <v>4</v>
      </c>
      <c r="G2672" s="5">
        <v>5.1100000000000003</v>
      </c>
      <c r="H2672" s="6">
        <v>3654</v>
      </c>
      <c r="I2672" s="5">
        <v>18671.939999999999</v>
      </c>
      <c r="J2672" s="14"/>
    </row>
    <row r="2673" spans="1:10" x14ac:dyDescent="0.25">
      <c r="A2673" s="7">
        <v>4562</v>
      </c>
      <c r="B2673" s="2" t="s">
        <v>24</v>
      </c>
      <c r="C2673" s="2">
        <v>2015</v>
      </c>
      <c r="D2673" s="2" t="s">
        <v>30</v>
      </c>
      <c r="E2673" s="2" t="s">
        <v>32</v>
      </c>
      <c r="F2673" s="2" t="s">
        <v>9</v>
      </c>
      <c r="G2673" s="5">
        <v>3.7</v>
      </c>
      <c r="H2673" s="6">
        <v>8028</v>
      </c>
      <c r="I2673" s="5">
        <v>29703.599999999999</v>
      </c>
      <c r="J2673" s="14"/>
    </row>
    <row r="2674" spans="1:10" x14ac:dyDescent="0.25">
      <c r="A2674" s="7">
        <v>4563</v>
      </c>
      <c r="B2674" s="2" t="s">
        <v>23</v>
      </c>
      <c r="C2674" s="2">
        <v>2015</v>
      </c>
      <c r="D2674" s="2" t="s">
        <v>30</v>
      </c>
      <c r="E2674" s="2" t="s">
        <v>33</v>
      </c>
      <c r="F2674" s="2" t="s">
        <v>6</v>
      </c>
      <c r="G2674" s="5">
        <v>5.05</v>
      </c>
      <c r="H2674" s="6">
        <v>3957</v>
      </c>
      <c r="I2674" s="5">
        <v>19982.849999999999</v>
      </c>
      <c r="J2674" s="14"/>
    </row>
    <row r="2675" spans="1:10" x14ac:dyDescent="0.25">
      <c r="A2675" s="7">
        <v>4564</v>
      </c>
      <c r="B2675" s="2" t="s">
        <v>18</v>
      </c>
      <c r="C2675" s="2">
        <v>2015</v>
      </c>
      <c r="D2675" s="2" t="s">
        <v>30</v>
      </c>
      <c r="E2675" s="2" t="s">
        <v>32</v>
      </c>
      <c r="F2675" s="2" t="s">
        <v>13</v>
      </c>
      <c r="G2675" s="5">
        <v>5.25</v>
      </c>
      <c r="H2675" s="6">
        <v>6733</v>
      </c>
      <c r="I2675" s="5">
        <v>35348.25</v>
      </c>
      <c r="J2675" s="14"/>
    </row>
    <row r="2676" spans="1:10" x14ac:dyDescent="0.25">
      <c r="A2676" s="7">
        <v>4565</v>
      </c>
      <c r="B2676" s="2" t="s">
        <v>21</v>
      </c>
      <c r="C2676" s="2">
        <v>2015</v>
      </c>
      <c r="D2676" s="2" t="s">
        <v>29</v>
      </c>
      <c r="E2676" s="2" t="s">
        <v>33</v>
      </c>
      <c r="F2676" s="2" t="s">
        <v>6</v>
      </c>
      <c r="G2676" s="5">
        <v>4.3</v>
      </c>
      <c r="H2676" s="6">
        <v>4861</v>
      </c>
      <c r="I2676" s="5">
        <v>20902.3</v>
      </c>
      <c r="J2676" s="14"/>
    </row>
    <row r="2677" spans="1:10" x14ac:dyDescent="0.25">
      <c r="A2677" s="7">
        <v>4566</v>
      </c>
      <c r="B2677" s="2" t="s">
        <v>17</v>
      </c>
      <c r="C2677" s="2">
        <v>2015</v>
      </c>
      <c r="D2677" s="2" t="s">
        <v>30</v>
      </c>
      <c r="E2677" s="2" t="s">
        <v>32</v>
      </c>
      <c r="F2677" s="2" t="s">
        <v>8</v>
      </c>
      <c r="G2677" s="5">
        <v>4.2</v>
      </c>
      <c r="H2677" s="6">
        <v>7267</v>
      </c>
      <c r="I2677" s="5">
        <v>30521.4</v>
      </c>
      <c r="J2677" s="14"/>
    </row>
    <row r="2678" spans="1:10" x14ac:dyDescent="0.25">
      <c r="A2678" s="7">
        <v>4567</v>
      </c>
      <c r="B2678" s="2" t="s">
        <v>22</v>
      </c>
      <c r="C2678" s="2">
        <v>2015</v>
      </c>
      <c r="D2678" s="2" t="s">
        <v>30</v>
      </c>
      <c r="E2678" s="2" t="s">
        <v>33</v>
      </c>
      <c r="F2678" s="2" t="s">
        <v>4</v>
      </c>
      <c r="G2678" s="5">
        <v>5.1100000000000003</v>
      </c>
      <c r="H2678" s="6">
        <v>3043</v>
      </c>
      <c r="I2678" s="5">
        <v>15549.73</v>
      </c>
      <c r="J2678" s="14"/>
    </row>
    <row r="2679" spans="1:10" x14ac:dyDescent="0.25">
      <c r="A2679" s="7">
        <v>4568</v>
      </c>
      <c r="B2679" s="2" t="s">
        <v>24</v>
      </c>
      <c r="C2679" s="2">
        <v>2015</v>
      </c>
      <c r="D2679" s="2" t="s">
        <v>29</v>
      </c>
      <c r="E2679" s="2" t="s">
        <v>31</v>
      </c>
      <c r="F2679" s="2" t="s">
        <v>11</v>
      </c>
      <c r="G2679" s="5">
        <v>3.5</v>
      </c>
      <c r="H2679" s="6">
        <v>19577</v>
      </c>
      <c r="I2679" s="5">
        <v>68519.5</v>
      </c>
      <c r="J2679" s="14"/>
    </row>
    <row r="2680" spans="1:10" x14ac:dyDescent="0.25">
      <c r="A2680" s="7">
        <v>4569</v>
      </c>
      <c r="B2680" s="2" t="s">
        <v>18</v>
      </c>
      <c r="C2680" s="2">
        <v>2015</v>
      </c>
      <c r="D2680" s="2" t="s">
        <v>30</v>
      </c>
      <c r="E2680" s="2" t="s">
        <v>33</v>
      </c>
      <c r="F2680" s="2" t="s">
        <v>5</v>
      </c>
      <c r="G2680" s="5">
        <v>5.2</v>
      </c>
      <c r="H2680" s="6">
        <v>3669</v>
      </c>
      <c r="I2680" s="5">
        <v>19078.8</v>
      </c>
      <c r="J2680" s="14"/>
    </row>
    <row r="2681" spans="1:10" x14ac:dyDescent="0.25">
      <c r="A2681" s="7">
        <v>4570</v>
      </c>
      <c r="B2681" s="2" t="s">
        <v>23</v>
      </c>
      <c r="C2681" s="2">
        <v>2015</v>
      </c>
      <c r="D2681" s="2" t="s">
        <v>30</v>
      </c>
      <c r="E2681" s="2" t="s">
        <v>33</v>
      </c>
      <c r="F2681" s="2" t="s">
        <v>3</v>
      </c>
      <c r="G2681" s="5">
        <v>4.75</v>
      </c>
      <c r="H2681" s="6">
        <v>3357</v>
      </c>
      <c r="I2681" s="5">
        <v>15945.75</v>
      </c>
      <c r="J2681" s="14"/>
    </row>
    <row r="2682" spans="1:10" x14ac:dyDescent="0.25">
      <c r="A2682" s="7">
        <v>4571</v>
      </c>
      <c r="B2682" s="2" t="s">
        <v>21</v>
      </c>
      <c r="C2682" s="2">
        <v>2015</v>
      </c>
      <c r="D2682" s="2" t="s">
        <v>29</v>
      </c>
      <c r="E2682" s="2" t="s">
        <v>33</v>
      </c>
      <c r="F2682" s="2" t="s">
        <v>6</v>
      </c>
      <c r="G2682" s="5">
        <v>4.3</v>
      </c>
      <c r="H2682" s="6">
        <v>4418</v>
      </c>
      <c r="I2682" s="5">
        <v>18997.400000000001</v>
      </c>
      <c r="J2682" s="14"/>
    </row>
    <row r="2683" spans="1:10" x14ac:dyDescent="0.25">
      <c r="A2683" s="7">
        <v>4572</v>
      </c>
      <c r="B2683" s="2" t="s">
        <v>17</v>
      </c>
      <c r="C2683" s="2">
        <v>2015</v>
      </c>
      <c r="D2683" s="2" t="s">
        <v>29</v>
      </c>
      <c r="E2683" s="2" t="s">
        <v>32</v>
      </c>
      <c r="F2683" s="2" t="s">
        <v>4</v>
      </c>
      <c r="G2683" s="5">
        <v>5.25</v>
      </c>
      <c r="H2683" s="6">
        <v>6869</v>
      </c>
      <c r="I2683" s="5">
        <v>36062.25</v>
      </c>
      <c r="J2683" s="14"/>
    </row>
    <row r="2684" spans="1:10" x14ac:dyDescent="0.25">
      <c r="A2684" s="7">
        <v>4573</v>
      </c>
      <c r="B2684" s="2" t="s">
        <v>22</v>
      </c>
      <c r="C2684" s="2">
        <v>2015</v>
      </c>
      <c r="D2684" s="2" t="s">
        <v>30</v>
      </c>
      <c r="E2684" s="2" t="s">
        <v>33</v>
      </c>
      <c r="F2684" s="2" t="s">
        <v>4</v>
      </c>
      <c r="G2684" s="5">
        <v>5.1100000000000003</v>
      </c>
      <c r="H2684" s="6">
        <v>3627</v>
      </c>
      <c r="I2684" s="5">
        <v>18533.97</v>
      </c>
      <c r="J2684" s="14"/>
    </row>
    <row r="2685" spans="1:10" x14ac:dyDescent="0.25">
      <c r="A2685" s="7">
        <v>4574</v>
      </c>
      <c r="B2685" s="2" t="s">
        <v>18</v>
      </c>
      <c r="C2685" s="2">
        <v>2015</v>
      </c>
      <c r="D2685" s="2" t="s">
        <v>29</v>
      </c>
      <c r="E2685" s="2" t="s">
        <v>31</v>
      </c>
      <c r="F2685" s="2" t="s">
        <v>8</v>
      </c>
      <c r="G2685" s="5">
        <v>4.5999999999999996</v>
      </c>
      <c r="H2685" s="6">
        <v>10009</v>
      </c>
      <c r="I2685" s="5">
        <v>46041.4</v>
      </c>
      <c r="J2685" s="14"/>
    </row>
    <row r="2686" spans="1:10" x14ac:dyDescent="0.25">
      <c r="A2686" s="7">
        <v>4575</v>
      </c>
      <c r="B2686" s="2" t="s">
        <v>21</v>
      </c>
      <c r="C2686" s="2">
        <v>2015</v>
      </c>
      <c r="D2686" s="2" t="s">
        <v>29</v>
      </c>
      <c r="E2686" s="2" t="s">
        <v>33</v>
      </c>
      <c r="F2686" s="2" t="s">
        <v>6</v>
      </c>
      <c r="G2686" s="5">
        <v>4.3</v>
      </c>
      <c r="H2686" s="6">
        <v>4534</v>
      </c>
      <c r="I2686" s="5">
        <v>19496.2</v>
      </c>
      <c r="J2686" s="14"/>
    </row>
    <row r="2687" spans="1:10" x14ac:dyDescent="0.25">
      <c r="A2687" s="7">
        <v>4576</v>
      </c>
      <c r="B2687" s="2" t="s">
        <v>17</v>
      </c>
      <c r="C2687" s="2">
        <v>2015</v>
      </c>
      <c r="D2687" s="2" t="s">
        <v>29</v>
      </c>
      <c r="E2687" s="2" t="s">
        <v>32</v>
      </c>
      <c r="F2687" s="2" t="s">
        <v>9</v>
      </c>
      <c r="G2687" s="5">
        <v>4</v>
      </c>
      <c r="H2687" s="6">
        <v>8293</v>
      </c>
      <c r="I2687" s="5">
        <v>33172</v>
      </c>
      <c r="J2687" s="14"/>
    </row>
    <row r="2688" spans="1:10" x14ac:dyDescent="0.25">
      <c r="A2688" s="7">
        <v>4577</v>
      </c>
      <c r="B2688" s="2" t="s">
        <v>21</v>
      </c>
      <c r="C2688" s="2">
        <v>2015</v>
      </c>
      <c r="D2688" s="2" t="s">
        <v>28</v>
      </c>
      <c r="E2688" s="2" t="s">
        <v>33</v>
      </c>
      <c r="F2688" s="2" t="s">
        <v>6</v>
      </c>
      <c r="G2688" s="5">
        <v>4.3</v>
      </c>
      <c r="H2688" s="6">
        <v>4167</v>
      </c>
      <c r="I2688" s="5">
        <v>17918.099999999999</v>
      </c>
      <c r="J2688" s="14"/>
    </row>
    <row r="2689" spans="1:10" x14ac:dyDescent="0.25">
      <c r="A2689" s="7">
        <v>4578</v>
      </c>
      <c r="B2689" s="2" t="s">
        <v>17</v>
      </c>
      <c r="C2689" s="2">
        <v>2015</v>
      </c>
      <c r="D2689" s="2" t="s">
        <v>28</v>
      </c>
      <c r="E2689" s="2" t="s">
        <v>33</v>
      </c>
      <c r="F2689" s="2" t="s">
        <v>3</v>
      </c>
      <c r="G2689" s="5">
        <v>5</v>
      </c>
      <c r="H2689" s="6">
        <v>3102</v>
      </c>
      <c r="I2689" s="5">
        <v>15510</v>
      </c>
      <c r="J2689" s="14"/>
    </row>
    <row r="2690" spans="1:10" x14ac:dyDescent="0.25">
      <c r="A2690" s="7">
        <v>4579</v>
      </c>
      <c r="B2690" s="2" t="s">
        <v>21</v>
      </c>
      <c r="C2690" s="2">
        <v>2015</v>
      </c>
      <c r="D2690" s="2" t="s">
        <v>28</v>
      </c>
      <c r="E2690" s="2" t="s">
        <v>33</v>
      </c>
      <c r="F2690" s="2" t="s">
        <v>6</v>
      </c>
      <c r="G2690" s="5">
        <v>4.3</v>
      </c>
      <c r="H2690" s="6">
        <v>4361</v>
      </c>
      <c r="I2690" s="5">
        <v>18752.3</v>
      </c>
      <c r="J2690" s="14"/>
    </row>
    <row r="2691" spans="1:10" x14ac:dyDescent="0.25">
      <c r="A2691" s="7">
        <v>4580</v>
      </c>
      <c r="B2691" s="2" t="s">
        <v>21</v>
      </c>
      <c r="C2691" s="2">
        <v>2015</v>
      </c>
      <c r="D2691" s="2" t="s">
        <v>28</v>
      </c>
      <c r="E2691" s="2" t="s">
        <v>31</v>
      </c>
      <c r="F2691" s="2" t="s">
        <v>12</v>
      </c>
      <c r="G2691" s="5">
        <v>4.0999999999999996</v>
      </c>
      <c r="H2691" s="6">
        <v>13659</v>
      </c>
      <c r="I2691" s="5">
        <v>56001.9</v>
      </c>
      <c r="J2691" s="14"/>
    </row>
    <row r="2692" spans="1:10" x14ac:dyDescent="0.25">
      <c r="A2692" s="7">
        <v>4581</v>
      </c>
      <c r="B2692" s="2" t="s">
        <v>21</v>
      </c>
      <c r="C2692" s="2">
        <v>2015</v>
      </c>
      <c r="D2692" s="2" t="s">
        <v>29</v>
      </c>
      <c r="E2692" s="2" t="s">
        <v>31</v>
      </c>
      <c r="F2692" s="2" t="s">
        <v>9</v>
      </c>
      <c r="G2692" s="5">
        <v>3.4</v>
      </c>
      <c r="H2692" s="6">
        <v>19286</v>
      </c>
      <c r="I2692" s="5">
        <v>65572.399999999994</v>
      </c>
      <c r="J2692" s="14"/>
    </row>
    <row r="2693" spans="1:10" x14ac:dyDescent="0.25">
      <c r="A2693" s="7">
        <v>4582</v>
      </c>
      <c r="B2693" s="2" t="s">
        <v>18</v>
      </c>
      <c r="C2693" s="2">
        <v>2015</v>
      </c>
      <c r="D2693" s="2" t="s">
        <v>29</v>
      </c>
      <c r="E2693" s="2" t="s">
        <v>33</v>
      </c>
      <c r="F2693" s="2" t="s">
        <v>5</v>
      </c>
      <c r="G2693" s="5">
        <v>5.2</v>
      </c>
      <c r="H2693" s="6">
        <v>3856</v>
      </c>
      <c r="I2693" s="5">
        <v>20051.2</v>
      </c>
      <c r="J2693" s="14"/>
    </row>
    <row r="2694" spans="1:10" x14ac:dyDescent="0.25">
      <c r="A2694" s="7">
        <v>4583</v>
      </c>
      <c r="B2694" s="2" t="s">
        <v>25</v>
      </c>
      <c r="C2694" s="2">
        <v>2015</v>
      </c>
      <c r="D2694" s="2" t="s">
        <v>30</v>
      </c>
      <c r="E2694" s="2" t="s">
        <v>33</v>
      </c>
      <c r="F2694" s="2" t="s">
        <v>6</v>
      </c>
      <c r="G2694" s="5">
        <v>5.4</v>
      </c>
      <c r="H2694" s="6">
        <v>2881</v>
      </c>
      <c r="I2694" s="5">
        <v>15557.4</v>
      </c>
      <c r="J2694" s="14"/>
    </row>
    <row r="2695" spans="1:10" x14ac:dyDescent="0.25">
      <c r="A2695" s="7">
        <v>4584</v>
      </c>
      <c r="B2695" s="2" t="s">
        <v>20</v>
      </c>
      <c r="C2695" s="2">
        <v>2015</v>
      </c>
      <c r="D2695" s="2" t="s">
        <v>30</v>
      </c>
      <c r="E2695" s="2" t="s">
        <v>33</v>
      </c>
      <c r="F2695" s="2" t="s">
        <v>10</v>
      </c>
      <c r="G2695" s="5">
        <v>4.92</v>
      </c>
      <c r="H2695" s="6">
        <v>3400</v>
      </c>
      <c r="I2695" s="5">
        <v>16728</v>
      </c>
      <c r="J2695" s="14"/>
    </row>
    <row r="2696" spans="1:10" x14ac:dyDescent="0.25">
      <c r="A2696" s="7">
        <v>4585</v>
      </c>
      <c r="B2696" s="2" t="s">
        <v>24</v>
      </c>
      <c r="C2696" s="2">
        <v>2015</v>
      </c>
      <c r="D2696" s="2" t="s">
        <v>29</v>
      </c>
      <c r="E2696" s="2" t="s">
        <v>32</v>
      </c>
      <c r="F2696" s="2" t="s">
        <v>11</v>
      </c>
      <c r="G2696" s="5">
        <v>3.5</v>
      </c>
      <c r="H2696" s="6">
        <v>8777</v>
      </c>
      <c r="I2696" s="5">
        <v>30719.5</v>
      </c>
      <c r="J2696" s="14"/>
    </row>
    <row r="2697" spans="1:10" x14ac:dyDescent="0.25">
      <c r="A2697" s="7">
        <v>4586</v>
      </c>
      <c r="B2697" s="2" t="s">
        <v>19</v>
      </c>
      <c r="C2697" s="2">
        <v>2015</v>
      </c>
      <c r="D2697" s="2" t="s">
        <v>28</v>
      </c>
      <c r="E2697" s="2" t="s">
        <v>31</v>
      </c>
      <c r="F2697" s="2" t="s">
        <v>7</v>
      </c>
      <c r="G2697" s="5">
        <v>4.05</v>
      </c>
      <c r="H2697" s="6">
        <v>14733</v>
      </c>
      <c r="I2697" s="5">
        <v>59668.65</v>
      </c>
      <c r="J2697" s="14"/>
    </row>
    <row r="2698" spans="1:10" x14ac:dyDescent="0.25">
      <c r="A2698" s="7">
        <v>4587</v>
      </c>
      <c r="B2698" s="2" t="s">
        <v>23</v>
      </c>
      <c r="C2698" s="2">
        <v>2015</v>
      </c>
      <c r="D2698" s="2" t="s">
        <v>29</v>
      </c>
      <c r="E2698" s="2" t="s">
        <v>32</v>
      </c>
      <c r="F2698" s="2" t="s">
        <v>6</v>
      </c>
      <c r="G2698" s="5">
        <v>4.95</v>
      </c>
      <c r="H2698" s="6">
        <v>6118</v>
      </c>
      <c r="I2698" s="5">
        <v>30284.1</v>
      </c>
      <c r="J2698" s="14"/>
    </row>
    <row r="2699" spans="1:10" x14ac:dyDescent="0.25">
      <c r="A2699" s="7">
        <v>4588</v>
      </c>
      <c r="B2699" s="2" t="s">
        <v>26</v>
      </c>
      <c r="C2699" s="2">
        <v>2015</v>
      </c>
      <c r="D2699" s="2" t="s">
        <v>28</v>
      </c>
      <c r="E2699" s="2" t="s">
        <v>32</v>
      </c>
      <c r="F2699" s="2" t="s">
        <v>8</v>
      </c>
      <c r="G2699" s="5">
        <v>5</v>
      </c>
      <c r="H2699" s="6">
        <v>7274</v>
      </c>
      <c r="I2699" s="5">
        <v>36370</v>
      </c>
      <c r="J2699" s="14"/>
    </row>
    <row r="2700" spans="1:10" x14ac:dyDescent="0.25">
      <c r="A2700" s="7">
        <v>4589</v>
      </c>
      <c r="B2700" s="2" t="s">
        <v>22</v>
      </c>
      <c r="C2700" s="2">
        <v>2015</v>
      </c>
      <c r="D2700" s="2" t="s">
        <v>30</v>
      </c>
      <c r="E2700" s="2" t="s">
        <v>32</v>
      </c>
      <c r="F2700" s="2" t="s">
        <v>6</v>
      </c>
      <c r="G2700" s="5">
        <v>4.8</v>
      </c>
      <c r="H2700" s="6">
        <v>6835</v>
      </c>
      <c r="I2700" s="5">
        <v>32808</v>
      </c>
      <c r="J2700" s="14"/>
    </row>
    <row r="2701" spans="1:10" x14ac:dyDescent="0.25">
      <c r="A2701" s="7">
        <v>4590</v>
      </c>
      <c r="B2701" s="2" t="s">
        <v>21</v>
      </c>
      <c r="C2701" s="2">
        <v>2015</v>
      </c>
      <c r="D2701" s="2" t="s">
        <v>29</v>
      </c>
      <c r="E2701" s="2" t="s">
        <v>33</v>
      </c>
      <c r="F2701" s="2" t="s">
        <v>10</v>
      </c>
      <c r="G2701" s="5">
        <v>4.5</v>
      </c>
      <c r="H2701" s="6">
        <v>3791</v>
      </c>
      <c r="I2701" s="5">
        <v>17059.5</v>
      </c>
      <c r="J2701" s="14"/>
    </row>
    <row r="2702" spans="1:10" x14ac:dyDescent="0.25">
      <c r="A2702" s="7">
        <v>4591</v>
      </c>
      <c r="B2702" s="2" t="s">
        <v>18</v>
      </c>
      <c r="C2702" s="2">
        <v>2015</v>
      </c>
      <c r="D2702" s="2" t="s">
        <v>30</v>
      </c>
      <c r="E2702" s="2" t="s">
        <v>31</v>
      </c>
      <c r="F2702" s="2" t="s">
        <v>13</v>
      </c>
      <c r="G2702" s="5">
        <v>5.15</v>
      </c>
      <c r="H2702" s="6">
        <v>2804</v>
      </c>
      <c r="I2702" s="5">
        <v>14440.6</v>
      </c>
      <c r="J2702" s="14"/>
    </row>
    <row r="2703" spans="1:10" x14ac:dyDescent="0.25">
      <c r="A2703" s="7">
        <v>4592</v>
      </c>
      <c r="B2703" s="2" t="s">
        <v>24</v>
      </c>
      <c r="C2703" s="2">
        <v>2015</v>
      </c>
      <c r="D2703" s="2" t="s">
        <v>28</v>
      </c>
      <c r="E2703" s="2" t="s">
        <v>32</v>
      </c>
      <c r="F2703" s="2" t="s">
        <v>9</v>
      </c>
      <c r="G2703" s="5">
        <v>3.7</v>
      </c>
      <c r="H2703" s="6">
        <v>8372</v>
      </c>
      <c r="I2703" s="5">
        <v>30976.400000000001</v>
      </c>
      <c r="J2703" s="14"/>
    </row>
    <row r="2704" spans="1:10" x14ac:dyDescent="0.25">
      <c r="A2704" s="7">
        <v>4593</v>
      </c>
      <c r="B2704" s="2" t="s">
        <v>17</v>
      </c>
      <c r="C2704" s="2">
        <v>2015</v>
      </c>
      <c r="D2704" s="2" t="s">
        <v>28</v>
      </c>
      <c r="E2704" s="2" t="s">
        <v>32</v>
      </c>
      <c r="F2704" s="2" t="s">
        <v>8</v>
      </c>
      <c r="G2704" s="5">
        <v>4.2</v>
      </c>
      <c r="H2704" s="6">
        <v>8583</v>
      </c>
      <c r="I2704" s="5">
        <v>36048.6</v>
      </c>
      <c r="J2704" s="14"/>
    </row>
    <row r="2705" spans="1:10" x14ac:dyDescent="0.25">
      <c r="A2705" s="7">
        <v>4594</v>
      </c>
      <c r="B2705" s="2" t="s">
        <v>23</v>
      </c>
      <c r="C2705" s="2">
        <v>2015</v>
      </c>
      <c r="D2705" s="2" t="s">
        <v>30</v>
      </c>
      <c r="E2705" s="2" t="s">
        <v>32</v>
      </c>
      <c r="F2705" s="2" t="s">
        <v>3</v>
      </c>
      <c r="G2705" s="5">
        <v>4.7</v>
      </c>
      <c r="H2705" s="6">
        <v>7524</v>
      </c>
      <c r="I2705" s="5">
        <v>35362.800000000003</v>
      </c>
      <c r="J2705" s="14"/>
    </row>
    <row r="2706" spans="1:10" x14ac:dyDescent="0.25">
      <c r="A2706" s="7">
        <v>4595</v>
      </c>
      <c r="B2706" s="2" t="s">
        <v>26</v>
      </c>
      <c r="C2706" s="2">
        <v>2015</v>
      </c>
      <c r="D2706" s="2" t="s">
        <v>30</v>
      </c>
      <c r="E2706" s="2" t="s">
        <v>33</v>
      </c>
      <c r="F2706" s="2" t="s">
        <v>6</v>
      </c>
      <c r="G2706" s="5">
        <v>4.95</v>
      </c>
      <c r="H2706" s="6">
        <v>3824</v>
      </c>
      <c r="I2706" s="5">
        <v>18928.8</v>
      </c>
      <c r="J2706" s="14"/>
    </row>
    <row r="2707" spans="1:10" x14ac:dyDescent="0.25">
      <c r="A2707" s="7">
        <v>4596</v>
      </c>
      <c r="B2707" s="2" t="s">
        <v>22</v>
      </c>
      <c r="C2707" s="2">
        <v>2015</v>
      </c>
      <c r="D2707" s="2" t="s">
        <v>28</v>
      </c>
      <c r="E2707" s="2" t="s">
        <v>32</v>
      </c>
      <c r="F2707" s="2" t="s">
        <v>5</v>
      </c>
      <c r="G2707" s="5">
        <v>5.2</v>
      </c>
      <c r="H2707" s="6">
        <v>6321</v>
      </c>
      <c r="I2707" s="5">
        <v>32869.199999999997</v>
      </c>
      <c r="J2707" s="14"/>
    </row>
    <row r="2708" spans="1:10" x14ac:dyDescent="0.25">
      <c r="A2708" s="7">
        <v>4597</v>
      </c>
      <c r="B2708" s="2" t="s">
        <v>21</v>
      </c>
      <c r="C2708" s="2">
        <v>2015</v>
      </c>
      <c r="D2708" s="2" t="s">
        <v>29</v>
      </c>
      <c r="E2708" s="2" t="s">
        <v>33</v>
      </c>
      <c r="F2708" s="2" t="s">
        <v>10</v>
      </c>
      <c r="G2708" s="5">
        <v>4.5</v>
      </c>
      <c r="H2708" s="6">
        <v>3771</v>
      </c>
      <c r="I2708" s="5">
        <v>16969.5</v>
      </c>
      <c r="J2708" s="14"/>
    </row>
    <row r="2709" spans="1:10" x14ac:dyDescent="0.25">
      <c r="A2709" s="7">
        <v>4598</v>
      </c>
      <c r="B2709" s="2" t="s">
        <v>24</v>
      </c>
      <c r="C2709" s="2">
        <v>2015</v>
      </c>
      <c r="D2709" s="2" t="s">
        <v>29</v>
      </c>
      <c r="E2709" s="2" t="s">
        <v>32</v>
      </c>
      <c r="F2709" s="2" t="s">
        <v>11</v>
      </c>
      <c r="G2709" s="5">
        <v>3.5</v>
      </c>
      <c r="H2709" s="6">
        <v>8751</v>
      </c>
      <c r="I2709" s="5">
        <v>30628.5</v>
      </c>
      <c r="J2709" s="14"/>
    </row>
    <row r="2710" spans="1:10" x14ac:dyDescent="0.25">
      <c r="A2710" s="7">
        <v>4599</v>
      </c>
      <c r="B2710" s="2" t="s">
        <v>17</v>
      </c>
      <c r="C2710" s="2">
        <v>2015</v>
      </c>
      <c r="D2710" s="2" t="s">
        <v>28</v>
      </c>
      <c r="E2710" s="2" t="s">
        <v>32</v>
      </c>
      <c r="F2710" s="2" t="s">
        <v>9</v>
      </c>
      <c r="G2710" s="5">
        <v>4</v>
      </c>
      <c r="H2710" s="6">
        <v>8697</v>
      </c>
      <c r="I2710" s="5">
        <v>34788</v>
      </c>
      <c r="J2710" s="14"/>
    </row>
    <row r="2711" spans="1:10" x14ac:dyDescent="0.25">
      <c r="A2711" s="7">
        <v>4600</v>
      </c>
      <c r="B2711" s="2" t="s">
        <v>23</v>
      </c>
      <c r="C2711" s="2">
        <v>2015</v>
      </c>
      <c r="D2711" s="2" t="s">
        <v>28</v>
      </c>
      <c r="E2711" s="2" t="s">
        <v>33</v>
      </c>
      <c r="F2711" s="2" t="s">
        <v>6</v>
      </c>
      <c r="G2711" s="5">
        <v>5.05</v>
      </c>
      <c r="H2711" s="6">
        <v>3913</v>
      </c>
      <c r="I2711" s="5">
        <v>19760.650000000001</v>
      </c>
      <c r="J2711" s="14"/>
    </row>
    <row r="2712" spans="1:10" x14ac:dyDescent="0.25">
      <c r="A2712" s="7">
        <v>4601</v>
      </c>
      <c r="B2712" s="2" t="s">
        <v>21</v>
      </c>
      <c r="C2712" s="2">
        <v>2015</v>
      </c>
      <c r="D2712" s="2" t="s">
        <v>30</v>
      </c>
      <c r="E2712" s="2" t="s">
        <v>33</v>
      </c>
      <c r="F2712" s="2" t="s">
        <v>6</v>
      </c>
      <c r="G2712" s="5">
        <v>4.3</v>
      </c>
      <c r="H2712" s="6">
        <v>4401</v>
      </c>
      <c r="I2712" s="5">
        <v>18924.3</v>
      </c>
      <c r="J2712" s="14"/>
    </row>
    <row r="2713" spans="1:10" x14ac:dyDescent="0.25">
      <c r="A2713" s="7">
        <v>4602</v>
      </c>
      <c r="B2713" s="2" t="s">
        <v>24</v>
      </c>
      <c r="C2713" s="2">
        <v>2015</v>
      </c>
      <c r="D2713" s="2" t="s">
        <v>29</v>
      </c>
      <c r="E2713" s="2" t="s">
        <v>31</v>
      </c>
      <c r="F2713" s="2" t="s">
        <v>7</v>
      </c>
      <c r="G2713" s="5">
        <v>5</v>
      </c>
      <c r="H2713" s="6">
        <v>13309</v>
      </c>
      <c r="I2713" s="5">
        <v>66545</v>
      </c>
      <c r="J2713" s="14"/>
    </row>
    <row r="2714" spans="1:10" x14ac:dyDescent="0.25">
      <c r="A2714" s="7">
        <v>4603</v>
      </c>
      <c r="B2714" s="2" t="s">
        <v>17</v>
      </c>
      <c r="C2714" s="2">
        <v>2015</v>
      </c>
      <c r="D2714" s="2" t="s">
        <v>29</v>
      </c>
      <c r="E2714" s="2" t="s">
        <v>33</v>
      </c>
      <c r="F2714" s="2" t="s">
        <v>4</v>
      </c>
      <c r="G2714" s="5">
        <v>5.5</v>
      </c>
      <c r="H2714" s="6">
        <v>2900</v>
      </c>
      <c r="I2714" s="5">
        <v>15950</v>
      </c>
      <c r="J2714" s="14"/>
    </row>
    <row r="2715" spans="1:10" x14ac:dyDescent="0.25">
      <c r="A2715" s="7">
        <v>4604</v>
      </c>
      <c r="B2715" s="2" t="s">
        <v>23</v>
      </c>
      <c r="C2715" s="2">
        <v>2015</v>
      </c>
      <c r="D2715" s="2" t="s">
        <v>30</v>
      </c>
      <c r="E2715" s="2" t="s">
        <v>33</v>
      </c>
      <c r="F2715" s="2" t="s">
        <v>3</v>
      </c>
      <c r="G2715" s="5">
        <v>4.5</v>
      </c>
      <c r="H2715" s="6">
        <v>4221</v>
      </c>
      <c r="I2715" s="5">
        <v>18994.5</v>
      </c>
      <c r="J2715" s="14"/>
    </row>
    <row r="2716" spans="1:10" x14ac:dyDescent="0.25">
      <c r="A2716" s="7">
        <v>4605</v>
      </c>
      <c r="B2716" s="2" t="s">
        <v>21</v>
      </c>
      <c r="C2716" s="2">
        <v>2015</v>
      </c>
      <c r="D2716" s="2" t="s">
        <v>30</v>
      </c>
      <c r="E2716" s="2" t="s">
        <v>33</v>
      </c>
      <c r="F2716" s="2" t="s">
        <v>6</v>
      </c>
      <c r="G2716" s="5">
        <v>4.3</v>
      </c>
      <c r="H2716" s="6">
        <v>4219</v>
      </c>
      <c r="I2716" s="5">
        <v>18141.7</v>
      </c>
      <c r="J2716" s="14"/>
    </row>
    <row r="2717" spans="1:10" x14ac:dyDescent="0.25">
      <c r="A2717" s="7">
        <v>4606</v>
      </c>
      <c r="B2717" s="2" t="s">
        <v>17</v>
      </c>
      <c r="C2717" s="2">
        <v>2015</v>
      </c>
      <c r="D2717" s="2" t="s">
        <v>30</v>
      </c>
      <c r="E2717" s="2" t="s">
        <v>33</v>
      </c>
      <c r="F2717" s="2" t="s">
        <v>6</v>
      </c>
      <c r="G2717" s="5">
        <v>5</v>
      </c>
      <c r="H2717" s="6">
        <v>3491</v>
      </c>
      <c r="I2717" s="5">
        <v>17455</v>
      </c>
      <c r="J2717" s="14"/>
    </row>
    <row r="2718" spans="1:10" x14ac:dyDescent="0.25">
      <c r="A2718" s="7">
        <v>4607</v>
      </c>
      <c r="B2718" s="2" t="s">
        <v>23</v>
      </c>
      <c r="C2718" s="2">
        <v>2015</v>
      </c>
      <c r="D2718" s="2" t="s">
        <v>30</v>
      </c>
      <c r="E2718" s="2" t="s">
        <v>33</v>
      </c>
      <c r="F2718" s="2" t="s">
        <v>3</v>
      </c>
      <c r="G2718" s="5">
        <v>4.5</v>
      </c>
      <c r="H2718" s="6">
        <v>4123</v>
      </c>
      <c r="I2718" s="5">
        <v>18553.5</v>
      </c>
      <c r="J2718" s="14"/>
    </row>
    <row r="2719" spans="1:10" x14ac:dyDescent="0.25">
      <c r="A2719" s="7">
        <v>4608</v>
      </c>
      <c r="B2719" s="2" t="s">
        <v>21</v>
      </c>
      <c r="C2719" s="2">
        <v>2015</v>
      </c>
      <c r="D2719" s="2" t="s">
        <v>29</v>
      </c>
      <c r="E2719" s="2" t="s">
        <v>33</v>
      </c>
      <c r="F2719" s="2" t="s">
        <v>10</v>
      </c>
      <c r="G2719" s="5">
        <v>4.5</v>
      </c>
      <c r="H2719" s="6">
        <v>4186</v>
      </c>
      <c r="I2719" s="5">
        <v>18837</v>
      </c>
      <c r="J2719" s="14"/>
    </row>
    <row r="2720" spans="1:10" x14ac:dyDescent="0.25">
      <c r="A2720" s="7">
        <v>4609</v>
      </c>
      <c r="B2720" s="2" t="s">
        <v>23</v>
      </c>
      <c r="C2720" s="2">
        <v>2015</v>
      </c>
      <c r="D2720" s="2" t="s">
        <v>30</v>
      </c>
      <c r="E2720" s="2" t="s">
        <v>33</v>
      </c>
      <c r="F2720" s="2" t="s">
        <v>3</v>
      </c>
      <c r="G2720" s="5">
        <v>4.5</v>
      </c>
      <c r="H2720" s="6">
        <v>3678</v>
      </c>
      <c r="I2720" s="5">
        <v>16551</v>
      </c>
      <c r="J2720" s="14"/>
    </row>
    <row r="2721" spans="1:10" x14ac:dyDescent="0.25">
      <c r="A2721" s="7">
        <v>4610</v>
      </c>
      <c r="B2721" s="2" t="s">
        <v>21</v>
      </c>
      <c r="C2721" s="2">
        <v>2015</v>
      </c>
      <c r="D2721" s="2" t="s">
        <v>28</v>
      </c>
      <c r="E2721" s="2" t="s">
        <v>31</v>
      </c>
      <c r="F2721" s="2" t="s">
        <v>9</v>
      </c>
      <c r="G2721" s="5">
        <v>3.4</v>
      </c>
      <c r="H2721" s="6">
        <v>19111</v>
      </c>
      <c r="I2721" s="5">
        <v>64977.4</v>
      </c>
      <c r="J2721" s="14"/>
    </row>
    <row r="2722" spans="1:10" x14ac:dyDescent="0.25">
      <c r="A2722" s="7">
        <v>4611</v>
      </c>
      <c r="B2722" s="2" t="s">
        <v>22</v>
      </c>
      <c r="C2722" s="2">
        <v>2015</v>
      </c>
      <c r="D2722" s="2" t="s">
        <v>29</v>
      </c>
      <c r="E2722" s="2" t="s">
        <v>32</v>
      </c>
      <c r="F2722" s="2" t="s">
        <v>4</v>
      </c>
      <c r="G2722" s="5">
        <v>5</v>
      </c>
      <c r="H2722" s="6">
        <v>7131</v>
      </c>
      <c r="I2722" s="5">
        <v>35655</v>
      </c>
      <c r="J2722" s="14"/>
    </row>
    <row r="2723" spans="1:10" x14ac:dyDescent="0.25">
      <c r="A2723" s="7">
        <v>4612</v>
      </c>
      <c r="B2723" s="2" t="s">
        <v>23</v>
      </c>
      <c r="C2723" s="2">
        <v>2015</v>
      </c>
      <c r="D2723" s="2" t="s">
        <v>28</v>
      </c>
      <c r="E2723" s="2" t="s">
        <v>33</v>
      </c>
      <c r="F2723" s="2" t="s">
        <v>4</v>
      </c>
      <c r="G2723" s="5">
        <v>5.45</v>
      </c>
      <c r="H2723" s="6">
        <v>3264</v>
      </c>
      <c r="I2723" s="5">
        <v>17788.8</v>
      </c>
      <c r="J2723" s="14"/>
    </row>
    <row r="2724" spans="1:10" x14ac:dyDescent="0.25">
      <c r="A2724" s="7">
        <v>4613</v>
      </c>
      <c r="B2724" s="2" t="s">
        <v>24</v>
      </c>
      <c r="C2724" s="2">
        <v>2015</v>
      </c>
      <c r="D2724" s="2" t="s">
        <v>28</v>
      </c>
      <c r="E2724" s="2" t="s">
        <v>32</v>
      </c>
      <c r="F2724" s="2" t="s">
        <v>9</v>
      </c>
      <c r="G2724" s="5">
        <v>3.4</v>
      </c>
      <c r="H2724" s="6">
        <v>10258</v>
      </c>
      <c r="I2724" s="5">
        <v>34877.199999999997</v>
      </c>
      <c r="J2724" s="14"/>
    </row>
    <row r="2725" spans="1:10" x14ac:dyDescent="0.25">
      <c r="A2725" s="7">
        <v>4614</v>
      </c>
      <c r="B2725" s="2" t="s">
        <v>26</v>
      </c>
      <c r="C2725" s="2">
        <v>2015</v>
      </c>
      <c r="D2725" s="2" t="s">
        <v>28</v>
      </c>
      <c r="E2725" s="2" t="s">
        <v>32</v>
      </c>
      <c r="F2725" s="2" t="s">
        <v>6</v>
      </c>
      <c r="G2725" s="5">
        <v>4.9800000000000004</v>
      </c>
      <c r="H2725" s="6">
        <v>5957</v>
      </c>
      <c r="I2725" s="5">
        <v>29665.86</v>
      </c>
      <c r="J2725" s="14"/>
    </row>
    <row r="2726" spans="1:10" x14ac:dyDescent="0.25">
      <c r="A2726" s="7">
        <v>4615</v>
      </c>
      <c r="B2726" s="2" t="s">
        <v>18</v>
      </c>
      <c r="C2726" s="2">
        <v>2015</v>
      </c>
      <c r="D2726" s="2" t="s">
        <v>29</v>
      </c>
      <c r="E2726" s="2" t="s">
        <v>32</v>
      </c>
      <c r="F2726" s="2" t="s">
        <v>8</v>
      </c>
      <c r="G2726" s="5">
        <v>4.5999999999999996</v>
      </c>
      <c r="H2726" s="6">
        <v>7068</v>
      </c>
      <c r="I2726" s="5">
        <v>32512.799999999999</v>
      </c>
      <c r="J2726" s="14"/>
    </row>
    <row r="2727" spans="1:10" x14ac:dyDescent="0.25">
      <c r="A2727" s="7">
        <v>4616</v>
      </c>
      <c r="B2727" s="2" t="s">
        <v>21</v>
      </c>
      <c r="C2727" s="2">
        <v>2015</v>
      </c>
      <c r="D2727" s="2" t="s">
        <v>29</v>
      </c>
      <c r="E2727" s="2" t="s">
        <v>32</v>
      </c>
      <c r="F2727" s="2" t="s">
        <v>6</v>
      </c>
      <c r="G2727" s="5">
        <v>4.3</v>
      </c>
      <c r="H2727" s="6">
        <v>7274</v>
      </c>
      <c r="I2727" s="5">
        <v>31278.2</v>
      </c>
      <c r="J2727" s="14"/>
    </row>
    <row r="2728" spans="1:10" x14ac:dyDescent="0.25">
      <c r="A2728" s="7">
        <v>4617</v>
      </c>
      <c r="B2728" s="2" t="s">
        <v>17</v>
      </c>
      <c r="C2728" s="2">
        <v>2015</v>
      </c>
      <c r="D2728" s="2" t="s">
        <v>30</v>
      </c>
      <c r="E2728" s="2" t="s">
        <v>32</v>
      </c>
      <c r="F2728" s="2" t="s">
        <v>8</v>
      </c>
      <c r="G2728" s="5">
        <v>4.2</v>
      </c>
      <c r="H2728" s="6">
        <v>8607</v>
      </c>
      <c r="I2728" s="5">
        <v>36149.4</v>
      </c>
      <c r="J2728" s="14"/>
    </row>
    <row r="2729" spans="1:10" x14ac:dyDescent="0.25">
      <c r="A2729" s="7">
        <v>4618</v>
      </c>
      <c r="B2729" s="2" t="s">
        <v>24</v>
      </c>
      <c r="C2729" s="2">
        <v>2015</v>
      </c>
      <c r="D2729" s="2" t="s">
        <v>30</v>
      </c>
      <c r="E2729" s="2" t="s">
        <v>32</v>
      </c>
      <c r="F2729" s="2" t="s">
        <v>11</v>
      </c>
      <c r="G2729" s="5">
        <v>3.5</v>
      </c>
      <c r="H2729" s="6">
        <v>8751</v>
      </c>
      <c r="I2729" s="5">
        <v>30628.5</v>
      </c>
      <c r="J2729" s="14"/>
    </row>
    <row r="2730" spans="1:10" x14ac:dyDescent="0.25">
      <c r="A2730" s="7">
        <v>4619</v>
      </c>
      <c r="B2730" s="2" t="s">
        <v>22</v>
      </c>
      <c r="C2730" s="2">
        <v>2015</v>
      </c>
      <c r="D2730" s="2" t="s">
        <v>29</v>
      </c>
      <c r="E2730" s="2" t="s">
        <v>32</v>
      </c>
      <c r="F2730" s="2" t="s">
        <v>5</v>
      </c>
      <c r="G2730" s="5">
        <v>5.2</v>
      </c>
      <c r="H2730" s="6">
        <v>7147</v>
      </c>
      <c r="I2730" s="5">
        <v>37164.400000000001</v>
      </c>
      <c r="J2730" s="14"/>
    </row>
    <row r="2731" spans="1:10" x14ac:dyDescent="0.25">
      <c r="A2731" s="7">
        <v>4620</v>
      </c>
      <c r="B2731" s="2" t="s">
        <v>23</v>
      </c>
      <c r="C2731" s="2">
        <v>2015</v>
      </c>
      <c r="D2731" s="2" t="s">
        <v>30</v>
      </c>
      <c r="E2731" s="2" t="s">
        <v>33</v>
      </c>
      <c r="F2731" s="2" t="s">
        <v>4</v>
      </c>
      <c r="G2731" s="5">
        <v>5.45</v>
      </c>
      <c r="H2731" s="6">
        <v>3185</v>
      </c>
      <c r="I2731" s="5">
        <v>17358.25</v>
      </c>
      <c r="J2731" s="14"/>
    </row>
    <row r="2732" spans="1:10" x14ac:dyDescent="0.25">
      <c r="A2732" s="7">
        <v>4621</v>
      </c>
      <c r="B2732" s="2" t="s">
        <v>26</v>
      </c>
      <c r="C2732" s="2">
        <v>2015</v>
      </c>
      <c r="D2732" s="2" t="s">
        <v>30</v>
      </c>
      <c r="E2732" s="2" t="s">
        <v>33</v>
      </c>
      <c r="F2732" s="2" t="s">
        <v>6</v>
      </c>
      <c r="G2732" s="5">
        <v>4.95</v>
      </c>
      <c r="H2732" s="6">
        <v>4099</v>
      </c>
      <c r="I2732" s="5">
        <v>20290.05</v>
      </c>
      <c r="J2732" s="14"/>
    </row>
    <row r="2733" spans="1:10" x14ac:dyDescent="0.25">
      <c r="A2733" s="7">
        <v>4622</v>
      </c>
      <c r="B2733" s="2" t="s">
        <v>18</v>
      </c>
      <c r="C2733" s="2">
        <v>2015</v>
      </c>
      <c r="D2733" s="2" t="s">
        <v>28</v>
      </c>
      <c r="E2733" s="2" t="s">
        <v>33</v>
      </c>
      <c r="F2733" s="2" t="s">
        <v>5</v>
      </c>
      <c r="G2733" s="5">
        <v>5.2</v>
      </c>
      <c r="H2733" s="6">
        <v>3936</v>
      </c>
      <c r="I2733" s="5">
        <v>20467.2</v>
      </c>
      <c r="J2733" s="14"/>
    </row>
    <row r="2734" spans="1:10" x14ac:dyDescent="0.25">
      <c r="A2734" s="7">
        <v>4623</v>
      </c>
      <c r="B2734" s="2" t="s">
        <v>21</v>
      </c>
      <c r="C2734" s="2">
        <v>2015</v>
      </c>
      <c r="D2734" s="2" t="s">
        <v>29</v>
      </c>
      <c r="E2734" s="2" t="s">
        <v>33</v>
      </c>
      <c r="F2734" s="2" t="s">
        <v>6</v>
      </c>
      <c r="G2734" s="5">
        <v>4.3</v>
      </c>
      <c r="H2734" s="6">
        <v>4333</v>
      </c>
      <c r="I2734" s="5">
        <v>18631.900000000001</v>
      </c>
      <c r="J2734" s="14"/>
    </row>
    <row r="2735" spans="1:10" x14ac:dyDescent="0.25">
      <c r="A2735" s="7">
        <v>4624</v>
      </c>
      <c r="B2735" s="2" t="s">
        <v>24</v>
      </c>
      <c r="C2735" s="2">
        <v>2015</v>
      </c>
      <c r="D2735" s="2" t="s">
        <v>30</v>
      </c>
      <c r="E2735" s="2" t="s">
        <v>32</v>
      </c>
      <c r="F2735" s="2" t="s">
        <v>9</v>
      </c>
      <c r="G2735" s="5">
        <v>3.4</v>
      </c>
      <c r="H2735" s="6">
        <v>10024</v>
      </c>
      <c r="I2735" s="5">
        <v>34081.599999999999</v>
      </c>
      <c r="J2735" s="14"/>
    </row>
    <row r="2736" spans="1:10" x14ac:dyDescent="0.25">
      <c r="A2736" s="7">
        <v>4625</v>
      </c>
      <c r="B2736" s="2" t="s">
        <v>22</v>
      </c>
      <c r="C2736" s="2">
        <v>2015</v>
      </c>
      <c r="D2736" s="2" t="s">
        <v>28</v>
      </c>
      <c r="E2736" s="2" t="s">
        <v>32</v>
      </c>
      <c r="F2736" s="2" t="s">
        <v>5</v>
      </c>
      <c r="G2736" s="5">
        <v>5.2</v>
      </c>
      <c r="H2736" s="6">
        <v>6009</v>
      </c>
      <c r="I2736" s="5">
        <v>31246.799999999999</v>
      </c>
      <c r="J2736" s="14"/>
    </row>
    <row r="2737" spans="1:10" x14ac:dyDescent="0.25">
      <c r="A2737" s="7">
        <v>4626</v>
      </c>
      <c r="B2737" s="2" t="s">
        <v>26</v>
      </c>
      <c r="C2737" s="2">
        <v>2015</v>
      </c>
      <c r="D2737" s="2" t="s">
        <v>28</v>
      </c>
      <c r="E2737" s="2" t="s">
        <v>33</v>
      </c>
      <c r="F2737" s="2" t="s">
        <v>3</v>
      </c>
      <c r="G2737" s="5">
        <v>4.55</v>
      </c>
      <c r="H2737" s="6">
        <v>4318</v>
      </c>
      <c r="I2737" s="5">
        <v>19646.900000000001</v>
      </c>
      <c r="J2737" s="14"/>
    </row>
    <row r="2738" spans="1:10" x14ac:dyDescent="0.25">
      <c r="A2738" s="7">
        <v>4627</v>
      </c>
      <c r="B2738" s="2" t="s">
        <v>21</v>
      </c>
      <c r="C2738" s="2">
        <v>2015</v>
      </c>
      <c r="D2738" s="2" t="s">
        <v>29</v>
      </c>
      <c r="E2738" s="2" t="s">
        <v>33</v>
      </c>
      <c r="F2738" s="2" t="s">
        <v>6</v>
      </c>
      <c r="G2738" s="5">
        <v>4.3</v>
      </c>
      <c r="H2738" s="6">
        <v>4222</v>
      </c>
      <c r="I2738" s="5">
        <v>18154.599999999999</v>
      </c>
      <c r="J2738" s="14"/>
    </row>
    <row r="2739" spans="1:10" x14ac:dyDescent="0.25">
      <c r="A2739" s="7">
        <v>4628</v>
      </c>
      <c r="B2739" s="2" t="s">
        <v>18</v>
      </c>
      <c r="C2739" s="2">
        <v>2015</v>
      </c>
      <c r="D2739" s="2" t="s">
        <v>28</v>
      </c>
      <c r="E2739" s="2" t="s">
        <v>33</v>
      </c>
      <c r="F2739" s="2" t="s">
        <v>4</v>
      </c>
      <c r="G2739" s="5">
        <v>5.5</v>
      </c>
      <c r="H2739" s="6">
        <v>3129</v>
      </c>
      <c r="I2739" s="5">
        <v>17209.5</v>
      </c>
      <c r="J2739" s="14"/>
    </row>
    <row r="2740" spans="1:10" x14ac:dyDescent="0.25">
      <c r="A2740" s="7">
        <v>4629</v>
      </c>
      <c r="B2740" s="2" t="s">
        <v>24</v>
      </c>
      <c r="C2740" s="2">
        <v>2015</v>
      </c>
      <c r="D2740" s="2" t="s">
        <v>29</v>
      </c>
      <c r="E2740" s="2" t="s">
        <v>31</v>
      </c>
      <c r="F2740" s="2" t="s">
        <v>7</v>
      </c>
      <c r="G2740" s="5">
        <v>5</v>
      </c>
      <c r="H2740" s="6">
        <v>12329</v>
      </c>
      <c r="I2740" s="5">
        <v>61645</v>
      </c>
      <c r="J2740" s="14"/>
    </row>
    <row r="2741" spans="1:10" x14ac:dyDescent="0.25">
      <c r="A2741" s="7">
        <v>4630</v>
      </c>
      <c r="B2741" s="2" t="s">
        <v>22</v>
      </c>
      <c r="C2741" s="2">
        <v>2015</v>
      </c>
      <c r="D2741" s="2" t="s">
        <v>28</v>
      </c>
      <c r="E2741" s="2" t="s">
        <v>33</v>
      </c>
      <c r="F2741" s="2" t="s">
        <v>4</v>
      </c>
      <c r="G2741" s="5">
        <v>5.1100000000000003</v>
      </c>
      <c r="H2741" s="6">
        <v>3380</v>
      </c>
      <c r="I2741" s="5">
        <v>17271.8</v>
      </c>
      <c r="J2741" s="14"/>
    </row>
    <row r="2742" spans="1:10" x14ac:dyDescent="0.25">
      <c r="A2742" s="7">
        <v>4631</v>
      </c>
      <c r="B2742" s="2" t="s">
        <v>21</v>
      </c>
      <c r="C2742" s="2">
        <v>2015</v>
      </c>
      <c r="D2742" s="2" t="s">
        <v>30</v>
      </c>
      <c r="E2742" s="2" t="s">
        <v>33</v>
      </c>
      <c r="F2742" s="2" t="s">
        <v>6</v>
      </c>
      <c r="G2742" s="5">
        <v>4.3</v>
      </c>
      <c r="H2742" s="6">
        <v>4147</v>
      </c>
      <c r="I2742" s="5">
        <v>17832.099999999999</v>
      </c>
      <c r="J2742" s="14"/>
    </row>
    <row r="2743" spans="1:10" x14ac:dyDescent="0.25">
      <c r="A2743" s="7">
        <v>4632</v>
      </c>
      <c r="B2743" s="2" t="s">
        <v>18</v>
      </c>
      <c r="C2743" s="2">
        <v>2015</v>
      </c>
      <c r="D2743" s="2" t="s">
        <v>28</v>
      </c>
      <c r="E2743" s="2" t="s">
        <v>33</v>
      </c>
      <c r="F2743" s="2" t="s">
        <v>4</v>
      </c>
      <c r="G2743" s="5">
        <v>5.5</v>
      </c>
      <c r="H2743" s="6">
        <v>3712</v>
      </c>
      <c r="I2743" s="5">
        <v>20416</v>
      </c>
      <c r="J2743" s="14"/>
    </row>
    <row r="2744" spans="1:10" x14ac:dyDescent="0.25">
      <c r="A2744" s="7">
        <v>4633</v>
      </c>
      <c r="B2744" s="2" t="s">
        <v>24</v>
      </c>
      <c r="C2744" s="2">
        <v>2015</v>
      </c>
      <c r="D2744" s="2" t="s">
        <v>29</v>
      </c>
      <c r="E2744" s="2" t="s">
        <v>31</v>
      </c>
      <c r="F2744" s="2" t="s">
        <v>11</v>
      </c>
      <c r="G2744" s="5">
        <v>3.5</v>
      </c>
      <c r="H2744" s="6">
        <v>18715</v>
      </c>
      <c r="I2744" s="5">
        <v>65502.5</v>
      </c>
      <c r="J2744" s="14"/>
    </row>
    <row r="2745" spans="1:10" x14ac:dyDescent="0.25">
      <c r="A2745" s="7">
        <v>4634</v>
      </c>
      <c r="B2745" s="2" t="s">
        <v>22</v>
      </c>
      <c r="C2745" s="2">
        <v>2015</v>
      </c>
      <c r="D2745" s="2" t="s">
        <v>28</v>
      </c>
      <c r="E2745" s="2" t="s">
        <v>33</v>
      </c>
      <c r="F2745" s="2" t="s">
        <v>5</v>
      </c>
      <c r="G2745" s="5">
        <v>5.4</v>
      </c>
      <c r="H2745" s="6">
        <v>3651</v>
      </c>
      <c r="I2745" s="5">
        <v>19715.400000000001</v>
      </c>
      <c r="J2745" s="14"/>
    </row>
    <row r="2746" spans="1:10" x14ac:dyDescent="0.25">
      <c r="A2746" s="7">
        <v>4635</v>
      </c>
      <c r="B2746" s="2" t="s">
        <v>21</v>
      </c>
      <c r="C2746" s="2">
        <v>2015</v>
      </c>
      <c r="D2746" s="2" t="s">
        <v>30</v>
      </c>
      <c r="E2746" s="2" t="s">
        <v>33</v>
      </c>
      <c r="F2746" s="2" t="s">
        <v>10</v>
      </c>
      <c r="G2746" s="5">
        <v>4.5</v>
      </c>
      <c r="H2746" s="6">
        <v>3920</v>
      </c>
      <c r="I2746" s="5">
        <v>17640</v>
      </c>
      <c r="J2746" s="14"/>
    </row>
    <row r="2747" spans="1:10" x14ac:dyDescent="0.25">
      <c r="A2747" s="7">
        <v>4636</v>
      </c>
      <c r="B2747" s="2" t="s">
        <v>18</v>
      </c>
      <c r="C2747" s="2">
        <v>2015</v>
      </c>
      <c r="D2747" s="2" t="s">
        <v>28</v>
      </c>
      <c r="E2747" s="2" t="s">
        <v>33</v>
      </c>
      <c r="F2747" s="2" t="s">
        <v>4</v>
      </c>
      <c r="G2747" s="5">
        <v>5.5</v>
      </c>
      <c r="H2747" s="6">
        <v>3404</v>
      </c>
      <c r="I2747" s="5">
        <v>18722</v>
      </c>
      <c r="J2747" s="14"/>
    </row>
    <row r="2748" spans="1:10" x14ac:dyDescent="0.25">
      <c r="A2748" s="7">
        <v>4637</v>
      </c>
      <c r="B2748" s="2" t="s">
        <v>24</v>
      </c>
      <c r="C2748" s="2">
        <v>2015</v>
      </c>
      <c r="D2748" s="2" t="s">
        <v>28</v>
      </c>
      <c r="E2748" s="2" t="s">
        <v>31</v>
      </c>
      <c r="F2748" s="2" t="s">
        <v>9</v>
      </c>
      <c r="G2748" s="5">
        <v>3.4</v>
      </c>
      <c r="H2748" s="6">
        <v>20193</v>
      </c>
      <c r="I2748" s="5">
        <v>68656.2</v>
      </c>
      <c r="J2748" s="14"/>
    </row>
    <row r="2749" spans="1:10" x14ac:dyDescent="0.25">
      <c r="A2749" s="7">
        <v>4638</v>
      </c>
      <c r="B2749" s="2" t="s">
        <v>22</v>
      </c>
      <c r="C2749" s="2">
        <v>2015</v>
      </c>
      <c r="D2749" s="2" t="s">
        <v>28</v>
      </c>
      <c r="E2749" s="2" t="s">
        <v>33</v>
      </c>
      <c r="F2749" s="2" t="s">
        <v>2</v>
      </c>
      <c r="G2749" s="5">
        <v>4.95</v>
      </c>
      <c r="H2749" s="6">
        <v>3881</v>
      </c>
      <c r="I2749" s="5">
        <v>19210.95</v>
      </c>
      <c r="J2749" s="14"/>
    </row>
    <row r="2750" spans="1:10" x14ac:dyDescent="0.25">
      <c r="A2750" s="7">
        <v>4639</v>
      </c>
      <c r="B2750" s="2" t="s">
        <v>21</v>
      </c>
      <c r="C2750" s="2">
        <v>2015</v>
      </c>
      <c r="D2750" s="2" t="s">
        <v>29</v>
      </c>
      <c r="E2750" s="2" t="s">
        <v>33</v>
      </c>
      <c r="F2750" s="2" t="s">
        <v>6</v>
      </c>
      <c r="G2750" s="5">
        <v>4.3</v>
      </c>
      <c r="H2750" s="6">
        <v>3996</v>
      </c>
      <c r="I2750" s="5">
        <v>17182.8</v>
      </c>
      <c r="J2750" s="14"/>
    </row>
    <row r="2751" spans="1:10" x14ac:dyDescent="0.25">
      <c r="A2751" s="7">
        <v>4640</v>
      </c>
      <c r="B2751" s="2" t="s">
        <v>21</v>
      </c>
      <c r="C2751" s="2">
        <v>2015</v>
      </c>
      <c r="D2751" s="2" t="s">
        <v>29</v>
      </c>
      <c r="E2751" s="2" t="s">
        <v>31</v>
      </c>
      <c r="F2751" s="2" t="s">
        <v>12</v>
      </c>
      <c r="G2751" s="5">
        <v>4.0999999999999996</v>
      </c>
      <c r="H2751" s="6">
        <v>15449</v>
      </c>
      <c r="I2751" s="5">
        <v>63340.9</v>
      </c>
      <c r="J2751" s="14"/>
    </row>
    <row r="2752" spans="1:10" x14ac:dyDescent="0.25">
      <c r="A2752" s="7">
        <v>4641</v>
      </c>
      <c r="B2752" s="2" t="s">
        <v>23</v>
      </c>
      <c r="C2752" s="2">
        <v>2015</v>
      </c>
      <c r="D2752" s="2" t="s">
        <v>29</v>
      </c>
      <c r="E2752" s="2" t="s">
        <v>33</v>
      </c>
      <c r="F2752" s="2" t="s">
        <v>4</v>
      </c>
      <c r="G2752" s="5">
        <v>5.45</v>
      </c>
      <c r="H2752" s="6">
        <v>3223</v>
      </c>
      <c r="I2752" s="5">
        <v>17565.349999999999</v>
      </c>
      <c r="J2752" s="14"/>
    </row>
    <row r="2753" spans="1:10" x14ac:dyDescent="0.25">
      <c r="A2753" s="7">
        <v>4642</v>
      </c>
      <c r="B2753" s="2" t="s">
        <v>22</v>
      </c>
      <c r="C2753" s="2">
        <v>2015</v>
      </c>
      <c r="D2753" s="2" t="s">
        <v>29</v>
      </c>
      <c r="E2753" s="2" t="s">
        <v>33</v>
      </c>
      <c r="F2753" s="2" t="s">
        <v>2</v>
      </c>
      <c r="G2753" s="5">
        <v>4.95</v>
      </c>
      <c r="H2753" s="6">
        <v>3164</v>
      </c>
      <c r="I2753" s="5">
        <v>15661.8</v>
      </c>
      <c r="J2753" s="14"/>
    </row>
    <row r="2754" spans="1:10" x14ac:dyDescent="0.25">
      <c r="A2754" s="7">
        <v>4643</v>
      </c>
      <c r="B2754" s="2" t="s">
        <v>21</v>
      </c>
      <c r="C2754" s="2">
        <v>2015</v>
      </c>
      <c r="D2754" s="2" t="s">
        <v>28</v>
      </c>
      <c r="E2754" s="2" t="s">
        <v>32</v>
      </c>
      <c r="F2754" s="2" t="s">
        <v>9</v>
      </c>
      <c r="G2754" s="5">
        <v>3.3</v>
      </c>
      <c r="H2754" s="6">
        <v>11032</v>
      </c>
      <c r="I2754" s="5">
        <v>36405.599999999999</v>
      </c>
      <c r="J2754" s="14"/>
    </row>
    <row r="2755" spans="1:10" x14ac:dyDescent="0.25">
      <c r="A2755" s="7">
        <v>4644</v>
      </c>
      <c r="B2755" s="2" t="s">
        <v>24</v>
      </c>
      <c r="C2755" s="2">
        <v>2015</v>
      </c>
      <c r="D2755" s="2" t="s">
        <v>30</v>
      </c>
      <c r="E2755" s="2" t="s">
        <v>32</v>
      </c>
      <c r="F2755" s="2" t="s">
        <v>11</v>
      </c>
      <c r="G2755" s="5">
        <v>3.5</v>
      </c>
      <c r="H2755" s="6">
        <v>9283</v>
      </c>
      <c r="I2755" s="5">
        <v>32490.5</v>
      </c>
      <c r="J2755" s="14"/>
    </row>
    <row r="2756" spans="1:10" x14ac:dyDescent="0.25">
      <c r="A2756" s="7">
        <v>4645</v>
      </c>
      <c r="B2756" s="2" t="s">
        <v>17</v>
      </c>
      <c r="C2756" s="2">
        <v>2015</v>
      </c>
      <c r="D2756" s="2" t="s">
        <v>30</v>
      </c>
      <c r="E2756" s="2" t="s">
        <v>32</v>
      </c>
      <c r="F2756" s="2" t="s">
        <v>3</v>
      </c>
      <c r="G2756" s="5">
        <v>4</v>
      </c>
      <c r="H2756" s="6">
        <v>7755</v>
      </c>
      <c r="I2756" s="5">
        <v>31020</v>
      </c>
      <c r="J2756" s="14"/>
    </row>
    <row r="2757" spans="1:10" x14ac:dyDescent="0.25">
      <c r="A2757" s="7">
        <v>4646</v>
      </c>
      <c r="B2757" s="2" t="s">
        <v>23</v>
      </c>
      <c r="C2757" s="2">
        <v>2015</v>
      </c>
      <c r="D2757" s="2" t="s">
        <v>28</v>
      </c>
      <c r="E2757" s="2" t="s">
        <v>33</v>
      </c>
      <c r="F2757" s="2" t="s">
        <v>4</v>
      </c>
      <c r="G2757" s="5">
        <v>5.45</v>
      </c>
      <c r="H2757" s="6">
        <v>2994</v>
      </c>
      <c r="I2757" s="5">
        <v>16317.3</v>
      </c>
      <c r="J2757" s="14"/>
    </row>
    <row r="2758" spans="1:10" x14ac:dyDescent="0.25">
      <c r="A2758" s="7">
        <v>4647</v>
      </c>
      <c r="B2758" s="2" t="s">
        <v>21</v>
      </c>
      <c r="C2758" s="2">
        <v>2015</v>
      </c>
      <c r="D2758" s="2" t="s">
        <v>30</v>
      </c>
      <c r="E2758" s="2" t="s">
        <v>32</v>
      </c>
      <c r="F2758" s="2" t="s">
        <v>12</v>
      </c>
      <c r="G2758" s="5">
        <v>4.0999999999999996</v>
      </c>
      <c r="H2758" s="6">
        <v>7226</v>
      </c>
      <c r="I2758" s="5">
        <v>29626.6</v>
      </c>
      <c r="J2758" s="14"/>
    </row>
    <row r="2759" spans="1:10" x14ac:dyDescent="0.25">
      <c r="A2759" s="7">
        <v>4648</v>
      </c>
      <c r="B2759" s="2" t="s">
        <v>24</v>
      </c>
      <c r="C2759" s="2">
        <v>2015</v>
      </c>
      <c r="D2759" s="2" t="s">
        <v>30</v>
      </c>
      <c r="E2759" s="2" t="s">
        <v>31</v>
      </c>
      <c r="F2759" s="2" t="s">
        <v>9</v>
      </c>
      <c r="G2759" s="5">
        <v>3.4</v>
      </c>
      <c r="H2759" s="6">
        <v>16753</v>
      </c>
      <c r="I2759" s="5">
        <v>56960.2</v>
      </c>
      <c r="J2759" s="14"/>
    </row>
    <row r="2760" spans="1:10" x14ac:dyDescent="0.25">
      <c r="A2760" s="7">
        <v>4649</v>
      </c>
      <c r="B2760" s="2" t="s">
        <v>17</v>
      </c>
      <c r="C2760" s="2">
        <v>2015</v>
      </c>
      <c r="D2760" s="2" t="s">
        <v>28</v>
      </c>
      <c r="E2760" s="2" t="s">
        <v>32</v>
      </c>
      <c r="F2760" s="2" t="s">
        <v>2</v>
      </c>
      <c r="G2760" s="5">
        <v>4.75</v>
      </c>
      <c r="H2760" s="6">
        <v>6149</v>
      </c>
      <c r="I2760" s="5">
        <v>29207.75</v>
      </c>
      <c r="J2760" s="14"/>
    </row>
    <row r="2761" spans="1:10" x14ac:dyDescent="0.25">
      <c r="A2761" s="7">
        <v>4650</v>
      </c>
      <c r="B2761" s="2" t="s">
        <v>21</v>
      </c>
      <c r="C2761" s="2">
        <v>2015</v>
      </c>
      <c r="D2761" s="2" t="s">
        <v>28</v>
      </c>
      <c r="E2761" s="2" t="s">
        <v>32</v>
      </c>
      <c r="F2761" s="2" t="s">
        <v>12</v>
      </c>
      <c r="G2761" s="5">
        <v>4.0999999999999996</v>
      </c>
      <c r="H2761" s="6">
        <v>7297</v>
      </c>
      <c r="I2761" s="5">
        <v>29917.7</v>
      </c>
      <c r="J2761" s="14"/>
    </row>
    <row r="2762" spans="1:10" x14ac:dyDescent="0.25">
      <c r="A2762" s="7">
        <v>4651</v>
      </c>
      <c r="B2762" s="2" t="s">
        <v>24</v>
      </c>
      <c r="C2762" s="2">
        <v>2015</v>
      </c>
      <c r="D2762" s="2" t="s">
        <v>28</v>
      </c>
      <c r="E2762" s="2" t="s">
        <v>31</v>
      </c>
      <c r="F2762" s="2" t="s">
        <v>11</v>
      </c>
      <c r="G2762" s="5">
        <v>3.5</v>
      </c>
      <c r="H2762" s="6">
        <v>16291</v>
      </c>
      <c r="I2762" s="5">
        <v>57018.5</v>
      </c>
      <c r="J2762" s="14"/>
    </row>
    <row r="2763" spans="1:10" x14ac:dyDescent="0.25">
      <c r="A2763" s="7">
        <v>4652</v>
      </c>
      <c r="B2763" s="2" t="s">
        <v>17</v>
      </c>
      <c r="C2763" s="2">
        <v>2015</v>
      </c>
      <c r="D2763" s="2" t="s">
        <v>29</v>
      </c>
      <c r="E2763" s="2" t="s">
        <v>32</v>
      </c>
      <c r="F2763" s="2" t="s">
        <v>6</v>
      </c>
      <c r="G2763" s="5">
        <v>4.75</v>
      </c>
      <c r="H2763" s="6">
        <v>7220</v>
      </c>
      <c r="I2763" s="5">
        <v>34295</v>
      </c>
      <c r="J2763" s="14"/>
    </row>
    <row r="2764" spans="1:10" x14ac:dyDescent="0.25">
      <c r="A2764" s="7">
        <v>4653</v>
      </c>
      <c r="B2764" s="2" t="s">
        <v>21</v>
      </c>
      <c r="C2764" s="2">
        <v>2015</v>
      </c>
      <c r="D2764" s="2" t="s">
        <v>30</v>
      </c>
      <c r="E2764" s="2" t="s">
        <v>32</v>
      </c>
      <c r="F2764" s="2" t="s">
        <v>9</v>
      </c>
      <c r="G2764" s="5">
        <v>3.3</v>
      </c>
      <c r="H2764" s="6">
        <v>9235</v>
      </c>
      <c r="I2764" s="5">
        <v>30475.5</v>
      </c>
      <c r="J2764" s="14"/>
    </row>
    <row r="2765" spans="1:10" x14ac:dyDescent="0.25">
      <c r="A2765" s="7">
        <v>4654</v>
      </c>
      <c r="B2765" s="2" t="s">
        <v>24</v>
      </c>
      <c r="C2765" s="2">
        <v>2015</v>
      </c>
      <c r="D2765" s="2" t="s">
        <v>29</v>
      </c>
      <c r="E2765" s="2" t="s">
        <v>31</v>
      </c>
      <c r="F2765" s="2" t="s">
        <v>9</v>
      </c>
      <c r="G2765" s="5">
        <v>3.4</v>
      </c>
      <c r="H2765" s="6">
        <v>19329</v>
      </c>
      <c r="I2765" s="5">
        <v>65718.600000000006</v>
      </c>
      <c r="J2765" s="14"/>
    </row>
    <row r="2766" spans="1:10" x14ac:dyDescent="0.25">
      <c r="A2766" s="7">
        <v>4655</v>
      </c>
      <c r="B2766" s="2" t="s">
        <v>17</v>
      </c>
      <c r="C2766" s="2">
        <v>2015</v>
      </c>
      <c r="D2766" s="2" t="s">
        <v>28</v>
      </c>
      <c r="E2766" s="2" t="s">
        <v>32</v>
      </c>
      <c r="F2766" s="2" t="s">
        <v>3</v>
      </c>
      <c r="G2766" s="5">
        <v>4</v>
      </c>
      <c r="H2766" s="6">
        <v>7726</v>
      </c>
      <c r="I2766" s="5">
        <v>30904</v>
      </c>
      <c r="J2766" s="14"/>
    </row>
    <row r="2767" spans="1:10" x14ac:dyDescent="0.25">
      <c r="A2767" s="7">
        <v>4656</v>
      </c>
      <c r="B2767" s="2" t="s">
        <v>21</v>
      </c>
      <c r="C2767" s="2">
        <v>2015</v>
      </c>
      <c r="D2767" s="2" t="s">
        <v>28</v>
      </c>
      <c r="E2767" s="2" t="s">
        <v>33</v>
      </c>
      <c r="F2767" s="2" t="s">
        <v>10</v>
      </c>
      <c r="G2767" s="5">
        <v>4.3</v>
      </c>
      <c r="H2767" s="6">
        <v>3676</v>
      </c>
      <c r="I2767" s="5">
        <v>15806.8</v>
      </c>
      <c r="J2767" s="14"/>
    </row>
    <row r="2768" spans="1:10" x14ac:dyDescent="0.25">
      <c r="A2768" s="7">
        <v>4657</v>
      </c>
      <c r="B2768" s="2" t="s">
        <v>17</v>
      </c>
      <c r="C2768" s="2">
        <v>2015</v>
      </c>
      <c r="D2768" s="2" t="s">
        <v>29</v>
      </c>
      <c r="E2768" s="2" t="s">
        <v>32</v>
      </c>
      <c r="F2768" s="2" t="s">
        <v>2</v>
      </c>
      <c r="G2768" s="5">
        <v>4.75</v>
      </c>
      <c r="H2768" s="6">
        <v>6029</v>
      </c>
      <c r="I2768" s="5">
        <v>28637.75</v>
      </c>
      <c r="J2768" s="14"/>
    </row>
    <row r="2769" spans="1:10" x14ac:dyDescent="0.25">
      <c r="A2769" s="7">
        <v>4658</v>
      </c>
      <c r="B2769" s="2" t="s">
        <v>21</v>
      </c>
      <c r="C2769" s="2">
        <v>2015</v>
      </c>
      <c r="D2769" s="2" t="s">
        <v>28</v>
      </c>
      <c r="E2769" s="2" t="s">
        <v>33</v>
      </c>
      <c r="F2769" s="2" t="s">
        <v>6</v>
      </c>
      <c r="G2769" s="5">
        <v>3.9</v>
      </c>
      <c r="H2769" s="6">
        <v>4747</v>
      </c>
      <c r="I2769" s="5">
        <v>18513.3</v>
      </c>
      <c r="J2769" s="14"/>
    </row>
    <row r="2770" spans="1:10" x14ac:dyDescent="0.25">
      <c r="A2770" s="7">
        <v>4659</v>
      </c>
      <c r="B2770" s="2" t="s">
        <v>17</v>
      </c>
      <c r="C2770" s="2">
        <v>2015</v>
      </c>
      <c r="D2770" s="2" t="s">
        <v>30</v>
      </c>
      <c r="E2770" s="2" t="s">
        <v>33</v>
      </c>
      <c r="F2770" s="2" t="s">
        <v>2</v>
      </c>
      <c r="G2770" s="5">
        <v>5</v>
      </c>
      <c r="H2770" s="6">
        <v>3238</v>
      </c>
      <c r="I2770" s="5">
        <v>16190</v>
      </c>
      <c r="J2770" s="14"/>
    </row>
    <row r="2771" spans="1:10" x14ac:dyDescent="0.25">
      <c r="A2771" s="7">
        <v>4660</v>
      </c>
      <c r="B2771" s="2" t="s">
        <v>21</v>
      </c>
      <c r="C2771" s="2">
        <v>2015</v>
      </c>
      <c r="D2771" s="2" t="s">
        <v>30</v>
      </c>
      <c r="E2771" s="2" t="s">
        <v>33</v>
      </c>
      <c r="F2771" s="2" t="s">
        <v>6</v>
      </c>
      <c r="G2771" s="5">
        <v>3.9</v>
      </c>
      <c r="H2771" s="6">
        <v>4424</v>
      </c>
      <c r="I2771" s="5">
        <v>17253.599999999999</v>
      </c>
      <c r="J2771" s="14"/>
    </row>
    <row r="2772" spans="1:10" x14ac:dyDescent="0.25">
      <c r="A2772" s="7">
        <v>4661</v>
      </c>
      <c r="B2772" s="2" t="s">
        <v>17</v>
      </c>
      <c r="C2772" s="2">
        <v>2015</v>
      </c>
      <c r="D2772" s="2" t="s">
        <v>28</v>
      </c>
      <c r="E2772" s="2" t="s">
        <v>33</v>
      </c>
      <c r="F2772" s="2" t="s">
        <v>3</v>
      </c>
      <c r="G2772" s="5">
        <v>4.5</v>
      </c>
      <c r="H2772" s="6">
        <v>4484</v>
      </c>
      <c r="I2772" s="5">
        <v>20178</v>
      </c>
      <c r="J2772" s="14"/>
    </row>
    <row r="2773" spans="1:10" x14ac:dyDescent="0.25">
      <c r="A2773" s="7">
        <v>4662</v>
      </c>
      <c r="B2773" s="2" t="s">
        <v>21</v>
      </c>
      <c r="C2773" s="2">
        <v>2015</v>
      </c>
      <c r="D2773" s="2" t="s">
        <v>30</v>
      </c>
      <c r="E2773" s="2" t="s">
        <v>33</v>
      </c>
      <c r="F2773" s="2" t="s">
        <v>10</v>
      </c>
      <c r="G2773" s="5">
        <v>4.3</v>
      </c>
      <c r="H2773" s="6">
        <v>4625</v>
      </c>
      <c r="I2773" s="5">
        <v>19887.5</v>
      </c>
      <c r="J2773" s="14"/>
    </row>
    <row r="2774" spans="1:10" x14ac:dyDescent="0.25">
      <c r="A2774" s="7">
        <v>4663</v>
      </c>
      <c r="B2774" s="2" t="s">
        <v>21</v>
      </c>
      <c r="C2774" s="2">
        <v>2015</v>
      </c>
      <c r="D2774" s="2" t="s">
        <v>28</v>
      </c>
      <c r="E2774" s="2" t="s">
        <v>33</v>
      </c>
      <c r="F2774" s="2" t="s">
        <v>6</v>
      </c>
      <c r="G2774" s="5">
        <v>3.9</v>
      </c>
      <c r="H2774" s="6">
        <v>4816</v>
      </c>
      <c r="I2774" s="5">
        <v>18782.400000000001</v>
      </c>
      <c r="J2774" s="14"/>
    </row>
    <row r="2775" spans="1:10" x14ac:dyDescent="0.25">
      <c r="A2775" s="7">
        <v>4664</v>
      </c>
      <c r="B2775" s="2" t="s">
        <v>21</v>
      </c>
      <c r="C2775" s="2">
        <v>2015</v>
      </c>
      <c r="D2775" s="2" t="s">
        <v>29</v>
      </c>
      <c r="E2775" s="2" t="s">
        <v>33</v>
      </c>
      <c r="F2775" s="2" t="s">
        <v>6</v>
      </c>
      <c r="G2775" s="5">
        <v>3.9</v>
      </c>
      <c r="H2775" s="6">
        <v>4456</v>
      </c>
      <c r="I2775" s="5">
        <v>17378.400000000001</v>
      </c>
      <c r="J2775" s="14"/>
    </row>
    <row r="2776" spans="1:10" x14ac:dyDescent="0.25">
      <c r="A2776" s="7">
        <v>4665</v>
      </c>
      <c r="B2776" s="2" t="s">
        <v>21</v>
      </c>
      <c r="C2776" s="2">
        <v>2015</v>
      </c>
      <c r="D2776" s="2" t="s">
        <v>28</v>
      </c>
      <c r="E2776" s="2" t="s">
        <v>33</v>
      </c>
      <c r="F2776" s="2" t="s">
        <v>10</v>
      </c>
      <c r="G2776" s="5">
        <v>4.3</v>
      </c>
      <c r="H2776" s="6">
        <v>4806</v>
      </c>
      <c r="I2776" s="5">
        <v>20665.8</v>
      </c>
      <c r="J2776" s="14"/>
    </row>
    <row r="2777" spans="1:10" x14ac:dyDescent="0.25">
      <c r="A2777" s="7">
        <v>4666</v>
      </c>
      <c r="B2777" s="2" t="s">
        <v>21</v>
      </c>
      <c r="C2777" s="2">
        <v>2015</v>
      </c>
      <c r="D2777" s="2" t="s">
        <v>30</v>
      </c>
      <c r="E2777" s="2" t="s">
        <v>33</v>
      </c>
      <c r="F2777" s="2" t="s">
        <v>6</v>
      </c>
      <c r="G2777" s="5">
        <v>3.9</v>
      </c>
      <c r="H2777" s="6">
        <v>5179</v>
      </c>
      <c r="I2777" s="5">
        <v>20198.099999999999</v>
      </c>
      <c r="J2777" s="14"/>
    </row>
    <row r="2778" spans="1:10" x14ac:dyDescent="0.25">
      <c r="A2778" s="7">
        <v>4667</v>
      </c>
      <c r="B2778" s="2" t="s">
        <v>21</v>
      </c>
      <c r="C2778" s="2">
        <v>2015</v>
      </c>
      <c r="D2778" s="2" t="s">
        <v>28</v>
      </c>
      <c r="E2778" s="2" t="s">
        <v>33</v>
      </c>
      <c r="F2778" s="2" t="s">
        <v>6</v>
      </c>
      <c r="G2778" s="5">
        <v>3.9</v>
      </c>
      <c r="H2778" s="6">
        <v>4001</v>
      </c>
      <c r="I2778" s="5">
        <v>15603.9</v>
      </c>
      <c r="J2778" s="14"/>
    </row>
    <row r="2779" spans="1:10" x14ac:dyDescent="0.25">
      <c r="A2779" s="7">
        <v>4668</v>
      </c>
      <c r="B2779" s="2" t="s">
        <v>21</v>
      </c>
      <c r="C2779" s="2">
        <v>2015</v>
      </c>
      <c r="D2779" s="2" t="s">
        <v>28</v>
      </c>
      <c r="E2779" s="2" t="s">
        <v>33</v>
      </c>
      <c r="F2779" s="2" t="s">
        <v>6</v>
      </c>
      <c r="G2779" s="5">
        <v>3.9</v>
      </c>
      <c r="H2779" s="6">
        <v>4256</v>
      </c>
      <c r="I2779" s="5">
        <v>16598.400000000001</v>
      </c>
      <c r="J2779" s="14"/>
    </row>
    <row r="2780" spans="1:10" x14ac:dyDescent="0.25">
      <c r="A2780" s="7">
        <v>4669</v>
      </c>
      <c r="B2780" s="2" t="s">
        <v>21</v>
      </c>
      <c r="C2780" s="2">
        <v>2015</v>
      </c>
      <c r="D2780" s="2" t="s">
        <v>28</v>
      </c>
      <c r="E2780" s="2" t="s">
        <v>33</v>
      </c>
      <c r="F2780" s="2" t="s">
        <v>10</v>
      </c>
      <c r="G2780" s="5">
        <v>4.3</v>
      </c>
      <c r="H2780" s="6">
        <v>4383</v>
      </c>
      <c r="I2780" s="5">
        <v>18846.900000000001</v>
      </c>
      <c r="J2780" s="14"/>
    </row>
    <row r="2781" spans="1:10" x14ac:dyDescent="0.25">
      <c r="A2781" s="7">
        <v>4670</v>
      </c>
      <c r="B2781" s="2" t="s">
        <v>21</v>
      </c>
      <c r="C2781" s="2">
        <v>2015</v>
      </c>
      <c r="D2781" s="2" t="s">
        <v>29</v>
      </c>
      <c r="E2781" s="2" t="s">
        <v>31</v>
      </c>
      <c r="F2781" s="2" t="s">
        <v>12</v>
      </c>
      <c r="G2781" s="5">
        <v>4</v>
      </c>
      <c r="H2781" s="6">
        <v>17074</v>
      </c>
      <c r="I2781" s="5">
        <v>68296</v>
      </c>
      <c r="J2781" s="14"/>
    </row>
    <row r="2782" spans="1:10" x14ac:dyDescent="0.25">
      <c r="A2782" s="7">
        <v>4671</v>
      </c>
      <c r="B2782" s="2" t="s">
        <v>19</v>
      </c>
      <c r="C2782" s="2">
        <v>2015</v>
      </c>
      <c r="D2782" s="2" t="s">
        <v>30</v>
      </c>
      <c r="E2782" s="2" t="s">
        <v>32</v>
      </c>
      <c r="F2782" s="2" t="s">
        <v>8</v>
      </c>
      <c r="G2782" s="5">
        <v>4.3</v>
      </c>
      <c r="H2782" s="6">
        <v>7927</v>
      </c>
      <c r="I2782" s="5">
        <v>34086.1</v>
      </c>
      <c r="J2782" s="14"/>
    </row>
    <row r="2783" spans="1:10" x14ac:dyDescent="0.25">
      <c r="A2783" s="7">
        <v>4672</v>
      </c>
      <c r="B2783" s="2" t="s">
        <v>20</v>
      </c>
      <c r="C2783" s="2">
        <v>2015</v>
      </c>
      <c r="D2783" s="2" t="s">
        <v>28</v>
      </c>
      <c r="E2783" s="2" t="s">
        <v>32</v>
      </c>
      <c r="F2783" s="2" t="s">
        <v>10</v>
      </c>
      <c r="G2783" s="5">
        <v>4.8499999999999996</v>
      </c>
      <c r="H2783" s="6">
        <v>7692</v>
      </c>
      <c r="I2783" s="5">
        <v>37306.199999999997</v>
      </c>
      <c r="J2783" s="14"/>
    </row>
    <row r="2784" spans="1:10" x14ac:dyDescent="0.25">
      <c r="A2784" s="7">
        <v>4673</v>
      </c>
      <c r="B2784" s="2" t="s">
        <v>26</v>
      </c>
      <c r="C2784" s="2">
        <v>2015</v>
      </c>
      <c r="D2784" s="2" t="s">
        <v>30</v>
      </c>
      <c r="E2784" s="2" t="s">
        <v>32</v>
      </c>
      <c r="F2784" s="2" t="s">
        <v>3</v>
      </c>
      <c r="G2784" s="5">
        <v>4.55</v>
      </c>
      <c r="H2784" s="6">
        <v>6758</v>
      </c>
      <c r="I2784" s="5">
        <v>30748.9</v>
      </c>
      <c r="J2784" s="14"/>
    </row>
    <row r="2785" spans="1:10" x14ac:dyDescent="0.25">
      <c r="A2785" s="7">
        <v>4674</v>
      </c>
      <c r="B2785" s="2" t="s">
        <v>25</v>
      </c>
      <c r="C2785" s="2">
        <v>2015</v>
      </c>
      <c r="D2785" s="2" t="s">
        <v>30</v>
      </c>
      <c r="E2785" s="2" t="s">
        <v>33</v>
      </c>
      <c r="F2785" s="2" t="s">
        <v>3</v>
      </c>
      <c r="G2785" s="5">
        <v>4.4000000000000004</v>
      </c>
      <c r="H2785" s="6">
        <v>4502</v>
      </c>
      <c r="I2785" s="5">
        <v>19808.8</v>
      </c>
      <c r="J2785" s="14"/>
    </row>
    <row r="2786" spans="1:10" x14ac:dyDescent="0.25">
      <c r="A2786" s="7">
        <v>4675</v>
      </c>
      <c r="B2786" s="2" t="s">
        <v>17</v>
      </c>
      <c r="C2786" s="2">
        <v>2015</v>
      </c>
      <c r="D2786" s="2" t="s">
        <v>30</v>
      </c>
      <c r="E2786" s="2" t="s">
        <v>32</v>
      </c>
      <c r="F2786" s="2" t="s">
        <v>3</v>
      </c>
      <c r="G2786" s="5">
        <v>4</v>
      </c>
      <c r="H2786" s="6">
        <v>7988</v>
      </c>
      <c r="I2786" s="5">
        <v>31952</v>
      </c>
      <c r="J2786" s="14"/>
    </row>
    <row r="2787" spans="1:10" x14ac:dyDescent="0.25">
      <c r="A2787" s="7">
        <v>4676</v>
      </c>
      <c r="B2787" s="2" t="s">
        <v>22</v>
      </c>
      <c r="C2787" s="2">
        <v>2015</v>
      </c>
      <c r="D2787" s="2" t="s">
        <v>30</v>
      </c>
      <c r="E2787" s="2" t="s">
        <v>33</v>
      </c>
      <c r="F2787" s="2" t="s">
        <v>4</v>
      </c>
      <c r="G2787" s="5">
        <v>5.1100000000000003</v>
      </c>
      <c r="H2787" s="6">
        <v>3129</v>
      </c>
      <c r="I2787" s="5">
        <v>15989.19</v>
      </c>
      <c r="J2787" s="14"/>
    </row>
    <row r="2788" spans="1:10" x14ac:dyDescent="0.25">
      <c r="A2788" s="7">
        <v>4677</v>
      </c>
      <c r="B2788" s="2" t="s">
        <v>21</v>
      </c>
      <c r="C2788" s="2">
        <v>2015</v>
      </c>
      <c r="D2788" s="2" t="s">
        <v>29</v>
      </c>
      <c r="E2788" s="2" t="s">
        <v>32</v>
      </c>
      <c r="F2788" s="2" t="s">
        <v>12</v>
      </c>
      <c r="G2788" s="5">
        <v>4.0999999999999996</v>
      </c>
      <c r="H2788" s="6">
        <v>7536</v>
      </c>
      <c r="I2788" s="5">
        <v>30897.599999999999</v>
      </c>
      <c r="J2788" s="14"/>
    </row>
    <row r="2789" spans="1:10" x14ac:dyDescent="0.25">
      <c r="A2789" s="7">
        <v>4678</v>
      </c>
      <c r="B2789" s="2" t="s">
        <v>26</v>
      </c>
      <c r="C2789" s="2">
        <v>2015</v>
      </c>
      <c r="D2789" s="2" t="s">
        <v>30</v>
      </c>
      <c r="E2789" s="2" t="s">
        <v>33</v>
      </c>
      <c r="F2789" s="2" t="s">
        <v>6</v>
      </c>
      <c r="G2789" s="5">
        <v>4.95</v>
      </c>
      <c r="H2789" s="6">
        <v>3606</v>
      </c>
      <c r="I2789" s="5">
        <v>17849.7</v>
      </c>
      <c r="J2789" s="14"/>
    </row>
    <row r="2790" spans="1:10" x14ac:dyDescent="0.25">
      <c r="A2790" s="7">
        <v>4679</v>
      </c>
      <c r="B2790" s="2" t="s">
        <v>24</v>
      </c>
      <c r="C2790" s="2">
        <v>2015</v>
      </c>
      <c r="D2790" s="2" t="s">
        <v>30</v>
      </c>
      <c r="E2790" s="2" t="s">
        <v>32</v>
      </c>
      <c r="F2790" s="2" t="s">
        <v>9</v>
      </c>
      <c r="G2790" s="5">
        <v>3.4</v>
      </c>
      <c r="H2790" s="6">
        <v>9078</v>
      </c>
      <c r="I2790" s="5">
        <v>30865.200000000001</v>
      </c>
      <c r="J2790" s="14"/>
    </row>
    <row r="2791" spans="1:10" x14ac:dyDescent="0.25">
      <c r="A2791" s="7">
        <v>4680</v>
      </c>
      <c r="B2791" s="2" t="s">
        <v>25</v>
      </c>
      <c r="C2791" s="2">
        <v>2015</v>
      </c>
      <c r="D2791" s="2" t="s">
        <v>30</v>
      </c>
      <c r="E2791" s="2" t="s">
        <v>33</v>
      </c>
      <c r="F2791" s="2" t="s">
        <v>6</v>
      </c>
      <c r="G2791" s="5">
        <v>4.5</v>
      </c>
      <c r="H2791" s="6">
        <v>3604</v>
      </c>
      <c r="I2791" s="5">
        <v>16218</v>
      </c>
      <c r="J2791" s="14"/>
    </row>
    <row r="2792" spans="1:10" x14ac:dyDescent="0.25">
      <c r="A2792" s="7">
        <v>4681</v>
      </c>
      <c r="B2792" s="2" t="s">
        <v>17</v>
      </c>
      <c r="C2792" s="2">
        <v>2015</v>
      </c>
      <c r="D2792" s="2" t="s">
        <v>30</v>
      </c>
      <c r="E2792" s="2" t="s">
        <v>32</v>
      </c>
      <c r="F2792" s="2" t="s">
        <v>9</v>
      </c>
      <c r="G2792" s="5">
        <v>3.55</v>
      </c>
      <c r="H2792" s="6">
        <v>8002</v>
      </c>
      <c r="I2792" s="5">
        <v>28407.1</v>
      </c>
      <c r="J2792" s="14"/>
    </row>
    <row r="2793" spans="1:10" x14ac:dyDescent="0.25">
      <c r="A2793" s="7">
        <v>4682</v>
      </c>
      <c r="B2793" s="2" t="s">
        <v>22</v>
      </c>
      <c r="C2793" s="2">
        <v>2015</v>
      </c>
      <c r="D2793" s="2" t="s">
        <v>28</v>
      </c>
      <c r="E2793" s="2" t="s">
        <v>33</v>
      </c>
      <c r="F2793" s="2" t="s">
        <v>4</v>
      </c>
      <c r="G2793" s="5">
        <v>5.1100000000000003</v>
      </c>
      <c r="H2793" s="6">
        <v>3134</v>
      </c>
      <c r="I2793" s="5">
        <v>16014.74</v>
      </c>
      <c r="J2793" s="14"/>
    </row>
    <row r="2794" spans="1:10" x14ac:dyDescent="0.25">
      <c r="A2794" s="7">
        <v>4683</v>
      </c>
      <c r="B2794" s="2" t="s">
        <v>21</v>
      </c>
      <c r="C2794" s="2">
        <v>2015</v>
      </c>
      <c r="D2794" s="2" t="s">
        <v>29</v>
      </c>
      <c r="E2794" s="2" t="s">
        <v>32</v>
      </c>
      <c r="F2794" s="2" t="s">
        <v>12</v>
      </c>
      <c r="G2794" s="5">
        <v>4.0999999999999996</v>
      </c>
      <c r="H2794" s="6">
        <v>7409</v>
      </c>
      <c r="I2794" s="5">
        <v>30376.9</v>
      </c>
      <c r="J2794" s="14"/>
    </row>
    <row r="2795" spans="1:10" x14ac:dyDescent="0.25">
      <c r="A2795" s="7">
        <v>4684</v>
      </c>
      <c r="B2795" s="2" t="s">
        <v>26</v>
      </c>
      <c r="C2795" s="2">
        <v>2015</v>
      </c>
      <c r="D2795" s="2" t="s">
        <v>29</v>
      </c>
      <c r="E2795" s="2" t="s">
        <v>33</v>
      </c>
      <c r="F2795" s="2" t="s">
        <v>3</v>
      </c>
      <c r="G2795" s="5">
        <v>4.55</v>
      </c>
      <c r="H2795" s="6">
        <v>4331</v>
      </c>
      <c r="I2795" s="5">
        <v>19706.05</v>
      </c>
      <c r="J2795" s="14"/>
    </row>
    <row r="2796" spans="1:10" x14ac:dyDescent="0.25">
      <c r="A2796" s="7">
        <v>4685</v>
      </c>
      <c r="B2796" s="2" t="s">
        <v>24</v>
      </c>
      <c r="C2796" s="2">
        <v>2015</v>
      </c>
      <c r="D2796" s="2" t="s">
        <v>30</v>
      </c>
      <c r="E2796" s="2" t="s">
        <v>32</v>
      </c>
      <c r="F2796" s="2" t="s">
        <v>11</v>
      </c>
      <c r="G2796" s="5">
        <v>3.5</v>
      </c>
      <c r="H2796" s="6">
        <v>8149</v>
      </c>
      <c r="I2796" s="5">
        <v>28521.5</v>
      </c>
      <c r="J2796" s="14"/>
    </row>
    <row r="2797" spans="1:10" x14ac:dyDescent="0.25">
      <c r="A2797" s="7">
        <v>4686</v>
      </c>
      <c r="B2797" s="2" t="s">
        <v>25</v>
      </c>
      <c r="C2797" s="2">
        <v>2015</v>
      </c>
      <c r="D2797" s="2" t="s">
        <v>29</v>
      </c>
      <c r="E2797" s="2" t="s">
        <v>33</v>
      </c>
      <c r="F2797" s="2" t="s">
        <v>3</v>
      </c>
      <c r="G2797" s="5">
        <v>4.4000000000000004</v>
      </c>
      <c r="H2797" s="6">
        <v>3860</v>
      </c>
      <c r="I2797" s="5">
        <v>16984</v>
      </c>
      <c r="J2797" s="14"/>
    </row>
    <row r="2798" spans="1:10" x14ac:dyDescent="0.25">
      <c r="A2798" s="7">
        <v>4687</v>
      </c>
      <c r="B2798" s="2" t="s">
        <v>17</v>
      </c>
      <c r="C2798" s="2">
        <v>2015</v>
      </c>
      <c r="D2798" s="2" t="s">
        <v>28</v>
      </c>
      <c r="E2798" s="2" t="s">
        <v>33</v>
      </c>
      <c r="F2798" s="2" t="s">
        <v>3</v>
      </c>
      <c r="G2798" s="5">
        <v>4.5</v>
      </c>
      <c r="H2798" s="6">
        <v>4347</v>
      </c>
      <c r="I2798" s="5">
        <v>19561.5</v>
      </c>
      <c r="J2798" s="14"/>
    </row>
    <row r="2799" spans="1:10" x14ac:dyDescent="0.25">
      <c r="A2799" s="7">
        <v>4688</v>
      </c>
      <c r="B2799" s="2" t="s">
        <v>21</v>
      </c>
      <c r="C2799" s="2">
        <v>2015</v>
      </c>
      <c r="D2799" s="2" t="s">
        <v>29</v>
      </c>
      <c r="E2799" s="2" t="s">
        <v>32</v>
      </c>
      <c r="F2799" s="2" t="s">
        <v>10</v>
      </c>
      <c r="G2799" s="5">
        <v>4.3</v>
      </c>
      <c r="H2799" s="6">
        <v>8039</v>
      </c>
      <c r="I2799" s="5">
        <v>34567.699999999997</v>
      </c>
      <c r="J2799" s="14"/>
    </row>
    <row r="2800" spans="1:10" x14ac:dyDescent="0.25">
      <c r="A2800" s="7">
        <v>4689</v>
      </c>
      <c r="B2800" s="2" t="s">
        <v>26</v>
      </c>
      <c r="C2800" s="2">
        <v>2015</v>
      </c>
      <c r="D2800" s="2" t="s">
        <v>30</v>
      </c>
      <c r="E2800" s="2" t="s">
        <v>33</v>
      </c>
      <c r="F2800" s="2" t="s">
        <v>3</v>
      </c>
      <c r="G2800" s="5">
        <v>4.55</v>
      </c>
      <c r="H2800" s="6">
        <v>4298</v>
      </c>
      <c r="I2800" s="5">
        <v>19555.900000000001</v>
      </c>
      <c r="J2800" s="14"/>
    </row>
    <row r="2801" spans="1:10" x14ac:dyDescent="0.25">
      <c r="A2801" s="7">
        <v>4690</v>
      </c>
      <c r="B2801" s="2" t="s">
        <v>24</v>
      </c>
      <c r="C2801" s="2">
        <v>2015</v>
      </c>
      <c r="D2801" s="2" t="s">
        <v>29</v>
      </c>
      <c r="E2801" s="2" t="s">
        <v>31</v>
      </c>
      <c r="F2801" s="2" t="s">
        <v>9</v>
      </c>
      <c r="G2801" s="5">
        <v>3.4</v>
      </c>
      <c r="H2801" s="6">
        <v>16504</v>
      </c>
      <c r="I2801" s="5">
        <v>56113.599999999999</v>
      </c>
      <c r="J2801" s="14"/>
    </row>
    <row r="2802" spans="1:10" x14ac:dyDescent="0.25">
      <c r="A2802" s="7">
        <v>4691</v>
      </c>
      <c r="B2802" s="2" t="s">
        <v>21</v>
      </c>
      <c r="C2802" s="2">
        <v>2015</v>
      </c>
      <c r="D2802" s="2" t="s">
        <v>30</v>
      </c>
      <c r="E2802" s="2" t="s">
        <v>33</v>
      </c>
      <c r="F2802" s="2" t="s">
        <v>6</v>
      </c>
      <c r="G2802" s="5">
        <v>3.9</v>
      </c>
      <c r="H2802" s="6">
        <v>4216</v>
      </c>
      <c r="I2802" s="5">
        <v>16442.400000000001</v>
      </c>
      <c r="J2802" s="14"/>
    </row>
    <row r="2803" spans="1:10" x14ac:dyDescent="0.25">
      <c r="A2803" s="7">
        <v>4692</v>
      </c>
      <c r="B2803" s="2" t="s">
        <v>24</v>
      </c>
      <c r="C2803" s="2">
        <v>2015</v>
      </c>
      <c r="D2803" s="2" t="s">
        <v>30</v>
      </c>
      <c r="E2803" s="2" t="s">
        <v>31</v>
      </c>
      <c r="F2803" s="2" t="s">
        <v>7</v>
      </c>
      <c r="G2803" s="5">
        <v>5</v>
      </c>
      <c r="H2803" s="6">
        <v>12013</v>
      </c>
      <c r="I2803" s="5">
        <v>60065</v>
      </c>
      <c r="J2803" s="14"/>
    </row>
    <row r="2804" spans="1:10" x14ac:dyDescent="0.25">
      <c r="A2804" s="7">
        <v>4693</v>
      </c>
      <c r="B2804" s="2" t="s">
        <v>21</v>
      </c>
      <c r="C2804" s="2">
        <v>2015</v>
      </c>
      <c r="D2804" s="2" t="s">
        <v>28</v>
      </c>
      <c r="E2804" s="2" t="s">
        <v>33</v>
      </c>
      <c r="F2804" s="2" t="s">
        <v>6</v>
      </c>
      <c r="G2804" s="5">
        <v>3.9</v>
      </c>
      <c r="H2804" s="6">
        <v>4662</v>
      </c>
      <c r="I2804" s="5">
        <v>18181.8</v>
      </c>
      <c r="J2804" s="14"/>
    </row>
    <row r="2805" spans="1:10" x14ac:dyDescent="0.25">
      <c r="A2805" s="7">
        <v>4694</v>
      </c>
      <c r="B2805" s="2" t="s">
        <v>24</v>
      </c>
      <c r="C2805" s="2">
        <v>2015</v>
      </c>
      <c r="D2805" s="2" t="s">
        <v>29</v>
      </c>
      <c r="E2805" s="2" t="s">
        <v>31</v>
      </c>
      <c r="F2805" s="2" t="s">
        <v>7</v>
      </c>
      <c r="G2805" s="5">
        <v>5</v>
      </c>
      <c r="H2805" s="6">
        <v>13775</v>
      </c>
      <c r="I2805" s="5">
        <v>68875</v>
      </c>
      <c r="J2805" s="14"/>
    </row>
    <row r="2806" spans="1:10" x14ac:dyDescent="0.25">
      <c r="A2806" s="7">
        <v>4695</v>
      </c>
      <c r="B2806" s="2" t="s">
        <v>21</v>
      </c>
      <c r="C2806" s="2">
        <v>2015</v>
      </c>
      <c r="D2806" s="2" t="s">
        <v>28</v>
      </c>
      <c r="E2806" s="2" t="s">
        <v>33</v>
      </c>
      <c r="F2806" s="2" t="s">
        <v>6</v>
      </c>
      <c r="G2806" s="5">
        <v>3.9</v>
      </c>
      <c r="H2806" s="6">
        <v>4072</v>
      </c>
      <c r="I2806" s="5">
        <v>15880.8</v>
      </c>
      <c r="J2806" s="14"/>
    </row>
    <row r="2807" spans="1:10" x14ac:dyDescent="0.25">
      <c r="A2807" s="7">
        <v>4696</v>
      </c>
      <c r="B2807" s="2" t="s">
        <v>21</v>
      </c>
      <c r="C2807" s="2">
        <v>2015</v>
      </c>
      <c r="D2807" s="2" t="s">
        <v>30</v>
      </c>
      <c r="E2807" s="2" t="s">
        <v>33</v>
      </c>
      <c r="F2807" s="2" t="s">
        <v>6</v>
      </c>
      <c r="G2807" s="5">
        <v>3.9</v>
      </c>
      <c r="H2807" s="6">
        <v>4528</v>
      </c>
      <c r="I2807" s="5">
        <v>17659.2</v>
      </c>
      <c r="J2807" s="14"/>
    </row>
    <row r="2808" spans="1:10" x14ac:dyDescent="0.25">
      <c r="A2808" s="7">
        <v>4697</v>
      </c>
      <c r="B2808" s="2" t="s">
        <v>21</v>
      </c>
      <c r="C2808" s="2">
        <v>2015</v>
      </c>
      <c r="D2808" s="2" t="s">
        <v>30</v>
      </c>
      <c r="E2808" s="2" t="s">
        <v>33</v>
      </c>
      <c r="F2808" s="2" t="s">
        <v>6</v>
      </c>
      <c r="G2808" s="5">
        <v>3.9</v>
      </c>
      <c r="H2808" s="6">
        <v>4865</v>
      </c>
      <c r="I2808" s="5">
        <v>18973.5</v>
      </c>
      <c r="J2808" s="14"/>
    </row>
    <row r="2809" spans="1:10" x14ac:dyDescent="0.25">
      <c r="A2809" s="7">
        <v>4698</v>
      </c>
      <c r="B2809" s="2" t="s">
        <v>21</v>
      </c>
      <c r="C2809" s="2">
        <v>2015</v>
      </c>
      <c r="D2809" s="2" t="s">
        <v>29</v>
      </c>
      <c r="E2809" s="2" t="s">
        <v>33</v>
      </c>
      <c r="F2809" s="2" t="s">
        <v>10</v>
      </c>
      <c r="G2809" s="5">
        <v>4.3</v>
      </c>
      <c r="H2809" s="6">
        <v>4231</v>
      </c>
      <c r="I2809" s="5">
        <v>18193.3</v>
      </c>
      <c r="J2809" s="14"/>
    </row>
    <row r="2810" spans="1:10" x14ac:dyDescent="0.25">
      <c r="A2810" s="7">
        <v>4699</v>
      </c>
      <c r="B2810" s="2" t="s">
        <v>21</v>
      </c>
      <c r="C2810" s="2">
        <v>2015</v>
      </c>
      <c r="D2810" s="2" t="s">
        <v>28</v>
      </c>
      <c r="E2810" s="2" t="s">
        <v>33</v>
      </c>
      <c r="F2810" s="2" t="s">
        <v>6</v>
      </c>
      <c r="G2810" s="5">
        <v>3.9</v>
      </c>
      <c r="H2810" s="6">
        <v>5308</v>
      </c>
      <c r="I2810" s="5">
        <v>20701.2</v>
      </c>
      <c r="J2810" s="14"/>
    </row>
    <row r="2811" spans="1:10" x14ac:dyDescent="0.25">
      <c r="A2811" s="7">
        <v>4700</v>
      </c>
      <c r="B2811" s="2" t="s">
        <v>21</v>
      </c>
      <c r="C2811" s="2">
        <v>2015</v>
      </c>
      <c r="D2811" s="2" t="s">
        <v>30</v>
      </c>
      <c r="E2811" s="2" t="s">
        <v>31</v>
      </c>
      <c r="F2811" s="2" t="s">
        <v>12</v>
      </c>
      <c r="G2811" s="5">
        <v>4</v>
      </c>
      <c r="H2811" s="6">
        <v>14591</v>
      </c>
      <c r="I2811" s="5">
        <v>58364</v>
      </c>
      <c r="J2811" s="14"/>
    </row>
    <row r="2812" spans="1:10" x14ac:dyDescent="0.25">
      <c r="A2812" s="7">
        <v>4701</v>
      </c>
      <c r="B2812" s="2" t="s">
        <v>22</v>
      </c>
      <c r="C2812" s="2">
        <v>2015</v>
      </c>
      <c r="D2812" s="2" t="s">
        <v>29</v>
      </c>
      <c r="E2812" s="2" t="s">
        <v>32</v>
      </c>
      <c r="F2812" s="2" t="s">
        <v>4</v>
      </c>
      <c r="G2812" s="5">
        <v>5</v>
      </c>
      <c r="H2812" s="6">
        <v>6754</v>
      </c>
      <c r="I2812" s="5">
        <v>33770</v>
      </c>
      <c r="J2812" s="14"/>
    </row>
    <row r="2813" spans="1:10" x14ac:dyDescent="0.25">
      <c r="A2813" s="7">
        <v>4702</v>
      </c>
      <c r="B2813" s="2" t="s">
        <v>18</v>
      </c>
      <c r="C2813" s="2">
        <v>2015</v>
      </c>
      <c r="D2813" s="2" t="s">
        <v>28</v>
      </c>
      <c r="E2813" s="2" t="s">
        <v>32</v>
      </c>
      <c r="F2813" s="2" t="s">
        <v>13</v>
      </c>
      <c r="G2813" s="5">
        <v>5.25</v>
      </c>
      <c r="H2813" s="6">
        <v>6657</v>
      </c>
      <c r="I2813" s="5">
        <v>34949.25</v>
      </c>
      <c r="J2813" s="14"/>
    </row>
    <row r="2814" spans="1:10" x14ac:dyDescent="0.25">
      <c r="A2814" s="7">
        <v>4703</v>
      </c>
      <c r="B2814" s="2" t="s">
        <v>17</v>
      </c>
      <c r="C2814" s="2">
        <v>2015</v>
      </c>
      <c r="D2814" s="2" t="s">
        <v>30</v>
      </c>
      <c r="E2814" s="2" t="s">
        <v>32</v>
      </c>
      <c r="F2814" s="2" t="s">
        <v>6</v>
      </c>
      <c r="G2814" s="5">
        <v>4.75</v>
      </c>
      <c r="H2814" s="6">
        <v>7314</v>
      </c>
      <c r="I2814" s="5">
        <v>34741.5</v>
      </c>
      <c r="J2814" s="14"/>
    </row>
    <row r="2815" spans="1:10" x14ac:dyDescent="0.25">
      <c r="A2815" s="7">
        <v>4704</v>
      </c>
      <c r="B2815" s="2" t="s">
        <v>23</v>
      </c>
      <c r="C2815" s="2">
        <v>2015</v>
      </c>
      <c r="D2815" s="2" t="s">
        <v>28</v>
      </c>
      <c r="E2815" s="2" t="s">
        <v>33</v>
      </c>
      <c r="F2815" s="2" t="s">
        <v>4</v>
      </c>
      <c r="G2815" s="5">
        <v>5.75</v>
      </c>
      <c r="H2815" s="6">
        <v>3356</v>
      </c>
      <c r="I2815" s="5">
        <v>19297</v>
      </c>
      <c r="J2815" s="14"/>
    </row>
    <row r="2816" spans="1:10" x14ac:dyDescent="0.25">
      <c r="A2816" s="7">
        <v>4705</v>
      </c>
      <c r="B2816" s="2" t="s">
        <v>25</v>
      </c>
      <c r="C2816" s="2">
        <v>2015</v>
      </c>
      <c r="D2816" s="2" t="s">
        <v>30</v>
      </c>
      <c r="E2816" s="2" t="s">
        <v>33</v>
      </c>
      <c r="F2816" s="2" t="s">
        <v>6</v>
      </c>
      <c r="G2816" s="5">
        <v>4.5</v>
      </c>
      <c r="H2816" s="6">
        <v>4452</v>
      </c>
      <c r="I2816" s="5">
        <v>20034</v>
      </c>
      <c r="J2816" s="14"/>
    </row>
    <row r="2817" spans="1:10" x14ac:dyDescent="0.25">
      <c r="A2817" s="7">
        <v>4706</v>
      </c>
      <c r="B2817" s="2" t="s">
        <v>24</v>
      </c>
      <c r="C2817" s="2">
        <v>2015</v>
      </c>
      <c r="D2817" s="2" t="s">
        <v>28</v>
      </c>
      <c r="E2817" s="2" t="s">
        <v>32</v>
      </c>
      <c r="F2817" s="2" t="s">
        <v>7</v>
      </c>
      <c r="G2817" s="5">
        <v>5</v>
      </c>
      <c r="H2817" s="6">
        <v>6585</v>
      </c>
      <c r="I2817" s="5">
        <v>32925</v>
      </c>
      <c r="J2817" s="14"/>
    </row>
    <row r="2818" spans="1:10" x14ac:dyDescent="0.25">
      <c r="A2818" s="7">
        <v>4707</v>
      </c>
      <c r="B2818" s="2" t="s">
        <v>22</v>
      </c>
      <c r="C2818" s="2">
        <v>2015</v>
      </c>
      <c r="D2818" s="2" t="s">
        <v>29</v>
      </c>
      <c r="E2818" s="2" t="s">
        <v>32</v>
      </c>
      <c r="F2818" s="2" t="s">
        <v>4</v>
      </c>
      <c r="G2818" s="5">
        <v>5</v>
      </c>
      <c r="H2818" s="6">
        <v>7073</v>
      </c>
      <c r="I2818" s="5">
        <v>35365</v>
      </c>
      <c r="J2818" s="14"/>
    </row>
    <row r="2819" spans="1:10" x14ac:dyDescent="0.25">
      <c r="A2819" s="7">
        <v>4708</v>
      </c>
      <c r="B2819" s="2" t="s">
        <v>21</v>
      </c>
      <c r="C2819" s="2">
        <v>2015</v>
      </c>
      <c r="D2819" s="2" t="s">
        <v>29</v>
      </c>
      <c r="E2819" s="2" t="s">
        <v>32</v>
      </c>
      <c r="F2819" s="2" t="s">
        <v>12</v>
      </c>
      <c r="G2819" s="5">
        <v>4.0999999999999996</v>
      </c>
      <c r="H2819" s="6">
        <v>8056</v>
      </c>
      <c r="I2819" s="5">
        <v>33029.599999999999</v>
      </c>
      <c r="J2819" s="14"/>
    </row>
    <row r="2820" spans="1:10" x14ac:dyDescent="0.25">
      <c r="A2820" s="7">
        <v>4709</v>
      </c>
      <c r="B2820" s="2" t="s">
        <v>17</v>
      </c>
      <c r="C2820" s="2">
        <v>2015</v>
      </c>
      <c r="D2820" s="2" t="s">
        <v>29</v>
      </c>
      <c r="E2820" s="2" t="s">
        <v>33</v>
      </c>
      <c r="F2820" s="2" t="s">
        <v>2</v>
      </c>
      <c r="G2820" s="5">
        <v>5</v>
      </c>
      <c r="H2820" s="6">
        <v>3782</v>
      </c>
      <c r="I2820" s="5">
        <v>18910</v>
      </c>
      <c r="J2820" s="14"/>
    </row>
    <row r="2821" spans="1:10" x14ac:dyDescent="0.25">
      <c r="A2821" s="7">
        <v>4710</v>
      </c>
      <c r="B2821" s="2" t="s">
        <v>24</v>
      </c>
      <c r="C2821" s="2">
        <v>2015</v>
      </c>
      <c r="D2821" s="2" t="s">
        <v>28</v>
      </c>
      <c r="E2821" s="2" t="s">
        <v>32</v>
      </c>
      <c r="F2821" s="2" t="s">
        <v>7</v>
      </c>
      <c r="G2821" s="5">
        <v>5</v>
      </c>
      <c r="H2821" s="6">
        <v>6225</v>
      </c>
      <c r="I2821" s="5">
        <v>31125</v>
      </c>
      <c r="J2821" s="14"/>
    </row>
    <row r="2822" spans="1:10" x14ac:dyDescent="0.25">
      <c r="A2822" s="7">
        <v>4711</v>
      </c>
      <c r="B2822" s="2" t="s">
        <v>22</v>
      </c>
      <c r="C2822" s="2">
        <v>2015</v>
      </c>
      <c r="D2822" s="2" t="s">
        <v>28</v>
      </c>
      <c r="E2822" s="2" t="s">
        <v>32</v>
      </c>
      <c r="F2822" s="2" t="s">
        <v>10</v>
      </c>
      <c r="G2822" s="5">
        <v>4.7</v>
      </c>
      <c r="H2822" s="6">
        <v>7361</v>
      </c>
      <c r="I2822" s="5">
        <v>34596.699999999997</v>
      </c>
      <c r="J2822" s="14"/>
    </row>
    <row r="2823" spans="1:10" x14ac:dyDescent="0.25">
      <c r="A2823" s="7">
        <v>4712</v>
      </c>
      <c r="B2823" s="2" t="s">
        <v>21</v>
      </c>
      <c r="C2823" s="2">
        <v>2015</v>
      </c>
      <c r="D2823" s="2" t="s">
        <v>28</v>
      </c>
      <c r="E2823" s="2" t="s">
        <v>32</v>
      </c>
      <c r="F2823" s="2" t="s">
        <v>10</v>
      </c>
      <c r="G2823" s="5">
        <v>4.3</v>
      </c>
      <c r="H2823" s="6">
        <v>6554</v>
      </c>
      <c r="I2823" s="5">
        <v>28182.2</v>
      </c>
      <c r="J2823" s="14"/>
    </row>
    <row r="2824" spans="1:10" x14ac:dyDescent="0.25">
      <c r="A2824" s="7">
        <v>4713</v>
      </c>
      <c r="B2824" s="2" t="s">
        <v>17</v>
      </c>
      <c r="C2824" s="2">
        <v>2015</v>
      </c>
      <c r="D2824" s="2" t="s">
        <v>30</v>
      </c>
      <c r="E2824" s="2" t="s">
        <v>33</v>
      </c>
      <c r="F2824" s="2" t="s">
        <v>6</v>
      </c>
      <c r="G2824" s="5">
        <v>5</v>
      </c>
      <c r="H2824" s="6">
        <v>3777</v>
      </c>
      <c r="I2824" s="5">
        <v>18885</v>
      </c>
      <c r="J2824" s="14"/>
    </row>
    <row r="2825" spans="1:10" x14ac:dyDescent="0.25">
      <c r="A2825" s="7">
        <v>4714</v>
      </c>
      <c r="B2825" s="2" t="s">
        <v>24</v>
      </c>
      <c r="C2825" s="2">
        <v>2015</v>
      </c>
      <c r="D2825" s="2" t="s">
        <v>29</v>
      </c>
      <c r="E2825" s="2" t="s">
        <v>31</v>
      </c>
      <c r="F2825" s="2" t="s">
        <v>9</v>
      </c>
      <c r="G2825" s="5">
        <v>3.4</v>
      </c>
      <c r="H2825" s="6">
        <v>19912</v>
      </c>
      <c r="I2825" s="5">
        <v>67700.800000000003</v>
      </c>
      <c r="J2825" s="14"/>
    </row>
    <row r="2826" spans="1:10" x14ac:dyDescent="0.25">
      <c r="A2826" s="7">
        <v>4715</v>
      </c>
      <c r="B2826" s="2" t="s">
        <v>22</v>
      </c>
      <c r="C2826" s="2">
        <v>2015</v>
      </c>
      <c r="D2826" s="2" t="s">
        <v>28</v>
      </c>
      <c r="E2826" s="2" t="s">
        <v>33</v>
      </c>
      <c r="F2826" s="2" t="s">
        <v>2</v>
      </c>
      <c r="G2826" s="5">
        <v>4.95</v>
      </c>
      <c r="H2826" s="6">
        <v>4071</v>
      </c>
      <c r="I2826" s="5">
        <v>20151.45</v>
      </c>
      <c r="J2826" s="14"/>
    </row>
    <row r="2827" spans="1:10" x14ac:dyDescent="0.25">
      <c r="A2827" s="7">
        <v>4716</v>
      </c>
      <c r="B2827" s="2" t="s">
        <v>21</v>
      </c>
      <c r="C2827" s="2">
        <v>2015</v>
      </c>
      <c r="D2827" s="2" t="s">
        <v>28</v>
      </c>
      <c r="E2827" s="2" t="s">
        <v>32</v>
      </c>
      <c r="F2827" s="2" t="s">
        <v>6</v>
      </c>
      <c r="G2827" s="5">
        <v>3.9</v>
      </c>
      <c r="H2827" s="6">
        <v>7444</v>
      </c>
      <c r="I2827" s="5">
        <v>29031.599999999999</v>
      </c>
      <c r="J2827" s="14"/>
    </row>
    <row r="2828" spans="1:10" x14ac:dyDescent="0.25">
      <c r="A2828" s="7">
        <v>4717</v>
      </c>
      <c r="B2828" s="2" t="s">
        <v>17</v>
      </c>
      <c r="C2828" s="2">
        <v>2015</v>
      </c>
      <c r="D2828" s="2" t="s">
        <v>29</v>
      </c>
      <c r="E2828" s="2" t="s">
        <v>33</v>
      </c>
      <c r="F2828" s="2" t="s">
        <v>2</v>
      </c>
      <c r="G2828" s="5">
        <v>5</v>
      </c>
      <c r="H2828" s="6">
        <v>3580</v>
      </c>
      <c r="I2828" s="5">
        <v>17900</v>
      </c>
      <c r="J2828" s="14"/>
    </row>
    <row r="2829" spans="1:10" x14ac:dyDescent="0.25">
      <c r="A2829" s="7">
        <v>4718</v>
      </c>
      <c r="B2829" s="2" t="s">
        <v>24</v>
      </c>
      <c r="C2829" s="2">
        <v>2015</v>
      </c>
      <c r="D2829" s="2" t="s">
        <v>28</v>
      </c>
      <c r="E2829" s="2" t="s">
        <v>31</v>
      </c>
      <c r="F2829" s="2" t="s">
        <v>7</v>
      </c>
      <c r="G2829" s="5">
        <v>5</v>
      </c>
      <c r="H2829" s="6">
        <v>11181</v>
      </c>
      <c r="I2829" s="5">
        <v>55905</v>
      </c>
      <c r="J2829" s="14"/>
    </row>
    <row r="2830" spans="1:10" x14ac:dyDescent="0.25">
      <c r="A2830" s="7">
        <v>4719</v>
      </c>
      <c r="B2830" s="2" t="s">
        <v>22</v>
      </c>
      <c r="C2830" s="2">
        <v>2015</v>
      </c>
      <c r="D2830" s="2" t="s">
        <v>30</v>
      </c>
      <c r="E2830" s="2" t="s">
        <v>33</v>
      </c>
      <c r="F2830" s="2" t="s">
        <v>4</v>
      </c>
      <c r="G2830" s="5">
        <v>5.1100000000000003</v>
      </c>
      <c r="H2830" s="6">
        <v>3969</v>
      </c>
      <c r="I2830" s="5">
        <v>20281.59</v>
      </c>
      <c r="J2830" s="14"/>
    </row>
    <row r="2831" spans="1:10" x14ac:dyDescent="0.25">
      <c r="A2831" s="7">
        <v>4720</v>
      </c>
      <c r="B2831" s="2" t="s">
        <v>21</v>
      </c>
      <c r="C2831" s="2">
        <v>2015</v>
      </c>
      <c r="D2831" s="2" t="s">
        <v>30</v>
      </c>
      <c r="E2831" s="2" t="s">
        <v>33</v>
      </c>
      <c r="F2831" s="2" t="s">
        <v>6</v>
      </c>
      <c r="G2831" s="5">
        <v>3.9</v>
      </c>
      <c r="H2831" s="6">
        <v>3991</v>
      </c>
      <c r="I2831" s="5">
        <v>15564.9</v>
      </c>
      <c r="J2831" s="14"/>
    </row>
    <row r="2832" spans="1:10" x14ac:dyDescent="0.25">
      <c r="A2832" s="7">
        <v>4721</v>
      </c>
      <c r="B2832" s="2" t="s">
        <v>24</v>
      </c>
      <c r="C2832" s="2">
        <v>2015</v>
      </c>
      <c r="D2832" s="2" t="s">
        <v>29</v>
      </c>
      <c r="E2832" s="2" t="s">
        <v>31</v>
      </c>
      <c r="F2832" s="2" t="s">
        <v>7</v>
      </c>
      <c r="G2832" s="5">
        <v>5</v>
      </c>
      <c r="H2832" s="6">
        <v>11129</v>
      </c>
      <c r="I2832" s="5">
        <v>55645</v>
      </c>
      <c r="J2832" s="14"/>
    </row>
    <row r="2833" spans="1:10" x14ac:dyDescent="0.25">
      <c r="A2833" s="7">
        <v>4722</v>
      </c>
      <c r="B2833" s="2" t="s">
        <v>22</v>
      </c>
      <c r="C2833" s="2">
        <v>2015</v>
      </c>
      <c r="D2833" s="2" t="s">
        <v>30</v>
      </c>
      <c r="E2833" s="2" t="s">
        <v>33</v>
      </c>
      <c r="F2833" s="2" t="s">
        <v>4</v>
      </c>
      <c r="G2833" s="5">
        <v>5.1100000000000003</v>
      </c>
      <c r="H2833" s="6">
        <v>4031</v>
      </c>
      <c r="I2833" s="5">
        <v>20598.41</v>
      </c>
      <c r="J2833" s="14"/>
    </row>
    <row r="2834" spans="1:10" x14ac:dyDescent="0.25">
      <c r="A2834" s="7">
        <v>4723</v>
      </c>
      <c r="B2834" s="2" t="s">
        <v>21</v>
      </c>
      <c r="C2834" s="2">
        <v>2015</v>
      </c>
      <c r="D2834" s="2" t="s">
        <v>30</v>
      </c>
      <c r="E2834" s="2" t="s">
        <v>33</v>
      </c>
      <c r="F2834" s="2" t="s">
        <v>6</v>
      </c>
      <c r="G2834" s="5">
        <v>3.9</v>
      </c>
      <c r="H2834" s="6">
        <v>5282</v>
      </c>
      <c r="I2834" s="5">
        <v>20599.8</v>
      </c>
      <c r="J2834" s="14"/>
    </row>
    <row r="2835" spans="1:10" x14ac:dyDescent="0.25">
      <c r="A2835" s="7">
        <v>4724</v>
      </c>
      <c r="B2835" s="2" t="s">
        <v>22</v>
      </c>
      <c r="C2835" s="2">
        <v>2015</v>
      </c>
      <c r="D2835" s="2" t="s">
        <v>30</v>
      </c>
      <c r="E2835" s="2" t="s">
        <v>33</v>
      </c>
      <c r="F2835" s="2" t="s">
        <v>6</v>
      </c>
      <c r="G2835" s="5">
        <v>4.0999999999999996</v>
      </c>
      <c r="H2835" s="6">
        <v>4843</v>
      </c>
      <c r="I2835" s="5">
        <v>19856.3</v>
      </c>
      <c r="J2835" s="14"/>
    </row>
    <row r="2836" spans="1:10" x14ac:dyDescent="0.25">
      <c r="A2836" s="7">
        <v>4725</v>
      </c>
      <c r="B2836" s="2" t="s">
        <v>21</v>
      </c>
      <c r="C2836" s="2">
        <v>2015</v>
      </c>
      <c r="D2836" s="2" t="s">
        <v>30</v>
      </c>
      <c r="E2836" s="2" t="s">
        <v>33</v>
      </c>
      <c r="F2836" s="2" t="s">
        <v>6</v>
      </c>
      <c r="G2836" s="5">
        <v>3.9</v>
      </c>
      <c r="H2836" s="6">
        <v>4575</v>
      </c>
      <c r="I2836" s="5">
        <v>17842.5</v>
      </c>
      <c r="J2836" s="14"/>
    </row>
    <row r="2837" spans="1:10" x14ac:dyDescent="0.25">
      <c r="A2837" s="7">
        <v>4726</v>
      </c>
      <c r="B2837" s="2" t="s">
        <v>21</v>
      </c>
      <c r="C2837" s="2">
        <v>2015</v>
      </c>
      <c r="D2837" s="2" t="s">
        <v>28</v>
      </c>
      <c r="E2837" s="2" t="s">
        <v>33</v>
      </c>
      <c r="F2837" s="2" t="s">
        <v>10</v>
      </c>
      <c r="G2837" s="5">
        <v>4.3</v>
      </c>
      <c r="H2837" s="6">
        <v>4702</v>
      </c>
      <c r="I2837" s="5">
        <v>20218.599999999999</v>
      </c>
      <c r="J2837" s="14"/>
    </row>
    <row r="2838" spans="1:10" x14ac:dyDescent="0.25">
      <c r="A2838" s="7">
        <v>4727</v>
      </c>
      <c r="B2838" s="2" t="s">
        <v>21</v>
      </c>
      <c r="C2838" s="2">
        <v>2015</v>
      </c>
      <c r="D2838" s="2" t="s">
        <v>29</v>
      </c>
      <c r="E2838" s="2" t="s">
        <v>33</v>
      </c>
      <c r="F2838" s="2" t="s">
        <v>6</v>
      </c>
      <c r="G2838" s="5">
        <v>3.9</v>
      </c>
      <c r="H2838" s="6">
        <v>4341</v>
      </c>
      <c r="I2838" s="5">
        <v>16929.900000000001</v>
      </c>
      <c r="J2838" s="14"/>
    </row>
    <row r="2839" spans="1:10" x14ac:dyDescent="0.25">
      <c r="A2839" s="7">
        <v>4728</v>
      </c>
      <c r="B2839" s="2" t="s">
        <v>21</v>
      </c>
      <c r="C2839" s="2">
        <v>2015</v>
      </c>
      <c r="D2839" s="2" t="s">
        <v>30</v>
      </c>
      <c r="E2839" s="2" t="s">
        <v>33</v>
      </c>
      <c r="F2839" s="2" t="s">
        <v>6</v>
      </c>
      <c r="G2839" s="5">
        <v>3.9</v>
      </c>
      <c r="H2839" s="6">
        <v>4205</v>
      </c>
      <c r="I2839" s="5">
        <v>16399.5</v>
      </c>
      <c r="J2839" s="14"/>
    </row>
    <row r="2840" spans="1:10" x14ac:dyDescent="0.25">
      <c r="A2840" s="7">
        <v>4729</v>
      </c>
      <c r="B2840" s="2" t="s">
        <v>21</v>
      </c>
      <c r="C2840" s="2">
        <v>2015</v>
      </c>
      <c r="D2840" s="2" t="s">
        <v>29</v>
      </c>
      <c r="E2840" s="2" t="s">
        <v>33</v>
      </c>
      <c r="F2840" s="2" t="s">
        <v>10</v>
      </c>
      <c r="G2840" s="5">
        <v>4.3</v>
      </c>
      <c r="H2840" s="6">
        <v>4665</v>
      </c>
      <c r="I2840" s="5">
        <v>20059.5</v>
      </c>
      <c r="J2840" s="14"/>
    </row>
    <row r="2841" spans="1:10" x14ac:dyDescent="0.25">
      <c r="A2841" s="7">
        <v>4730</v>
      </c>
      <c r="B2841" s="2" t="s">
        <v>21</v>
      </c>
      <c r="C2841" s="2">
        <v>2015</v>
      </c>
      <c r="D2841" s="2" t="s">
        <v>29</v>
      </c>
      <c r="E2841" s="2" t="s">
        <v>31</v>
      </c>
      <c r="F2841" s="2" t="s">
        <v>12</v>
      </c>
      <c r="G2841" s="5">
        <v>4</v>
      </c>
      <c r="H2841" s="6">
        <v>12449</v>
      </c>
      <c r="I2841" s="5">
        <v>49796</v>
      </c>
      <c r="J2841" s="14"/>
    </row>
    <row r="2842" spans="1:10" x14ac:dyDescent="0.25">
      <c r="A2842" s="7">
        <v>4731</v>
      </c>
      <c r="B2842" s="2" t="s">
        <v>22</v>
      </c>
      <c r="C2842" s="2">
        <v>2015</v>
      </c>
      <c r="D2842" s="2" t="s">
        <v>28</v>
      </c>
      <c r="E2842" s="2" t="s">
        <v>32</v>
      </c>
      <c r="F2842" s="2" t="s">
        <v>6</v>
      </c>
      <c r="G2842" s="5">
        <v>3.9</v>
      </c>
      <c r="H2842" s="6">
        <v>7764</v>
      </c>
      <c r="I2842" s="5">
        <v>30279.599999999999</v>
      </c>
      <c r="J2842" s="14"/>
    </row>
    <row r="2843" spans="1:10" x14ac:dyDescent="0.25">
      <c r="A2843" s="7">
        <v>4732</v>
      </c>
      <c r="B2843" s="2" t="s">
        <v>18</v>
      </c>
      <c r="C2843" s="2">
        <v>2015</v>
      </c>
      <c r="D2843" s="2" t="s">
        <v>29</v>
      </c>
      <c r="E2843" s="2" t="s">
        <v>31</v>
      </c>
      <c r="F2843" s="2" t="s">
        <v>13</v>
      </c>
      <c r="G2843" s="5">
        <v>5.15</v>
      </c>
      <c r="H2843" s="6">
        <v>13101</v>
      </c>
      <c r="I2843" s="5">
        <v>67470.149999999994</v>
      </c>
      <c r="J2843" s="14"/>
    </row>
    <row r="2844" spans="1:10" x14ac:dyDescent="0.25">
      <c r="A2844" s="7">
        <v>4733</v>
      </c>
      <c r="B2844" s="2" t="s">
        <v>26</v>
      </c>
      <c r="C2844" s="2">
        <v>2015</v>
      </c>
      <c r="D2844" s="2" t="s">
        <v>30</v>
      </c>
      <c r="E2844" s="2" t="s">
        <v>32</v>
      </c>
      <c r="F2844" s="2" t="s">
        <v>3</v>
      </c>
      <c r="G2844" s="5">
        <v>4.55</v>
      </c>
      <c r="H2844" s="6">
        <v>7920</v>
      </c>
      <c r="I2844" s="5">
        <v>36036</v>
      </c>
      <c r="J2844" s="14"/>
    </row>
    <row r="2845" spans="1:10" x14ac:dyDescent="0.25">
      <c r="A2845" s="7">
        <v>4734</v>
      </c>
      <c r="B2845" s="2" t="s">
        <v>23</v>
      </c>
      <c r="C2845" s="2">
        <v>2015</v>
      </c>
      <c r="D2845" s="2" t="s">
        <v>28</v>
      </c>
      <c r="E2845" s="2" t="s">
        <v>33</v>
      </c>
      <c r="F2845" s="2" t="s">
        <v>3</v>
      </c>
      <c r="G2845" s="5">
        <v>4.5999999999999996</v>
      </c>
      <c r="H2845" s="6">
        <v>4236</v>
      </c>
      <c r="I2845" s="5">
        <v>19485.599999999999</v>
      </c>
      <c r="J2845" s="14"/>
    </row>
    <row r="2846" spans="1:10" x14ac:dyDescent="0.25">
      <c r="A2846" s="7">
        <v>4735</v>
      </c>
      <c r="B2846" s="2" t="s">
        <v>20</v>
      </c>
      <c r="C2846" s="2">
        <v>2015</v>
      </c>
      <c r="D2846" s="2" t="s">
        <v>29</v>
      </c>
      <c r="E2846" s="2" t="s">
        <v>31</v>
      </c>
      <c r="F2846" s="2" t="s">
        <v>11</v>
      </c>
      <c r="G2846" s="5">
        <v>4.3499999999999996</v>
      </c>
      <c r="H2846" s="6">
        <v>13006</v>
      </c>
      <c r="I2846" s="5">
        <v>56576.1</v>
      </c>
      <c r="J2846" s="14"/>
    </row>
    <row r="2847" spans="1:10" x14ac:dyDescent="0.25">
      <c r="A2847" s="7">
        <v>4736</v>
      </c>
      <c r="B2847" s="2" t="s">
        <v>24</v>
      </c>
      <c r="C2847" s="2">
        <v>2015</v>
      </c>
      <c r="D2847" s="2" t="s">
        <v>29</v>
      </c>
      <c r="E2847" s="2" t="s">
        <v>32</v>
      </c>
      <c r="F2847" s="2" t="s">
        <v>11</v>
      </c>
      <c r="G2847" s="5">
        <v>3.5</v>
      </c>
      <c r="H2847" s="6">
        <v>1461</v>
      </c>
      <c r="I2847" s="5">
        <v>5113.5</v>
      </c>
      <c r="J2847" s="14"/>
    </row>
    <row r="2848" spans="1:10" x14ac:dyDescent="0.25">
      <c r="A2848" s="7">
        <v>4737</v>
      </c>
      <c r="B2848" s="2" t="s">
        <v>25</v>
      </c>
      <c r="C2848" s="2">
        <v>2015</v>
      </c>
      <c r="D2848" s="2" t="s">
        <v>30</v>
      </c>
      <c r="E2848" s="2" t="s">
        <v>32</v>
      </c>
      <c r="F2848" s="2" t="s">
        <v>8</v>
      </c>
      <c r="G2848" s="5">
        <v>4.0999999999999996</v>
      </c>
      <c r="H2848" s="6">
        <v>7529</v>
      </c>
      <c r="I2848" s="5">
        <v>30868.9</v>
      </c>
      <c r="J2848" s="14"/>
    </row>
    <row r="2849" spans="1:10" x14ac:dyDescent="0.25">
      <c r="A2849" s="7">
        <v>4738</v>
      </c>
      <c r="B2849" s="2" t="s">
        <v>17</v>
      </c>
      <c r="C2849" s="2">
        <v>2015</v>
      </c>
      <c r="D2849" s="2" t="s">
        <v>28</v>
      </c>
      <c r="E2849" s="2" t="s">
        <v>32</v>
      </c>
      <c r="F2849" s="2" t="s">
        <v>9</v>
      </c>
      <c r="G2849" s="5">
        <v>3.25</v>
      </c>
      <c r="H2849" s="6">
        <v>11024</v>
      </c>
      <c r="I2849" s="5">
        <v>35828</v>
      </c>
      <c r="J2849" s="14"/>
    </row>
    <row r="2850" spans="1:10" x14ac:dyDescent="0.25">
      <c r="A2850" s="7">
        <v>4739</v>
      </c>
      <c r="B2850" s="2" t="s">
        <v>26</v>
      </c>
      <c r="C2850" s="2">
        <v>2015</v>
      </c>
      <c r="D2850" s="2" t="s">
        <v>28</v>
      </c>
      <c r="E2850" s="2" t="s">
        <v>33</v>
      </c>
      <c r="F2850" s="2" t="s">
        <v>3</v>
      </c>
      <c r="G2850" s="5">
        <v>4.55</v>
      </c>
      <c r="H2850" s="6">
        <v>3760</v>
      </c>
      <c r="I2850" s="5">
        <v>17108</v>
      </c>
      <c r="J2850" s="14"/>
    </row>
    <row r="2851" spans="1:10" x14ac:dyDescent="0.25">
      <c r="A2851" s="7">
        <v>4740</v>
      </c>
      <c r="B2851" s="2" t="s">
        <v>20</v>
      </c>
      <c r="C2851" s="2">
        <v>2015</v>
      </c>
      <c r="D2851" s="2" t="s">
        <v>29</v>
      </c>
      <c r="E2851" s="2" t="s">
        <v>31</v>
      </c>
      <c r="F2851" s="2" t="s">
        <v>11</v>
      </c>
      <c r="G2851" s="5">
        <v>4.3499999999999996</v>
      </c>
      <c r="H2851" s="6">
        <v>13323</v>
      </c>
      <c r="I2851" s="5">
        <v>57955.05</v>
      </c>
      <c r="J2851" s="14"/>
    </row>
    <row r="2852" spans="1:10" x14ac:dyDescent="0.25">
      <c r="A2852" s="7">
        <v>4741</v>
      </c>
      <c r="B2852" s="2" t="s">
        <v>21</v>
      </c>
      <c r="C2852" s="2">
        <v>2015</v>
      </c>
      <c r="D2852" s="2" t="s">
        <v>29</v>
      </c>
      <c r="E2852" s="2" t="s">
        <v>32</v>
      </c>
      <c r="F2852" s="2" t="s">
        <v>6</v>
      </c>
      <c r="G2852" s="5">
        <v>3.9</v>
      </c>
      <c r="H2852" s="6">
        <v>9506</v>
      </c>
      <c r="I2852" s="5">
        <v>37073.4</v>
      </c>
      <c r="J2852" s="14"/>
    </row>
    <row r="2853" spans="1:10" x14ac:dyDescent="0.25">
      <c r="A2853" s="7">
        <v>4742</v>
      </c>
      <c r="B2853" s="2" t="s">
        <v>25</v>
      </c>
      <c r="C2853" s="2">
        <v>2015</v>
      </c>
      <c r="D2853" s="2" t="s">
        <v>30</v>
      </c>
      <c r="E2853" s="2" t="s">
        <v>33</v>
      </c>
      <c r="F2853" s="2" t="s">
        <v>6</v>
      </c>
      <c r="G2853" s="5">
        <v>4.5</v>
      </c>
      <c r="H2853" s="6">
        <v>4420</v>
      </c>
      <c r="I2853" s="5">
        <v>19890</v>
      </c>
      <c r="J2853" s="14"/>
    </row>
    <row r="2854" spans="1:10" x14ac:dyDescent="0.25">
      <c r="A2854" s="7">
        <v>4743</v>
      </c>
      <c r="B2854" s="2" t="s">
        <v>22</v>
      </c>
      <c r="C2854" s="2">
        <v>2015</v>
      </c>
      <c r="D2854" s="2" t="s">
        <v>29</v>
      </c>
      <c r="E2854" s="2" t="s">
        <v>32</v>
      </c>
      <c r="F2854" s="2" t="s">
        <v>10</v>
      </c>
      <c r="G2854" s="5">
        <v>4.7</v>
      </c>
      <c r="H2854" s="6">
        <v>7967</v>
      </c>
      <c r="I2854" s="5">
        <v>37444.9</v>
      </c>
      <c r="J2854" s="14"/>
    </row>
    <row r="2855" spans="1:10" x14ac:dyDescent="0.25">
      <c r="A2855" s="7">
        <v>4744</v>
      </c>
      <c r="B2855" s="2" t="s">
        <v>24</v>
      </c>
      <c r="C2855" s="2">
        <v>2015</v>
      </c>
      <c r="D2855" s="2" t="s">
        <v>29</v>
      </c>
      <c r="E2855" s="2" t="s">
        <v>31</v>
      </c>
      <c r="F2855" s="2" t="s">
        <v>9</v>
      </c>
      <c r="G2855" s="5">
        <v>3.4</v>
      </c>
      <c r="H2855" s="6">
        <v>18637</v>
      </c>
      <c r="I2855" s="5">
        <v>63365.8</v>
      </c>
      <c r="J2855" s="14"/>
    </row>
    <row r="2856" spans="1:10" x14ac:dyDescent="0.25">
      <c r="A2856" s="7">
        <v>4745</v>
      </c>
      <c r="B2856" s="2" t="s">
        <v>17</v>
      </c>
      <c r="C2856" s="2">
        <v>2015</v>
      </c>
      <c r="D2856" s="2" t="s">
        <v>30</v>
      </c>
      <c r="E2856" s="2" t="s">
        <v>32</v>
      </c>
      <c r="F2856" s="2" t="s">
        <v>3</v>
      </c>
      <c r="G2856" s="5">
        <v>4</v>
      </c>
      <c r="H2856" s="6">
        <v>8980</v>
      </c>
      <c r="I2856" s="5">
        <v>35920</v>
      </c>
      <c r="J2856" s="14"/>
    </row>
    <row r="2857" spans="1:10" x14ac:dyDescent="0.25">
      <c r="A2857" s="7">
        <v>4746</v>
      </c>
      <c r="B2857" s="2" t="s">
        <v>21</v>
      </c>
      <c r="C2857" s="2">
        <v>2015</v>
      </c>
      <c r="D2857" s="2" t="s">
        <v>28</v>
      </c>
      <c r="E2857" s="2" t="s">
        <v>33</v>
      </c>
      <c r="F2857" s="2" t="s">
        <v>6</v>
      </c>
      <c r="G2857" s="5">
        <v>3.9</v>
      </c>
      <c r="H2857" s="6">
        <v>4009</v>
      </c>
      <c r="I2857" s="5">
        <v>15635.1</v>
      </c>
      <c r="J2857" s="14"/>
    </row>
    <row r="2858" spans="1:10" x14ac:dyDescent="0.25">
      <c r="A2858" s="7">
        <v>4747</v>
      </c>
      <c r="B2858" s="2" t="s">
        <v>25</v>
      </c>
      <c r="C2858" s="2">
        <v>2015</v>
      </c>
      <c r="D2858" s="2" t="s">
        <v>28</v>
      </c>
      <c r="E2858" s="2" t="s">
        <v>33</v>
      </c>
      <c r="F2858" s="2" t="s">
        <v>6</v>
      </c>
      <c r="G2858" s="5">
        <v>4.5</v>
      </c>
      <c r="H2858" s="6">
        <v>4632</v>
      </c>
      <c r="I2858" s="5">
        <v>20844</v>
      </c>
      <c r="J2858" s="14"/>
    </row>
    <row r="2859" spans="1:10" x14ac:dyDescent="0.25">
      <c r="A2859" s="7">
        <v>4748</v>
      </c>
      <c r="B2859" s="2" t="s">
        <v>22</v>
      </c>
      <c r="C2859" s="2">
        <v>2015</v>
      </c>
      <c r="D2859" s="2" t="s">
        <v>28</v>
      </c>
      <c r="E2859" s="2" t="s">
        <v>32</v>
      </c>
      <c r="F2859" s="2" t="s">
        <v>6</v>
      </c>
      <c r="G2859" s="5">
        <v>3.9</v>
      </c>
      <c r="H2859" s="6">
        <v>8715</v>
      </c>
      <c r="I2859" s="5">
        <v>33988.5</v>
      </c>
      <c r="J2859" s="14"/>
    </row>
    <row r="2860" spans="1:10" x14ac:dyDescent="0.25">
      <c r="A2860" s="7">
        <v>4749</v>
      </c>
      <c r="B2860" s="2" t="s">
        <v>17</v>
      </c>
      <c r="C2860" s="2">
        <v>2015</v>
      </c>
      <c r="D2860" s="2" t="s">
        <v>29</v>
      </c>
      <c r="E2860" s="2" t="s">
        <v>32</v>
      </c>
      <c r="F2860" s="2" t="s">
        <v>4</v>
      </c>
      <c r="G2860" s="5">
        <v>5</v>
      </c>
      <c r="H2860" s="6">
        <v>6948</v>
      </c>
      <c r="I2860" s="5">
        <v>34740</v>
      </c>
      <c r="J2860" s="14"/>
    </row>
    <row r="2861" spans="1:10" x14ac:dyDescent="0.25">
      <c r="A2861" s="7">
        <v>4750</v>
      </c>
      <c r="B2861" s="2" t="s">
        <v>21</v>
      </c>
      <c r="C2861" s="2">
        <v>2015</v>
      </c>
      <c r="D2861" s="2" t="s">
        <v>30</v>
      </c>
      <c r="E2861" s="2" t="s">
        <v>33</v>
      </c>
      <c r="F2861" s="2" t="s">
        <v>6</v>
      </c>
      <c r="G2861" s="5">
        <v>3.9</v>
      </c>
      <c r="H2861" s="6">
        <v>4536</v>
      </c>
      <c r="I2861" s="5">
        <v>17690.400000000001</v>
      </c>
      <c r="J2861" s="14"/>
    </row>
    <row r="2862" spans="1:10" x14ac:dyDescent="0.25">
      <c r="A2862" s="7">
        <v>4751</v>
      </c>
      <c r="B2862" s="2" t="s">
        <v>22</v>
      </c>
      <c r="C2862" s="2">
        <v>2015</v>
      </c>
      <c r="D2862" s="2" t="s">
        <v>29</v>
      </c>
      <c r="E2862" s="2" t="s">
        <v>33</v>
      </c>
      <c r="F2862" s="2" t="s">
        <v>5</v>
      </c>
      <c r="G2862" s="5">
        <v>5.4</v>
      </c>
      <c r="H2862" s="6">
        <v>3372</v>
      </c>
      <c r="I2862" s="5">
        <v>18208.8</v>
      </c>
      <c r="J2862" s="14"/>
    </row>
    <row r="2863" spans="1:10" x14ac:dyDescent="0.25">
      <c r="A2863" s="7">
        <v>4752</v>
      </c>
      <c r="B2863" s="2" t="s">
        <v>17</v>
      </c>
      <c r="C2863" s="2">
        <v>2015</v>
      </c>
      <c r="D2863" s="2" t="s">
        <v>28</v>
      </c>
      <c r="E2863" s="2" t="s">
        <v>33</v>
      </c>
      <c r="F2863" s="2" t="s">
        <v>3</v>
      </c>
      <c r="G2863" s="5">
        <v>4.5</v>
      </c>
      <c r="H2863" s="6">
        <v>4145</v>
      </c>
      <c r="I2863" s="5">
        <v>18652.5</v>
      </c>
      <c r="J2863" s="14"/>
    </row>
    <row r="2864" spans="1:10" x14ac:dyDescent="0.25">
      <c r="A2864" s="7">
        <v>4753</v>
      </c>
      <c r="B2864" s="2" t="s">
        <v>21</v>
      </c>
      <c r="C2864" s="2">
        <v>2015</v>
      </c>
      <c r="D2864" s="2" t="s">
        <v>30</v>
      </c>
      <c r="E2864" s="2" t="s">
        <v>33</v>
      </c>
      <c r="F2864" s="2" t="s">
        <v>6</v>
      </c>
      <c r="G2864" s="5">
        <v>3.9</v>
      </c>
      <c r="H2864" s="6">
        <v>857</v>
      </c>
      <c r="I2864" s="5">
        <v>3342.3</v>
      </c>
      <c r="J2864" s="14"/>
    </row>
    <row r="2865" spans="1:10" x14ac:dyDescent="0.25">
      <c r="A2865" s="7">
        <v>4754</v>
      </c>
      <c r="B2865" s="2" t="s">
        <v>22</v>
      </c>
      <c r="C2865" s="2">
        <v>2015</v>
      </c>
      <c r="D2865" s="2" t="s">
        <v>30</v>
      </c>
      <c r="E2865" s="2" t="s">
        <v>33</v>
      </c>
      <c r="F2865" s="2" t="s">
        <v>6</v>
      </c>
      <c r="G2865" s="5">
        <v>4</v>
      </c>
      <c r="H2865" s="6">
        <v>4900</v>
      </c>
      <c r="I2865" s="5">
        <v>19600</v>
      </c>
      <c r="J2865" s="14"/>
    </row>
    <row r="2866" spans="1:10" x14ac:dyDescent="0.25">
      <c r="A2866" s="7">
        <v>4755</v>
      </c>
      <c r="B2866" s="2" t="s">
        <v>17</v>
      </c>
      <c r="C2866" s="2">
        <v>2015</v>
      </c>
      <c r="D2866" s="2" t="s">
        <v>28</v>
      </c>
      <c r="E2866" s="2" t="s">
        <v>33</v>
      </c>
      <c r="F2866" s="2" t="s">
        <v>4</v>
      </c>
      <c r="G2866" s="5">
        <v>5.5</v>
      </c>
      <c r="H2866" s="6">
        <v>3236</v>
      </c>
      <c r="I2866" s="5">
        <v>17798</v>
      </c>
      <c r="J2866" s="14"/>
    </row>
    <row r="2867" spans="1:10" x14ac:dyDescent="0.25">
      <c r="A2867" s="7">
        <v>4756</v>
      </c>
      <c r="B2867" s="2" t="s">
        <v>21</v>
      </c>
      <c r="C2867" s="2">
        <v>2015</v>
      </c>
      <c r="D2867" s="2" t="s">
        <v>28</v>
      </c>
      <c r="E2867" s="2" t="s">
        <v>33</v>
      </c>
      <c r="F2867" s="2" t="s">
        <v>10</v>
      </c>
      <c r="G2867" s="5">
        <v>4.3</v>
      </c>
      <c r="H2867" s="6">
        <v>3619</v>
      </c>
      <c r="I2867" s="5">
        <v>15561.7</v>
      </c>
      <c r="J2867" s="14"/>
    </row>
    <row r="2868" spans="1:10" x14ac:dyDescent="0.25">
      <c r="A2868" s="7">
        <v>4757</v>
      </c>
      <c r="B2868" s="2" t="s">
        <v>22</v>
      </c>
      <c r="C2868" s="2">
        <v>2015</v>
      </c>
      <c r="D2868" s="2" t="s">
        <v>30</v>
      </c>
      <c r="E2868" s="2" t="s">
        <v>33</v>
      </c>
      <c r="F2868" s="2" t="s">
        <v>4</v>
      </c>
      <c r="G2868" s="5">
        <v>5.1100000000000003</v>
      </c>
      <c r="H2868" s="6">
        <v>3303</v>
      </c>
      <c r="I2868" s="5">
        <v>16878.330000000002</v>
      </c>
      <c r="J2868" s="14"/>
    </row>
    <row r="2869" spans="1:10" x14ac:dyDescent="0.25">
      <c r="A2869" s="7">
        <v>4758</v>
      </c>
      <c r="B2869" s="2" t="s">
        <v>21</v>
      </c>
      <c r="C2869" s="2">
        <v>2015</v>
      </c>
      <c r="D2869" s="2" t="s">
        <v>28</v>
      </c>
      <c r="E2869" s="2" t="s">
        <v>33</v>
      </c>
      <c r="F2869" s="2" t="s">
        <v>10</v>
      </c>
      <c r="G2869" s="5">
        <v>4.3</v>
      </c>
      <c r="H2869" s="6">
        <v>4625</v>
      </c>
      <c r="I2869" s="5">
        <v>19887.5</v>
      </c>
      <c r="J2869" s="14"/>
    </row>
    <row r="2870" spans="1:10" x14ac:dyDescent="0.25">
      <c r="A2870" s="7">
        <v>4759</v>
      </c>
      <c r="B2870" s="2" t="s">
        <v>22</v>
      </c>
      <c r="C2870" s="2">
        <v>2015</v>
      </c>
      <c r="D2870" s="2" t="s">
        <v>29</v>
      </c>
      <c r="E2870" s="2" t="s">
        <v>33</v>
      </c>
      <c r="F2870" s="2" t="s">
        <v>6</v>
      </c>
      <c r="G2870" s="5">
        <v>4</v>
      </c>
      <c r="H2870" s="6">
        <v>4489</v>
      </c>
      <c r="I2870" s="5">
        <v>17956</v>
      </c>
      <c r="J2870" s="14"/>
    </row>
    <row r="2871" spans="1:10" x14ac:dyDescent="0.25">
      <c r="A2871" s="7">
        <v>4760</v>
      </c>
      <c r="B2871" s="2" t="s">
        <v>22</v>
      </c>
      <c r="C2871" s="2">
        <v>2015</v>
      </c>
      <c r="D2871" s="2" t="s">
        <v>28</v>
      </c>
      <c r="E2871" s="2" t="s">
        <v>33</v>
      </c>
      <c r="F2871" s="2" t="s">
        <v>2</v>
      </c>
      <c r="G2871" s="5">
        <v>4.95</v>
      </c>
      <c r="H2871" s="6">
        <v>4214</v>
      </c>
      <c r="I2871" s="5">
        <v>20859.3</v>
      </c>
      <c r="J2871" s="14"/>
    </row>
    <row r="2872" spans="1:10" x14ac:dyDescent="0.25">
      <c r="A2872" s="7">
        <v>4761</v>
      </c>
      <c r="B2872" s="2" t="s">
        <v>19</v>
      </c>
      <c r="C2872" s="2">
        <v>2015</v>
      </c>
      <c r="D2872" s="2" t="s">
        <v>30</v>
      </c>
      <c r="E2872" s="2" t="s">
        <v>31</v>
      </c>
      <c r="F2872" s="2" t="s">
        <v>8</v>
      </c>
      <c r="G2872" s="5">
        <v>4.0999999999999996</v>
      </c>
      <c r="H2872" s="6">
        <v>15556</v>
      </c>
      <c r="I2872" s="5">
        <v>63779.6</v>
      </c>
      <c r="J2872" s="14"/>
    </row>
    <row r="2873" spans="1:10" x14ac:dyDescent="0.25">
      <c r="A2873" s="7">
        <v>4762</v>
      </c>
      <c r="B2873" s="2" t="s">
        <v>25</v>
      </c>
      <c r="C2873" s="2">
        <v>2015</v>
      </c>
      <c r="D2873" s="2" t="s">
        <v>30</v>
      </c>
      <c r="E2873" s="2" t="s">
        <v>32</v>
      </c>
      <c r="F2873" s="2" t="s">
        <v>8</v>
      </c>
      <c r="G2873" s="5">
        <v>4.0999999999999996</v>
      </c>
      <c r="H2873" s="6">
        <v>9180</v>
      </c>
      <c r="I2873" s="5">
        <v>37638</v>
      </c>
      <c r="J2873" s="14"/>
    </row>
    <row r="2874" spans="1:10" x14ac:dyDescent="0.25">
      <c r="A2874" s="7">
        <v>4763</v>
      </c>
      <c r="B2874" s="2" t="s">
        <v>23</v>
      </c>
      <c r="C2874" s="2">
        <v>2015</v>
      </c>
      <c r="D2874" s="2" t="s">
        <v>30</v>
      </c>
      <c r="E2874" s="2" t="s">
        <v>32</v>
      </c>
      <c r="F2874" s="2" t="s">
        <v>3</v>
      </c>
      <c r="G2874" s="5">
        <v>4.5</v>
      </c>
      <c r="H2874" s="6">
        <v>6379</v>
      </c>
      <c r="I2874" s="5">
        <v>28705.5</v>
      </c>
      <c r="J2874" s="14"/>
    </row>
    <row r="2875" spans="1:10" x14ac:dyDescent="0.25">
      <c r="A2875" s="7">
        <v>4764</v>
      </c>
      <c r="B2875" s="2" t="s">
        <v>18</v>
      </c>
      <c r="C2875" s="2">
        <v>2015</v>
      </c>
      <c r="D2875" s="2" t="s">
        <v>29</v>
      </c>
      <c r="E2875" s="2" t="s">
        <v>33</v>
      </c>
      <c r="F2875" s="2" t="s">
        <v>5</v>
      </c>
      <c r="G2875" s="5">
        <v>6.5</v>
      </c>
      <c r="H2875" s="6">
        <v>3179</v>
      </c>
      <c r="I2875" s="5">
        <v>20663.5</v>
      </c>
      <c r="J2875" s="14"/>
    </row>
    <row r="2876" spans="1:10" x14ac:dyDescent="0.25">
      <c r="A2876" s="7">
        <v>4765</v>
      </c>
      <c r="B2876" s="2" t="s">
        <v>17</v>
      </c>
      <c r="C2876" s="2">
        <v>2015</v>
      </c>
      <c r="D2876" s="2" t="s">
        <v>29</v>
      </c>
      <c r="E2876" s="2" t="s">
        <v>32</v>
      </c>
      <c r="F2876" s="2" t="s">
        <v>3</v>
      </c>
      <c r="G2876" s="5">
        <v>3.75</v>
      </c>
      <c r="H2876" s="6">
        <v>7782</v>
      </c>
      <c r="I2876" s="5">
        <v>29182.5</v>
      </c>
      <c r="J2876" s="14"/>
    </row>
    <row r="2877" spans="1:10" x14ac:dyDescent="0.25">
      <c r="A2877" s="7">
        <v>4766</v>
      </c>
      <c r="B2877" s="2" t="s">
        <v>24</v>
      </c>
      <c r="C2877" s="2">
        <v>2015</v>
      </c>
      <c r="D2877" s="2" t="s">
        <v>29</v>
      </c>
      <c r="E2877" s="2" t="s">
        <v>32</v>
      </c>
      <c r="F2877" s="2" t="s">
        <v>9</v>
      </c>
      <c r="G2877" s="5">
        <v>3.4</v>
      </c>
      <c r="H2877" s="6">
        <v>9290</v>
      </c>
      <c r="I2877" s="5">
        <v>31586</v>
      </c>
      <c r="J2877" s="14"/>
    </row>
    <row r="2878" spans="1:10" x14ac:dyDescent="0.25">
      <c r="A2878" s="7">
        <v>4767</v>
      </c>
      <c r="B2878" s="2" t="s">
        <v>22</v>
      </c>
      <c r="C2878" s="2">
        <v>2015</v>
      </c>
      <c r="D2878" s="2" t="s">
        <v>29</v>
      </c>
      <c r="E2878" s="2" t="s">
        <v>32</v>
      </c>
      <c r="F2878" s="2" t="s">
        <v>6</v>
      </c>
      <c r="G2878" s="5">
        <v>4</v>
      </c>
      <c r="H2878" s="6">
        <v>7340</v>
      </c>
      <c r="I2878" s="5">
        <v>29360</v>
      </c>
      <c r="J2878" s="14"/>
    </row>
    <row r="2879" spans="1:10" x14ac:dyDescent="0.25">
      <c r="A2879" s="7">
        <v>4768</v>
      </c>
      <c r="B2879" s="2" t="s">
        <v>26</v>
      </c>
      <c r="C2879" s="2">
        <v>2015</v>
      </c>
      <c r="D2879" s="2" t="s">
        <v>30</v>
      </c>
      <c r="E2879" s="2" t="s">
        <v>33</v>
      </c>
      <c r="F2879" s="2" t="s">
        <v>6</v>
      </c>
      <c r="G2879" s="5">
        <v>4.5599999999999996</v>
      </c>
      <c r="H2879" s="6">
        <v>4036</v>
      </c>
      <c r="I2879" s="5">
        <v>18404.16</v>
      </c>
      <c r="J2879" s="14"/>
    </row>
    <row r="2880" spans="1:10" x14ac:dyDescent="0.25">
      <c r="A2880" s="7">
        <v>4769</v>
      </c>
      <c r="B2880" s="2" t="s">
        <v>21</v>
      </c>
      <c r="C2880" s="2">
        <v>2015</v>
      </c>
      <c r="D2880" s="2" t="s">
        <v>28</v>
      </c>
      <c r="E2880" s="2" t="s">
        <v>33</v>
      </c>
      <c r="F2880" s="2" t="s">
        <v>10</v>
      </c>
      <c r="G2880" s="5">
        <v>4.3</v>
      </c>
      <c r="H2880" s="6">
        <v>4676</v>
      </c>
      <c r="I2880" s="5">
        <v>20106.8</v>
      </c>
      <c r="J2880" s="14"/>
    </row>
    <row r="2881" spans="1:10" x14ac:dyDescent="0.25">
      <c r="A2881" s="7">
        <v>4770</v>
      </c>
      <c r="B2881" s="2" t="s">
        <v>19</v>
      </c>
      <c r="C2881" s="2">
        <v>2015</v>
      </c>
      <c r="D2881" s="2" t="s">
        <v>28</v>
      </c>
      <c r="E2881" s="2" t="s">
        <v>31</v>
      </c>
      <c r="F2881" s="2" t="s">
        <v>8</v>
      </c>
      <c r="G2881" s="5">
        <v>4.0999999999999996</v>
      </c>
      <c r="H2881" s="6">
        <v>5970</v>
      </c>
      <c r="I2881" s="5">
        <v>24477</v>
      </c>
      <c r="J2881" s="14"/>
    </row>
    <row r="2882" spans="1:10" x14ac:dyDescent="0.25">
      <c r="A2882" s="7">
        <v>4771</v>
      </c>
      <c r="B2882" s="2" t="s">
        <v>25</v>
      </c>
      <c r="C2882" s="2">
        <v>2015</v>
      </c>
      <c r="D2882" s="2" t="s">
        <v>30</v>
      </c>
      <c r="E2882" s="2" t="s">
        <v>32</v>
      </c>
      <c r="F2882" s="2" t="s">
        <v>8</v>
      </c>
      <c r="G2882" s="5">
        <v>4.0999999999999996</v>
      </c>
      <c r="H2882" s="6">
        <v>3291</v>
      </c>
      <c r="I2882" s="5">
        <v>13493.1</v>
      </c>
      <c r="J2882" s="14"/>
    </row>
    <row r="2883" spans="1:10" x14ac:dyDescent="0.25">
      <c r="A2883" s="7">
        <v>4772</v>
      </c>
      <c r="B2883" s="2" t="s">
        <v>18</v>
      </c>
      <c r="C2883" s="2">
        <v>2015</v>
      </c>
      <c r="D2883" s="2" t="s">
        <v>30</v>
      </c>
      <c r="E2883" s="2" t="s">
        <v>33</v>
      </c>
      <c r="F2883" s="2" t="s">
        <v>4</v>
      </c>
      <c r="G2883" s="5">
        <v>6.5</v>
      </c>
      <c r="H2883" s="6">
        <v>2687</v>
      </c>
      <c r="I2883" s="5">
        <v>17465.5</v>
      </c>
      <c r="J2883" s="14"/>
    </row>
    <row r="2884" spans="1:10" x14ac:dyDescent="0.25">
      <c r="A2884" s="7">
        <v>4773</v>
      </c>
      <c r="B2884" s="2" t="s">
        <v>17</v>
      </c>
      <c r="C2884" s="2">
        <v>2015</v>
      </c>
      <c r="D2884" s="2" t="s">
        <v>30</v>
      </c>
      <c r="E2884" s="2" t="s">
        <v>32</v>
      </c>
      <c r="F2884" s="2" t="s">
        <v>9</v>
      </c>
      <c r="G2884" s="5">
        <v>3.25</v>
      </c>
      <c r="H2884" s="6">
        <v>10663</v>
      </c>
      <c r="I2884" s="5">
        <v>34654.75</v>
      </c>
      <c r="J2884" s="14"/>
    </row>
    <row r="2885" spans="1:10" x14ac:dyDescent="0.25">
      <c r="A2885" s="7">
        <v>4774</v>
      </c>
      <c r="B2885" s="2" t="s">
        <v>23</v>
      </c>
      <c r="C2885" s="2">
        <v>2015</v>
      </c>
      <c r="D2885" s="2" t="s">
        <v>29</v>
      </c>
      <c r="E2885" s="2" t="s">
        <v>33</v>
      </c>
      <c r="F2885" s="2" t="s">
        <v>6</v>
      </c>
      <c r="G2885" s="5">
        <v>4.78</v>
      </c>
      <c r="H2885" s="6">
        <v>4338</v>
      </c>
      <c r="I2885" s="5">
        <v>20735.64</v>
      </c>
      <c r="J2885" s="14"/>
    </row>
    <row r="2886" spans="1:10" x14ac:dyDescent="0.25">
      <c r="A2886" s="7">
        <v>4775</v>
      </c>
      <c r="B2886" s="2" t="s">
        <v>22</v>
      </c>
      <c r="C2886" s="2">
        <v>2015</v>
      </c>
      <c r="D2886" s="2" t="s">
        <v>29</v>
      </c>
      <c r="E2886" s="2" t="s">
        <v>32</v>
      </c>
      <c r="F2886" s="2" t="s">
        <v>2</v>
      </c>
      <c r="G2886" s="5">
        <v>4.75</v>
      </c>
      <c r="H2886" s="6">
        <v>6224</v>
      </c>
      <c r="I2886" s="5">
        <v>29564</v>
      </c>
      <c r="J2886" s="14"/>
    </row>
    <row r="2887" spans="1:10" x14ac:dyDescent="0.25">
      <c r="A2887" s="7">
        <v>4776</v>
      </c>
      <c r="B2887" s="2" t="s">
        <v>21</v>
      </c>
      <c r="C2887" s="2">
        <v>2015</v>
      </c>
      <c r="D2887" s="2" t="s">
        <v>30</v>
      </c>
      <c r="E2887" s="2" t="s">
        <v>33</v>
      </c>
      <c r="F2887" s="2" t="s">
        <v>10</v>
      </c>
      <c r="G2887" s="5">
        <v>4.3</v>
      </c>
      <c r="H2887" s="6">
        <v>4559</v>
      </c>
      <c r="I2887" s="5">
        <v>19603.7</v>
      </c>
      <c r="J2887" s="14"/>
    </row>
    <row r="2888" spans="1:10" x14ac:dyDescent="0.25">
      <c r="A2888" s="7">
        <v>4777</v>
      </c>
      <c r="B2888" s="2" t="s">
        <v>25</v>
      </c>
      <c r="C2888" s="2">
        <v>2015</v>
      </c>
      <c r="D2888" s="2" t="s">
        <v>29</v>
      </c>
      <c r="E2888" s="2" t="s">
        <v>32</v>
      </c>
      <c r="F2888" s="2" t="s">
        <v>10</v>
      </c>
      <c r="G2888" s="5">
        <v>5.35</v>
      </c>
      <c r="H2888" s="6">
        <v>5597</v>
      </c>
      <c r="I2888" s="5">
        <v>29943.95</v>
      </c>
      <c r="J2888" s="14"/>
    </row>
    <row r="2889" spans="1:10" x14ac:dyDescent="0.25">
      <c r="A2889" s="7">
        <v>4778</v>
      </c>
      <c r="B2889" s="2" t="s">
        <v>17</v>
      </c>
      <c r="C2889" s="2">
        <v>2015</v>
      </c>
      <c r="D2889" s="2" t="s">
        <v>29</v>
      </c>
      <c r="E2889" s="2" t="s">
        <v>33</v>
      </c>
      <c r="F2889" s="2" t="s">
        <v>4</v>
      </c>
      <c r="G2889" s="5">
        <v>5.25</v>
      </c>
      <c r="H2889" s="6">
        <v>3726</v>
      </c>
      <c r="I2889" s="5">
        <v>19561.5</v>
      </c>
      <c r="J2889" s="14"/>
    </row>
    <row r="2890" spans="1:10" x14ac:dyDescent="0.25">
      <c r="A2890" s="7">
        <v>4779</v>
      </c>
      <c r="B2890" s="2" t="s">
        <v>22</v>
      </c>
      <c r="C2890" s="2">
        <v>2015</v>
      </c>
      <c r="D2890" s="2" t="s">
        <v>30</v>
      </c>
      <c r="E2890" s="2" t="s">
        <v>32</v>
      </c>
      <c r="F2890" s="2" t="s">
        <v>2</v>
      </c>
      <c r="G2890" s="5">
        <v>4.75</v>
      </c>
      <c r="H2890" s="6">
        <v>7929</v>
      </c>
      <c r="I2890" s="5">
        <v>37662.75</v>
      </c>
      <c r="J2890" s="14"/>
    </row>
    <row r="2891" spans="1:10" x14ac:dyDescent="0.25">
      <c r="A2891" s="7">
        <v>4780</v>
      </c>
      <c r="B2891" s="2" t="s">
        <v>25</v>
      </c>
      <c r="C2891" s="2">
        <v>2015</v>
      </c>
      <c r="D2891" s="2" t="s">
        <v>30</v>
      </c>
      <c r="E2891" s="2" t="s">
        <v>33</v>
      </c>
      <c r="F2891" s="2" t="s">
        <v>3</v>
      </c>
      <c r="G2891" s="5">
        <v>4.4000000000000004</v>
      </c>
      <c r="H2891" s="6">
        <v>3612</v>
      </c>
      <c r="I2891" s="5">
        <v>15892.8</v>
      </c>
      <c r="J2891" s="14"/>
    </row>
    <row r="2892" spans="1:10" x14ac:dyDescent="0.25">
      <c r="A2892" s="7">
        <v>4781</v>
      </c>
      <c r="B2892" s="2" t="s">
        <v>17</v>
      </c>
      <c r="C2892" s="2">
        <v>2015</v>
      </c>
      <c r="D2892" s="2" t="s">
        <v>28</v>
      </c>
      <c r="E2892" s="2" t="s">
        <v>31</v>
      </c>
      <c r="F2892" s="2" t="s">
        <v>9</v>
      </c>
      <c r="G2892" s="5">
        <v>3.25</v>
      </c>
      <c r="H2892" s="6">
        <v>19416</v>
      </c>
      <c r="I2892" s="5">
        <v>63102</v>
      </c>
      <c r="J2892" s="14"/>
    </row>
    <row r="2893" spans="1:10" x14ac:dyDescent="0.25">
      <c r="A2893" s="7">
        <v>4782</v>
      </c>
      <c r="B2893" s="2" t="s">
        <v>22</v>
      </c>
      <c r="C2893" s="2">
        <v>2015</v>
      </c>
      <c r="D2893" s="2" t="s">
        <v>30</v>
      </c>
      <c r="E2893" s="2" t="s">
        <v>33</v>
      </c>
      <c r="F2893" s="2" t="s">
        <v>6</v>
      </c>
      <c r="G2893" s="5">
        <v>4</v>
      </c>
      <c r="H2893" s="6">
        <v>4057</v>
      </c>
      <c r="I2893" s="5">
        <v>16228</v>
      </c>
      <c r="J2893" s="14"/>
    </row>
    <row r="2894" spans="1:10" x14ac:dyDescent="0.25">
      <c r="A2894" s="7">
        <v>4783</v>
      </c>
      <c r="B2894" s="2" t="s">
        <v>25</v>
      </c>
      <c r="C2894" s="2">
        <v>2015</v>
      </c>
      <c r="D2894" s="2" t="s">
        <v>30</v>
      </c>
      <c r="E2894" s="2" t="s">
        <v>33</v>
      </c>
      <c r="F2894" s="2" t="s">
        <v>6</v>
      </c>
      <c r="G2894" s="5">
        <v>4.3</v>
      </c>
      <c r="H2894" s="6">
        <v>3872</v>
      </c>
      <c r="I2894" s="5">
        <v>16649.599999999999</v>
      </c>
      <c r="J2894" s="14"/>
    </row>
    <row r="2895" spans="1:10" x14ac:dyDescent="0.25">
      <c r="A2895" s="7">
        <v>4784</v>
      </c>
      <c r="B2895" s="2" t="s">
        <v>22</v>
      </c>
      <c r="C2895" s="2">
        <v>2015</v>
      </c>
      <c r="D2895" s="2" t="s">
        <v>29</v>
      </c>
      <c r="E2895" s="2" t="s">
        <v>33</v>
      </c>
      <c r="F2895" s="2" t="s">
        <v>5</v>
      </c>
      <c r="G2895" s="5">
        <v>5.4</v>
      </c>
      <c r="H2895" s="6">
        <v>3831</v>
      </c>
      <c r="I2895" s="5">
        <v>20687.400000000001</v>
      </c>
      <c r="J2895" s="14"/>
    </row>
    <row r="2896" spans="1:10" x14ac:dyDescent="0.25">
      <c r="A2896" s="7">
        <v>4785</v>
      </c>
      <c r="B2896" s="2" t="s">
        <v>25</v>
      </c>
      <c r="C2896" s="2">
        <v>2015</v>
      </c>
      <c r="D2896" s="2" t="s">
        <v>30</v>
      </c>
      <c r="E2896" s="2" t="s">
        <v>31</v>
      </c>
      <c r="F2896" s="2" t="s">
        <v>13</v>
      </c>
      <c r="G2896" s="5">
        <v>4.3</v>
      </c>
      <c r="H2896" s="6">
        <v>15540</v>
      </c>
      <c r="I2896" s="5">
        <v>66822</v>
      </c>
      <c r="J2896" s="14"/>
    </row>
    <row r="2897" spans="1:10" x14ac:dyDescent="0.25">
      <c r="A2897" s="7">
        <v>4786</v>
      </c>
      <c r="B2897" s="2" t="s">
        <v>22</v>
      </c>
      <c r="C2897" s="2">
        <v>2015</v>
      </c>
      <c r="D2897" s="2" t="s">
        <v>28</v>
      </c>
      <c r="E2897" s="2" t="s">
        <v>33</v>
      </c>
      <c r="F2897" s="2" t="s">
        <v>6</v>
      </c>
      <c r="G2897" s="5">
        <v>4</v>
      </c>
      <c r="H2897" s="6">
        <v>5128</v>
      </c>
      <c r="I2897" s="5">
        <v>20512</v>
      </c>
      <c r="J2897" s="14"/>
    </row>
    <row r="2898" spans="1:10" x14ac:dyDescent="0.25">
      <c r="A2898" s="7">
        <v>4787</v>
      </c>
      <c r="B2898" s="2" t="s">
        <v>22</v>
      </c>
      <c r="C2898" s="2">
        <v>2015</v>
      </c>
      <c r="D2898" s="2" t="s">
        <v>30</v>
      </c>
      <c r="E2898" s="2" t="s">
        <v>33</v>
      </c>
      <c r="F2898" s="2" t="s">
        <v>6</v>
      </c>
      <c r="G2898" s="5">
        <v>4</v>
      </c>
      <c r="H2898" s="6">
        <v>5223</v>
      </c>
      <c r="I2898" s="5">
        <v>20892</v>
      </c>
      <c r="J2898" s="14"/>
    </row>
    <row r="2899" spans="1:10" x14ac:dyDescent="0.25">
      <c r="A2899" s="7">
        <v>4788</v>
      </c>
      <c r="B2899" s="2" t="s">
        <v>22</v>
      </c>
      <c r="C2899" s="2">
        <v>2015</v>
      </c>
      <c r="D2899" s="2" t="s">
        <v>29</v>
      </c>
      <c r="E2899" s="2" t="s">
        <v>33</v>
      </c>
      <c r="F2899" s="2" t="s">
        <v>6</v>
      </c>
      <c r="G2899" s="5">
        <v>4</v>
      </c>
      <c r="H2899" s="6">
        <v>3893</v>
      </c>
      <c r="I2899" s="5">
        <v>15572</v>
      </c>
      <c r="J2899" s="14"/>
    </row>
    <row r="2900" spans="1:10" x14ac:dyDescent="0.25">
      <c r="A2900" s="7">
        <v>4789</v>
      </c>
      <c r="B2900" s="2" t="s">
        <v>22</v>
      </c>
      <c r="C2900" s="2">
        <v>2015</v>
      </c>
      <c r="D2900" s="2" t="s">
        <v>30</v>
      </c>
      <c r="E2900" s="2" t="s">
        <v>33</v>
      </c>
      <c r="F2900" s="2" t="s">
        <v>4</v>
      </c>
      <c r="G2900" s="5">
        <v>5.1100000000000003</v>
      </c>
      <c r="H2900" s="6">
        <v>4059</v>
      </c>
      <c r="I2900" s="5">
        <v>20741.490000000002</v>
      </c>
      <c r="J2900" s="14"/>
    </row>
    <row r="2901" spans="1:10" x14ac:dyDescent="0.25">
      <c r="A2901" s="7">
        <v>4790</v>
      </c>
      <c r="B2901" s="2" t="s">
        <v>20</v>
      </c>
      <c r="C2901" s="2">
        <v>2015</v>
      </c>
      <c r="D2901" s="2" t="s">
        <v>28</v>
      </c>
      <c r="E2901" s="2" t="s">
        <v>32</v>
      </c>
      <c r="F2901" s="2" t="s">
        <v>12</v>
      </c>
      <c r="G2901" s="5">
        <v>5.05</v>
      </c>
      <c r="H2901" s="6">
        <v>6263</v>
      </c>
      <c r="I2901" s="5">
        <v>31628.15</v>
      </c>
      <c r="J2901" s="14"/>
    </row>
    <row r="2902" spans="1:10" x14ac:dyDescent="0.25">
      <c r="A2902" s="7">
        <v>4791</v>
      </c>
      <c r="B2902" s="2" t="s">
        <v>22</v>
      </c>
      <c r="C2902" s="2">
        <v>2015</v>
      </c>
      <c r="D2902" s="2" t="s">
        <v>28</v>
      </c>
      <c r="E2902" s="2" t="s">
        <v>32</v>
      </c>
      <c r="F2902" s="2" t="s">
        <v>6</v>
      </c>
      <c r="G2902" s="5">
        <v>4</v>
      </c>
      <c r="H2902" s="6">
        <v>9156</v>
      </c>
      <c r="I2902" s="5">
        <v>36624</v>
      </c>
      <c r="J2902" s="14"/>
    </row>
    <row r="2903" spans="1:10" x14ac:dyDescent="0.25">
      <c r="A2903" s="7">
        <v>4792</v>
      </c>
      <c r="B2903" s="2" t="s">
        <v>19</v>
      </c>
      <c r="C2903" s="2">
        <v>2015</v>
      </c>
      <c r="D2903" s="2" t="s">
        <v>29</v>
      </c>
      <c r="E2903" s="2" t="s">
        <v>31</v>
      </c>
      <c r="F2903" s="2" t="s">
        <v>11</v>
      </c>
      <c r="G2903" s="5">
        <v>4.6500000000000004</v>
      </c>
      <c r="H2903" s="6">
        <v>2789</v>
      </c>
      <c r="I2903" s="5">
        <v>12968.85</v>
      </c>
      <c r="J2903" s="14"/>
    </row>
    <row r="2904" spans="1:10" x14ac:dyDescent="0.25">
      <c r="A2904" s="7">
        <v>4793</v>
      </c>
      <c r="B2904" s="2" t="s">
        <v>18</v>
      </c>
      <c r="C2904" s="2">
        <v>2015</v>
      </c>
      <c r="D2904" s="2" t="s">
        <v>29</v>
      </c>
      <c r="E2904" s="2" t="s">
        <v>32</v>
      </c>
      <c r="F2904" s="2" t="s">
        <v>8</v>
      </c>
      <c r="G2904" s="5">
        <v>4.8</v>
      </c>
      <c r="H2904" s="6">
        <v>6962</v>
      </c>
      <c r="I2904" s="5">
        <v>33417.599999999999</v>
      </c>
      <c r="J2904" s="14"/>
    </row>
    <row r="2905" spans="1:10" x14ac:dyDescent="0.25">
      <c r="A2905" s="7">
        <v>4794</v>
      </c>
      <c r="B2905" s="2" t="s">
        <v>24</v>
      </c>
      <c r="C2905" s="2">
        <v>2015</v>
      </c>
      <c r="D2905" s="2" t="s">
        <v>29</v>
      </c>
      <c r="E2905" s="2" t="s">
        <v>32</v>
      </c>
      <c r="F2905" s="2" t="s">
        <v>7</v>
      </c>
      <c r="G2905" s="5">
        <v>5</v>
      </c>
      <c r="H2905" s="6">
        <v>6468</v>
      </c>
      <c r="I2905" s="5">
        <v>32340</v>
      </c>
      <c r="J2905" s="14"/>
    </row>
    <row r="2906" spans="1:10" x14ac:dyDescent="0.25">
      <c r="A2906" s="7">
        <v>4795</v>
      </c>
      <c r="B2906" s="2" t="s">
        <v>23</v>
      </c>
      <c r="C2906" s="2">
        <v>2015</v>
      </c>
      <c r="D2906" s="2" t="s">
        <v>28</v>
      </c>
      <c r="E2906" s="2" t="s">
        <v>33</v>
      </c>
      <c r="F2906" s="2" t="s">
        <v>6</v>
      </c>
      <c r="G2906" s="5">
        <v>4.78</v>
      </c>
      <c r="H2906" s="6">
        <v>3916</v>
      </c>
      <c r="I2906" s="5">
        <v>18718.48</v>
      </c>
      <c r="J2906" s="14"/>
    </row>
    <row r="2907" spans="1:10" x14ac:dyDescent="0.25">
      <c r="A2907" s="7">
        <v>4796</v>
      </c>
      <c r="B2907" s="2" t="s">
        <v>17</v>
      </c>
      <c r="C2907" s="2">
        <v>2015</v>
      </c>
      <c r="D2907" s="2" t="s">
        <v>29</v>
      </c>
      <c r="E2907" s="2" t="s">
        <v>32</v>
      </c>
      <c r="F2907" s="2" t="s">
        <v>3</v>
      </c>
      <c r="G2907" s="5">
        <v>3.55</v>
      </c>
      <c r="H2907" s="6">
        <v>9046</v>
      </c>
      <c r="I2907" s="5">
        <v>32113.3</v>
      </c>
      <c r="J2907" s="14"/>
    </row>
    <row r="2908" spans="1:10" x14ac:dyDescent="0.25">
      <c r="A2908" s="7">
        <v>4797</v>
      </c>
      <c r="B2908" s="2" t="s">
        <v>20</v>
      </c>
      <c r="C2908" s="2">
        <v>2015</v>
      </c>
      <c r="D2908" s="2" t="s">
        <v>28</v>
      </c>
      <c r="E2908" s="2" t="s">
        <v>32</v>
      </c>
      <c r="F2908" s="2" t="s">
        <v>12</v>
      </c>
      <c r="G2908" s="5">
        <v>5.05</v>
      </c>
      <c r="H2908" s="6">
        <v>7429</v>
      </c>
      <c r="I2908" s="5">
        <v>37516.449999999997</v>
      </c>
      <c r="J2908" s="14"/>
    </row>
    <row r="2909" spans="1:10" x14ac:dyDescent="0.25">
      <c r="A2909" s="7">
        <v>4798</v>
      </c>
      <c r="B2909" s="2" t="s">
        <v>25</v>
      </c>
      <c r="C2909" s="2">
        <v>2015</v>
      </c>
      <c r="D2909" s="2" t="s">
        <v>29</v>
      </c>
      <c r="E2909" s="2" t="s">
        <v>32</v>
      </c>
      <c r="F2909" s="2" t="s">
        <v>6</v>
      </c>
      <c r="G2909" s="5">
        <v>4.5</v>
      </c>
      <c r="H2909" s="6">
        <v>8369</v>
      </c>
      <c r="I2909" s="5">
        <v>37660.5</v>
      </c>
      <c r="J2909" s="14"/>
    </row>
    <row r="2910" spans="1:10" x14ac:dyDescent="0.25">
      <c r="A2910" s="7">
        <v>4799</v>
      </c>
      <c r="B2910" s="2" t="s">
        <v>26</v>
      </c>
      <c r="C2910" s="2">
        <v>2015</v>
      </c>
      <c r="D2910" s="2" t="s">
        <v>28</v>
      </c>
      <c r="E2910" s="2" t="s">
        <v>33</v>
      </c>
      <c r="F2910" s="2" t="s">
        <v>6</v>
      </c>
      <c r="G2910" s="5">
        <v>4.5599999999999996</v>
      </c>
      <c r="H2910" s="6">
        <v>4140</v>
      </c>
      <c r="I2910" s="5">
        <v>18878.400000000001</v>
      </c>
      <c r="J2910" s="14"/>
    </row>
    <row r="2911" spans="1:10" x14ac:dyDescent="0.25">
      <c r="A2911" s="7">
        <v>4800</v>
      </c>
      <c r="B2911" s="2" t="s">
        <v>22</v>
      </c>
      <c r="C2911" s="2">
        <v>2015</v>
      </c>
      <c r="D2911" s="2" t="s">
        <v>28</v>
      </c>
      <c r="E2911" s="2" t="s">
        <v>33</v>
      </c>
      <c r="F2911" s="2" t="s">
        <v>2</v>
      </c>
      <c r="G2911" s="5">
        <v>4.6500000000000004</v>
      </c>
      <c r="H2911" s="6">
        <v>3807</v>
      </c>
      <c r="I2911" s="5">
        <v>17702.55</v>
      </c>
      <c r="J2911" s="14"/>
    </row>
    <row r="2912" spans="1:10" x14ac:dyDescent="0.25">
      <c r="A2912" s="7">
        <v>4801</v>
      </c>
      <c r="B2912" s="2" t="s">
        <v>17</v>
      </c>
      <c r="C2912" s="2">
        <v>2015</v>
      </c>
      <c r="D2912" s="2" t="s">
        <v>28</v>
      </c>
      <c r="E2912" s="2" t="s">
        <v>32</v>
      </c>
      <c r="F2912" s="2" t="s">
        <v>9</v>
      </c>
      <c r="G2912" s="5">
        <v>3.25</v>
      </c>
      <c r="H2912" s="6">
        <v>10644</v>
      </c>
      <c r="I2912" s="5">
        <v>34593</v>
      </c>
      <c r="J2912" s="14"/>
    </row>
    <row r="2913" spans="1:10" x14ac:dyDescent="0.25">
      <c r="A2913" s="7">
        <v>4802</v>
      </c>
      <c r="B2913" s="2" t="s">
        <v>21</v>
      </c>
      <c r="C2913" s="2">
        <v>2015</v>
      </c>
      <c r="D2913" s="2" t="s">
        <v>29</v>
      </c>
      <c r="E2913" s="2" t="s">
        <v>33</v>
      </c>
      <c r="F2913" s="2" t="s">
        <v>10</v>
      </c>
      <c r="G2913" s="5">
        <v>4.25</v>
      </c>
      <c r="H2913" s="6">
        <v>3732</v>
      </c>
      <c r="I2913" s="5">
        <v>15861</v>
      </c>
      <c r="J2913" s="14"/>
    </row>
    <row r="2914" spans="1:10" x14ac:dyDescent="0.25">
      <c r="A2914" s="7">
        <v>4803</v>
      </c>
      <c r="B2914" s="2" t="s">
        <v>20</v>
      </c>
      <c r="C2914" s="2">
        <v>2015</v>
      </c>
      <c r="D2914" s="2" t="s">
        <v>29</v>
      </c>
      <c r="E2914" s="2" t="s">
        <v>31</v>
      </c>
      <c r="F2914" s="2" t="s">
        <v>11</v>
      </c>
      <c r="G2914" s="5">
        <v>4.55</v>
      </c>
      <c r="H2914" s="6">
        <v>11265</v>
      </c>
      <c r="I2914" s="5">
        <v>51255.75</v>
      </c>
      <c r="J2914" s="14"/>
    </row>
    <row r="2915" spans="1:10" x14ac:dyDescent="0.25">
      <c r="A2915" s="7">
        <v>4804</v>
      </c>
      <c r="B2915" s="2" t="s">
        <v>26</v>
      </c>
      <c r="C2915" s="2">
        <v>2015</v>
      </c>
      <c r="D2915" s="2" t="s">
        <v>29</v>
      </c>
      <c r="E2915" s="2" t="s">
        <v>31</v>
      </c>
      <c r="F2915" s="2" t="s">
        <v>8</v>
      </c>
      <c r="G2915" s="5">
        <v>4.95</v>
      </c>
      <c r="H2915" s="6">
        <v>12622</v>
      </c>
      <c r="I2915" s="5">
        <v>62478.9</v>
      </c>
      <c r="J2915" s="14"/>
    </row>
    <row r="2916" spans="1:10" x14ac:dyDescent="0.25">
      <c r="A2916" s="7">
        <v>4805</v>
      </c>
      <c r="B2916" s="2" t="s">
        <v>25</v>
      </c>
      <c r="C2916" s="2">
        <v>2015</v>
      </c>
      <c r="D2916" s="2" t="s">
        <v>30</v>
      </c>
      <c r="E2916" s="2" t="s">
        <v>33</v>
      </c>
      <c r="F2916" s="2" t="s">
        <v>6</v>
      </c>
      <c r="G2916" s="5">
        <v>4.3</v>
      </c>
      <c r="H2916" s="6">
        <v>4470</v>
      </c>
      <c r="I2916" s="5">
        <v>19221</v>
      </c>
      <c r="J2916" s="14"/>
    </row>
    <row r="2917" spans="1:10" x14ac:dyDescent="0.25">
      <c r="A2917" s="7">
        <v>4806</v>
      </c>
      <c r="B2917" s="2" t="s">
        <v>22</v>
      </c>
      <c r="C2917" s="2">
        <v>2015</v>
      </c>
      <c r="D2917" s="2" t="s">
        <v>29</v>
      </c>
      <c r="E2917" s="2" t="s">
        <v>33</v>
      </c>
      <c r="F2917" s="2" t="s">
        <v>6</v>
      </c>
      <c r="G2917" s="5">
        <v>4</v>
      </c>
      <c r="H2917" s="6">
        <v>4686</v>
      </c>
      <c r="I2917" s="5">
        <v>18744</v>
      </c>
      <c r="J2917" s="14"/>
    </row>
    <row r="2918" spans="1:10" x14ac:dyDescent="0.25">
      <c r="A2918" s="7">
        <v>4807</v>
      </c>
      <c r="B2918" s="2" t="s">
        <v>17</v>
      </c>
      <c r="C2918" s="2">
        <v>2015</v>
      </c>
      <c r="D2918" s="2" t="s">
        <v>30</v>
      </c>
      <c r="E2918" s="2" t="s">
        <v>32</v>
      </c>
      <c r="F2918" s="2" t="s">
        <v>3</v>
      </c>
      <c r="G2918" s="5">
        <v>3.55</v>
      </c>
      <c r="H2918" s="6">
        <v>10286</v>
      </c>
      <c r="I2918" s="5">
        <v>36515.300000000003</v>
      </c>
      <c r="J2918" s="14"/>
    </row>
    <row r="2919" spans="1:10" x14ac:dyDescent="0.25">
      <c r="A2919" s="7">
        <v>4808</v>
      </c>
      <c r="B2919" s="2" t="s">
        <v>21</v>
      </c>
      <c r="C2919" s="2">
        <v>2015</v>
      </c>
      <c r="D2919" s="2" t="s">
        <v>28</v>
      </c>
      <c r="E2919" s="2" t="s">
        <v>33</v>
      </c>
      <c r="F2919" s="2" t="s">
        <v>10</v>
      </c>
      <c r="G2919" s="5">
        <v>4.25</v>
      </c>
      <c r="H2919" s="6">
        <v>4905</v>
      </c>
      <c r="I2919" s="5">
        <v>20846.25</v>
      </c>
      <c r="J2919" s="14"/>
    </row>
    <row r="2920" spans="1:10" x14ac:dyDescent="0.25">
      <c r="A2920" s="7">
        <v>4809</v>
      </c>
      <c r="B2920" s="2" t="s">
        <v>25</v>
      </c>
      <c r="C2920" s="2">
        <v>2015</v>
      </c>
      <c r="D2920" s="2" t="s">
        <v>30</v>
      </c>
      <c r="E2920" s="2" t="s">
        <v>33</v>
      </c>
      <c r="F2920" s="2" t="s">
        <v>10</v>
      </c>
      <c r="G2920" s="5">
        <v>5.35</v>
      </c>
      <c r="H2920" s="6">
        <v>3541</v>
      </c>
      <c r="I2920" s="5">
        <v>18944.349999999999</v>
      </c>
      <c r="J2920" s="14"/>
    </row>
    <row r="2921" spans="1:10" x14ac:dyDescent="0.25">
      <c r="A2921" s="7">
        <v>4810</v>
      </c>
      <c r="B2921" s="2" t="s">
        <v>22</v>
      </c>
      <c r="C2921" s="2">
        <v>2015</v>
      </c>
      <c r="D2921" s="2" t="s">
        <v>30</v>
      </c>
      <c r="E2921" s="2" t="s">
        <v>33</v>
      </c>
      <c r="F2921" s="2" t="s">
        <v>4</v>
      </c>
      <c r="G2921" s="5">
        <v>5.1100000000000003</v>
      </c>
      <c r="H2921" s="6">
        <v>3420</v>
      </c>
      <c r="I2921" s="5">
        <v>17476.2</v>
      </c>
      <c r="J2921" s="14"/>
    </row>
    <row r="2922" spans="1:10" x14ac:dyDescent="0.25">
      <c r="A2922" s="7">
        <v>4811</v>
      </c>
      <c r="B2922" s="2" t="s">
        <v>17</v>
      </c>
      <c r="C2922" s="2">
        <v>2015</v>
      </c>
      <c r="D2922" s="2" t="s">
        <v>29</v>
      </c>
      <c r="E2922" s="2" t="s">
        <v>32</v>
      </c>
      <c r="F2922" s="2" t="s">
        <v>3</v>
      </c>
      <c r="G2922" s="5">
        <v>3.55</v>
      </c>
      <c r="H2922" s="6">
        <v>9487</v>
      </c>
      <c r="I2922" s="5">
        <v>33678.85</v>
      </c>
      <c r="J2922" s="14"/>
    </row>
    <row r="2923" spans="1:10" x14ac:dyDescent="0.25">
      <c r="A2923" s="7">
        <v>4812</v>
      </c>
      <c r="B2923" s="2" t="s">
        <v>21</v>
      </c>
      <c r="C2923" s="2">
        <v>2015</v>
      </c>
      <c r="D2923" s="2" t="s">
        <v>29</v>
      </c>
      <c r="E2923" s="2" t="s">
        <v>33</v>
      </c>
      <c r="F2923" s="2" t="s">
        <v>10</v>
      </c>
      <c r="G2923" s="5">
        <v>4.25</v>
      </c>
      <c r="H2923" s="6">
        <v>3766</v>
      </c>
      <c r="I2923" s="5">
        <v>16005.5</v>
      </c>
      <c r="J2923" s="14"/>
    </row>
    <row r="2924" spans="1:10" x14ac:dyDescent="0.25">
      <c r="A2924" s="7">
        <v>4813</v>
      </c>
      <c r="B2924" s="2" t="s">
        <v>25</v>
      </c>
      <c r="C2924" s="2">
        <v>2015</v>
      </c>
      <c r="D2924" s="2" t="s">
        <v>29</v>
      </c>
      <c r="E2924" s="2" t="s">
        <v>33</v>
      </c>
      <c r="F2924" s="2" t="s">
        <v>10</v>
      </c>
      <c r="G2924" s="5">
        <v>5.35</v>
      </c>
      <c r="H2924" s="6">
        <v>3498</v>
      </c>
      <c r="I2924" s="5">
        <v>18714.3</v>
      </c>
      <c r="J2924" s="14"/>
    </row>
    <row r="2925" spans="1:10" x14ac:dyDescent="0.25">
      <c r="A2925" s="7">
        <v>4814</v>
      </c>
      <c r="B2925" s="2" t="s">
        <v>22</v>
      </c>
      <c r="C2925" s="2">
        <v>2015</v>
      </c>
      <c r="D2925" s="2" t="s">
        <v>28</v>
      </c>
      <c r="E2925" s="2" t="s">
        <v>33</v>
      </c>
      <c r="F2925" s="2" t="s">
        <v>6</v>
      </c>
      <c r="G2925" s="5">
        <v>4</v>
      </c>
      <c r="H2925" s="6">
        <v>4927</v>
      </c>
      <c r="I2925" s="5">
        <v>19708</v>
      </c>
      <c r="J2925" s="14"/>
    </row>
    <row r="2926" spans="1:10" x14ac:dyDescent="0.25">
      <c r="A2926" s="7">
        <v>4815</v>
      </c>
      <c r="B2926" s="2" t="s">
        <v>17</v>
      </c>
      <c r="C2926" s="2">
        <v>2015</v>
      </c>
      <c r="D2926" s="2" t="s">
        <v>29</v>
      </c>
      <c r="E2926" s="2" t="s">
        <v>33</v>
      </c>
      <c r="F2926" s="2" t="s">
        <v>3</v>
      </c>
      <c r="G2926" s="5">
        <v>4</v>
      </c>
      <c r="H2926" s="6">
        <v>4936</v>
      </c>
      <c r="I2926" s="5">
        <v>19744</v>
      </c>
      <c r="J2926" s="14"/>
    </row>
    <row r="2927" spans="1:10" x14ac:dyDescent="0.25">
      <c r="A2927" s="7">
        <v>4816</v>
      </c>
      <c r="B2927" s="2" t="s">
        <v>22</v>
      </c>
      <c r="C2927" s="2">
        <v>2015</v>
      </c>
      <c r="D2927" s="2" t="s">
        <v>29</v>
      </c>
      <c r="E2927" s="2" t="s">
        <v>33</v>
      </c>
      <c r="F2927" s="2" t="s">
        <v>5</v>
      </c>
      <c r="G2927" s="5">
        <v>5.4</v>
      </c>
      <c r="H2927" s="6">
        <v>2879</v>
      </c>
      <c r="I2927" s="5">
        <v>15546.6</v>
      </c>
      <c r="J2927" s="14"/>
    </row>
    <row r="2928" spans="1:10" x14ac:dyDescent="0.25">
      <c r="A2928" s="7">
        <v>4817</v>
      </c>
      <c r="B2928" s="2" t="s">
        <v>17</v>
      </c>
      <c r="C2928" s="2">
        <v>2015</v>
      </c>
      <c r="D2928" s="2" t="s">
        <v>29</v>
      </c>
      <c r="E2928" s="2" t="s">
        <v>33</v>
      </c>
      <c r="F2928" s="2" t="s">
        <v>3</v>
      </c>
      <c r="G2928" s="5">
        <v>4</v>
      </c>
      <c r="H2928" s="6">
        <v>4430</v>
      </c>
      <c r="I2928" s="5">
        <v>17720</v>
      </c>
      <c r="J2928" s="14"/>
    </row>
    <row r="2929" spans="1:10" x14ac:dyDescent="0.25">
      <c r="A2929" s="7">
        <v>4818</v>
      </c>
      <c r="B2929" s="2" t="s">
        <v>22</v>
      </c>
      <c r="C2929" s="2">
        <v>2015</v>
      </c>
      <c r="D2929" s="2" t="s">
        <v>29</v>
      </c>
      <c r="E2929" s="2" t="s">
        <v>33</v>
      </c>
      <c r="F2929" s="2" t="s">
        <v>6</v>
      </c>
      <c r="G2929" s="5">
        <v>4</v>
      </c>
      <c r="H2929" s="6">
        <v>4260</v>
      </c>
      <c r="I2929" s="5">
        <v>17040</v>
      </c>
      <c r="J2929" s="14"/>
    </row>
    <row r="2930" spans="1:10" x14ac:dyDescent="0.25">
      <c r="A2930" s="7">
        <v>4819</v>
      </c>
      <c r="B2930" s="2" t="s">
        <v>17</v>
      </c>
      <c r="C2930" s="2">
        <v>2015</v>
      </c>
      <c r="D2930" s="2" t="s">
        <v>28</v>
      </c>
      <c r="E2930" s="2" t="s">
        <v>31</v>
      </c>
      <c r="F2930" s="2" t="s">
        <v>9</v>
      </c>
      <c r="G2930" s="5">
        <v>3.25</v>
      </c>
      <c r="H2930" s="6">
        <v>20524</v>
      </c>
      <c r="I2930" s="5">
        <v>66703</v>
      </c>
      <c r="J2930" s="14"/>
    </row>
    <row r="2931" spans="1:10" x14ac:dyDescent="0.25">
      <c r="A2931" s="7">
        <v>4820</v>
      </c>
      <c r="B2931" s="2" t="s">
        <v>22</v>
      </c>
      <c r="C2931" s="2">
        <v>2015</v>
      </c>
      <c r="D2931" s="2" t="s">
        <v>29</v>
      </c>
      <c r="E2931" s="2" t="s">
        <v>32</v>
      </c>
      <c r="F2931" s="2" t="s">
        <v>4</v>
      </c>
      <c r="G2931" s="5">
        <v>5</v>
      </c>
      <c r="H2931" s="6">
        <v>7492</v>
      </c>
      <c r="I2931" s="5">
        <v>37460</v>
      </c>
      <c r="J2931" s="14"/>
    </row>
    <row r="2932" spans="1:10" x14ac:dyDescent="0.25">
      <c r="A2932" s="7">
        <v>4821</v>
      </c>
      <c r="B2932" s="2" t="s">
        <v>20</v>
      </c>
      <c r="C2932" s="2">
        <v>2015</v>
      </c>
      <c r="D2932" s="2" t="s">
        <v>29</v>
      </c>
      <c r="E2932" s="2" t="s">
        <v>32</v>
      </c>
      <c r="F2932" s="2" t="s">
        <v>12</v>
      </c>
      <c r="G2932" s="5">
        <v>5.05</v>
      </c>
      <c r="H2932" s="6">
        <v>5412</v>
      </c>
      <c r="I2932" s="5">
        <v>27330.6</v>
      </c>
      <c r="J2932" s="14"/>
    </row>
    <row r="2933" spans="1:10" x14ac:dyDescent="0.25">
      <c r="A2933" s="7">
        <v>4822</v>
      </c>
      <c r="B2933" s="2" t="s">
        <v>24</v>
      </c>
      <c r="C2933" s="2">
        <v>2015</v>
      </c>
      <c r="D2933" s="2" t="s">
        <v>29</v>
      </c>
      <c r="E2933" s="2" t="s">
        <v>32</v>
      </c>
      <c r="F2933" s="2" t="s">
        <v>9</v>
      </c>
      <c r="G2933" s="5">
        <v>3.4</v>
      </c>
      <c r="H2933" s="6">
        <v>9651</v>
      </c>
      <c r="I2933" s="5">
        <v>32813.4</v>
      </c>
      <c r="J2933" s="14"/>
    </row>
    <row r="2934" spans="1:10" x14ac:dyDescent="0.25">
      <c r="A2934" s="7">
        <v>4823</v>
      </c>
      <c r="B2934" s="2" t="s">
        <v>26</v>
      </c>
      <c r="C2934" s="2">
        <v>2015</v>
      </c>
      <c r="D2934" s="2" t="s">
        <v>28</v>
      </c>
      <c r="E2934" s="2" t="s">
        <v>33</v>
      </c>
      <c r="F2934" s="2" t="s">
        <v>3</v>
      </c>
      <c r="G2934" s="5">
        <v>4.55</v>
      </c>
      <c r="H2934" s="6">
        <v>3462</v>
      </c>
      <c r="I2934" s="5">
        <v>15752.1</v>
      </c>
      <c r="J2934" s="14"/>
    </row>
    <row r="2935" spans="1:10" x14ac:dyDescent="0.25">
      <c r="A2935" s="7">
        <v>4824</v>
      </c>
      <c r="B2935" s="2" t="s">
        <v>17</v>
      </c>
      <c r="C2935" s="2">
        <v>2015</v>
      </c>
      <c r="D2935" s="2" t="s">
        <v>30</v>
      </c>
      <c r="E2935" s="2" t="s">
        <v>32</v>
      </c>
      <c r="F2935" s="2" t="s">
        <v>3</v>
      </c>
      <c r="G2935" s="5">
        <v>3.55</v>
      </c>
      <c r="H2935" s="6">
        <v>9671</v>
      </c>
      <c r="I2935" s="5">
        <v>34332.050000000003</v>
      </c>
      <c r="J2935" s="14"/>
    </row>
    <row r="2936" spans="1:10" x14ac:dyDescent="0.25">
      <c r="A2936" s="7">
        <v>4825</v>
      </c>
      <c r="B2936" s="2" t="s">
        <v>23</v>
      </c>
      <c r="C2936" s="2">
        <v>2015</v>
      </c>
      <c r="D2936" s="2" t="s">
        <v>28</v>
      </c>
      <c r="E2936" s="2" t="s">
        <v>32</v>
      </c>
      <c r="F2936" s="2" t="s">
        <v>3</v>
      </c>
      <c r="G2936" s="5">
        <v>4.5</v>
      </c>
      <c r="H2936" s="6">
        <v>6467</v>
      </c>
      <c r="I2936" s="5">
        <v>29101.5</v>
      </c>
      <c r="J2936" s="14"/>
    </row>
    <row r="2937" spans="1:10" x14ac:dyDescent="0.25">
      <c r="A2937" s="7">
        <v>4826</v>
      </c>
      <c r="B2937" s="2" t="s">
        <v>26</v>
      </c>
      <c r="C2937" s="2">
        <v>2015</v>
      </c>
      <c r="D2937" s="2" t="s">
        <v>30</v>
      </c>
      <c r="E2937" s="2" t="s">
        <v>33</v>
      </c>
      <c r="F2937" s="2" t="s">
        <v>3</v>
      </c>
      <c r="G2937" s="5">
        <v>4.55</v>
      </c>
      <c r="H2937" s="6">
        <v>3658</v>
      </c>
      <c r="I2937" s="5">
        <v>16643.900000000001</v>
      </c>
      <c r="J2937" s="14"/>
    </row>
    <row r="2938" spans="1:10" x14ac:dyDescent="0.25">
      <c r="A2938" s="7">
        <v>4827</v>
      </c>
      <c r="B2938" s="2" t="s">
        <v>22</v>
      </c>
      <c r="C2938" s="2">
        <v>2015</v>
      </c>
      <c r="D2938" s="2" t="s">
        <v>28</v>
      </c>
      <c r="E2938" s="2" t="s">
        <v>33</v>
      </c>
      <c r="F2938" s="2" t="s">
        <v>10</v>
      </c>
      <c r="G2938" s="5">
        <v>5.04</v>
      </c>
      <c r="H2938" s="6">
        <v>3203</v>
      </c>
      <c r="I2938" s="5">
        <v>16143.12</v>
      </c>
      <c r="J2938" s="14"/>
    </row>
    <row r="2939" spans="1:10" x14ac:dyDescent="0.25">
      <c r="A2939" s="7">
        <v>4828</v>
      </c>
      <c r="B2939" s="2" t="s">
        <v>24</v>
      </c>
      <c r="C2939" s="2">
        <v>2015</v>
      </c>
      <c r="D2939" s="2" t="s">
        <v>29</v>
      </c>
      <c r="E2939" s="2" t="s">
        <v>32</v>
      </c>
      <c r="F2939" s="2" t="s">
        <v>9</v>
      </c>
      <c r="G2939" s="5">
        <v>3.4</v>
      </c>
      <c r="H2939" s="6">
        <v>8746</v>
      </c>
      <c r="I2939" s="5">
        <v>29736.400000000001</v>
      </c>
      <c r="J2939" s="14"/>
    </row>
    <row r="2940" spans="1:10" x14ac:dyDescent="0.25">
      <c r="A2940" s="7">
        <v>4829</v>
      </c>
      <c r="B2940" s="2" t="s">
        <v>17</v>
      </c>
      <c r="C2940" s="2">
        <v>2015</v>
      </c>
      <c r="D2940" s="2" t="s">
        <v>28</v>
      </c>
      <c r="E2940" s="2" t="s">
        <v>32</v>
      </c>
      <c r="F2940" s="2" t="s">
        <v>3</v>
      </c>
      <c r="G2940" s="5">
        <v>3.55</v>
      </c>
      <c r="H2940" s="6">
        <v>9918</v>
      </c>
      <c r="I2940" s="5">
        <v>35208.9</v>
      </c>
      <c r="J2940" s="14"/>
    </row>
    <row r="2941" spans="1:10" x14ac:dyDescent="0.25">
      <c r="A2941" s="7">
        <v>4830</v>
      </c>
      <c r="B2941" s="2" t="s">
        <v>21</v>
      </c>
      <c r="C2941" s="2">
        <v>2015</v>
      </c>
      <c r="D2941" s="2" t="s">
        <v>30</v>
      </c>
      <c r="E2941" s="2" t="s">
        <v>32</v>
      </c>
      <c r="F2941" s="2" t="s">
        <v>9</v>
      </c>
      <c r="G2941" s="5">
        <v>3.2</v>
      </c>
      <c r="H2941" s="6">
        <v>9176</v>
      </c>
      <c r="I2941" s="5">
        <v>29363.200000000001</v>
      </c>
      <c r="J2941" s="14"/>
    </row>
    <row r="2942" spans="1:10" x14ac:dyDescent="0.25">
      <c r="A2942" s="7">
        <v>4831</v>
      </c>
      <c r="B2942" s="2" t="s">
        <v>25</v>
      </c>
      <c r="C2942" s="2">
        <v>2015</v>
      </c>
      <c r="D2942" s="2" t="s">
        <v>30</v>
      </c>
      <c r="E2942" s="2" t="s">
        <v>33</v>
      </c>
      <c r="F2942" s="2" t="s">
        <v>6</v>
      </c>
      <c r="G2942" s="5">
        <v>4.3</v>
      </c>
      <c r="H2942" s="6">
        <v>3858</v>
      </c>
      <c r="I2942" s="5">
        <v>16589.400000000001</v>
      </c>
      <c r="J2942" s="14"/>
    </row>
    <row r="2943" spans="1:10" x14ac:dyDescent="0.25">
      <c r="A2943" s="7">
        <v>4832</v>
      </c>
      <c r="B2943" s="2" t="s">
        <v>22</v>
      </c>
      <c r="C2943" s="2">
        <v>2015</v>
      </c>
      <c r="D2943" s="2" t="s">
        <v>29</v>
      </c>
      <c r="E2943" s="2" t="s">
        <v>33</v>
      </c>
      <c r="F2943" s="2" t="s">
        <v>6</v>
      </c>
      <c r="G2943" s="5">
        <v>4</v>
      </c>
      <c r="H2943" s="6">
        <v>4525</v>
      </c>
      <c r="I2943" s="5">
        <v>18100</v>
      </c>
      <c r="J2943" s="14"/>
    </row>
    <row r="2944" spans="1:10" x14ac:dyDescent="0.25">
      <c r="A2944" s="7">
        <v>4833</v>
      </c>
      <c r="B2944" s="2" t="s">
        <v>24</v>
      </c>
      <c r="C2944" s="2">
        <v>2015</v>
      </c>
      <c r="D2944" s="2" t="s">
        <v>29</v>
      </c>
      <c r="E2944" s="2" t="s">
        <v>31</v>
      </c>
      <c r="F2944" s="2" t="s">
        <v>9</v>
      </c>
      <c r="G2944" s="5">
        <v>3.4</v>
      </c>
      <c r="H2944" s="6">
        <v>18303</v>
      </c>
      <c r="I2944" s="5">
        <v>62230.2</v>
      </c>
      <c r="J2944" s="14"/>
    </row>
    <row r="2945" spans="1:10" x14ac:dyDescent="0.25">
      <c r="A2945" s="7">
        <v>4834</v>
      </c>
      <c r="B2945" s="2" t="s">
        <v>17</v>
      </c>
      <c r="C2945" s="2">
        <v>2015</v>
      </c>
      <c r="D2945" s="2" t="s">
        <v>29</v>
      </c>
      <c r="E2945" s="2" t="s">
        <v>33</v>
      </c>
      <c r="F2945" s="2" t="s">
        <v>6</v>
      </c>
      <c r="G2945" s="5">
        <v>5</v>
      </c>
      <c r="H2945" s="6">
        <v>3589</v>
      </c>
      <c r="I2945" s="5">
        <v>17945</v>
      </c>
      <c r="J2945" s="14"/>
    </row>
    <row r="2946" spans="1:10" x14ac:dyDescent="0.25">
      <c r="A2946" s="7">
        <v>4835</v>
      </c>
      <c r="B2946" s="2" t="s">
        <v>21</v>
      </c>
      <c r="C2946" s="2">
        <v>2015</v>
      </c>
      <c r="D2946" s="2" t="s">
        <v>30</v>
      </c>
      <c r="E2946" s="2" t="s">
        <v>32</v>
      </c>
      <c r="F2946" s="2" t="s">
        <v>8</v>
      </c>
      <c r="G2946" s="5">
        <v>4.0999999999999996</v>
      </c>
      <c r="H2946" s="6">
        <v>8482</v>
      </c>
      <c r="I2946" s="5">
        <v>34776.199999999997</v>
      </c>
      <c r="J2946" s="14"/>
    </row>
    <row r="2947" spans="1:10" x14ac:dyDescent="0.25">
      <c r="A2947" s="7">
        <v>4836</v>
      </c>
      <c r="B2947" s="2" t="s">
        <v>25</v>
      </c>
      <c r="C2947" s="2">
        <v>2015</v>
      </c>
      <c r="D2947" s="2" t="s">
        <v>28</v>
      </c>
      <c r="E2947" s="2" t="s">
        <v>33</v>
      </c>
      <c r="F2947" s="2" t="s">
        <v>6</v>
      </c>
      <c r="G2947" s="5">
        <v>4.3</v>
      </c>
      <c r="H2947" s="6">
        <v>3857</v>
      </c>
      <c r="I2947" s="5">
        <v>16585.099999999999</v>
      </c>
      <c r="J2947" s="14"/>
    </row>
    <row r="2948" spans="1:10" x14ac:dyDescent="0.25">
      <c r="A2948" s="7">
        <v>4837</v>
      </c>
      <c r="B2948" s="2" t="s">
        <v>22</v>
      </c>
      <c r="C2948" s="2">
        <v>2015</v>
      </c>
      <c r="D2948" s="2" t="s">
        <v>28</v>
      </c>
      <c r="E2948" s="2" t="s">
        <v>33</v>
      </c>
      <c r="F2948" s="2" t="s">
        <v>6</v>
      </c>
      <c r="G2948" s="5">
        <v>4</v>
      </c>
      <c r="H2948" s="6">
        <v>4401</v>
      </c>
      <c r="I2948" s="5">
        <v>17604</v>
      </c>
      <c r="J2948" s="14"/>
    </row>
    <row r="2949" spans="1:10" x14ac:dyDescent="0.25">
      <c r="A2949" s="7">
        <v>4838</v>
      </c>
      <c r="B2949" s="2" t="s">
        <v>17</v>
      </c>
      <c r="C2949" s="2">
        <v>2015</v>
      </c>
      <c r="D2949" s="2" t="s">
        <v>28</v>
      </c>
      <c r="E2949" s="2" t="s">
        <v>33</v>
      </c>
      <c r="F2949" s="2" t="s">
        <v>4</v>
      </c>
      <c r="G2949" s="5">
        <v>5.25</v>
      </c>
      <c r="H2949" s="6">
        <v>3234</v>
      </c>
      <c r="I2949" s="5">
        <v>16978.5</v>
      </c>
      <c r="J2949" s="14"/>
    </row>
    <row r="2950" spans="1:10" x14ac:dyDescent="0.25">
      <c r="A2950" s="7">
        <v>4839</v>
      </c>
      <c r="B2950" s="2" t="s">
        <v>21</v>
      </c>
      <c r="C2950" s="2">
        <v>2015</v>
      </c>
      <c r="D2950" s="2" t="s">
        <v>30</v>
      </c>
      <c r="E2950" s="2" t="s">
        <v>32</v>
      </c>
      <c r="F2950" s="2" t="s">
        <v>8</v>
      </c>
      <c r="G2950" s="5">
        <v>4.0999999999999996</v>
      </c>
      <c r="H2950" s="6">
        <v>6946</v>
      </c>
      <c r="I2950" s="5">
        <v>28478.6</v>
      </c>
      <c r="J2950" s="14"/>
    </row>
    <row r="2951" spans="1:10" x14ac:dyDescent="0.25">
      <c r="A2951" s="7">
        <v>4840</v>
      </c>
      <c r="B2951" s="2" t="s">
        <v>25</v>
      </c>
      <c r="C2951" s="2">
        <v>2015</v>
      </c>
      <c r="D2951" s="2" t="s">
        <v>30</v>
      </c>
      <c r="E2951" s="2" t="s">
        <v>33</v>
      </c>
      <c r="F2951" s="2" t="s">
        <v>6</v>
      </c>
      <c r="G2951" s="5">
        <v>4.3</v>
      </c>
      <c r="H2951" s="6">
        <v>4804</v>
      </c>
      <c r="I2951" s="5">
        <v>20657.2</v>
      </c>
      <c r="J2951" s="14"/>
    </row>
    <row r="2952" spans="1:10" x14ac:dyDescent="0.25">
      <c r="A2952" s="7">
        <v>4841</v>
      </c>
      <c r="B2952" s="2" t="s">
        <v>17</v>
      </c>
      <c r="C2952" s="2">
        <v>2015</v>
      </c>
      <c r="D2952" s="2" t="s">
        <v>29</v>
      </c>
      <c r="E2952" s="2" t="s">
        <v>33</v>
      </c>
      <c r="F2952" s="2" t="s">
        <v>3</v>
      </c>
      <c r="G2952" s="5">
        <v>4</v>
      </c>
      <c r="H2952" s="6">
        <v>3964</v>
      </c>
      <c r="I2952" s="5">
        <v>15856</v>
      </c>
      <c r="J2952" s="14"/>
    </row>
    <row r="2953" spans="1:10" x14ac:dyDescent="0.25">
      <c r="A2953" s="7">
        <v>4842</v>
      </c>
      <c r="B2953" s="2" t="s">
        <v>21</v>
      </c>
      <c r="C2953" s="2">
        <v>2015</v>
      </c>
      <c r="D2953" s="2" t="s">
        <v>29</v>
      </c>
      <c r="E2953" s="2" t="s">
        <v>33</v>
      </c>
      <c r="F2953" s="2" t="s">
        <v>10</v>
      </c>
      <c r="G2953" s="5">
        <v>4.25</v>
      </c>
      <c r="H2953" s="6">
        <v>4037</v>
      </c>
      <c r="I2953" s="5">
        <v>17157.25</v>
      </c>
      <c r="J2953" s="14"/>
    </row>
    <row r="2954" spans="1:10" x14ac:dyDescent="0.25">
      <c r="A2954" s="7">
        <v>4843</v>
      </c>
      <c r="B2954" s="2" t="s">
        <v>17</v>
      </c>
      <c r="C2954" s="2">
        <v>2015</v>
      </c>
      <c r="D2954" s="2" t="s">
        <v>29</v>
      </c>
      <c r="E2954" s="2" t="s">
        <v>33</v>
      </c>
      <c r="F2954" s="2" t="s">
        <v>4</v>
      </c>
      <c r="G2954" s="5">
        <v>5.25</v>
      </c>
      <c r="H2954" s="6">
        <v>3697</v>
      </c>
      <c r="I2954" s="5">
        <v>19409.25</v>
      </c>
      <c r="J2954" s="14"/>
    </row>
    <row r="2955" spans="1:10" x14ac:dyDescent="0.25">
      <c r="A2955" s="7">
        <v>4844</v>
      </c>
      <c r="B2955" s="2" t="s">
        <v>21</v>
      </c>
      <c r="C2955" s="2">
        <v>2015</v>
      </c>
      <c r="D2955" s="2" t="s">
        <v>28</v>
      </c>
      <c r="E2955" s="2" t="s">
        <v>33</v>
      </c>
      <c r="F2955" s="2" t="s">
        <v>10</v>
      </c>
      <c r="G2955" s="5">
        <v>4.25</v>
      </c>
      <c r="H2955" s="6">
        <v>4275</v>
      </c>
      <c r="I2955" s="5">
        <v>18168.75</v>
      </c>
      <c r="J2955" s="14"/>
    </row>
    <row r="2956" spans="1:10" x14ac:dyDescent="0.25">
      <c r="A2956" s="7">
        <v>4845</v>
      </c>
      <c r="B2956" s="2" t="s">
        <v>17</v>
      </c>
      <c r="C2956" s="2">
        <v>2015</v>
      </c>
      <c r="D2956" s="2" t="s">
        <v>28</v>
      </c>
      <c r="E2956" s="2" t="s">
        <v>33</v>
      </c>
      <c r="F2956" s="2" t="s">
        <v>6</v>
      </c>
      <c r="G2956" s="5">
        <v>5</v>
      </c>
      <c r="H2956" s="6">
        <v>3771</v>
      </c>
      <c r="I2956" s="5">
        <v>18855</v>
      </c>
      <c r="J2956" s="14"/>
    </row>
    <row r="2957" spans="1:10" x14ac:dyDescent="0.25">
      <c r="A2957" s="7">
        <v>4846</v>
      </c>
      <c r="B2957" s="2" t="s">
        <v>21</v>
      </c>
      <c r="C2957" s="2">
        <v>2015</v>
      </c>
      <c r="D2957" s="2" t="s">
        <v>28</v>
      </c>
      <c r="E2957" s="2" t="s">
        <v>33</v>
      </c>
      <c r="F2957" s="2" t="s">
        <v>10</v>
      </c>
      <c r="G2957" s="5">
        <v>4.25</v>
      </c>
      <c r="H2957" s="6">
        <v>3833</v>
      </c>
      <c r="I2957" s="5">
        <v>16290.25</v>
      </c>
      <c r="J2957" s="14"/>
    </row>
    <row r="2958" spans="1:10" x14ac:dyDescent="0.25">
      <c r="A2958" s="7">
        <v>4847</v>
      </c>
      <c r="B2958" s="2" t="s">
        <v>17</v>
      </c>
      <c r="C2958" s="2">
        <v>2015</v>
      </c>
      <c r="D2958" s="2" t="s">
        <v>28</v>
      </c>
      <c r="E2958" s="2" t="s">
        <v>31</v>
      </c>
      <c r="F2958" s="2" t="s">
        <v>8</v>
      </c>
      <c r="G2958" s="5">
        <v>4</v>
      </c>
      <c r="H2958" s="6">
        <v>17297</v>
      </c>
      <c r="I2958" s="5">
        <v>69188</v>
      </c>
      <c r="J2958" s="14"/>
    </row>
    <row r="2959" spans="1:10" x14ac:dyDescent="0.25">
      <c r="A2959" s="7">
        <v>4848</v>
      </c>
      <c r="B2959" s="2" t="s">
        <v>21</v>
      </c>
      <c r="C2959" s="2">
        <v>2015</v>
      </c>
      <c r="D2959" s="2" t="s">
        <v>29</v>
      </c>
      <c r="E2959" s="2" t="s">
        <v>31</v>
      </c>
      <c r="F2959" s="2" t="s">
        <v>9</v>
      </c>
      <c r="G2959" s="5">
        <v>3.1</v>
      </c>
      <c r="H2959" s="6">
        <v>18501</v>
      </c>
      <c r="I2959" s="5">
        <v>57353.1</v>
      </c>
      <c r="J2959" s="14"/>
    </row>
    <row r="2960" spans="1:10" x14ac:dyDescent="0.25">
      <c r="A2960" s="7">
        <v>4849</v>
      </c>
      <c r="B2960" s="2" t="s">
        <v>21</v>
      </c>
      <c r="C2960" s="2">
        <v>2015</v>
      </c>
      <c r="D2960" s="2" t="s">
        <v>29</v>
      </c>
      <c r="E2960" s="2" t="s">
        <v>31</v>
      </c>
      <c r="F2960" s="2" t="s">
        <v>8</v>
      </c>
      <c r="G2960" s="5">
        <v>4</v>
      </c>
      <c r="H2960" s="6">
        <v>13339</v>
      </c>
      <c r="I2960" s="5">
        <v>53356</v>
      </c>
      <c r="J2960" s="14"/>
    </row>
    <row r="2961" spans="1:10" x14ac:dyDescent="0.25">
      <c r="A2961" s="7">
        <v>4850</v>
      </c>
      <c r="B2961" s="2" t="s">
        <v>25</v>
      </c>
      <c r="C2961" s="2">
        <v>2016</v>
      </c>
      <c r="D2961" s="2" t="s">
        <v>28</v>
      </c>
      <c r="E2961" s="2" t="s">
        <v>32</v>
      </c>
      <c r="F2961" s="2" t="s">
        <v>6</v>
      </c>
      <c r="G2961" s="5">
        <v>4.5</v>
      </c>
      <c r="H2961" s="6">
        <v>6732</v>
      </c>
      <c r="I2961" s="5">
        <v>30294</v>
      </c>
      <c r="J2961" s="14"/>
    </row>
    <row r="2962" spans="1:10" x14ac:dyDescent="0.25">
      <c r="A2962" s="7">
        <v>4851</v>
      </c>
      <c r="B2962" s="2" t="s">
        <v>26</v>
      </c>
      <c r="C2962" s="2">
        <v>2016</v>
      </c>
      <c r="D2962" s="2" t="s">
        <v>30</v>
      </c>
      <c r="E2962" s="2" t="s">
        <v>33</v>
      </c>
      <c r="F2962" s="2" t="s">
        <v>6</v>
      </c>
      <c r="G2962" s="5">
        <v>4.5599999999999996</v>
      </c>
      <c r="H2962" s="6">
        <v>4297</v>
      </c>
      <c r="I2962" s="5">
        <v>19594.32</v>
      </c>
      <c r="J2962" s="14"/>
    </row>
    <row r="2963" spans="1:10" x14ac:dyDescent="0.25">
      <c r="A2963" s="7">
        <v>4852</v>
      </c>
      <c r="B2963" s="2" t="s">
        <v>22</v>
      </c>
      <c r="C2963" s="2">
        <v>2016</v>
      </c>
      <c r="D2963" s="2" t="s">
        <v>29</v>
      </c>
      <c r="E2963" s="2" t="s">
        <v>32</v>
      </c>
      <c r="F2963" s="2" t="s">
        <v>6</v>
      </c>
      <c r="G2963" s="5">
        <v>4</v>
      </c>
      <c r="H2963" s="6">
        <v>9372</v>
      </c>
      <c r="I2963" s="5">
        <v>37488</v>
      </c>
      <c r="J2963" s="14"/>
    </row>
    <row r="2964" spans="1:10" x14ac:dyDescent="0.25">
      <c r="A2964" s="7">
        <v>4853</v>
      </c>
      <c r="B2964" s="2" t="s">
        <v>17</v>
      </c>
      <c r="C2964" s="2">
        <v>2016</v>
      </c>
      <c r="D2964" s="2" t="s">
        <v>30</v>
      </c>
      <c r="E2964" s="2" t="s">
        <v>32</v>
      </c>
      <c r="F2964" s="2" t="s">
        <v>3</v>
      </c>
      <c r="G2964" s="5">
        <v>3.55</v>
      </c>
      <c r="H2964" s="6">
        <v>8815</v>
      </c>
      <c r="I2964" s="5">
        <v>31293.25</v>
      </c>
      <c r="J2964" s="14"/>
    </row>
    <row r="2965" spans="1:10" x14ac:dyDescent="0.25">
      <c r="A2965" s="7">
        <v>4854</v>
      </c>
      <c r="B2965" s="2" t="s">
        <v>24</v>
      </c>
      <c r="C2965" s="2">
        <v>2016</v>
      </c>
      <c r="D2965" s="2" t="s">
        <v>29</v>
      </c>
      <c r="E2965" s="2" t="s">
        <v>32</v>
      </c>
      <c r="F2965" s="2" t="s">
        <v>9</v>
      </c>
      <c r="G2965" s="5">
        <v>3.4</v>
      </c>
      <c r="H2965" s="6">
        <v>11477</v>
      </c>
      <c r="I2965" s="5">
        <v>39021.800000000003</v>
      </c>
      <c r="J2965" s="14"/>
    </row>
    <row r="2966" spans="1:10" x14ac:dyDescent="0.25">
      <c r="A2966" s="7">
        <v>4855</v>
      </c>
      <c r="B2966" s="2" t="s">
        <v>21</v>
      </c>
      <c r="C2966" s="2">
        <v>2016</v>
      </c>
      <c r="D2966" s="2" t="s">
        <v>29</v>
      </c>
      <c r="E2966" s="2" t="s">
        <v>32</v>
      </c>
      <c r="F2966" s="2" t="s">
        <v>10</v>
      </c>
      <c r="G2966" s="5">
        <v>4.25</v>
      </c>
      <c r="H2966" s="6">
        <v>6954</v>
      </c>
      <c r="I2966" s="5">
        <v>29554.5</v>
      </c>
      <c r="J2966" s="14"/>
    </row>
    <row r="2967" spans="1:10" x14ac:dyDescent="0.25">
      <c r="A2967" s="7">
        <v>4856</v>
      </c>
      <c r="B2967" s="2" t="s">
        <v>23</v>
      </c>
      <c r="C2967" s="2">
        <v>2016</v>
      </c>
      <c r="D2967" s="2" t="s">
        <v>29</v>
      </c>
      <c r="E2967" s="2" t="s">
        <v>33</v>
      </c>
      <c r="F2967" s="2" t="s">
        <v>3</v>
      </c>
      <c r="G2967" s="5">
        <v>4.5999999999999996</v>
      </c>
      <c r="H2967" s="6">
        <v>3535</v>
      </c>
      <c r="I2967" s="5">
        <v>16261</v>
      </c>
      <c r="J2967" s="14"/>
    </row>
    <row r="2968" spans="1:10" x14ac:dyDescent="0.25">
      <c r="A2968" s="7">
        <v>4857</v>
      </c>
      <c r="B2968" s="2" t="s">
        <v>24</v>
      </c>
      <c r="C2968" s="2">
        <v>2016</v>
      </c>
      <c r="D2968" s="2" t="s">
        <v>28</v>
      </c>
      <c r="E2968" s="2" t="s">
        <v>31</v>
      </c>
      <c r="F2968" s="2" t="s">
        <v>7</v>
      </c>
      <c r="G2968" s="5">
        <v>4.5</v>
      </c>
      <c r="H2968" s="6">
        <v>14761</v>
      </c>
      <c r="I2968" s="5">
        <v>66424.5</v>
      </c>
      <c r="J2968" s="14"/>
    </row>
    <row r="2969" spans="1:10" x14ac:dyDescent="0.25">
      <c r="A2969" s="7">
        <v>4858</v>
      </c>
      <c r="B2969" s="2" t="s">
        <v>25</v>
      </c>
      <c r="C2969" s="2">
        <v>2016</v>
      </c>
      <c r="D2969" s="2" t="s">
        <v>28</v>
      </c>
      <c r="E2969" s="2" t="s">
        <v>32</v>
      </c>
      <c r="F2969" s="2" t="s">
        <v>6</v>
      </c>
      <c r="G2969" s="5">
        <v>4.5</v>
      </c>
      <c r="H2969" s="6">
        <v>7941</v>
      </c>
      <c r="I2969" s="5">
        <v>35734.5</v>
      </c>
      <c r="J2969" s="14"/>
    </row>
    <row r="2970" spans="1:10" x14ac:dyDescent="0.25">
      <c r="A2970" s="7">
        <v>4859</v>
      </c>
      <c r="B2970" s="2" t="s">
        <v>17</v>
      </c>
      <c r="C2970" s="2">
        <v>2016</v>
      </c>
      <c r="D2970" s="2" t="s">
        <v>30</v>
      </c>
      <c r="E2970" s="2" t="s">
        <v>32</v>
      </c>
      <c r="F2970" s="2" t="s">
        <v>9</v>
      </c>
      <c r="G2970" s="5">
        <v>3.75</v>
      </c>
      <c r="H2970" s="6">
        <v>7791</v>
      </c>
      <c r="I2970" s="5">
        <v>29216.25</v>
      </c>
      <c r="J2970" s="14"/>
    </row>
    <row r="2971" spans="1:10" x14ac:dyDescent="0.25">
      <c r="A2971" s="7">
        <v>4860</v>
      </c>
      <c r="B2971" s="2" t="s">
        <v>21</v>
      </c>
      <c r="C2971" s="2">
        <v>2016</v>
      </c>
      <c r="D2971" s="2" t="s">
        <v>28</v>
      </c>
      <c r="E2971" s="2" t="s">
        <v>32</v>
      </c>
      <c r="F2971" s="2" t="s">
        <v>8</v>
      </c>
      <c r="G2971" s="5">
        <v>4.0999999999999996</v>
      </c>
      <c r="H2971" s="6">
        <v>7938</v>
      </c>
      <c r="I2971" s="5">
        <v>32545.8</v>
      </c>
      <c r="J2971" s="14"/>
    </row>
    <row r="2972" spans="1:10" x14ac:dyDescent="0.25">
      <c r="A2972" s="7">
        <v>4861</v>
      </c>
      <c r="B2972" s="2" t="s">
        <v>22</v>
      </c>
      <c r="C2972" s="2">
        <v>2016</v>
      </c>
      <c r="D2972" s="2" t="s">
        <v>29</v>
      </c>
      <c r="E2972" s="2" t="s">
        <v>32</v>
      </c>
      <c r="F2972" s="2" t="s">
        <v>6</v>
      </c>
      <c r="G2972" s="5">
        <v>4</v>
      </c>
      <c r="H2972" s="6">
        <v>7390</v>
      </c>
      <c r="I2972" s="5">
        <v>29560</v>
      </c>
      <c r="J2972" s="14"/>
    </row>
    <row r="2973" spans="1:10" x14ac:dyDescent="0.25">
      <c r="A2973" s="7">
        <v>4862</v>
      </c>
      <c r="B2973" s="2" t="s">
        <v>24</v>
      </c>
      <c r="C2973" s="2">
        <v>2016</v>
      </c>
      <c r="D2973" s="2" t="s">
        <v>29</v>
      </c>
      <c r="E2973" s="2" t="s">
        <v>31</v>
      </c>
      <c r="F2973" s="2" t="s">
        <v>7</v>
      </c>
      <c r="G2973" s="5">
        <v>4.5</v>
      </c>
      <c r="H2973" s="6">
        <v>11911</v>
      </c>
      <c r="I2973" s="5">
        <v>53599.5</v>
      </c>
      <c r="J2973" s="14"/>
    </row>
    <row r="2974" spans="1:10" x14ac:dyDescent="0.25">
      <c r="A2974" s="7">
        <v>4863</v>
      </c>
      <c r="B2974" s="2" t="s">
        <v>25</v>
      </c>
      <c r="C2974" s="2">
        <v>2016</v>
      </c>
      <c r="D2974" s="2" t="s">
        <v>29</v>
      </c>
      <c r="E2974" s="2" t="s">
        <v>32</v>
      </c>
      <c r="F2974" s="2" t="s">
        <v>10</v>
      </c>
      <c r="G2974" s="5">
        <v>5.35</v>
      </c>
      <c r="H2974" s="6">
        <v>5730</v>
      </c>
      <c r="I2974" s="5">
        <v>30655.5</v>
      </c>
      <c r="J2974" s="14"/>
    </row>
    <row r="2975" spans="1:10" x14ac:dyDescent="0.25">
      <c r="A2975" s="7">
        <v>4864</v>
      </c>
      <c r="B2975" s="2" t="s">
        <v>17</v>
      </c>
      <c r="C2975" s="2">
        <v>2016</v>
      </c>
      <c r="D2975" s="2" t="s">
        <v>28</v>
      </c>
      <c r="E2975" s="2" t="s">
        <v>33</v>
      </c>
      <c r="F2975" s="2" t="s">
        <v>3</v>
      </c>
      <c r="G2975" s="5">
        <v>4</v>
      </c>
      <c r="H2975" s="6">
        <v>4391</v>
      </c>
      <c r="I2975" s="5">
        <v>17564</v>
      </c>
      <c r="J2975" s="14"/>
    </row>
    <row r="2976" spans="1:10" x14ac:dyDescent="0.25">
      <c r="A2976" s="7">
        <v>4865</v>
      </c>
      <c r="B2976" s="2" t="s">
        <v>21</v>
      </c>
      <c r="C2976" s="2">
        <v>2016</v>
      </c>
      <c r="D2976" s="2" t="s">
        <v>28</v>
      </c>
      <c r="E2976" s="2" t="s">
        <v>31</v>
      </c>
      <c r="F2976" s="2" t="s">
        <v>9</v>
      </c>
      <c r="G2976" s="5">
        <v>3.1</v>
      </c>
      <c r="H2976" s="6">
        <v>19430</v>
      </c>
      <c r="I2976" s="5">
        <v>60233</v>
      </c>
      <c r="J2976" s="14"/>
    </row>
    <row r="2977" spans="1:10" x14ac:dyDescent="0.25">
      <c r="A2977" s="7">
        <v>4866</v>
      </c>
      <c r="B2977" s="2" t="s">
        <v>22</v>
      </c>
      <c r="C2977" s="2">
        <v>2016</v>
      </c>
      <c r="D2977" s="2" t="s">
        <v>30</v>
      </c>
      <c r="E2977" s="2" t="s">
        <v>33</v>
      </c>
      <c r="F2977" s="2" t="s">
        <v>6</v>
      </c>
      <c r="G2977" s="5">
        <v>4</v>
      </c>
      <c r="H2977" s="6">
        <v>4074</v>
      </c>
      <c r="I2977" s="5">
        <v>16296</v>
      </c>
      <c r="J2977" s="14"/>
    </row>
    <row r="2978" spans="1:10" x14ac:dyDescent="0.25">
      <c r="A2978" s="7">
        <v>4867</v>
      </c>
      <c r="B2978" s="2" t="s">
        <v>17</v>
      </c>
      <c r="C2978" s="2">
        <v>2016</v>
      </c>
      <c r="D2978" s="2" t="s">
        <v>28</v>
      </c>
      <c r="E2978" s="2" t="s">
        <v>33</v>
      </c>
      <c r="F2978" s="2" t="s">
        <v>3</v>
      </c>
      <c r="G2978" s="5">
        <v>4</v>
      </c>
      <c r="H2978" s="6">
        <v>4442</v>
      </c>
      <c r="I2978" s="5">
        <v>17768</v>
      </c>
      <c r="J2978" s="14"/>
    </row>
    <row r="2979" spans="1:10" x14ac:dyDescent="0.25">
      <c r="A2979" s="7">
        <v>4868</v>
      </c>
      <c r="B2979" s="2" t="s">
        <v>25</v>
      </c>
      <c r="C2979" s="2">
        <v>2016</v>
      </c>
      <c r="D2979" s="2" t="s">
        <v>29</v>
      </c>
      <c r="E2979" s="2" t="s">
        <v>33</v>
      </c>
      <c r="F2979" s="2" t="s">
        <v>3</v>
      </c>
      <c r="G2979" s="5">
        <v>4.4000000000000004</v>
      </c>
      <c r="H2979" s="6">
        <v>3541</v>
      </c>
      <c r="I2979" s="5">
        <v>15580.4</v>
      </c>
      <c r="J2979" s="14"/>
    </row>
    <row r="2980" spans="1:10" x14ac:dyDescent="0.25">
      <c r="A2980" s="7">
        <v>4869</v>
      </c>
      <c r="B2980" s="2" t="s">
        <v>22</v>
      </c>
      <c r="C2980" s="2">
        <v>2016</v>
      </c>
      <c r="D2980" s="2" t="s">
        <v>29</v>
      </c>
      <c r="E2980" s="2" t="s">
        <v>33</v>
      </c>
      <c r="F2980" s="2" t="s">
        <v>4</v>
      </c>
      <c r="G2980" s="5">
        <v>5.1100000000000003</v>
      </c>
      <c r="H2980" s="6">
        <v>3467</v>
      </c>
      <c r="I2980" s="5">
        <v>17716.37</v>
      </c>
      <c r="J2980" s="14"/>
    </row>
    <row r="2981" spans="1:10" x14ac:dyDescent="0.25">
      <c r="A2981" s="7">
        <v>4870</v>
      </c>
      <c r="B2981" s="2" t="s">
        <v>25</v>
      </c>
      <c r="C2981" s="2">
        <v>2016</v>
      </c>
      <c r="D2981" s="2" t="s">
        <v>30</v>
      </c>
      <c r="E2981" s="2" t="s">
        <v>33</v>
      </c>
      <c r="F2981" s="2" t="s">
        <v>6</v>
      </c>
      <c r="G2981" s="5">
        <v>4.3</v>
      </c>
      <c r="H2981" s="6">
        <v>3641</v>
      </c>
      <c r="I2981" s="5">
        <v>15656.3</v>
      </c>
      <c r="J2981" s="14"/>
    </row>
    <row r="2982" spans="1:10" x14ac:dyDescent="0.25">
      <c r="A2982" s="7">
        <v>4871</v>
      </c>
      <c r="B2982" s="2" t="s">
        <v>22</v>
      </c>
      <c r="C2982" s="2">
        <v>2016</v>
      </c>
      <c r="D2982" s="2" t="s">
        <v>30</v>
      </c>
      <c r="E2982" s="2" t="s">
        <v>33</v>
      </c>
      <c r="F2982" s="2" t="s">
        <v>6</v>
      </c>
      <c r="G2982" s="5">
        <v>4</v>
      </c>
      <c r="H2982" s="6">
        <v>4362</v>
      </c>
      <c r="I2982" s="5">
        <v>17448</v>
      </c>
      <c r="J2982" s="14"/>
    </row>
    <row r="2983" spans="1:10" x14ac:dyDescent="0.25">
      <c r="A2983" s="7">
        <v>4872</v>
      </c>
      <c r="B2983" s="2" t="s">
        <v>25</v>
      </c>
      <c r="C2983" s="2">
        <v>2016</v>
      </c>
      <c r="D2983" s="2" t="s">
        <v>29</v>
      </c>
      <c r="E2983" s="2" t="s">
        <v>33</v>
      </c>
      <c r="F2983" s="2" t="s">
        <v>6</v>
      </c>
      <c r="G2983" s="5">
        <v>4.3</v>
      </c>
      <c r="H2983" s="6">
        <v>4713</v>
      </c>
      <c r="I2983" s="5">
        <v>20265.900000000001</v>
      </c>
      <c r="J2983" s="14"/>
    </row>
    <row r="2984" spans="1:10" x14ac:dyDescent="0.25">
      <c r="A2984" s="7">
        <v>4873</v>
      </c>
      <c r="B2984" s="2" t="s">
        <v>22</v>
      </c>
      <c r="C2984" s="2">
        <v>2016</v>
      </c>
      <c r="D2984" s="2" t="s">
        <v>30</v>
      </c>
      <c r="E2984" s="2" t="s">
        <v>33</v>
      </c>
      <c r="F2984" s="2" t="s">
        <v>10</v>
      </c>
      <c r="G2984" s="5">
        <v>4.6399999999999997</v>
      </c>
      <c r="H2984" s="6">
        <v>3499</v>
      </c>
      <c r="I2984" s="5">
        <v>16235.36</v>
      </c>
      <c r="J2984" s="14"/>
    </row>
    <row r="2985" spans="1:10" x14ac:dyDescent="0.25">
      <c r="A2985" s="7">
        <v>4874</v>
      </c>
      <c r="B2985" s="2" t="s">
        <v>22</v>
      </c>
      <c r="C2985" s="2">
        <v>2016</v>
      </c>
      <c r="D2985" s="2" t="s">
        <v>30</v>
      </c>
      <c r="E2985" s="2" t="s">
        <v>33</v>
      </c>
      <c r="F2985" s="2" t="s">
        <v>2</v>
      </c>
      <c r="G2985" s="5">
        <v>4.6500000000000004</v>
      </c>
      <c r="H2985" s="6">
        <v>3673</v>
      </c>
      <c r="I2985" s="5">
        <v>17079.45</v>
      </c>
      <c r="J2985" s="14"/>
    </row>
    <row r="2986" spans="1:10" x14ac:dyDescent="0.25">
      <c r="A2986" s="7">
        <v>4875</v>
      </c>
      <c r="B2986" s="2" t="s">
        <v>25</v>
      </c>
      <c r="C2986" s="2">
        <v>2016</v>
      </c>
      <c r="D2986" s="2" t="s">
        <v>28</v>
      </c>
      <c r="E2986" s="2" t="s">
        <v>33</v>
      </c>
      <c r="F2986" s="2" t="s">
        <v>6</v>
      </c>
      <c r="G2986" s="5">
        <v>4.3</v>
      </c>
      <c r="H2986" s="6">
        <v>1088</v>
      </c>
      <c r="I2986" s="5">
        <v>4678.3999999999996</v>
      </c>
      <c r="J2986" s="14"/>
    </row>
    <row r="2987" spans="1:10" x14ac:dyDescent="0.25">
      <c r="A2987" s="7">
        <v>4876</v>
      </c>
      <c r="B2987" s="2" t="s">
        <v>22</v>
      </c>
      <c r="C2987" s="2">
        <v>2016</v>
      </c>
      <c r="D2987" s="2" t="s">
        <v>30</v>
      </c>
      <c r="E2987" s="2" t="s">
        <v>33</v>
      </c>
      <c r="F2987" s="2" t="s">
        <v>10</v>
      </c>
      <c r="G2987" s="5">
        <v>4.6399999999999997</v>
      </c>
      <c r="H2987" s="6">
        <v>3957</v>
      </c>
      <c r="I2987" s="5">
        <v>18360.48</v>
      </c>
      <c r="J2987" s="14"/>
    </row>
    <row r="2988" spans="1:10" x14ac:dyDescent="0.25">
      <c r="A2988" s="7">
        <v>4877</v>
      </c>
      <c r="B2988" s="2" t="s">
        <v>25</v>
      </c>
      <c r="C2988" s="2">
        <v>2016</v>
      </c>
      <c r="D2988" s="2" t="s">
        <v>30</v>
      </c>
      <c r="E2988" s="2" t="s">
        <v>31</v>
      </c>
      <c r="F2988" s="2" t="s">
        <v>13</v>
      </c>
      <c r="G2988" s="5">
        <v>4.1500000000000004</v>
      </c>
      <c r="H2988" s="6">
        <v>15890</v>
      </c>
      <c r="I2988" s="5">
        <v>65943.5</v>
      </c>
      <c r="J2988" s="14"/>
    </row>
    <row r="2989" spans="1:10" x14ac:dyDescent="0.25">
      <c r="A2989" s="7">
        <v>4878</v>
      </c>
      <c r="B2989" s="2" t="s">
        <v>22</v>
      </c>
      <c r="C2989" s="2">
        <v>2016</v>
      </c>
      <c r="D2989" s="2" t="s">
        <v>30</v>
      </c>
      <c r="E2989" s="2" t="s">
        <v>33</v>
      </c>
      <c r="F2989" s="2" t="s">
        <v>4</v>
      </c>
      <c r="G2989" s="5">
        <v>5.1100000000000003</v>
      </c>
      <c r="H2989" s="6">
        <v>3618</v>
      </c>
      <c r="I2989" s="5">
        <v>18487.98</v>
      </c>
      <c r="J2989" s="14"/>
    </row>
    <row r="2990" spans="1:10" x14ac:dyDescent="0.25">
      <c r="A2990" s="7">
        <v>4879</v>
      </c>
      <c r="B2990" s="2" t="s">
        <v>22</v>
      </c>
      <c r="C2990" s="2">
        <v>2016</v>
      </c>
      <c r="D2990" s="2" t="s">
        <v>28</v>
      </c>
      <c r="E2990" s="2" t="s">
        <v>33</v>
      </c>
      <c r="F2990" s="2" t="s">
        <v>2</v>
      </c>
      <c r="G2990" s="5">
        <v>4.6500000000000004</v>
      </c>
      <c r="H2990" s="6">
        <v>3916</v>
      </c>
      <c r="I2990" s="5">
        <v>18209.400000000001</v>
      </c>
      <c r="J2990" s="14"/>
    </row>
    <row r="2991" spans="1:10" x14ac:dyDescent="0.25">
      <c r="A2991" s="7">
        <v>4880</v>
      </c>
      <c r="B2991" s="2" t="s">
        <v>22</v>
      </c>
      <c r="C2991" s="2">
        <v>2016</v>
      </c>
      <c r="D2991" s="2" t="s">
        <v>28</v>
      </c>
      <c r="E2991" s="2" t="s">
        <v>32</v>
      </c>
      <c r="F2991" s="2" t="s">
        <v>6</v>
      </c>
      <c r="G2991" s="5">
        <v>4</v>
      </c>
      <c r="H2991" s="6">
        <v>7924</v>
      </c>
      <c r="I2991" s="5">
        <v>31696</v>
      </c>
      <c r="J2991" s="14"/>
    </row>
    <row r="2992" spans="1:10" x14ac:dyDescent="0.25">
      <c r="A2992" s="7">
        <v>4881</v>
      </c>
      <c r="B2992" s="2" t="s">
        <v>19</v>
      </c>
      <c r="C2992" s="2">
        <v>2016</v>
      </c>
      <c r="D2992" s="2" t="s">
        <v>29</v>
      </c>
      <c r="E2992" s="2" t="s">
        <v>32</v>
      </c>
      <c r="F2992" s="2" t="s">
        <v>8</v>
      </c>
      <c r="G2992" s="5">
        <v>4.0999999999999996</v>
      </c>
      <c r="H2992" s="6">
        <v>8903</v>
      </c>
      <c r="I2992" s="5">
        <v>36502.300000000003</v>
      </c>
      <c r="J2992" s="14"/>
    </row>
    <row r="2993" spans="1:10" x14ac:dyDescent="0.25">
      <c r="A2993" s="7">
        <v>4882</v>
      </c>
      <c r="B2993" s="2" t="s">
        <v>23</v>
      </c>
      <c r="C2993" s="2">
        <v>2016</v>
      </c>
      <c r="D2993" s="2" t="s">
        <v>30</v>
      </c>
      <c r="E2993" s="2" t="s">
        <v>33</v>
      </c>
      <c r="F2993" s="2" t="s">
        <v>3</v>
      </c>
      <c r="G2993" s="5">
        <v>4.5999999999999996</v>
      </c>
      <c r="H2993" s="6">
        <v>4135</v>
      </c>
      <c r="I2993" s="5">
        <v>19021</v>
      </c>
      <c r="J2993" s="14"/>
    </row>
    <row r="2994" spans="1:10" x14ac:dyDescent="0.25">
      <c r="A2994" s="7">
        <v>4883</v>
      </c>
      <c r="B2994" s="2" t="s">
        <v>26</v>
      </c>
      <c r="C2994" s="2">
        <v>2016</v>
      </c>
      <c r="D2994" s="2" t="s">
        <v>30</v>
      </c>
      <c r="E2994" s="2" t="s">
        <v>32</v>
      </c>
      <c r="F2994" s="2" t="s">
        <v>6</v>
      </c>
      <c r="G2994" s="5">
        <v>4.5599999999999996</v>
      </c>
      <c r="H2994" s="6">
        <v>7016</v>
      </c>
      <c r="I2994" s="5">
        <v>31992.959999999999</v>
      </c>
      <c r="J2994" s="14"/>
    </row>
    <row r="2995" spans="1:10" x14ac:dyDescent="0.25">
      <c r="A2995" s="7">
        <v>4884</v>
      </c>
      <c r="B2995" s="2" t="s">
        <v>25</v>
      </c>
      <c r="C2995" s="2">
        <v>2016</v>
      </c>
      <c r="D2995" s="2" t="s">
        <v>29</v>
      </c>
      <c r="E2995" s="2" t="s">
        <v>33</v>
      </c>
      <c r="F2995" s="2" t="s">
        <v>3</v>
      </c>
      <c r="G2995" s="5">
        <v>4.4000000000000004</v>
      </c>
      <c r="H2995" s="6">
        <v>4676</v>
      </c>
      <c r="I2995" s="5">
        <v>20574.400000000001</v>
      </c>
      <c r="J2995" s="14"/>
    </row>
    <row r="2996" spans="1:10" x14ac:dyDescent="0.25">
      <c r="A2996" s="7">
        <v>4885</v>
      </c>
      <c r="B2996" s="2" t="s">
        <v>17</v>
      </c>
      <c r="C2996" s="2">
        <v>2016</v>
      </c>
      <c r="D2996" s="2" t="s">
        <v>30</v>
      </c>
      <c r="E2996" s="2" t="s">
        <v>32</v>
      </c>
      <c r="F2996" s="2" t="s">
        <v>9</v>
      </c>
      <c r="G2996" s="5">
        <v>3.75</v>
      </c>
      <c r="H2996" s="6">
        <v>8694</v>
      </c>
      <c r="I2996" s="5">
        <v>32602.5</v>
      </c>
      <c r="J2996" s="14"/>
    </row>
    <row r="2997" spans="1:10" x14ac:dyDescent="0.25">
      <c r="A2997" s="7">
        <v>4886</v>
      </c>
      <c r="B2997" s="2" t="s">
        <v>21</v>
      </c>
      <c r="C2997" s="2">
        <v>2016</v>
      </c>
      <c r="D2997" s="2" t="s">
        <v>29</v>
      </c>
      <c r="E2997" s="2" t="s">
        <v>32</v>
      </c>
      <c r="F2997" s="2" t="s">
        <v>8</v>
      </c>
      <c r="G2997" s="5">
        <v>4.0999999999999996</v>
      </c>
      <c r="H2997" s="6">
        <v>8061</v>
      </c>
      <c r="I2997" s="5">
        <v>33050.1</v>
      </c>
      <c r="J2997" s="14"/>
    </row>
    <row r="2998" spans="1:10" x14ac:dyDescent="0.25">
      <c r="A2998" s="7">
        <v>4887</v>
      </c>
      <c r="B2998" s="2" t="s">
        <v>22</v>
      </c>
      <c r="C2998" s="2">
        <v>2016</v>
      </c>
      <c r="D2998" s="2" t="s">
        <v>29</v>
      </c>
      <c r="E2998" s="2" t="s">
        <v>33</v>
      </c>
      <c r="F2998" s="2" t="s">
        <v>6</v>
      </c>
      <c r="G2998" s="5">
        <v>4</v>
      </c>
      <c r="H2998" s="6">
        <v>4928</v>
      </c>
      <c r="I2998" s="5">
        <v>19712</v>
      </c>
      <c r="J2998" s="14"/>
    </row>
    <row r="2999" spans="1:10" x14ac:dyDescent="0.25">
      <c r="A2999" s="7">
        <v>4888</v>
      </c>
      <c r="B2999" s="2" t="s">
        <v>25</v>
      </c>
      <c r="C2999" s="2">
        <v>2016</v>
      </c>
      <c r="D2999" s="2" t="s">
        <v>29</v>
      </c>
      <c r="E2999" s="2" t="s">
        <v>31</v>
      </c>
      <c r="F2999" s="2" t="s">
        <v>9</v>
      </c>
      <c r="G2999" s="5">
        <v>3.1</v>
      </c>
      <c r="H2999" s="6">
        <v>19344</v>
      </c>
      <c r="I2999" s="5">
        <v>59966.400000000001</v>
      </c>
      <c r="J2999" s="14"/>
    </row>
    <row r="3000" spans="1:10" x14ac:dyDescent="0.25">
      <c r="A3000" s="7">
        <v>4889</v>
      </c>
      <c r="B3000" s="2" t="s">
        <v>24</v>
      </c>
      <c r="C3000" s="2">
        <v>2016</v>
      </c>
      <c r="D3000" s="2" t="s">
        <v>28</v>
      </c>
      <c r="E3000" s="2" t="s">
        <v>32</v>
      </c>
      <c r="F3000" s="2" t="s">
        <v>7</v>
      </c>
      <c r="G3000" s="5">
        <v>5.01</v>
      </c>
      <c r="H3000" s="6">
        <v>5965</v>
      </c>
      <c r="I3000" s="5">
        <v>29884.65</v>
      </c>
      <c r="J3000" s="14"/>
    </row>
    <row r="3001" spans="1:10" x14ac:dyDescent="0.25">
      <c r="A3001" s="7">
        <v>4890</v>
      </c>
      <c r="B3001" s="2" t="s">
        <v>17</v>
      </c>
      <c r="C3001" s="2">
        <v>2016</v>
      </c>
      <c r="D3001" s="2" t="s">
        <v>30</v>
      </c>
      <c r="E3001" s="2" t="s">
        <v>32</v>
      </c>
      <c r="F3001" s="2" t="s">
        <v>3</v>
      </c>
      <c r="G3001" s="5">
        <v>3.55</v>
      </c>
      <c r="H3001" s="6">
        <v>10541</v>
      </c>
      <c r="I3001" s="5">
        <v>37420.550000000003</v>
      </c>
      <c r="J3001" s="14"/>
    </row>
    <row r="3002" spans="1:10" x14ac:dyDescent="0.25">
      <c r="A3002" s="7">
        <v>4891</v>
      </c>
      <c r="B3002" s="2" t="s">
        <v>21</v>
      </c>
      <c r="C3002" s="2">
        <v>2016</v>
      </c>
      <c r="D3002" s="2" t="s">
        <v>29</v>
      </c>
      <c r="E3002" s="2" t="s">
        <v>31</v>
      </c>
      <c r="F3002" s="2" t="s">
        <v>8</v>
      </c>
      <c r="G3002" s="5">
        <v>4</v>
      </c>
      <c r="H3002" s="6">
        <v>13847</v>
      </c>
      <c r="I3002" s="5">
        <v>55388</v>
      </c>
      <c r="J3002" s="14"/>
    </row>
    <row r="3003" spans="1:10" x14ac:dyDescent="0.25">
      <c r="A3003" s="7">
        <v>4892</v>
      </c>
      <c r="B3003" s="2" t="s">
        <v>22</v>
      </c>
      <c r="C3003" s="2">
        <v>2016</v>
      </c>
      <c r="D3003" s="2" t="s">
        <v>30</v>
      </c>
      <c r="E3003" s="2" t="s">
        <v>33</v>
      </c>
      <c r="F3003" s="2" t="s">
        <v>5</v>
      </c>
      <c r="G3003" s="5">
        <v>5.3</v>
      </c>
      <c r="H3003" s="6">
        <v>3904</v>
      </c>
      <c r="I3003" s="5">
        <v>20691.2</v>
      </c>
      <c r="J3003" s="14"/>
    </row>
    <row r="3004" spans="1:10" x14ac:dyDescent="0.25">
      <c r="A3004" s="7">
        <v>4893</v>
      </c>
      <c r="B3004" s="2" t="s">
        <v>25</v>
      </c>
      <c r="C3004" s="2">
        <v>2016</v>
      </c>
      <c r="D3004" s="2" t="s">
        <v>28</v>
      </c>
      <c r="E3004" s="2" t="s">
        <v>31</v>
      </c>
      <c r="F3004" s="2" t="s">
        <v>9</v>
      </c>
      <c r="G3004" s="5">
        <v>3.1</v>
      </c>
      <c r="H3004" s="6">
        <v>19327</v>
      </c>
      <c r="I3004" s="5">
        <v>59913.7</v>
      </c>
      <c r="J3004" s="14"/>
    </row>
    <row r="3005" spans="1:10" x14ac:dyDescent="0.25">
      <c r="A3005" s="7">
        <v>4894</v>
      </c>
      <c r="B3005" s="2" t="s">
        <v>24</v>
      </c>
      <c r="C3005" s="2">
        <v>2016</v>
      </c>
      <c r="D3005" s="2" t="s">
        <v>30</v>
      </c>
      <c r="E3005" s="2" t="s">
        <v>32</v>
      </c>
      <c r="F3005" s="2" t="s">
        <v>7</v>
      </c>
      <c r="G3005" s="5">
        <v>5.01</v>
      </c>
      <c r="H3005" s="6">
        <v>6493</v>
      </c>
      <c r="I3005" s="5">
        <v>32529.93</v>
      </c>
      <c r="J3005" s="14"/>
    </row>
    <row r="3006" spans="1:10" x14ac:dyDescent="0.25">
      <c r="A3006" s="7">
        <v>4895</v>
      </c>
      <c r="B3006" s="2" t="s">
        <v>17</v>
      </c>
      <c r="C3006" s="2">
        <v>2016</v>
      </c>
      <c r="D3006" s="2" t="s">
        <v>30</v>
      </c>
      <c r="E3006" s="2" t="s">
        <v>32</v>
      </c>
      <c r="F3006" s="2" t="s">
        <v>8</v>
      </c>
      <c r="G3006" s="5">
        <v>4.25</v>
      </c>
      <c r="H3006" s="6">
        <v>7628</v>
      </c>
      <c r="I3006" s="5">
        <v>32419</v>
      </c>
      <c r="J3006" s="14"/>
    </row>
    <row r="3007" spans="1:10" x14ac:dyDescent="0.25">
      <c r="A3007" s="7">
        <v>4896</v>
      </c>
      <c r="B3007" s="2" t="s">
        <v>22</v>
      </c>
      <c r="C3007" s="2">
        <v>2016</v>
      </c>
      <c r="D3007" s="2" t="s">
        <v>28</v>
      </c>
      <c r="E3007" s="2" t="s">
        <v>33</v>
      </c>
      <c r="F3007" s="2" t="s">
        <v>6</v>
      </c>
      <c r="G3007" s="5">
        <v>4</v>
      </c>
      <c r="H3007" s="6">
        <v>5201</v>
      </c>
      <c r="I3007" s="5">
        <v>20804</v>
      </c>
      <c r="J3007" s="14"/>
    </row>
    <row r="3008" spans="1:10" x14ac:dyDescent="0.25">
      <c r="A3008" s="7">
        <v>4897</v>
      </c>
      <c r="B3008" s="2" t="s">
        <v>24</v>
      </c>
      <c r="C3008" s="2">
        <v>2016</v>
      </c>
      <c r="D3008" s="2" t="s">
        <v>29</v>
      </c>
      <c r="E3008" s="2" t="s">
        <v>32</v>
      </c>
      <c r="F3008" s="2" t="s">
        <v>7</v>
      </c>
      <c r="G3008" s="5">
        <v>5.01</v>
      </c>
      <c r="H3008" s="6">
        <v>6808</v>
      </c>
      <c r="I3008" s="5">
        <v>34108.080000000002</v>
      </c>
      <c r="J3008" s="14"/>
    </row>
    <row r="3009" spans="1:10" x14ac:dyDescent="0.25">
      <c r="A3009" s="7">
        <v>4898</v>
      </c>
      <c r="B3009" s="2" t="s">
        <v>17</v>
      </c>
      <c r="C3009" s="2">
        <v>2016</v>
      </c>
      <c r="D3009" s="2" t="s">
        <v>30</v>
      </c>
      <c r="E3009" s="2" t="s">
        <v>33</v>
      </c>
      <c r="F3009" s="2" t="s">
        <v>2</v>
      </c>
      <c r="G3009" s="5">
        <v>5.25</v>
      </c>
      <c r="H3009" s="6">
        <v>3567</v>
      </c>
      <c r="I3009" s="5">
        <v>18726.75</v>
      </c>
      <c r="J3009" s="14"/>
    </row>
    <row r="3010" spans="1:10" x14ac:dyDescent="0.25">
      <c r="A3010" s="7">
        <v>4899</v>
      </c>
      <c r="B3010" s="2" t="s">
        <v>22</v>
      </c>
      <c r="C3010" s="2">
        <v>2016</v>
      </c>
      <c r="D3010" s="2" t="s">
        <v>29</v>
      </c>
      <c r="E3010" s="2" t="s">
        <v>33</v>
      </c>
      <c r="F3010" s="2" t="s">
        <v>10</v>
      </c>
      <c r="G3010" s="5">
        <v>4.6399999999999997</v>
      </c>
      <c r="H3010" s="6">
        <v>4312</v>
      </c>
      <c r="I3010" s="5">
        <v>20007.68</v>
      </c>
      <c r="J3010" s="14"/>
    </row>
    <row r="3011" spans="1:10" x14ac:dyDescent="0.25">
      <c r="A3011" s="7">
        <v>4900</v>
      </c>
      <c r="B3011" s="2" t="s">
        <v>24</v>
      </c>
      <c r="C3011" s="2">
        <v>2016</v>
      </c>
      <c r="D3011" s="2" t="s">
        <v>29</v>
      </c>
      <c r="E3011" s="2" t="s">
        <v>31</v>
      </c>
      <c r="F3011" s="2" t="s">
        <v>7</v>
      </c>
      <c r="G3011" s="5">
        <v>5.01</v>
      </c>
      <c r="H3011" s="6">
        <v>12131</v>
      </c>
      <c r="I3011" s="5">
        <v>60776.31</v>
      </c>
      <c r="J3011" s="14"/>
    </row>
    <row r="3012" spans="1:10" x14ac:dyDescent="0.25">
      <c r="A3012" s="7">
        <v>4901</v>
      </c>
      <c r="B3012" s="2" t="s">
        <v>17</v>
      </c>
      <c r="C3012" s="2">
        <v>2016</v>
      </c>
      <c r="D3012" s="2" t="s">
        <v>30</v>
      </c>
      <c r="E3012" s="2" t="s">
        <v>33</v>
      </c>
      <c r="F3012" s="2" t="s">
        <v>2</v>
      </c>
      <c r="G3012" s="5">
        <v>5.25</v>
      </c>
      <c r="H3012" s="6">
        <v>3767</v>
      </c>
      <c r="I3012" s="5">
        <v>19776.75</v>
      </c>
      <c r="J3012" s="14"/>
    </row>
    <row r="3013" spans="1:10" x14ac:dyDescent="0.25">
      <c r="A3013" s="7">
        <v>4902</v>
      </c>
      <c r="B3013" s="2" t="s">
        <v>22</v>
      </c>
      <c r="C3013" s="2">
        <v>2016</v>
      </c>
      <c r="D3013" s="2" t="s">
        <v>28</v>
      </c>
      <c r="E3013" s="2" t="s">
        <v>33</v>
      </c>
      <c r="F3013" s="2" t="s">
        <v>10</v>
      </c>
      <c r="G3013" s="5">
        <v>4.6399999999999997</v>
      </c>
      <c r="H3013" s="6">
        <v>4376</v>
      </c>
      <c r="I3013" s="5">
        <v>20304.64</v>
      </c>
      <c r="J3013" s="14"/>
    </row>
    <row r="3014" spans="1:10" x14ac:dyDescent="0.25">
      <c r="A3014" s="7">
        <v>4903</v>
      </c>
      <c r="B3014" s="2" t="s">
        <v>17</v>
      </c>
      <c r="C3014" s="2">
        <v>2016</v>
      </c>
      <c r="D3014" s="2" t="s">
        <v>29</v>
      </c>
      <c r="E3014" s="2" t="s">
        <v>33</v>
      </c>
      <c r="F3014" s="2" t="s">
        <v>3</v>
      </c>
      <c r="G3014" s="5">
        <v>4</v>
      </c>
      <c r="H3014" s="6">
        <v>4190</v>
      </c>
      <c r="I3014" s="5">
        <v>16760</v>
      </c>
      <c r="J3014" s="14"/>
    </row>
    <row r="3015" spans="1:10" x14ac:dyDescent="0.25">
      <c r="A3015" s="7">
        <v>4904</v>
      </c>
      <c r="B3015" s="2" t="s">
        <v>22</v>
      </c>
      <c r="C3015" s="2">
        <v>2016</v>
      </c>
      <c r="D3015" s="2" t="s">
        <v>28</v>
      </c>
      <c r="E3015" s="2" t="s">
        <v>33</v>
      </c>
      <c r="F3015" s="2" t="s">
        <v>10</v>
      </c>
      <c r="G3015" s="5">
        <v>4.6399999999999997</v>
      </c>
      <c r="H3015" s="6">
        <v>3791</v>
      </c>
      <c r="I3015" s="5">
        <v>17590.240000000002</v>
      </c>
      <c r="J3015" s="14"/>
    </row>
    <row r="3016" spans="1:10" x14ac:dyDescent="0.25">
      <c r="A3016" s="7">
        <v>4905</v>
      </c>
      <c r="B3016" s="2" t="s">
        <v>22</v>
      </c>
      <c r="C3016" s="2">
        <v>2016</v>
      </c>
      <c r="D3016" s="2" t="s">
        <v>30</v>
      </c>
      <c r="E3016" s="2" t="s">
        <v>33</v>
      </c>
      <c r="F3016" s="2" t="s">
        <v>6</v>
      </c>
      <c r="G3016" s="5">
        <v>4</v>
      </c>
      <c r="H3016" s="6">
        <v>4334</v>
      </c>
      <c r="I3016" s="5">
        <v>17336</v>
      </c>
      <c r="J3016" s="14"/>
    </row>
    <row r="3017" spans="1:10" x14ac:dyDescent="0.25">
      <c r="A3017" s="7">
        <v>4906</v>
      </c>
      <c r="B3017" s="2" t="s">
        <v>22</v>
      </c>
      <c r="C3017" s="2">
        <v>2016</v>
      </c>
      <c r="D3017" s="2" t="s">
        <v>29</v>
      </c>
      <c r="E3017" s="2" t="s">
        <v>33</v>
      </c>
      <c r="F3017" s="2" t="s">
        <v>4</v>
      </c>
      <c r="G3017" s="5">
        <v>5.1100000000000003</v>
      </c>
      <c r="H3017" s="6">
        <v>3637</v>
      </c>
      <c r="I3017" s="5">
        <v>18585.07</v>
      </c>
      <c r="J3017" s="14"/>
    </row>
    <row r="3018" spans="1:10" x14ac:dyDescent="0.25">
      <c r="A3018" s="7">
        <v>4907</v>
      </c>
      <c r="B3018" s="2" t="s">
        <v>22</v>
      </c>
      <c r="C3018" s="2">
        <v>2016</v>
      </c>
      <c r="D3018" s="2" t="s">
        <v>28</v>
      </c>
      <c r="E3018" s="2" t="s">
        <v>33</v>
      </c>
      <c r="F3018" s="2" t="s">
        <v>5</v>
      </c>
      <c r="G3018" s="5">
        <v>5.3</v>
      </c>
      <c r="H3018" s="6">
        <v>3612</v>
      </c>
      <c r="I3018" s="5">
        <v>19143.599999999999</v>
      </c>
      <c r="J3018" s="14"/>
    </row>
    <row r="3019" spans="1:10" x14ac:dyDescent="0.25">
      <c r="A3019" s="7">
        <v>4908</v>
      </c>
      <c r="B3019" s="2" t="s">
        <v>22</v>
      </c>
      <c r="C3019" s="2">
        <v>2016</v>
      </c>
      <c r="D3019" s="2" t="s">
        <v>29</v>
      </c>
      <c r="E3019" s="2" t="s">
        <v>33</v>
      </c>
      <c r="F3019" s="2" t="s">
        <v>10</v>
      </c>
      <c r="G3019" s="5">
        <v>4.6399999999999997</v>
      </c>
      <c r="H3019" s="6">
        <v>3976</v>
      </c>
      <c r="I3019" s="5">
        <v>18448.64</v>
      </c>
      <c r="J3019" s="14"/>
    </row>
    <row r="3020" spans="1:10" x14ac:dyDescent="0.25">
      <c r="A3020" s="7">
        <v>4909</v>
      </c>
      <c r="B3020" s="2" t="s">
        <v>23</v>
      </c>
      <c r="C3020" s="2">
        <v>2016</v>
      </c>
      <c r="D3020" s="2" t="s">
        <v>30</v>
      </c>
      <c r="E3020" s="2" t="s">
        <v>32</v>
      </c>
      <c r="F3020" s="2" t="s">
        <v>6</v>
      </c>
      <c r="G3020" s="5">
        <v>4.45</v>
      </c>
      <c r="H3020" s="6">
        <v>7477</v>
      </c>
      <c r="I3020" s="5">
        <v>33272.65</v>
      </c>
      <c r="J3020" s="14"/>
    </row>
    <row r="3021" spans="1:10" x14ac:dyDescent="0.25">
      <c r="A3021" s="7">
        <v>4910</v>
      </c>
      <c r="B3021" s="2" t="s">
        <v>22</v>
      </c>
      <c r="C3021" s="2">
        <v>2016</v>
      </c>
      <c r="D3021" s="2" t="s">
        <v>29</v>
      </c>
      <c r="E3021" s="2" t="s">
        <v>32</v>
      </c>
      <c r="F3021" s="2" t="s">
        <v>5</v>
      </c>
      <c r="G3021" s="5">
        <v>4.4000000000000004</v>
      </c>
      <c r="H3021" s="6">
        <v>7669</v>
      </c>
      <c r="I3021" s="5">
        <v>33743.599999999999</v>
      </c>
      <c r="J3021" s="14"/>
    </row>
    <row r="3022" spans="1:10" x14ac:dyDescent="0.25">
      <c r="A3022" s="7">
        <v>4911</v>
      </c>
      <c r="B3022" s="2" t="s">
        <v>24</v>
      </c>
      <c r="C3022" s="2">
        <v>2016</v>
      </c>
      <c r="D3022" s="2" t="s">
        <v>29</v>
      </c>
      <c r="E3022" s="2" t="s">
        <v>32</v>
      </c>
      <c r="F3022" s="2" t="s">
        <v>9</v>
      </c>
      <c r="G3022" s="5">
        <v>3.51</v>
      </c>
      <c r="H3022" s="6">
        <v>8512</v>
      </c>
      <c r="I3022" s="5">
        <v>29877.119999999999</v>
      </c>
      <c r="J3022" s="14"/>
    </row>
    <row r="3023" spans="1:10" x14ac:dyDescent="0.25">
      <c r="A3023" s="7">
        <v>4912</v>
      </c>
      <c r="B3023" s="2" t="s">
        <v>19</v>
      </c>
      <c r="C3023" s="2">
        <v>2016</v>
      </c>
      <c r="D3023" s="2" t="s">
        <v>28</v>
      </c>
      <c r="E3023" s="2" t="s">
        <v>32</v>
      </c>
      <c r="F3023" s="2" t="s">
        <v>8</v>
      </c>
      <c r="G3023" s="5">
        <v>4.0999999999999996</v>
      </c>
      <c r="H3023" s="6">
        <v>7159</v>
      </c>
      <c r="I3023" s="5">
        <v>29351.9</v>
      </c>
      <c r="J3023" s="14"/>
    </row>
    <row r="3024" spans="1:10" x14ac:dyDescent="0.25">
      <c r="A3024" s="7">
        <v>4913</v>
      </c>
      <c r="B3024" s="2" t="s">
        <v>25</v>
      </c>
      <c r="C3024" s="2">
        <v>2016</v>
      </c>
      <c r="D3024" s="2" t="s">
        <v>30</v>
      </c>
      <c r="E3024" s="2" t="s">
        <v>32</v>
      </c>
      <c r="F3024" s="2" t="s">
        <v>3</v>
      </c>
      <c r="G3024" s="5">
        <v>4.4000000000000004</v>
      </c>
      <c r="H3024" s="6">
        <v>7687</v>
      </c>
      <c r="I3024" s="5">
        <v>33822.800000000003</v>
      </c>
      <c r="J3024" s="14"/>
    </row>
    <row r="3025" spans="1:10" x14ac:dyDescent="0.25">
      <c r="A3025" s="7">
        <v>4914</v>
      </c>
      <c r="B3025" s="2" t="s">
        <v>26</v>
      </c>
      <c r="C3025" s="2">
        <v>2016</v>
      </c>
      <c r="D3025" s="2" t="s">
        <v>29</v>
      </c>
      <c r="E3025" s="2" t="s">
        <v>33</v>
      </c>
      <c r="F3025" s="2" t="s">
        <v>6</v>
      </c>
      <c r="G3025" s="5">
        <v>4.5599999999999996</v>
      </c>
      <c r="H3025" s="6">
        <v>3694</v>
      </c>
      <c r="I3025" s="5">
        <v>16844.64</v>
      </c>
      <c r="J3025" s="14"/>
    </row>
    <row r="3026" spans="1:10" x14ac:dyDescent="0.25">
      <c r="A3026" s="7">
        <v>4915</v>
      </c>
      <c r="B3026" s="2" t="s">
        <v>23</v>
      </c>
      <c r="C3026" s="2">
        <v>2016</v>
      </c>
      <c r="D3026" s="2" t="s">
        <v>30</v>
      </c>
      <c r="E3026" s="2" t="s">
        <v>33</v>
      </c>
      <c r="F3026" s="2" t="s">
        <v>6</v>
      </c>
      <c r="G3026" s="5">
        <v>4.78</v>
      </c>
      <c r="H3026" s="6">
        <v>4263</v>
      </c>
      <c r="I3026" s="5">
        <v>20377.14</v>
      </c>
      <c r="J3026" s="14"/>
    </row>
    <row r="3027" spans="1:10" x14ac:dyDescent="0.25">
      <c r="A3027" s="7">
        <v>4916</v>
      </c>
      <c r="B3027" s="2" t="s">
        <v>22</v>
      </c>
      <c r="C3027" s="2">
        <v>2016</v>
      </c>
      <c r="D3027" s="2" t="s">
        <v>28</v>
      </c>
      <c r="E3027" s="2" t="s">
        <v>32</v>
      </c>
      <c r="F3027" s="2" t="s">
        <v>10</v>
      </c>
      <c r="G3027" s="5">
        <v>4.4000000000000004</v>
      </c>
      <c r="H3027" s="6">
        <v>7019</v>
      </c>
      <c r="I3027" s="5">
        <v>30883.599999999999</v>
      </c>
      <c r="J3027" s="14"/>
    </row>
    <row r="3028" spans="1:10" x14ac:dyDescent="0.25">
      <c r="A3028" s="7">
        <v>4917</v>
      </c>
      <c r="B3028" s="2" t="s">
        <v>24</v>
      </c>
      <c r="C3028" s="2">
        <v>2016</v>
      </c>
      <c r="D3028" s="2" t="s">
        <v>28</v>
      </c>
      <c r="E3028" s="2" t="s">
        <v>31</v>
      </c>
      <c r="F3028" s="2" t="s">
        <v>9</v>
      </c>
      <c r="G3028" s="5">
        <v>3.51</v>
      </c>
      <c r="H3028" s="6">
        <v>18333</v>
      </c>
      <c r="I3028" s="5">
        <v>64348.83</v>
      </c>
      <c r="J3028" s="14"/>
    </row>
    <row r="3029" spans="1:10" x14ac:dyDescent="0.25">
      <c r="A3029" s="7">
        <v>4918</v>
      </c>
      <c r="B3029" s="2" t="s">
        <v>25</v>
      </c>
      <c r="C3029" s="2">
        <v>2016</v>
      </c>
      <c r="D3029" s="2" t="s">
        <v>28</v>
      </c>
      <c r="E3029" s="2" t="s">
        <v>33</v>
      </c>
      <c r="F3029" s="2" t="s">
        <v>3</v>
      </c>
      <c r="G3029" s="5">
        <v>4.4000000000000004</v>
      </c>
      <c r="H3029" s="6">
        <v>4017</v>
      </c>
      <c r="I3029" s="5">
        <v>17674.8</v>
      </c>
      <c r="J3029" s="14"/>
    </row>
    <row r="3030" spans="1:10" x14ac:dyDescent="0.25">
      <c r="A3030" s="7">
        <v>4919</v>
      </c>
      <c r="B3030" s="2" t="s">
        <v>17</v>
      </c>
      <c r="C3030" s="2">
        <v>2016</v>
      </c>
      <c r="D3030" s="2" t="s">
        <v>29</v>
      </c>
      <c r="E3030" s="2" t="s">
        <v>31</v>
      </c>
      <c r="F3030" s="2" t="s">
        <v>8</v>
      </c>
      <c r="G3030" s="5">
        <v>4.2</v>
      </c>
      <c r="H3030" s="6">
        <v>16309</v>
      </c>
      <c r="I3030" s="5">
        <v>68497.8</v>
      </c>
      <c r="J3030" s="14"/>
    </row>
    <row r="3031" spans="1:10" x14ac:dyDescent="0.25">
      <c r="A3031" s="7">
        <v>4920</v>
      </c>
      <c r="B3031" s="2" t="s">
        <v>26</v>
      </c>
      <c r="C3031" s="2">
        <v>2016</v>
      </c>
      <c r="D3031" s="2" t="s">
        <v>30</v>
      </c>
      <c r="E3031" s="2" t="s">
        <v>33</v>
      </c>
      <c r="F3031" s="2" t="s">
        <v>6</v>
      </c>
      <c r="G3031" s="5">
        <v>4.5599999999999996</v>
      </c>
      <c r="H3031" s="6">
        <v>4559</v>
      </c>
      <c r="I3031" s="5">
        <v>20789.04</v>
      </c>
      <c r="J3031" s="14"/>
    </row>
    <row r="3032" spans="1:10" x14ac:dyDescent="0.25">
      <c r="A3032" s="7">
        <v>4921</v>
      </c>
      <c r="B3032" s="2" t="s">
        <v>23</v>
      </c>
      <c r="C3032" s="2">
        <v>2016</v>
      </c>
      <c r="D3032" s="2" t="s">
        <v>30</v>
      </c>
      <c r="E3032" s="2" t="s">
        <v>33</v>
      </c>
      <c r="F3032" s="2" t="s">
        <v>6</v>
      </c>
      <c r="G3032" s="5">
        <v>4.78</v>
      </c>
      <c r="H3032" s="6">
        <v>4288</v>
      </c>
      <c r="I3032" s="5">
        <v>20496.64</v>
      </c>
      <c r="J3032" s="14"/>
    </row>
    <row r="3033" spans="1:10" x14ac:dyDescent="0.25">
      <c r="A3033" s="7">
        <v>4922</v>
      </c>
      <c r="B3033" s="2" t="s">
        <v>22</v>
      </c>
      <c r="C3033" s="2">
        <v>2016</v>
      </c>
      <c r="D3033" s="2" t="s">
        <v>28</v>
      </c>
      <c r="E3033" s="2" t="s">
        <v>32</v>
      </c>
      <c r="F3033" s="2" t="s">
        <v>4</v>
      </c>
      <c r="G3033" s="5">
        <v>5</v>
      </c>
      <c r="H3033" s="6">
        <v>5968</v>
      </c>
      <c r="I3033" s="5">
        <v>29840</v>
      </c>
      <c r="J3033" s="14"/>
    </row>
    <row r="3034" spans="1:10" x14ac:dyDescent="0.25">
      <c r="A3034" s="7">
        <v>4923</v>
      </c>
      <c r="B3034" s="2" t="s">
        <v>21</v>
      </c>
      <c r="C3034" s="2">
        <v>2016</v>
      </c>
      <c r="D3034" s="2" t="s">
        <v>29</v>
      </c>
      <c r="E3034" s="2" t="s">
        <v>32</v>
      </c>
      <c r="F3034" s="2" t="s">
        <v>8</v>
      </c>
      <c r="G3034" s="5">
        <v>4.0999999999999996</v>
      </c>
      <c r="H3034" s="6">
        <v>9316</v>
      </c>
      <c r="I3034" s="5">
        <v>38195.599999999999</v>
      </c>
      <c r="J3034" s="14"/>
    </row>
    <row r="3035" spans="1:10" x14ac:dyDescent="0.25">
      <c r="A3035" s="7">
        <v>4924</v>
      </c>
      <c r="B3035" s="2" t="s">
        <v>25</v>
      </c>
      <c r="C3035" s="2">
        <v>2016</v>
      </c>
      <c r="D3035" s="2" t="s">
        <v>28</v>
      </c>
      <c r="E3035" s="2" t="s">
        <v>33</v>
      </c>
      <c r="F3035" s="2" t="s">
        <v>3</v>
      </c>
      <c r="G3035" s="5">
        <v>4.4000000000000004</v>
      </c>
      <c r="H3035" s="6">
        <v>4693</v>
      </c>
      <c r="I3035" s="5">
        <v>20649.2</v>
      </c>
      <c r="J3035" s="14"/>
    </row>
    <row r="3036" spans="1:10" x14ac:dyDescent="0.25">
      <c r="A3036" s="7">
        <v>4925</v>
      </c>
      <c r="B3036" s="2" t="s">
        <v>26</v>
      </c>
      <c r="C3036" s="2">
        <v>2016</v>
      </c>
      <c r="D3036" s="2" t="s">
        <v>28</v>
      </c>
      <c r="E3036" s="2" t="s">
        <v>33</v>
      </c>
      <c r="F3036" s="2" t="s">
        <v>3</v>
      </c>
      <c r="G3036" s="5">
        <v>4.55</v>
      </c>
      <c r="H3036" s="6">
        <v>3467</v>
      </c>
      <c r="I3036" s="5">
        <v>15774.85</v>
      </c>
      <c r="J3036" s="14"/>
    </row>
    <row r="3037" spans="1:10" x14ac:dyDescent="0.25">
      <c r="A3037" s="7">
        <v>4926</v>
      </c>
      <c r="B3037" s="2" t="s">
        <v>17</v>
      </c>
      <c r="C3037" s="2">
        <v>2016</v>
      </c>
      <c r="D3037" s="2" t="s">
        <v>29</v>
      </c>
      <c r="E3037" s="2" t="s">
        <v>31</v>
      </c>
      <c r="F3037" s="2" t="s">
        <v>9</v>
      </c>
      <c r="G3037" s="5">
        <v>3.55</v>
      </c>
      <c r="H3037" s="6">
        <v>18646</v>
      </c>
      <c r="I3037" s="5">
        <v>66193.3</v>
      </c>
      <c r="J3037" s="14"/>
    </row>
    <row r="3038" spans="1:10" x14ac:dyDescent="0.25">
      <c r="A3038" s="7">
        <v>4927</v>
      </c>
      <c r="B3038" s="2" t="s">
        <v>23</v>
      </c>
      <c r="C3038" s="2">
        <v>2016</v>
      </c>
      <c r="D3038" s="2" t="s">
        <v>28</v>
      </c>
      <c r="E3038" s="2" t="s">
        <v>33</v>
      </c>
      <c r="F3038" s="2" t="s">
        <v>4</v>
      </c>
      <c r="G3038" s="5">
        <v>5.85</v>
      </c>
      <c r="H3038" s="6">
        <v>3009</v>
      </c>
      <c r="I3038" s="5">
        <v>17602.650000000001</v>
      </c>
      <c r="J3038" s="14"/>
    </row>
    <row r="3039" spans="1:10" x14ac:dyDescent="0.25">
      <c r="A3039" s="7">
        <v>4928</v>
      </c>
      <c r="B3039" s="2" t="s">
        <v>22</v>
      </c>
      <c r="C3039" s="2">
        <v>2016</v>
      </c>
      <c r="D3039" s="2" t="s">
        <v>30</v>
      </c>
      <c r="E3039" s="2" t="s">
        <v>32</v>
      </c>
      <c r="F3039" s="2" t="s">
        <v>5</v>
      </c>
      <c r="G3039" s="5">
        <v>4.4000000000000004</v>
      </c>
      <c r="H3039" s="6">
        <v>8250</v>
      </c>
      <c r="I3039" s="5">
        <v>36300</v>
      </c>
      <c r="J3039" s="14"/>
    </row>
    <row r="3040" spans="1:10" x14ac:dyDescent="0.25">
      <c r="A3040" s="7">
        <v>4929</v>
      </c>
      <c r="B3040" s="2" t="s">
        <v>25</v>
      </c>
      <c r="C3040" s="2">
        <v>2016</v>
      </c>
      <c r="D3040" s="2" t="s">
        <v>30</v>
      </c>
      <c r="E3040" s="2" t="s">
        <v>31</v>
      </c>
      <c r="F3040" s="2" t="s">
        <v>9</v>
      </c>
      <c r="G3040" s="5">
        <v>3.15</v>
      </c>
      <c r="H3040" s="6">
        <v>11329</v>
      </c>
      <c r="I3040" s="5">
        <v>35686.35</v>
      </c>
      <c r="J3040" s="14"/>
    </row>
    <row r="3041" spans="1:10" x14ac:dyDescent="0.25">
      <c r="A3041" s="7">
        <v>4930</v>
      </c>
      <c r="B3041" s="2" t="s">
        <v>22</v>
      </c>
      <c r="C3041" s="2">
        <v>2016</v>
      </c>
      <c r="D3041" s="2" t="s">
        <v>28</v>
      </c>
      <c r="E3041" s="2" t="s">
        <v>32</v>
      </c>
      <c r="F3041" s="2" t="s">
        <v>2</v>
      </c>
      <c r="G3041" s="5">
        <v>4.55</v>
      </c>
      <c r="H3041" s="6">
        <v>6867</v>
      </c>
      <c r="I3041" s="5">
        <v>31244.85</v>
      </c>
      <c r="J3041" s="14"/>
    </row>
    <row r="3042" spans="1:10" x14ac:dyDescent="0.25">
      <c r="A3042" s="7">
        <v>4931</v>
      </c>
      <c r="B3042" s="2" t="s">
        <v>22</v>
      </c>
      <c r="C3042" s="2">
        <v>2016</v>
      </c>
      <c r="D3042" s="2" t="s">
        <v>29</v>
      </c>
      <c r="E3042" s="2" t="s">
        <v>33</v>
      </c>
      <c r="F3042" s="2" t="s">
        <v>10</v>
      </c>
      <c r="G3042" s="5">
        <v>4.6399999999999997</v>
      </c>
      <c r="H3042" s="6">
        <v>3446</v>
      </c>
      <c r="I3042" s="5">
        <v>15989.44</v>
      </c>
      <c r="J3042" s="14"/>
    </row>
    <row r="3043" spans="1:10" x14ac:dyDescent="0.25">
      <c r="A3043" s="7">
        <v>4932</v>
      </c>
      <c r="B3043" s="2" t="s">
        <v>22</v>
      </c>
      <c r="C3043" s="2">
        <v>2016</v>
      </c>
      <c r="D3043" s="2" t="s">
        <v>29</v>
      </c>
      <c r="E3043" s="2" t="s">
        <v>33</v>
      </c>
      <c r="F3043" s="2" t="s">
        <v>4</v>
      </c>
      <c r="G3043" s="5">
        <v>5.1100000000000003</v>
      </c>
      <c r="H3043" s="6">
        <v>3971</v>
      </c>
      <c r="I3043" s="5">
        <v>20291.810000000001</v>
      </c>
      <c r="J3043" s="14"/>
    </row>
    <row r="3044" spans="1:10" x14ac:dyDescent="0.25">
      <c r="A3044" s="7">
        <v>4933</v>
      </c>
      <c r="B3044" s="2" t="s">
        <v>22</v>
      </c>
      <c r="C3044" s="2">
        <v>2016</v>
      </c>
      <c r="D3044" s="2" t="s">
        <v>28</v>
      </c>
      <c r="E3044" s="2" t="s">
        <v>33</v>
      </c>
      <c r="F3044" s="2" t="s">
        <v>2</v>
      </c>
      <c r="G3044" s="5">
        <v>4.6500000000000004</v>
      </c>
      <c r="H3044" s="6">
        <v>4199</v>
      </c>
      <c r="I3044" s="5">
        <v>19525.349999999999</v>
      </c>
      <c r="J3044" s="14"/>
    </row>
    <row r="3045" spans="1:10" x14ac:dyDescent="0.25">
      <c r="A3045" s="7">
        <v>4934</v>
      </c>
      <c r="B3045" s="2" t="s">
        <v>22</v>
      </c>
      <c r="C3045" s="2">
        <v>2016</v>
      </c>
      <c r="D3045" s="2" t="s">
        <v>29</v>
      </c>
      <c r="E3045" s="2" t="s">
        <v>33</v>
      </c>
      <c r="F3045" s="2" t="s">
        <v>5</v>
      </c>
      <c r="G3045" s="5">
        <v>4.5999999999999996</v>
      </c>
      <c r="H3045" s="6">
        <v>4196</v>
      </c>
      <c r="I3045" s="5">
        <v>19301.599999999999</v>
      </c>
      <c r="J3045" s="14"/>
    </row>
    <row r="3046" spans="1:10" x14ac:dyDescent="0.25">
      <c r="A3046" s="7">
        <v>4935</v>
      </c>
      <c r="B3046" s="2" t="s">
        <v>22</v>
      </c>
      <c r="C3046" s="2">
        <v>2016</v>
      </c>
      <c r="D3046" s="2" t="s">
        <v>29</v>
      </c>
      <c r="E3046" s="2" t="s">
        <v>33</v>
      </c>
      <c r="F3046" s="2" t="s">
        <v>10</v>
      </c>
      <c r="G3046" s="5">
        <v>4.6399999999999997</v>
      </c>
      <c r="H3046" s="6">
        <v>3842</v>
      </c>
      <c r="I3046" s="5">
        <v>17826.88</v>
      </c>
      <c r="J3046" s="14"/>
    </row>
    <row r="3047" spans="1:10" x14ac:dyDescent="0.25">
      <c r="A3047" s="7">
        <v>4936</v>
      </c>
      <c r="B3047" s="2" t="s">
        <v>22</v>
      </c>
      <c r="C3047" s="2">
        <v>2016</v>
      </c>
      <c r="D3047" s="2" t="s">
        <v>29</v>
      </c>
      <c r="E3047" s="2" t="s">
        <v>33</v>
      </c>
      <c r="F3047" s="2" t="s">
        <v>2</v>
      </c>
      <c r="G3047" s="5">
        <v>4.6500000000000004</v>
      </c>
      <c r="H3047" s="6">
        <v>3844</v>
      </c>
      <c r="I3047" s="5">
        <v>17874.599999999999</v>
      </c>
      <c r="J3047" s="14"/>
    </row>
    <row r="3048" spans="1:10" x14ac:dyDescent="0.25">
      <c r="A3048" s="7">
        <v>4937</v>
      </c>
      <c r="B3048" s="2" t="s">
        <v>22</v>
      </c>
      <c r="C3048" s="2">
        <v>2016</v>
      </c>
      <c r="D3048" s="2" t="s">
        <v>30</v>
      </c>
      <c r="E3048" s="2" t="s">
        <v>33</v>
      </c>
      <c r="F3048" s="2" t="s">
        <v>10</v>
      </c>
      <c r="G3048" s="5">
        <v>4.6399999999999997</v>
      </c>
      <c r="H3048" s="6">
        <v>198</v>
      </c>
      <c r="I3048" s="5">
        <v>918.72</v>
      </c>
      <c r="J3048" s="14"/>
    </row>
    <row r="3049" spans="1:10" x14ac:dyDescent="0.25">
      <c r="A3049" s="7">
        <v>4938</v>
      </c>
      <c r="B3049" s="2" t="s">
        <v>22</v>
      </c>
      <c r="C3049" s="2">
        <v>2016</v>
      </c>
      <c r="D3049" s="2" t="s">
        <v>28</v>
      </c>
      <c r="E3049" s="2" t="s">
        <v>33</v>
      </c>
      <c r="F3049" s="2" t="s">
        <v>5</v>
      </c>
      <c r="G3049" s="5">
        <v>4.5999999999999996</v>
      </c>
      <c r="H3049" s="6">
        <v>3436</v>
      </c>
      <c r="I3049" s="5">
        <v>15805.6</v>
      </c>
      <c r="J3049" s="14"/>
    </row>
    <row r="3050" spans="1:10" x14ac:dyDescent="0.25">
      <c r="A3050" s="7">
        <v>4939</v>
      </c>
      <c r="B3050" s="2" t="s">
        <v>23</v>
      </c>
      <c r="C3050" s="2">
        <v>2016</v>
      </c>
      <c r="D3050" s="2" t="s">
        <v>28</v>
      </c>
      <c r="E3050" s="2" t="s">
        <v>32</v>
      </c>
      <c r="F3050" s="2" t="s">
        <v>3</v>
      </c>
      <c r="G3050" s="5">
        <v>4.0999999999999996</v>
      </c>
      <c r="H3050" s="6">
        <v>7381</v>
      </c>
      <c r="I3050" s="5">
        <v>30262.1</v>
      </c>
      <c r="J3050" s="14"/>
    </row>
    <row r="3051" spans="1:10" x14ac:dyDescent="0.25">
      <c r="A3051" s="7">
        <v>4940</v>
      </c>
      <c r="B3051" s="2" t="s">
        <v>25</v>
      </c>
      <c r="C3051" s="2">
        <v>2016</v>
      </c>
      <c r="D3051" s="2" t="s">
        <v>29</v>
      </c>
      <c r="E3051" s="2" t="s">
        <v>32</v>
      </c>
      <c r="F3051" s="2" t="s">
        <v>3</v>
      </c>
      <c r="G3051" s="5">
        <v>4.3</v>
      </c>
      <c r="H3051" s="6">
        <v>7726</v>
      </c>
      <c r="I3051" s="5">
        <v>33221.800000000003</v>
      </c>
      <c r="J3051" s="14"/>
    </row>
    <row r="3052" spans="1:10" x14ac:dyDescent="0.25">
      <c r="A3052" s="7">
        <v>4941</v>
      </c>
      <c r="B3052" s="2" t="s">
        <v>20</v>
      </c>
      <c r="C3052" s="2">
        <v>2016</v>
      </c>
      <c r="D3052" s="2" t="s">
        <v>30</v>
      </c>
      <c r="E3052" s="2" t="s">
        <v>33</v>
      </c>
      <c r="F3052" s="2" t="s">
        <v>10</v>
      </c>
      <c r="G3052" s="5">
        <v>4.9000000000000004</v>
      </c>
      <c r="H3052" s="6">
        <v>3312</v>
      </c>
      <c r="I3052" s="5">
        <v>16228.8</v>
      </c>
      <c r="J3052" s="14"/>
    </row>
    <row r="3053" spans="1:10" x14ac:dyDescent="0.25">
      <c r="A3053" s="7">
        <v>4942</v>
      </c>
      <c r="B3053" s="2" t="s">
        <v>26</v>
      </c>
      <c r="C3053" s="2">
        <v>2016</v>
      </c>
      <c r="D3053" s="2" t="s">
        <v>30</v>
      </c>
      <c r="E3053" s="2" t="s">
        <v>32</v>
      </c>
      <c r="F3053" s="2" t="s">
        <v>3</v>
      </c>
      <c r="G3053" s="5">
        <v>4.55</v>
      </c>
      <c r="H3053" s="6">
        <v>7948</v>
      </c>
      <c r="I3053" s="5">
        <v>36163.4</v>
      </c>
      <c r="J3053" s="14"/>
    </row>
    <row r="3054" spans="1:10" x14ac:dyDescent="0.25">
      <c r="A3054" s="7">
        <v>4943</v>
      </c>
      <c r="B3054" s="2" t="s">
        <v>18</v>
      </c>
      <c r="C3054" s="2">
        <v>2016</v>
      </c>
      <c r="D3054" s="2" t="s">
        <v>30</v>
      </c>
      <c r="E3054" s="2" t="s">
        <v>32</v>
      </c>
      <c r="F3054" s="2" t="s">
        <v>8</v>
      </c>
      <c r="G3054" s="5">
        <v>4.5</v>
      </c>
      <c r="H3054" s="6">
        <v>7918</v>
      </c>
      <c r="I3054" s="5">
        <v>35631</v>
      </c>
      <c r="J3054" s="14"/>
    </row>
    <row r="3055" spans="1:10" x14ac:dyDescent="0.25">
      <c r="A3055" s="7">
        <v>4944</v>
      </c>
      <c r="B3055" s="2" t="s">
        <v>19</v>
      </c>
      <c r="C3055" s="2">
        <v>2016</v>
      </c>
      <c r="D3055" s="2" t="s">
        <v>29</v>
      </c>
      <c r="E3055" s="2" t="s">
        <v>31</v>
      </c>
      <c r="F3055" s="2" t="s">
        <v>7</v>
      </c>
      <c r="G3055" s="5">
        <v>4.0999999999999996</v>
      </c>
      <c r="H3055" s="6">
        <v>16730</v>
      </c>
      <c r="I3055" s="5">
        <v>68593</v>
      </c>
      <c r="J3055" s="14"/>
    </row>
    <row r="3056" spans="1:10" x14ac:dyDescent="0.25">
      <c r="A3056" s="7">
        <v>4945</v>
      </c>
      <c r="B3056" s="2" t="s">
        <v>24</v>
      </c>
      <c r="C3056" s="2">
        <v>2016</v>
      </c>
      <c r="D3056" s="2" t="s">
        <v>29</v>
      </c>
      <c r="E3056" s="2" t="s">
        <v>32</v>
      </c>
      <c r="F3056" s="2" t="s">
        <v>7</v>
      </c>
      <c r="G3056" s="5">
        <v>5.1100000000000003</v>
      </c>
      <c r="H3056" s="6">
        <v>6641</v>
      </c>
      <c r="I3056" s="5">
        <v>33935.51</v>
      </c>
      <c r="J3056" s="14"/>
    </row>
    <row r="3057" spans="1:10" x14ac:dyDescent="0.25">
      <c r="A3057" s="7">
        <v>4946</v>
      </c>
      <c r="B3057" s="2" t="s">
        <v>22</v>
      </c>
      <c r="C3057" s="2">
        <v>2016</v>
      </c>
      <c r="D3057" s="2" t="s">
        <v>28</v>
      </c>
      <c r="E3057" s="2" t="s">
        <v>33</v>
      </c>
      <c r="F3057" s="2" t="s">
        <v>5</v>
      </c>
      <c r="G3057" s="5">
        <v>4.5999999999999996</v>
      </c>
      <c r="H3057" s="6">
        <v>3800</v>
      </c>
      <c r="I3057" s="5">
        <v>17480</v>
      </c>
      <c r="J3057" s="14"/>
    </row>
    <row r="3058" spans="1:10" x14ac:dyDescent="0.25">
      <c r="A3058" s="7">
        <v>4947</v>
      </c>
      <c r="B3058" s="2" t="s">
        <v>17</v>
      </c>
      <c r="C3058" s="2">
        <v>2016</v>
      </c>
      <c r="D3058" s="2" t="s">
        <v>29</v>
      </c>
      <c r="E3058" s="2" t="s">
        <v>32</v>
      </c>
      <c r="F3058" s="2" t="s">
        <v>2</v>
      </c>
      <c r="G3058" s="5">
        <v>5</v>
      </c>
      <c r="H3058" s="6">
        <v>7688</v>
      </c>
      <c r="I3058" s="5">
        <v>38440</v>
      </c>
      <c r="J3058" s="14"/>
    </row>
    <row r="3059" spans="1:10" x14ac:dyDescent="0.25">
      <c r="A3059" s="7">
        <v>4948</v>
      </c>
      <c r="B3059" s="2" t="s">
        <v>23</v>
      </c>
      <c r="C3059" s="2">
        <v>2016</v>
      </c>
      <c r="D3059" s="2" t="s">
        <v>29</v>
      </c>
      <c r="E3059" s="2" t="s">
        <v>33</v>
      </c>
      <c r="F3059" s="2" t="s">
        <v>6</v>
      </c>
      <c r="G3059" s="5">
        <v>4.3</v>
      </c>
      <c r="H3059" s="6">
        <v>3750</v>
      </c>
      <c r="I3059" s="5">
        <v>16125</v>
      </c>
      <c r="J3059" s="14"/>
    </row>
    <row r="3060" spans="1:10" x14ac:dyDescent="0.25">
      <c r="A3060" s="7">
        <v>4949</v>
      </c>
      <c r="B3060" s="2" t="s">
        <v>25</v>
      </c>
      <c r="C3060" s="2">
        <v>2016</v>
      </c>
      <c r="D3060" s="2" t="s">
        <v>29</v>
      </c>
      <c r="E3060" s="2" t="s">
        <v>32</v>
      </c>
      <c r="F3060" s="2" t="s">
        <v>3</v>
      </c>
      <c r="G3060" s="5">
        <v>4.3</v>
      </c>
      <c r="H3060" s="6">
        <v>7412</v>
      </c>
      <c r="I3060" s="5">
        <v>31871.599999999999</v>
      </c>
      <c r="J3060" s="14"/>
    </row>
    <row r="3061" spans="1:10" x14ac:dyDescent="0.25">
      <c r="A3061" s="7">
        <v>4950</v>
      </c>
      <c r="B3061" s="2" t="s">
        <v>26</v>
      </c>
      <c r="C3061" s="2">
        <v>2016</v>
      </c>
      <c r="D3061" s="2" t="s">
        <v>29</v>
      </c>
      <c r="E3061" s="2" t="s">
        <v>32</v>
      </c>
      <c r="F3061" s="2" t="s">
        <v>3</v>
      </c>
      <c r="G3061" s="5">
        <v>4.55</v>
      </c>
      <c r="H3061" s="6">
        <v>6361</v>
      </c>
      <c r="I3061" s="5">
        <v>28942.55</v>
      </c>
      <c r="J3061" s="14"/>
    </row>
    <row r="3062" spans="1:10" x14ac:dyDescent="0.25">
      <c r="A3062" s="7">
        <v>4951</v>
      </c>
      <c r="B3062" s="2" t="s">
        <v>18</v>
      </c>
      <c r="C3062" s="2">
        <v>2016</v>
      </c>
      <c r="D3062" s="2" t="s">
        <v>30</v>
      </c>
      <c r="E3062" s="2" t="s">
        <v>32</v>
      </c>
      <c r="F3062" s="2" t="s">
        <v>13</v>
      </c>
      <c r="G3062" s="5">
        <v>5.5</v>
      </c>
      <c r="H3062" s="6">
        <v>6081</v>
      </c>
      <c r="I3062" s="5">
        <v>33445.5</v>
      </c>
      <c r="J3062" s="14"/>
    </row>
    <row r="3063" spans="1:10" x14ac:dyDescent="0.25">
      <c r="A3063" s="7">
        <v>4952</v>
      </c>
      <c r="B3063" s="2" t="s">
        <v>24</v>
      </c>
      <c r="C3063" s="2">
        <v>2016</v>
      </c>
      <c r="D3063" s="2" t="s">
        <v>30</v>
      </c>
      <c r="E3063" s="2" t="s">
        <v>31</v>
      </c>
      <c r="F3063" s="2" t="s">
        <v>7</v>
      </c>
      <c r="G3063" s="5">
        <v>5.1100000000000003</v>
      </c>
      <c r="H3063" s="6">
        <v>12020</v>
      </c>
      <c r="I3063" s="5">
        <v>61422.2</v>
      </c>
      <c r="J3063" s="14"/>
    </row>
    <row r="3064" spans="1:10" x14ac:dyDescent="0.25">
      <c r="A3064" s="7">
        <v>4953</v>
      </c>
      <c r="B3064" s="2" t="s">
        <v>21</v>
      </c>
      <c r="C3064" s="2">
        <v>2016</v>
      </c>
      <c r="D3064" s="2" t="s">
        <v>30</v>
      </c>
      <c r="E3064" s="2" t="s">
        <v>32</v>
      </c>
      <c r="F3064" s="2" t="s">
        <v>9</v>
      </c>
      <c r="G3064" s="5">
        <v>3.4</v>
      </c>
      <c r="H3064" s="6">
        <v>10980</v>
      </c>
      <c r="I3064" s="5">
        <v>37332</v>
      </c>
      <c r="J3064" s="14"/>
    </row>
    <row r="3065" spans="1:10" x14ac:dyDescent="0.25">
      <c r="A3065" s="7">
        <v>4954</v>
      </c>
      <c r="B3065" s="2" t="s">
        <v>22</v>
      </c>
      <c r="C3065" s="2">
        <v>2016</v>
      </c>
      <c r="D3065" s="2" t="s">
        <v>30</v>
      </c>
      <c r="E3065" s="2" t="s">
        <v>33</v>
      </c>
      <c r="F3065" s="2" t="s">
        <v>5</v>
      </c>
      <c r="G3065" s="5">
        <v>4.5999999999999996</v>
      </c>
      <c r="H3065" s="6">
        <v>3602</v>
      </c>
      <c r="I3065" s="5">
        <v>16569.2</v>
      </c>
      <c r="J3065" s="14"/>
    </row>
    <row r="3066" spans="1:10" x14ac:dyDescent="0.25">
      <c r="A3066" s="7">
        <v>4955</v>
      </c>
      <c r="B3066" s="2" t="s">
        <v>17</v>
      </c>
      <c r="C3066" s="2">
        <v>2016</v>
      </c>
      <c r="D3066" s="2" t="s">
        <v>30</v>
      </c>
      <c r="E3066" s="2" t="s">
        <v>33</v>
      </c>
      <c r="F3066" s="2" t="s">
        <v>6</v>
      </c>
      <c r="G3066" s="5">
        <v>5</v>
      </c>
      <c r="H3066" s="6">
        <v>3555</v>
      </c>
      <c r="I3066" s="5">
        <v>17775</v>
      </c>
      <c r="J3066" s="14"/>
    </row>
    <row r="3067" spans="1:10" x14ac:dyDescent="0.25">
      <c r="A3067" s="7">
        <v>4956</v>
      </c>
      <c r="B3067" s="2" t="s">
        <v>23</v>
      </c>
      <c r="C3067" s="2">
        <v>2016</v>
      </c>
      <c r="D3067" s="2" t="s">
        <v>30</v>
      </c>
      <c r="E3067" s="2" t="s">
        <v>33</v>
      </c>
      <c r="F3067" s="2" t="s">
        <v>6</v>
      </c>
      <c r="G3067" s="5">
        <v>4.3</v>
      </c>
      <c r="H3067" s="6">
        <v>3724</v>
      </c>
      <c r="I3067" s="5">
        <v>16013.2</v>
      </c>
      <c r="J3067" s="14"/>
    </row>
    <row r="3068" spans="1:10" x14ac:dyDescent="0.25">
      <c r="A3068" s="7">
        <v>4957</v>
      </c>
      <c r="B3068" s="2" t="s">
        <v>25</v>
      </c>
      <c r="C3068" s="2">
        <v>2016</v>
      </c>
      <c r="D3068" s="2" t="s">
        <v>30</v>
      </c>
      <c r="E3068" s="2" t="s">
        <v>33</v>
      </c>
      <c r="F3068" s="2" t="s">
        <v>3</v>
      </c>
      <c r="G3068" s="5">
        <v>4.4000000000000004</v>
      </c>
      <c r="H3068" s="6">
        <v>3766</v>
      </c>
      <c r="I3068" s="5">
        <v>16570.400000000001</v>
      </c>
      <c r="J3068" s="14"/>
    </row>
    <row r="3069" spans="1:10" x14ac:dyDescent="0.25">
      <c r="A3069" s="7">
        <v>4958</v>
      </c>
      <c r="B3069" s="2" t="s">
        <v>26</v>
      </c>
      <c r="C3069" s="2">
        <v>2016</v>
      </c>
      <c r="D3069" s="2" t="s">
        <v>28</v>
      </c>
      <c r="E3069" s="2" t="s">
        <v>33</v>
      </c>
      <c r="F3069" s="2" t="s">
        <v>3</v>
      </c>
      <c r="G3069" s="5">
        <v>4.55</v>
      </c>
      <c r="H3069" s="6">
        <v>3469</v>
      </c>
      <c r="I3069" s="5">
        <v>15783.95</v>
      </c>
      <c r="J3069" s="14"/>
    </row>
    <row r="3070" spans="1:10" x14ac:dyDescent="0.25">
      <c r="A3070" s="7">
        <v>4959</v>
      </c>
      <c r="B3070" s="2" t="s">
        <v>17</v>
      </c>
      <c r="C3070" s="2">
        <v>2016</v>
      </c>
      <c r="D3070" s="2" t="s">
        <v>29</v>
      </c>
      <c r="E3070" s="2" t="s">
        <v>31</v>
      </c>
      <c r="F3070" s="2" t="s">
        <v>9</v>
      </c>
      <c r="G3070" s="5">
        <v>3.55</v>
      </c>
      <c r="H3070" s="6">
        <v>15130</v>
      </c>
      <c r="I3070" s="5">
        <v>53711.5</v>
      </c>
      <c r="J3070" s="14"/>
    </row>
    <row r="3071" spans="1:10" x14ac:dyDescent="0.25">
      <c r="A3071" s="7">
        <v>4960</v>
      </c>
      <c r="B3071" s="2" t="s">
        <v>25</v>
      </c>
      <c r="C3071" s="2">
        <v>2016</v>
      </c>
      <c r="D3071" s="2" t="s">
        <v>29</v>
      </c>
      <c r="E3071" s="2" t="s">
        <v>33</v>
      </c>
      <c r="F3071" s="2" t="s">
        <v>10</v>
      </c>
      <c r="G3071" s="5">
        <v>5.35</v>
      </c>
      <c r="H3071" s="6">
        <v>3399</v>
      </c>
      <c r="I3071" s="5">
        <v>18184.650000000001</v>
      </c>
      <c r="J3071" s="14"/>
    </row>
    <row r="3072" spans="1:10" x14ac:dyDescent="0.25">
      <c r="A3072" s="7">
        <v>4961</v>
      </c>
      <c r="B3072" s="2" t="s">
        <v>23</v>
      </c>
      <c r="C3072" s="2">
        <v>2016</v>
      </c>
      <c r="D3072" s="2" t="s">
        <v>29</v>
      </c>
      <c r="E3072" s="2" t="s">
        <v>33</v>
      </c>
      <c r="F3072" s="2" t="s">
        <v>3</v>
      </c>
      <c r="G3072" s="5">
        <v>4.5</v>
      </c>
      <c r="H3072" s="6">
        <v>3903</v>
      </c>
      <c r="I3072" s="5">
        <v>17563.5</v>
      </c>
      <c r="J3072" s="14"/>
    </row>
    <row r="3073" spans="1:10" x14ac:dyDescent="0.25">
      <c r="A3073" s="7">
        <v>4962</v>
      </c>
      <c r="B3073" s="2" t="s">
        <v>22</v>
      </c>
      <c r="C3073" s="2">
        <v>2016</v>
      </c>
      <c r="D3073" s="2" t="s">
        <v>29</v>
      </c>
      <c r="E3073" s="2" t="s">
        <v>33</v>
      </c>
      <c r="F3073" s="2" t="s">
        <v>2</v>
      </c>
      <c r="G3073" s="5">
        <v>4.6500000000000004</v>
      </c>
      <c r="H3073" s="6">
        <v>4291</v>
      </c>
      <c r="I3073" s="5">
        <v>19953.150000000001</v>
      </c>
      <c r="J3073" s="14"/>
    </row>
    <row r="3074" spans="1:10" x14ac:dyDescent="0.25">
      <c r="A3074" s="7">
        <v>4963</v>
      </c>
      <c r="B3074" s="2" t="s">
        <v>26</v>
      </c>
      <c r="C3074" s="2">
        <v>2016</v>
      </c>
      <c r="D3074" s="2" t="s">
        <v>29</v>
      </c>
      <c r="E3074" s="2" t="s">
        <v>33</v>
      </c>
      <c r="F3074" s="2" t="s">
        <v>3</v>
      </c>
      <c r="G3074" s="5">
        <v>4.55</v>
      </c>
      <c r="H3074" s="6">
        <v>3526</v>
      </c>
      <c r="I3074" s="5">
        <v>16043.3</v>
      </c>
      <c r="J3074" s="14"/>
    </row>
    <row r="3075" spans="1:10" x14ac:dyDescent="0.25">
      <c r="A3075" s="7">
        <v>4964</v>
      </c>
      <c r="B3075" s="2" t="s">
        <v>17</v>
      </c>
      <c r="C3075" s="2">
        <v>2016</v>
      </c>
      <c r="D3075" s="2" t="s">
        <v>30</v>
      </c>
      <c r="E3075" s="2" t="s">
        <v>31</v>
      </c>
      <c r="F3075" s="2" t="s">
        <v>8</v>
      </c>
      <c r="G3075" s="5">
        <v>4</v>
      </c>
      <c r="H3075" s="6">
        <v>14181</v>
      </c>
      <c r="I3075" s="5">
        <v>56724</v>
      </c>
      <c r="J3075" s="14"/>
    </row>
    <row r="3076" spans="1:10" x14ac:dyDescent="0.25">
      <c r="A3076" s="7">
        <v>4965</v>
      </c>
      <c r="B3076" s="2" t="s">
        <v>23</v>
      </c>
      <c r="C3076" s="2">
        <v>2016</v>
      </c>
      <c r="D3076" s="2" t="s">
        <v>30</v>
      </c>
      <c r="E3076" s="2" t="s">
        <v>33</v>
      </c>
      <c r="F3076" s="2" t="s">
        <v>3</v>
      </c>
      <c r="G3076" s="5">
        <v>4.5</v>
      </c>
      <c r="H3076" s="6">
        <v>3654</v>
      </c>
      <c r="I3076" s="5">
        <v>16443</v>
      </c>
      <c r="J3076" s="14"/>
    </row>
    <row r="3077" spans="1:10" x14ac:dyDescent="0.25">
      <c r="A3077" s="7">
        <v>4966</v>
      </c>
      <c r="B3077" s="2" t="s">
        <v>22</v>
      </c>
      <c r="C3077" s="2">
        <v>2016</v>
      </c>
      <c r="D3077" s="2" t="s">
        <v>28</v>
      </c>
      <c r="E3077" s="2" t="s">
        <v>33</v>
      </c>
      <c r="F3077" s="2" t="s">
        <v>2</v>
      </c>
      <c r="G3077" s="5">
        <v>4.6500000000000004</v>
      </c>
      <c r="H3077" s="6">
        <v>3897</v>
      </c>
      <c r="I3077" s="5">
        <v>18121.05</v>
      </c>
      <c r="J3077" s="14"/>
    </row>
    <row r="3078" spans="1:10" x14ac:dyDescent="0.25">
      <c r="A3078" s="7">
        <v>4967</v>
      </c>
      <c r="B3078" s="2" t="s">
        <v>26</v>
      </c>
      <c r="C3078" s="2">
        <v>2016</v>
      </c>
      <c r="D3078" s="2" t="s">
        <v>29</v>
      </c>
      <c r="E3078" s="2" t="s">
        <v>33</v>
      </c>
      <c r="F3078" s="2" t="s">
        <v>3</v>
      </c>
      <c r="G3078" s="5">
        <v>4.55</v>
      </c>
      <c r="H3078" s="6">
        <v>4324</v>
      </c>
      <c r="I3078" s="5">
        <v>19674.2</v>
      </c>
      <c r="J3078" s="14"/>
    </row>
    <row r="3079" spans="1:10" x14ac:dyDescent="0.25">
      <c r="A3079" s="7">
        <v>4968</v>
      </c>
      <c r="B3079" s="2" t="s">
        <v>23</v>
      </c>
      <c r="C3079" s="2">
        <v>2016</v>
      </c>
      <c r="D3079" s="2" t="s">
        <v>28</v>
      </c>
      <c r="E3079" s="2" t="s">
        <v>33</v>
      </c>
      <c r="F3079" s="2" t="s">
        <v>6</v>
      </c>
      <c r="G3079" s="5">
        <v>4.3</v>
      </c>
      <c r="H3079" s="6">
        <v>3684</v>
      </c>
      <c r="I3079" s="5">
        <v>15841.2</v>
      </c>
      <c r="J3079" s="14"/>
    </row>
    <row r="3080" spans="1:10" x14ac:dyDescent="0.25">
      <c r="A3080" s="7">
        <v>4969</v>
      </c>
      <c r="B3080" s="2" t="s">
        <v>24</v>
      </c>
      <c r="C3080" s="2">
        <v>2016</v>
      </c>
      <c r="D3080" s="2" t="s">
        <v>29</v>
      </c>
      <c r="E3080" s="2" t="s">
        <v>32</v>
      </c>
      <c r="F3080" s="2" t="s">
        <v>11</v>
      </c>
      <c r="G3080" s="5">
        <v>4</v>
      </c>
      <c r="H3080" s="6">
        <v>6252</v>
      </c>
      <c r="I3080" s="5">
        <v>25008</v>
      </c>
      <c r="J3080" s="14"/>
    </row>
    <row r="3081" spans="1:10" x14ac:dyDescent="0.25">
      <c r="A3081" s="7">
        <v>4970</v>
      </c>
      <c r="B3081" s="2" t="s">
        <v>26</v>
      </c>
      <c r="C3081" s="2">
        <v>2016</v>
      </c>
      <c r="D3081" s="2" t="s">
        <v>29</v>
      </c>
      <c r="E3081" s="2" t="s">
        <v>33</v>
      </c>
      <c r="F3081" s="2" t="s">
        <v>3</v>
      </c>
      <c r="G3081" s="5">
        <v>4.55</v>
      </c>
      <c r="H3081" s="6">
        <v>4174</v>
      </c>
      <c r="I3081" s="5">
        <v>18991.7</v>
      </c>
      <c r="J3081" s="14"/>
    </row>
    <row r="3082" spans="1:10" x14ac:dyDescent="0.25">
      <c r="A3082" s="7">
        <v>4971</v>
      </c>
      <c r="B3082" s="2" t="s">
        <v>19</v>
      </c>
      <c r="C3082" s="2">
        <v>2016</v>
      </c>
      <c r="D3082" s="2" t="s">
        <v>28</v>
      </c>
      <c r="E3082" s="2" t="s">
        <v>32</v>
      </c>
      <c r="F3082" s="2" t="s">
        <v>7</v>
      </c>
      <c r="G3082" s="5">
        <v>4.0999999999999996</v>
      </c>
      <c r="H3082" s="6">
        <v>8814</v>
      </c>
      <c r="I3082" s="5">
        <v>36137.4</v>
      </c>
      <c r="J3082" s="14"/>
    </row>
    <row r="3083" spans="1:10" x14ac:dyDescent="0.25">
      <c r="A3083" s="7">
        <v>4972</v>
      </c>
      <c r="B3083" s="2" t="s">
        <v>17</v>
      </c>
      <c r="C3083" s="2">
        <v>2016</v>
      </c>
      <c r="D3083" s="2" t="s">
        <v>30</v>
      </c>
      <c r="E3083" s="2" t="s">
        <v>32</v>
      </c>
      <c r="F3083" s="2" t="s">
        <v>4</v>
      </c>
      <c r="G3083" s="5">
        <v>4.75</v>
      </c>
      <c r="H3083" s="6">
        <v>7725</v>
      </c>
      <c r="I3083" s="5">
        <v>36693.75</v>
      </c>
      <c r="J3083" s="14"/>
    </row>
    <row r="3084" spans="1:10" x14ac:dyDescent="0.25">
      <c r="A3084" s="7">
        <v>4973</v>
      </c>
      <c r="B3084" s="2" t="s">
        <v>23</v>
      </c>
      <c r="C3084" s="2">
        <v>2016</v>
      </c>
      <c r="D3084" s="2" t="s">
        <v>30</v>
      </c>
      <c r="E3084" s="2" t="s">
        <v>33</v>
      </c>
      <c r="F3084" s="2" t="s">
        <v>6</v>
      </c>
      <c r="G3084" s="5">
        <v>4.3</v>
      </c>
      <c r="H3084" s="6">
        <v>4179</v>
      </c>
      <c r="I3084" s="5">
        <v>17969.7</v>
      </c>
      <c r="J3084" s="14"/>
    </row>
    <row r="3085" spans="1:10" x14ac:dyDescent="0.25">
      <c r="A3085" s="7">
        <v>4974</v>
      </c>
      <c r="B3085" s="2" t="s">
        <v>22</v>
      </c>
      <c r="C3085" s="2">
        <v>2016</v>
      </c>
      <c r="D3085" s="2" t="s">
        <v>30</v>
      </c>
      <c r="E3085" s="2" t="s">
        <v>33</v>
      </c>
      <c r="F3085" s="2" t="s">
        <v>2</v>
      </c>
      <c r="G3085" s="5">
        <v>4.6500000000000004</v>
      </c>
      <c r="H3085" s="6">
        <v>3780</v>
      </c>
      <c r="I3085" s="5">
        <v>17577</v>
      </c>
      <c r="J3085" s="14"/>
    </row>
    <row r="3086" spans="1:10" x14ac:dyDescent="0.25">
      <c r="A3086" s="7">
        <v>4975</v>
      </c>
      <c r="B3086" s="2" t="s">
        <v>21</v>
      </c>
      <c r="C3086" s="2">
        <v>2016</v>
      </c>
      <c r="D3086" s="2" t="s">
        <v>30</v>
      </c>
      <c r="E3086" s="2" t="s">
        <v>32</v>
      </c>
      <c r="F3086" s="2" t="s">
        <v>8</v>
      </c>
      <c r="G3086" s="5">
        <v>4.2</v>
      </c>
      <c r="H3086" s="6">
        <v>7002</v>
      </c>
      <c r="I3086" s="5">
        <v>29408.400000000001</v>
      </c>
      <c r="J3086" s="14"/>
    </row>
    <row r="3087" spans="1:10" x14ac:dyDescent="0.25">
      <c r="A3087" s="7">
        <v>4976</v>
      </c>
      <c r="B3087" s="2" t="s">
        <v>25</v>
      </c>
      <c r="C3087" s="2">
        <v>2016</v>
      </c>
      <c r="D3087" s="2" t="s">
        <v>29</v>
      </c>
      <c r="E3087" s="2" t="s">
        <v>32</v>
      </c>
      <c r="F3087" s="2" t="s">
        <v>10</v>
      </c>
      <c r="G3087" s="5">
        <v>4.3499999999999996</v>
      </c>
      <c r="H3087" s="6">
        <v>6830</v>
      </c>
      <c r="I3087" s="5">
        <v>29710.5</v>
      </c>
      <c r="J3087" s="14"/>
    </row>
    <row r="3088" spans="1:10" x14ac:dyDescent="0.25">
      <c r="A3088" s="7">
        <v>4977</v>
      </c>
      <c r="B3088" s="2" t="s">
        <v>24</v>
      </c>
      <c r="C3088" s="2">
        <v>2016</v>
      </c>
      <c r="D3088" s="2" t="s">
        <v>29</v>
      </c>
      <c r="E3088" s="2" t="s">
        <v>32</v>
      </c>
      <c r="F3088" s="2" t="s">
        <v>9</v>
      </c>
      <c r="G3088" s="5">
        <v>3.46</v>
      </c>
      <c r="H3088" s="6">
        <v>10571</v>
      </c>
      <c r="I3088" s="5">
        <v>36575.660000000003</v>
      </c>
      <c r="J3088" s="14"/>
    </row>
    <row r="3089" spans="1:10" x14ac:dyDescent="0.25">
      <c r="A3089" s="7">
        <v>4978</v>
      </c>
      <c r="B3089" s="2" t="s">
        <v>19</v>
      </c>
      <c r="C3089" s="2">
        <v>2016</v>
      </c>
      <c r="D3089" s="2" t="s">
        <v>29</v>
      </c>
      <c r="E3089" s="2" t="s">
        <v>31</v>
      </c>
      <c r="F3089" s="2" t="s">
        <v>7</v>
      </c>
      <c r="G3089" s="5">
        <v>4.0999999999999996</v>
      </c>
      <c r="H3089" s="6">
        <v>15671</v>
      </c>
      <c r="I3089" s="5">
        <v>64251.1</v>
      </c>
      <c r="J3089" s="14"/>
    </row>
    <row r="3090" spans="1:10" x14ac:dyDescent="0.25">
      <c r="A3090" s="7">
        <v>4979</v>
      </c>
      <c r="B3090" s="2" t="s">
        <v>17</v>
      </c>
      <c r="C3090" s="2">
        <v>2016</v>
      </c>
      <c r="D3090" s="2" t="s">
        <v>28</v>
      </c>
      <c r="E3090" s="2" t="s">
        <v>32</v>
      </c>
      <c r="F3090" s="2" t="s">
        <v>9</v>
      </c>
      <c r="G3090" s="5">
        <v>3.55</v>
      </c>
      <c r="H3090" s="6">
        <v>9315</v>
      </c>
      <c r="I3090" s="5">
        <v>33068.25</v>
      </c>
      <c r="J3090" s="14"/>
    </row>
    <row r="3091" spans="1:10" x14ac:dyDescent="0.25">
      <c r="A3091" s="7">
        <v>4980</v>
      </c>
      <c r="B3091" s="2" t="s">
        <v>23</v>
      </c>
      <c r="C3091" s="2">
        <v>2016</v>
      </c>
      <c r="D3091" s="2" t="s">
        <v>29</v>
      </c>
      <c r="E3091" s="2" t="s">
        <v>33</v>
      </c>
      <c r="F3091" s="2" t="s">
        <v>6</v>
      </c>
      <c r="G3091" s="5">
        <v>4.3</v>
      </c>
      <c r="H3091" s="6">
        <v>4533</v>
      </c>
      <c r="I3091" s="5">
        <v>19491.900000000001</v>
      </c>
      <c r="J3091" s="14"/>
    </row>
    <row r="3092" spans="1:10" x14ac:dyDescent="0.25">
      <c r="A3092" s="7">
        <v>4981</v>
      </c>
      <c r="B3092" s="2" t="s">
        <v>22</v>
      </c>
      <c r="C3092" s="2">
        <v>2016</v>
      </c>
      <c r="D3092" s="2" t="s">
        <v>28</v>
      </c>
      <c r="E3092" s="2" t="s">
        <v>33</v>
      </c>
      <c r="F3092" s="2" t="s">
        <v>5</v>
      </c>
      <c r="G3092" s="5">
        <v>4.5999999999999996</v>
      </c>
      <c r="H3092" s="6">
        <v>3996</v>
      </c>
      <c r="I3092" s="5">
        <v>18381.599999999999</v>
      </c>
      <c r="J3092" s="14"/>
    </row>
    <row r="3093" spans="1:10" x14ac:dyDescent="0.25">
      <c r="A3093" s="7">
        <v>4982</v>
      </c>
      <c r="B3093" s="2" t="s">
        <v>21</v>
      </c>
      <c r="C3093" s="2">
        <v>2016</v>
      </c>
      <c r="D3093" s="2" t="s">
        <v>29</v>
      </c>
      <c r="E3093" s="2" t="s">
        <v>32</v>
      </c>
      <c r="F3093" s="2" t="s">
        <v>8</v>
      </c>
      <c r="G3093" s="5">
        <v>4.2</v>
      </c>
      <c r="H3093" s="6">
        <v>8581</v>
      </c>
      <c r="I3093" s="5">
        <v>36040.199999999997</v>
      </c>
      <c r="J3093" s="14"/>
    </row>
    <row r="3094" spans="1:10" x14ac:dyDescent="0.25">
      <c r="A3094" s="7">
        <v>4983</v>
      </c>
      <c r="B3094" s="2" t="s">
        <v>25</v>
      </c>
      <c r="C3094" s="2">
        <v>2016</v>
      </c>
      <c r="D3094" s="2" t="s">
        <v>28</v>
      </c>
      <c r="E3094" s="2" t="s">
        <v>32</v>
      </c>
      <c r="F3094" s="2" t="s">
        <v>10</v>
      </c>
      <c r="G3094" s="5">
        <v>4.3499999999999996</v>
      </c>
      <c r="H3094" s="6">
        <v>8448</v>
      </c>
      <c r="I3094" s="5">
        <v>36748.800000000003</v>
      </c>
      <c r="J3094" s="14"/>
    </row>
    <row r="3095" spans="1:10" x14ac:dyDescent="0.25">
      <c r="A3095" s="7">
        <v>4984</v>
      </c>
      <c r="B3095" s="2" t="s">
        <v>24</v>
      </c>
      <c r="C3095" s="2">
        <v>2016</v>
      </c>
      <c r="D3095" s="2" t="s">
        <v>28</v>
      </c>
      <c r="E3095" s="2" t="s">
        <v>31</v>
      </c>
      <c r="F3095" s="2" t="s">
        <v>7</v>
      </c>
      <c r="G3095" s="5">
        <v>5.1100000000000003</v>
      </c>
      <c r="H3095" s="6">
        <v>10661</v>
      </c>
      <c r="I3095" s="5">
        <v>54477.71</v>
      </c>
      <c r="J3095" s="14"/>
    </row>
    <row r="3096" spans="1:10" x14ac:dyDescent="0.25">
      <c r="A3096" s="7">
        <v>4985</v>
      </c>
      <c r="B3096" s="2" t="s">
        <v>17</v>
      </c>
      <c r="C3096" s="2">
        <v>2016</v>
      </c>
      <c r="D3096" s="2" t="s">
        <v>30</v>
      </c>
      <c r="E3096" s="2" t="s">
        <v>33</v>
      </c>
      <c r="F3096" s="2" t="s">
        <v>4</v>
      </c>
      <c r="G3096" s="5">
        <v>5</v>
      </c>
      <c r="H3096" s="6">
        <v>3982</v>
      </c>
      <c r="I3096" s="5">
        <v>19910</v>
      </c>
      <c r="J3096" s="14"/>
    </row>
    <row r="3097" spans="1:10" x14ac:dyDescent="0.25">
      <c r="A3097" s="7">
        <v>4986</v>
      </c>
      <c r="B3097" s="2" t="s">
        <v>21</v>
      </c>
      <c r="C3097" s="2">
        <v>2016</v>
      </c>
      <c r="D3097" s="2" t="s">
        <v>29</v>
      </c>
      <c r="E3097" s="2" t="s">
        <v>32</v>
      </c>
      <c r="F3097" s="2" t="s">
        <v>8</v>
      </c>
      <c r="G3097" s="5">
        <v>4.2</v>
      </c>
      <c r="H3097" s="6">
        <v>7082</v>
      </c>
      <c r="I3097" s="5">
        <v>29744.400000000001</v>
      </c>
      <c r="J3097" s="14"/>
    </row>
    <row r="3098" spans="1:10" x14ac:dyDescent="0.25">
      <c r="A3098" s="7">
        <v>4987</v>
      </c>
      <c r="B3098" s="2" t="s">
        <v>25</v>
      </c>
      <c r="C3098" s="2">
        <v>2016</v>
      </c>
      <c r="D3098" s="2" t="s">
        <v>28</v>
      </c>
      <c r="E3098" s="2" t="s">
        <v>33</v>
      </c>
      <c r="F3098" s="2" t="s">
        <v>10</v>
      </c>
      <c r="G3098" s="5">
        <v>4.45</v>
      </c>
      <c r="H3098" s="6">
        <v>3484</v>
      </c>
      <c r="I3098" s="5">
        <v>15503.8</v>
      </c>
      <c r="J3098" s="14"/>
    </row>
    <row r="3099" spans="1:10" x14ac:dyDescent="0.25">
      <c r="A3099" s="7">
        <v>4988</v>
      </c>
      <c r="B3099" s="2" t="s">
        <v>17</v>
      </c>
      <c r="C3099" s="2">
        <v>2016</v>
      </c>
      <c r="D3099" s="2" t="s">
        <v>29</v>
      </c>
      <c r="E3099" s="2" t="s">
        <v>31</v>
      </c>
      <c r="F3099" s="2" t="s">
        <v>9</v>
      </c>
      <c r="G3099" s="5">
        <v>3.25</v>
      </c>
      <c r="H3099" s="6">
        <v>17452</v>
      </c>
      <c r="I3099" s="5">
        <v>56719</v>
      </c>
      <c r="J3099" s="14"/>
    </row>
    <row r="3100" spans="1:10" x14ac:dyDescent="0.25">
      <c r="A3100" s="7">
        <v>4989</v>
      </c>
      <c r="B3100" s="2" t="s">
        <v>21</v>
      </c>
      <c r="C3100" s="2">
        <v>2016</v>
      </c>
      <c r="D3100" s="2" t="s">
        <v>29</v>
      </c>
      <c r="E3100" s="2" t="s">
        <v>33</v>
      </c>
      <c r="F3100" s="2" t="s">
        <v>10</v>
      </c>
      <c r="G3100" s="5">
        <v>4.25</v>
      </c>
      <c r="H3100" s="6">
        <v>3976</v>
      </c>
      <c r="I3100" s="5">
        <v>16898</v>
      </c>
      <c r="J3100" s="14"/>
    </row>
    <row r="3101" spans="1:10" x14ac:dyDescent="0.25">
      <c r="A3101" s="7">
        <v>4990</v>
      </c>
      <c r="B3101" s="2" t="s">
        <v>25</v>
      </c>
      <c r="C3101" s="2">
        <v>2016</v>
      </c>
      <c r="D3101" s="2" t="s">
        <v>29</v>
      </c>
      <c r="E3101" s="2" t="s">
        <v>33</v>
      </c>
      <c r="F3101" s="2" t="s">
        <v>10</v>
      </c>
      <c r="G3101" s="5">
        <v>4.45</v>
      </c>
      <c r="H3101" s="6">
        <v>3965</v>
      </c>
      <c r="I3101" s="5">
        <v>17644.25</v>
      </c>
      <c r="J3101" s="14"/>
    </row>
    <row r="3102" spans="1:10" x14ac:dyDescent="0.25">
      <c r="A3102" s="7">
        <v>4991</v>
      </c>
      <c r="B3102" s="2" t="s">
        <v>21</v>
      </c>
      <c r="C3102" s="2">
        <v>2016</v>
      </c>
      <c r="D3102" s="2" t="s">
        <v>30</v>
      </c>
      <c r="E3102" s="2" t="s">
        <v>33</v>
      </c>
      <c r="F3102" s="2" t="s">
        <v>10</v>
      </c>
      <c r="G3102" s="5">
        <v>4.25</v>
      </c>
      <c r="H3102" s="6">
        <v>915</v>
      </c>
      <c r="I3102" s="5">
        <v>3888.75</v>
      </c>
      <c r="J3102" s="14"/>
    </row>
    <row r="3103" spans="1:10" x14ac:dyDescent="0.25">
      <c r="A3103" s="7">
        <v>4992</v>
      </c>
      <c r="B3103" s="2" t="s">
        <v>25</v>
      </c>
      <c r="C3103" s="2">
        <v>2016</v>
      </c>
      <c r="D3103" s="2" t="s">
        <v>30</v>
      </c>
      <c r="E3103" s="2" t="s">
        <v>33</v>
      </c>
      <c r="F3103" s="2" t="s">
        <v>6</v>
      </c>
      <c r="G3103" s="5">
        <v>4.4000000000000004</v>
      </c>
      <c r="H3103" s="6">
        <v>4022</v>
      </c>
      <c r="I3103" s="5">
        <v>17696.8</v>
      </c>
      <c r="J3103" s="14"/>
    </row>
    <row r="3104" spans="1:10" x14ac:dyDescent="0.25">
      <c r="A3104" s="7">
        <v>4993</v>
      </c>
      <c r="B3104" s="2" t="s">
        <v>21</v>
      </c>
      <c r="C3104" s="2">
        <v>2016</v>
      </c>
      <c r="D3104" s="2" t="s">
        <v>29</v>
      </c>
      <c r="E3104" s="2" t="s">
        <v>31</v>
      </c>
      <c r="F3104" s="2" t="s">
        <v>8</v>
      </c>
      <c r="G3104" s="5">
        <v>4.1500000000000004</v>
      </c>
      <c r="H3104" s="6">
        <v>15978</v>
      </c>
      <c r="I3104" s="5">
        <v>66308.7</v>
      </c>
      <c r="J3104" s="14"/>
    </row>
    <row r="3105" spans="1:10" x14ac:dyDescent="0.25">
      <c r="A3105" s="7">
        <v>4994</v>
      </c>
      <c r="B3105" s="2" t="s">
        <v>25</v>
      </c>
      <c r="C3105" s="2">
        <v>2016</v>
      </c>
      <c r="D3105" s="2" t="s">
        <v>29</v>
      </c>
      <c r="E3105" s="2" t="s">
        <v>33</v>
      </c>
      <c r="F3105" s="2" t="s">
        <v>10</v>
      </c>
      <c r="G3105" s="5">
        <v>4.45</v>
      </c>
      <c r="H3105" s="6">
        <v>3539</v>
      </c>
      <c r="I3105" s="5">
        <v>15748.55</v>
      </c>
      <c r="J3105" s="14"/>
    </row>
    <row r="3106" spans="1:10" x14ac:dyDescent="0.25">
      <c r="A3106" s="7">
        <v>4995</v>
      </c>
      <c r="B3106" s="2" t="s">
        <v>25</v>
      </c>
      <c r="C3106" s="2">
        <v>2016</v>
      </c>
      <c r="D3106" s="2" t="s">
        <v>29</v>
      </c>
      <c r="E3106" s="2" t="s">
        <v>33</v>
      </c>
      <c r="F3106" s="2" t="s">
        <v>6</v>
      </c>
      <c r="G3106" s="5">
        <v>4.4000000000000004</v>
      </c>
      <c r="H3106" s="6">
        <v>3852</v>
      </c>
      <c r="I3106" s="5">
        <v>16948.8</v>
      </c>
      <c r="J3106" s="14"/>
    </row>
    <row r="3107" spans="1:10" x14ac:dyDescent="0.25">
      <c r="A3107" s="7">
        <v>4996</v>
      </c>
      <c r="B3107" s="2" t="s">
        <v>25</v>
      </c>
      <c r="C3107" s="2">
        <v>2016</v>
      </c>
      <c r="D3107" s="2" t="s">
        <v>30</v>
      </c>
      <c r="E3107" s="2" t="s">
        <v>33</v>
      </c>
      <c r="F3107" s="2" t="s">
        <v>6</v>
      </c>
      <c r="G3107" s="5">
        <v>4.4000000000000004</v>
      </c>
      <c r="H3107" s="6">
        <v>3711</v>
      </c>
      <c r="I3107" s="5">
        <v>16328.4</v>
      </c>
      <c r="J3107" s="14"/>
    </row>
    <row r="3108" spans="1:10" x14ac:dyDescent="0.25">
      <c r="A3108" s="7">
        <v>4997</v>
      </c>
      <c r="B3108" s="2" t="s">
        <v>25</v>
      </c>
      <c r="C3108" s="2">
        <v>2016</v>
      </c>
      <c r="D3108" s="2" t="s">
        <v>28</v>
      </c>
      <c r="E3108" s="2" t="s">
        <v>33</v>
      </c>
      <c r="F3108" s="2" t="s">
        <v>6</v>
      </c>
      <c r="G3108" s="5">
        <v>4.4000000000000004</v>
      </c>
      <c r="H3108" s="6">
        <v>4185</v>
      </c>
      <c r="I3108" s="5">
        <v>18414</v>
      </c>
      <c r="J3108" s="14"/>
    </row>
    <row r="3109" spans="1:10" x14ac:dyDescent="0.25">
      <c r="A3109" s="7">
        <v>4998</v>
      </c>
      <c r="B3109" s="2" t="s">
        <v>25</v>
      </c>
      <c r="C3109" s="2">
        <v>2016</v>
      </c>
      <c r="D3109" s="2" t="s">
        <v>29</v>
      </c>
      <c r="E3109" s="2" t="s">
        <v>33</v>
      </c>
      <c r="F3109" s="2" t="s">
        <v>6</v>
      </c>
      <c r="G3109" s="5">
        <v>4.4000000000000004</v>
      </c>
      <c r="H3109" s="6">
        <v>3698</v>
      </c>
      <c r="I3109" s="5">
        <v>16271.2</v>
      </c>
      <c r="J3109" s="14"/>
    </row>
    <row r="3110" spans="1:10" x14ac:dyDescent="0.25">
      <c r="A3110" s="7">
        <v>4999</v>
      </c>
      <c r="B3110" s="2" t="s">
        <v>18</v>
      </c>
      <c r="C3110" s="2">
        <v>2016</v>
      </c>
      <c r="D3110" s="2" t="s">
        <v>29</v>
      </c>
      <c r="E3110" s="2" t="s">
        <v>31</v>
      </c>
      <c r="F3110" s="2" t="s">
        <v>13</v>
      </c>
      <c r="G3110" s="5">
        <v>4.5</v>
      </c>
      <c r="H3110" s="6">
        <v>12329</v>
      </c>
      <c r="I3110" s="5">
        <v>55480.5</v>
      </c>
      <c r="J3110" s="14"/>
    </row>
    <row r="3111" spans="1:10" x14ac:dyDescent="0.25">
      <c r="A3111" s="7">
        <v>5000</v>
      </c>
      <c r="B3111" s="2" t="s">
        <v>20</v>
      </c>
      <c r="C3111" s="2">
        <v>2016</v>
      </c>
      <c r="D3111" s="2" t="s">
        <v>30</v>
      </c>
      <c r="E3111" s="2" t="s">
        <v>32</v>
      </c>
      <c r="F3111" s="2" t="s">
        <v>10</v>
      </c>
      <c r="G3111" s="5">
        <v>4.1500000000000004</v>
      </c>
      <c r="H3111" s="6">
        <v>8293</v>
      </c>
      <c r="I3111" s="5">
        <v>34415.949999999997</v>
      </c>
      <c r="J3111" s="14"/>
    </row>
    <row r="3112" spans="1:10" x14ac:dyDescent="0.25">
      <c r="A3112" s="7">
        <v>5001</v>
      </c>
      <c r="B3112" s="2" t="s">
        <v>26</v>
      </c>
      <c r="C3112" s="2">
        <v>2016</v>
      </c>
      <c r="D3112" s="2" t="s">
        <v>29</v>
      </c>
      <c r="E3112" s="2" t="s">
        <v>33</v>
      </c>
      <c r="F3112" s="2" t="s">
        <v>3</v>
      </c>
      <c r="G3112" s="5">
        <v>4.55</v>
      </c>
      <c r="H3112" s="6">
        <v>3936</v>
      </c>
      <c r="I3112" s="5">
        <v>17908.8</v>
      </c>
      <c r="J3112" s="14"/>
    </row>
    <row r="3113" spans="1:10" x14ac:dyDescent="0.25">
      <c r="A3113" s="7">
        <v>5002</v>
      </c>
      <c r="B3113" s="2" t="s">
        <v>24</v>
      </c>
      <c r="C3113" s="2">
        <v>2016</v>
      </c>
      <c r="D3113" s="2" t="s">
        <v>28</v>
      </c>
      <c r="E3113" s="2" t="s">
        <v>32</v>
      </c>
      <c r="F3113" s="2" t="s">
        <v>7</v>
      </c>
      <c r="G3113" s="5">
        <v>5.1100000000000003</v>
      </c>
      <c r="H3113" s="6">
        <v>6701</v>
      </c>
      <c r="I3113" s="5">
        <v>34242.11</v>
      </c>
      <c r="J3113" s="14"/>
    </row>
    <row r="3114" spans="1:10" x14ac:dyDescent="0.25">
      <c r="A3114" s="7">
        <v>5003</v>
      </c>
      <c r="B3114" s="2" t="s">
        <v>23</v>
      </c>
      <c r="C3114" s="2">
        <v>2016</v>
      </c>
      <c r="D3114" s="2" t="s">
        <v>30</v>
      </c>
      <c r="E3114" s="2" t="s">
        <v>33</v>
      </c>
      <c r="F3114" s="2" t="s">
        <v>6</v>
      </c>
      <c r="G3114" s="5">
        <v>4.3</v>
      </c>
      <c r="H3114" s="6">
        <v>4272</v>
      </c>
      <c r="I3114" s="5">
        <v>18369.599999999999</v>
      </c>
      <c r="J3114" s="14"/>
    </row>
    <row r="3115" spans="1:10" x14ac:dyDescent="0.25">
      <c r="A3115" s="7">
        <v>5004</v>
      </c>
      <c r="B3115" s="2" t="s">
        <v>17</v>
      </c>
      <c r="C3115" s="2">
        <v>2016</v>
      </c>
      <c r="D3115" s="2" t="s">
        <v>28</v>
      </c>
      <c r="E3115" s="2" t="s">
        <v>32</v>
      </c>
      <c r="F3115" s="2" t="s">
        <v>8</v>
      </c>
      <c r="G3115" s="5">
        <v>4.25</v>
      </c>
      <c r="H3115" s="6">
        <v>7933</v>
      </c>
      <c r="I3115" s="5">
        <v>33715.25</v>
      </c>
      <c r="J3115" s="14"/>
    </row>
    <row r="3116" spans="1:10" x14ac:dyDescent="0.25">
      <c r="A3116" s="7">
        <v>5005</v>
      </c>
      <c r="B3116" s="2" t="s">
        <v>22</v>
      </c>
      <c r="C3116" s="2">
        <v>2016</v>
      </c>
      <c r="D3116" s="2" t="s">
        <v>28</v>
      </c>
      <c r="E3116" s="2" t="s">
        <v>32</v>
      </c>
      <c r="F3116" s="2" t="s">
        <v>5</v>
      </c>
      <c r="G3116" s="5">
        <v>4.4000000000000004</v>
      </c>
      <c r="H3116" s="6">
        <v>8348</v>
      </c>
      <c r="I3116" s="5">
        <v>36731.199999999997</v>
      </c>
      <c r="J3116" s="14"/>
    </row>
    <row r="3117" spans="1:10" x14ac:dyDescent="0.25">
      <c r="A3117" s="7">
        <v>5006</v>
      </c>
      <c r="B3117" s="2" t="s">
        <v>25</v>
      </c>
      <c r="C3117" s="2">
        <v>2016</v>
      </c>
      <c r="D3117" s="2" t="s">
        <v>29</v>
      </c>
      <c r="E3117" s="2" t="s">
        <v>33</v>
      </c>
      <c r="F3117" s="2" t="s">
        <v>3</v>
      </c>
      <c r="G3117" s="5">
        <v>4.4000000000000004</v>
      </c>
      <c r="H3117" s="6">
        <v>3594</v>
      </c>
      <c r="I3117" s="5">
        <v>15813.6</v>
      </c>
      <c r="J3117" s="14"/>
    </row>
    <row r="3118" spans="1:10" x14ac:dyDescent="0.25">
      <c r="A3118" s="7">
        <v>5007</v>
      </c>
      <c r="B3118" s="2" t="s">
        <v>23</v>
      </c>
      <c r="C3118" s="2">
        <v>2016</v>
      </c>
      <c r="D3118" s="2" t="s">
        <v>28</v>
      </c>
      <c r="E3118" s="2" t="s">
        <v>33</v>
      </c>
      <c r="F3118" s="2" t="s">
        <v>6</v>
      </c>
      <c r="G3118" s="5">
        <v>4.3</v>
      </c>
      <c r="H3118" s="6">
        <v>4468</v>
      </c>
      <c r="I3118" s="5">
        <v>19212.400000000001</v>
      </c>
      <c r="J3118" s="14"/>
    </row>
    <row r="3119" spans="1:10" x14ac:dyDescent="0.25">
      <c r="A3119" s="7">
        <v>5008</v>
      </c>
      <c r="B3119" s="2" t="s">
        <v>17</v>
      </c>
      <c r="C3119" s="2">
        <v>2016</v>
      </c>
      <c r="D3119" s="2" t="s">
        <v>28</v>
      </c>
      <c r="E3119" s="2" t="s">
        <v>32</v>
      </c>
      <c r="F3119" s="2" t="s">
        <v>8</v>
      </c>
      <c r="G3119" s="5">
        <v>4.25</v>
      </c>
      <c r="H3119" s="6">
        <v>7750</v>
      </c>
      <c r="I3119" s="5">
        <v>32937.5</v>
      </c>
      <c r="J3119" s="14"/>
    </row>
    <row r="3120" spans="1:10" x14ac:dyDescent="0.25">
      <c r="A3120" s="7">
        <v>5009</v>
      </c>
      <c r="B3120" s="2" t="s">
        <v>24</v>
      </c>
      <c r="C3120" s="2">
        <v>2016</v>
      </c>
      <c r="D3120" s="2" t="s">
        <v>30</v>
      </c>
      <c r="E3120" s="2" t="s">
        <v>32</v>
      </c>
      <c r="F3120" s="2" t="s">
        <v>11</v>
      </c>
      <c r="G3120" s="5">
        <v>4</v>
      </c>
      <c r="H3120" s="6">
        <v>8227</v>
      </c>
      <c r="I3120" s="5">
        <v>32908</v>
      </c>
      <c r="J3120" s="14"/>
    </row>
    <row r="3121" spans="1:10" x14ac:dyDescent="0.25">
      <c r="A3121" s="7">
        <v>5010</v>
      </c>
      <c r="B3121" s="2" t="s">
        <v>22</v>
      </c>
      <c r="C3121" s="2">
        <v>2016</v>
      </c>
      <c r="D3121" s="2" t="s">
        <v>29</v>
      </c>
      <c r="E3121" s="2" t="s">
        <v>33</v>
      </c>
      <c r="F3121" s="2" t="s">
        <v>5</v>
      </c>
      <c r="G3121" s="5">
        <v>4.5999999999999996</v>
      </c>
      <c r="H3121" s="6">
        <v>4411</v>
      </c>
      <c r="I3121" s="5">
        <v>20290.599999999999</v>
      </c>
      <c r="J3121" s="14"/>
    </row>
    <row r="3122" spans="1:10" x14ac:dyDescent="0.25">
      <c r="A3122" s="7">
        <v>5011</v>
      </c>
      <c r="B3122" s="2" t="s">
        <v>25</v>
      </c>
      <c r="C3122" s="2">
        <v>2016</v>
      </c>
      <c r="D3122" s="2" t="s">
        <v>30</v>
      </c>
      <c r="E3122" s="2" t="s">
        <v>33</v>
      </c>
      <c r="F3122" s="2" t="s">
        <v>10</v>
      </c>
      <c r="G3122" s="5">
        <v>4.45</v>
      </c>
      <c r="H3122" s="6">
        <v>4499</v>
      </c>
      <c r="I3122" s="5">
        <v>20020.55</v>
      </c>
      <c r="J3122" s="14"/>
    </row>
    <row r="3123" spans="1:10" x14ac:dyDescent="0.25">
      <c r="A3123" s="7">
        <v>5012</v>
      </c>
      <c r="B3123" s="2" t="s">
        <v>23</v>
      </c>
      <c r="C3123" s="2">
        <v>2016</v>
      </c>
      <c r="D3123" s="2" t="s">
        <v>29</v>
      </c>
      <c r="E3123" s="2" t="s">
        <v>33</v>
      </c>
      <c r="F3123" s="2" t="s">
        <v>3</v>
      </c>
      <c r="G3123" s="5">
        <v>4.5</v>
      </c>
      <c r="H3123" s="6">
        <v>4069</v>
      </c>
      <c r="I3123" s="5">
        <v>18310.5</v>
      </c>
      <c r="J3123" s="14"/>
    </row>
    <row r="3124" spans="1:10" x14ac:dyDescent="0.25">
      <c r="A3124" s="7">
        <v>5013</v>
      </c>
      <c r="B3124" s="2" t="s">
        <v>24</v>
      </c>
      <c r="C3124" s="2">
        <v>2016</v>
      </c>
      <c r="D3124" s="2" t="s">
        <v>30</v>
      </c>
      <c r="E3124" s="2" t="s">
        <v>32</v>
      </c>
      <c r="F3124" s="2" t="s">
        <v>11</v>
      </c>
      <c r="G3124" s="5">
        <v>4</v>
      </c>
      <c r="H3124" s="6">
        <v>7757</v>
      </c>
      <c r="I3124" s="5">
        <v>31028</v>
      </c>
      <c r="J3124" s="14"/>
    </row>
    <row r="3125" spans="1:10" x14ac:dyDescent="0.25">
      <c r="A3125" s="7">
        <v>5014</v>
      </c>
      <c r="B3125" s="2" t="s">
        <v>17</v>
      </c>
      <c r="C3125" s="2">
        <v>2016</v>
      </c>
      <c r="D3125" s="2" t="s">
        <v>29</v>
      </c>
      <c r="E3125" s="2" t="s">
        <v>32</v>
      </c>
      <c r="F3125" s="2" t="s">
        <v>2</v>
      </c>
      <c r="G3125" s="5">
        <v>5</v>
      </c>
      <c r="H3125" s="6">
        <v>6721</v>
      </c>
      <c r="I3125" s="5">
        <v>33605</v>
      </c>
      <c r="J3125" s="14"/>
    </row>
    <row r="3126" spans="1:10" x14ac:dyDescent="0.25">
      <c r="A3126" s="7">
        <v>5015</v>
      </c>
      <c r="B3126" s="2" t="s">
        <v>22</v>
      </c>
      <c r="C3126" s="2">
        <v>2016</v>
      </c>
      <c r="D3126" s="2" t="s">
        <v>30</v>
      </c>
      <c r="E3126" s="2" t="s">
        <v>33</v>
      </c>
      <c r="F3126" s="2" t="s">
        <v>2</v>
      </c>
      <c r="G3126" s="5">
        <v>4.6500000000000004</v>
      </c>
      <c r="H3126" s="6">
        <v>4077</v>
      </c>
      <c r="I3126" s="5">
        <v>18958.05</v>
      </c>
      <c r="J3126" s="14"/>
    </row>
    <row r="3127" spans="1:10" x14ac:dyDescent="0.25">
      <c r="A3127" s="7">
        <v>5016</v>
      </c>
      <c r="B3127" s="2" t="s">
        <v>25</v>
      </c>
      <c r="C3127" s="2">
        <v>2016</v>
      </c>
      <c r="D3127" s="2" t="s">
        <v>28</v>
      </c>
      <c r="E3127" s="2" t="s">
        <v>33</v>
      </c>
      <c r="F3127" s="2" t="s">
        <v>10</v>
      </c>
      <c r="G3127" s="5">
        <v>4.45</v>
      </c>
      <c r="H3127" s="6">
        <v>4623</v>
      </c>
      <c r="I3127" s="5">
        <v>20572.349999999999</v>
      </c>
      <c r="J3127" s="14"/>
    </row>
    <row r="3128" spans="1:10" x14ac:dyDescent="0.25">
      <c r="A3128" s="7">
        <v>5017</v>
      </c>
      <c r="B3128" s="2" t="s">
        <v>23</v>
      </c>
      <c r="C3128" s="2">
        <v>2016</v>
      </c>
      <c r="D3128" s="2" t="s">
        <v>30</v>
      </c>
      <c r="E3128" s="2" t="s">
        <v>33</v>
      </c>
      <c r="F3128" s="2" t="s">
        <v>3</v>
      </c>
      <c r="G3128" s="5">
        <v>4.5</v>
      </c>
      <c r="H3128" s="6">
        <v>4235</v>
      </c>
      <c r="I3128" s="5">
        <v>19057.5</v>
      </c>
      <c r="J3128" s="14"/>
    </row>
    <row r="3129" spans="1:10" x14ac:dyDescent="0.25">
      <c r="A3129" s="7">
        <v>5018</v>
      </c>
      <c r="B3129" s="2" t="s">
        <v>24</v>
      </c>
      <c r="C3129" s="2">
        <v>2016</v>
      </c>
      <c r="D3129" s="2" t="s">
        <v>28</v>
      </c>
      <c r="E3129" s="2" t="s">
        <v>32</v>
      </c>
      <c r="F3129" s="2" t="s">
        <v>7</v>
      </c>
      <c r="G3129" s="5">
        <v>5.1100000000000003</v>
      </c>
      <c r="H3129" s="6">
        <v>6531</v>
      </c>
      <c r="I3129" s="5">
        <v>33373.410000000003</v>
      </c>
      <c r="J3129" s="14"/>
    </row>
    <row r="3130" spans="1:10" x14ac:dyDescent="0.25">
      <c r="A3130" s="7">
        <v>5019</v>
      </c>
      <c r="B3130" s="2" t="s">
        <v>17</v>
      </c>
      <c r="C3130" s="2">
        <v>2016</v>
      </c>
      <c r="D3130" s="2" t="s">
        <v>28</v>
      </c>
      <c r="E3130" s="2" t="s">
        <v>32</v>
      </c>
      <c r="F3130" s="2" t="s">
        <v>4</v>
      </c>
      <c r="G3130" s="5">
        <v>4.25</v>
      </c>
      <c r="H3130" s="6">
        <v>8757</v>
      </c>
      <c r="I3130" s="5">
        <v>37217.25</v>
      </c>
      <c r="J3130" s="14"/>
    </row>
    <row r="3131" spans="1:10" x14ac:dyDescent="0.25">
      <c r="A3131" s="7">
        <v>5020</v>
      </c>
      <c r="B3131" s="2" t="s">
        <v>22</v>
      </c>
      <c r="C3131" s="2">
        <v>2016</v>
      </c>
      <c r="D3131" s="2" t="s">
        <v>30</v>
      </c>
      <c r="E3131" s="2" t="s">
        <v>33</v>
      </c>
      <c r="F3131" s="2" t="s">
        <v>5</v>
      </c>
      <c r="G3131" s="5">
        <v>4.5999999999999996</v>
      </c>
      <c r="H3131" s="6">
        <v>4429</v>
      </c>
      <c r="I3131" s="5">
        <v>20373.400000000001</v>
      </c>
      <c r="J3131" s="14"/>
    </row>
    <row r="3132" spans="1:10" x14ac:dyDescent="0.25">
      <c r="A3132" s="7">
        <v>5021</v>
      </c>
      <c r="B3132" s="2" t="s">
        <v>25</v>
      </c>
      <c r="C3132" s="2">
        <v>2016</v>
      </c>
      <c r="D3132" s="2" t="s">
        <v>29</v>
      </c>
      <c r="E3132" s="2" t="s">
        <v>33</v>
      </c>
      <c r="F3132" s="2" t="s">
        <v>6</v>
      </c>
      <c r="G3132" s="5">
        <v>4.4000000000000004</v>
      </c>
      <c r="H3132" s="6">
        <v>3759</v>
      </c>
      <c r="I3132" s="5">
        <v>16539.599999999999</v>
      </c>
      <c r="J3132" s="14"/>
    </row>
    <row r="3133" spans="1:10" x14ac:dyDescent="0.25">
      <c r="A3133" s="7">
        <v>5022</v>
      </c>
      <c r="B3133" s="2" t="s">
        <v>24</v>
      </c>
      <c r="C3133" s="2">
        <v>2016</v>
      </c>
      <c r="D3133" s="2" t="s">
        <v>29</v>
      </c>
      <c r="E3133" s="2" t="s">
        <v>31</v>
      </c>
      <c r="F3133" s="2" t="s">
        <v>11</v>
      </c>
      <c r="G3133" s="5">
        <v>4</v>
      </c>
      <c r="H3133" s="6">
        <v>16731</v>
      </c>
      <c r="I3133" s="5">
        <v>66924</v>
      </c>
      <c r="J3133" s="14"/>
    </row>
    <row r="3134" spans="1:10" x14ac:dyDescent="0.25">
      <c r="A3134" s="7">
        <v>5023</v>
      </c>
      <c r="B3134" s="2" t="s">
        <v>17</v>
      </c>
      <c r="C3134" s="2">
        <v>2016</v>
      </c>
      <c r="D3134" s="2" t="s">
        <v>29</v>
      </c>
      <c r="E3134" s="2" t="s">
        <v>33</v>
      </c>
      <c r="F3134" s="2" t="s">
        <v>4</v>
      </c>
      <c r="G3134" s="5">
        <v>4.5</v>
      </c>
      <c r="H3134" s="6">
        <v>3792</v>
      </c>
      <c r="I3134" s="5">
        <v>17064</v>
      </c>
      <c r="J3134" s="14"/>
    </row>
    <row r="3135" spans="1:10" x14ac:dyDescent="0.25">
      <c r="A3135" s="7">
        <v>5024</v>
      </c>
      <c r="B3135" s="2" t="s">
        <v>25</v>
      </c>
      <c r="C3135" s="2">
        <v>2016</v>
      </c>
      <c r="D3135" s="2" t="s">
        <v>29</v>
      </c>
      <c r="E3135" s="2" t="s">
        <v>33</v>
      </c>
      <c r="F3135" s="2" t="s">
        <v>6</v>
      </c>
      <c r="G3135" s="5">
        <v>4.4000000000000004</v>
      </c>
      <c r="H3135" s="6">
        <v>3907</v>
      </c>
      <c r="I3135" s="5">
        <v>17190.8</v>
      </c>
      <c r="J3135" s="14"/>
    </row>
    <row r="3136" spans="1:10" x14ac:dyDescent="0.25">
      <c r="A3136" s="7">
        <v>5025</v>
      </c>
      <c r="B3136" s="2" t="s">
        <v>24</v>
      </c>
      <c r="C3136" s="2">
        <v>2016</v>
      </c>
      <c r="D3136" s="2" t="s">
        <v>29</v>
      </c>
      <c r="E3136" s="2" t="s">
        <v>31</v>
      </c>
      <c r="F3136" s="2" t="s">
        <v>9</v>
      </c>
      <c r="G3136" s="5">
        <v>3.46</v>
      </c>
      <c r="H3136" s="6">
        <v>16689</v>
      </c>
      <c r="I3136" s="5">
        <v>57743.94</v>
      </c>
      <c r="J3136" s="14"/>
    </row>
    <row r="3137" spans="1:10" x14ac:dyDescent="0.25">
      <c r="A3137" s="7">
        <v>5026</v>
      </c>
      <c r="B3137" s="2" t="s">
        <v>17</v>
      </c>
      <c r="C3137" s="2">
        <v>2016</v>
      </c>
      <c r="D3137" s="2" t="s">
        <v>30</v>
      </c>
      <c r="E3137" s="2" t="s">
        <v>33</v>
      </c>
      <c r="F3137" s="2" t="s">
        <v>4</v>
      </c>
      <c r="G3137" s="5">
        <v>4.5</v>
      </c>
      <c r="H3137" s="6">
        <v>4371</v>
      </c>
      <c r="I3137" s="5">
        <v>19669.5</v>
      </c>
      <c r="J3137" s="14"/>
    </row>
    <row r="3138" spans="1:10" x14ac:dyDescent="0.25">
      <c r="A3138" s="7">
        <v>5027</v>
      </c>
      <c r="B3138" s="2" t="s">
        <v>25</v>
      </c>
      <c r="C3138" s="2">
        <v>2016</v>
      </c>
      <c r="D3138" s="2" t="s">
        <v>28</v>
      </c>
      <c r="E3138" s="2" t="s">
        <v>33</v>
      </c>
      <c r="F3138" s="2" t="s">
        <v>10</v>
      </c>
      <c r="G3138" s="5">
        <v>4.45</v>
      </c>
      <c r="H3138" s="6">
        <v>2606</v>
      </c>
      <c r="I3138" s="5">
        <v>11596.7</v>
      </c>
      <c r="J3138" s="14"/>
    </row>
    <row r="3139" spans="1:10" x14ac:dyDescent="0.25">
      <c r="A3139" s="7">
        <v>5028</v>
      </c>
      <c r="B3139" s="2" t="s">
        <v>24</v>
      </c>
      <c r="C3139" s="2">
        <v>2016</v>
      </c>
      <c r="D3139" s="2" t="s">
        <v>29</v>
      </c>
      <c r="E3139" s="2" t="s">
        <v>31</v>
      </c>
      <c r="F3139" s="2" t="s">
        <v>11</v>
      </c>
      <c r="G3139" s="5">
        <v>4</v>
      </c>
      <c r="H3139" s="6">
        <v>12285</v>
      </c>
      <c r="I3139" s="5">
        <v>49140</v>
      </c>
      <c r="J3139" s="14"/>
    </row>
    <row r="3140" spans="1:10" x14ac:dyDescent="0.25">
      <c r="A3140" s="7">
        <v>5029</v>
      </c>
      <c r="B3140" s="2" t="s">
        <v>25</v>
      </c>
      <c r="C3140" s="2">
        <v>2016</v>
      </c>
      <c r="D3140" s="2" t="s">
        <v>28</v>
      </c>
      <c r="E3140" s="2" t="s">
        <v>32</v>
      </c>
      <c r="F3140" s="2" t="s">
        <v>13</v>
      </c>
      <c r="G3140" s="5">
        <v>4.2</v>
      </c>
      <c r="H3140" s="6">
        <v>9030</v>
      </c>
      <c r="I3140" s="5">
        <v>37926</v>
      </c>
      <c r="J3140" s="14"/>
    </row>
    <row r="3141" spans="1:10" x14ac:dyDescent="0.25">
      <c r="A3141" s="7">
        <v>5030</v>
      </c>
      <c r="B3141" s="2" t="s">
        <v>18</v>
      </c>
      <c r="C3141" s="2">
        <v>2016</v>
      </c>
      <c r="D3141" s="2" t="s">
        <v>29</v>
      </c>
      <c r="E3141" s="2" t="s">
        <v>32</v>
      </c>
      <c r="F3141" s="2" t="s">
        <v>13</v>
      </c>
      <c r="G3141" s="5">
        <v>5.5</v>
      </c>
      <c r="H3141" s="6">
        <v>5786</v>
      </c>
      <c r="I3141" s="5">
        <v>31823</v>
      </c>
      <c r="J3141" s="14"/>
    </row>
    <row r="3142" spans="1:10" x14ac:dyDescent="0.25">
      <c r="A3142" s="7">
        <v>5031</v>
      </c>
      <c r="B3142" s="2" t="s">
        <v>20</v>
      </c>
      <c r="C3142" s="2">
        <v>2016</v>
      </c>
      <c r="D3142" s="2" t="s">
        <v>29</v>
      </c>
      <c r="E3142" s="2" t="s">
        <v>32</v>
      </c>
      <c r="F3142" s="2" t="s">
        <v>10</v>
      </c>
      <c r="G3142" s="5">
        <v>4.1500000000000004</v>
      </c>
      <c r="H3142" s="6">
        <v>6117</v>
      </c>
      <c r="I3142" s="5">
        <v>25385.55</v>
      </c>
      <c r="J3142" s="14"/>
    </row>
    <row r="3143" spans="1:10" x14ac:dyDescent="0.25">
      <c r="A3143" s="7">
        <v>5032</v>
      </c>
      <c r="B3143" s="2" t="s">
        <v>26</v>
      </c>
      <c r="C3143" s="2">
        <v>2016</v>
      </c>
      <c r="D3143" s="2" t="s">
        <v>28</v>
      </c>
      <c r="E3143" s="2" t="s">
        <v>33</v>
      </c>
      <c r="F3143" s="2" t="s">
        <v>3</v>
      </c>
      <c r="G3143" s="5">
        <v>4.55</v>
      </c>
      <c r="H3143" s="6">
        <v>3974</v>
      </c>
      <c r="I3143" s="5">
        <v>18081.7</v>
      </c>
      <c r="J3143" s="14"/>
    </row>
    <row r="3144" spans="1:10" x14ac:dyDescent="0.25">
      <c r="A3144" s="7">
        <v>5033</v>
      </c>
      <c r="B3144" s="2" t="s">
        <v>22</v>
      </c>
      <c r="C3144" s="2">
        <v>2016</v>
      </c>
      <c r="D3144" s="2" t="s">
        <v>30</v>
      </c>
      <c r="E3144" s="2" t="s">
        <v>32</v>
      </c>
      <c r="F3144" s="2" t="s">
        <v>2</v>
      </c>
      <c r="G3144" s="5">
        <v>4.55</v>
      </c>
      <c r="H3144" s="6">
        <v>7518</v>
      </c>
      <c r="I3144" s="5">
        <v>34206.9</v>
      </c>
      <c r="J3144" s="14"/>
    </row>
    <row r="3145" spans="1:10" x14ac:dyDescent="0.25">
      <c r="A3145" s="7">
        <v>5034</v>
      </c>
      <c r="B3145" s="2" t="s">
        <v>24</v>
      </c>
      <c r="C3145" s="2">
        <v>2016</v>
      </c>
      <c r="D3145" s="2" t="s">
        <v>30</v>
      </c>
      <c r="E3145" s="2" t="s">
        <v>32</v>
      </c>
      <c r="F3145" s="2" t="s">
        <v>9</v>
      </c>
      <c r="G3145" s="5">
        <v>3.46</v>
      </c>
      <c r="H3145" s="6">
        <v>11008</v>
      </c>
      <c r="I3145" s="5">
        <v>38087.68</v>
      </c>
      <c r="J3145" s="14"/>
    </row>
    <row r="3146" spans="1:10" x14ac:dyDescent="0.25">
      <c r="A3146" s="7">
        <v>5035</v>
      </c>
      <c r="B3146" s="2" t="s">
        <v>23</v>
      </c>
      <c r="C3146" s="2">
        <v>2016</v>
      </c>
      <c r="D3146" s="2" t="s">
        <v>29</v>
      </c>
      <c r="E3146" s="2" t="s">
        <v>33</v>
      </c>
      <c r="F3146" s="2" t="s">
        <v>4</v>
      </c>
      <c r="G3146" s="5">
        <v>5.85</v>
      </c>
      <c r="H3146" s="6">
        <v>2894</v>
      </c>
      <c r="I3146" s="5">
        <v>16929.900000000001</v>
      </c>
      <c r="J3146" s="14"/>
    </row>
    <row r="3147" spans="1:10" x14ac:dyDescent="0.25">
      <c r="A3147" s="7">
        <v>5036</v>
      </c>
      <c r="B3147" s="2" t="s">
        <v>21</v>
      </c>
      <c r="C3147" s="2">
        <v>2016</v>
      </c>
      <c r="D3147" s="2" t="s">
        <v>30</v>
      </c>
      <c r="E3147" s="2" t="s">
        <v>32</v>
      </c>
      <c r="F3147" s="2" t="s">
        <v>8</v>
      </c>
      <c r="G3147" s="5">
        <v>4.2</v>
      </c>
      <c r="H3147" s="6">
        <v>7626</v>
      </c>
      <c r="I3147" s="5">
        <v>32029.200000000001</v>
      </c>
      <c r="J3147" s="14"/>
    </row>
    <row r="3148" spans="1:10" x14ac:dyDescent="0.25">
      <c r="A3148" s="7">
        <v>5037</v>
      </c>
      <c r="B3148" s="2" t="s">
        <v>25</v>
      </c>
      <c r="C3148" s="2">
        <v>2016</v>
      </c>
      <c r="D3148" s="2" t="s">
        <v>30</v>
      </c>
      <c r="E3148" s="2" t="s">
        <v>33</v>
      </c>
      <c r="F3148" s="2" t="s">
        <v>6</v>
      </c>
      <c r="G3148" s="5">
        <v>4.4000000000000004</v>
      </c>
      <c r="H3148" s="6">
        <v>4401</v>
      </c>
      <c r="I3148" s="5">
        <v>19364.400000000001</v>
      </c>
      <c r="J3148" s="14"/>
    </row>
    <row r="3149" spans="1:10" x14ac:dyDescent="0.25">
      <c r="A3149" s="7">
        <v>5038</v>
      </c>
      <c r="B3149" s="2" t="s">
        <v>17</v>
      </c>
      <c r="C3149" s="2">
        <v>2016</v>
      </c>
      <c r="D3149" s="2" t="s">
        <v>29</v>
      </c>
      <c r="E3149" s="2" t="s">
        <v>32</v>
      </c>
      <c r="F3149" s="2" t="s">
        <v>4</v>
      </c>
      <c r="G3149" s="5">
        <v>4.25</v>
      </c>
      <c r="H3149" s="6">
        <v>6830</v>
      </c>
      <c r="I3149" s="5">
        <v>29027.5</v>
      </c>
      <c r="J3149" s="14"/>
    </row>
    <row r="3150" spans="1:10" x14ac:dyDescent="0.25">
      <c r="A3150" s="7">
        <v>5039</v>
      </c>
      <c r="B3150" s="2" t="s">
        <v>20</v>
      </c>
      <c r="C3150" s="2">
        <v>2016</v>
      </c>
      <c r="D3150" s="2" t="s">
        <v>29</v>
      </c>
      <c r="E3150" s="2" t="s">
        <v>32</v>
      </c>
      <c r="F3150" s="2" t="s">
        <v>8</v>
      </c>
      <c r="G3150" s="5">
        <v>4</v>
      </c>
      <c r="H3150" s="6">
        <v>8478</v>
      </c>
      <c r="I3150" s="5">
        <v>33912</v>
      </c>
      <c r="J3150" s="14"/>
    </row>
    <row r="3151" spans="1:10" x14ac:dyDescent="0.25">
      <c r="A3151" s="7">
        <v>5040</v>
      </c>
      <c r="B3151" s="2" t="s">
        <v>22</v>
      </c>
      <c r="C3151" s="2">
        <v>2016</v>
      </c>
      <c r="D3151" s="2" t="s">
        <v>28</v>
      </c>
      <c r="E3151" s="2" t="s">
        <v>33</v>
      </c>
      <c r="F3151" s="2" t="s">
        <v>2</v>
      </c>
      <c r="G3151" s="5">
        <v>4.6500000000000004</v>
      </c>
      <c r="H3151" s="6">
        <v>4428</v>
      </c>
      <c r="I3151" s="5">
        <v>20590.2</v>
      </c>
      <c r="J3151" s="14"/>
    </row>
    <row r="3152" spans="1:10" x14ac:dyDescent="0.25">
      <c r="A3152" s="7">
        <v>5041</v>
      </c>
      <c r="B3152" s="2" t="s">
        <v>23</v>
      </c>
      <c r="C3152" s="2">
        <v>2016</v>
      </c>
      <c r="D3152" s="2" t="s">
        <v>30</v>
      </c>
      <c r="E3152" s="2" t="s">
        <v>33</v>
      </c>
      <c r="F3152" s="2" t="s">
        <v>3</v>
      </c>
      <c r="G3152" s="5">
        <v>4.5</v>
      </c>
      <c r="H3152" s="6">
        <v>3943</v>
      </c>
      <c r="I3152" s="5">
        <v>17743.5</v>
      </c>
      <c r="J3152" s="14"/>
    </row>
    <row r="3153" spans="1:10" x14ac:dyDescent="0.25">
      <c r="A3153" s="7">
        <v>5042</v>
      </c>
      <c r="B3153" s="2" t="s">
        <v>24</v>
      </c>
      <c r="C3153" s="2">
        <v>2016</v>
      </c>
      <c r="D3153" s="2" t="s">
        <v>30</v>
      </c>
      <c r="E3153" s="2" t="s">
        <v>32</v>
      </c>
      <c r="F3153" s="2" t="s">
        <v>7</v>
      </c>
      <c r="G3153" s="5">
        <v>5.1100000000000003</v>
      </c>
      <c r="H3153" s="6">
        <v>7479</v>
      </c>
      <c r="I3153" s="5">
        <v>38217.69</v>
      </c>
      <c r="J3153" s="14"/>
    </row>
    <row r="3154" spans="1:10" x14ac:dyDescent="0.25">
      <c r="A3154" s="7">
        <v>5043</v>
      </c>
      <c r="B3154" s="2" t="s">
        <v>21</v>
      </c>
      <c r="C3154" s="2">
        <v>2016</v>
      </c>
      <c r="D3154" s="2" t="s">
        <v>30</v>
      </c>
      <c r="E3154" s="2" t="s">
        <v>31</v>
      </c>
      <c r="F3154" s="2" t="s">
        <v>8</v>
      </c>
      <c r="G3154" s="5">
        <v>4.1500000000000004</v>
      </c>
      <c r="H3154" s="6">
        <v>15161</v>
      </c>
      <c r="I3154" s="5">
        <v>62918.15</v>
      </c>
      <c r="J3154" s="14"/>
    </row>
    <row r="3155" spans="1:10" x14ac:dyDescent="0.25">
      <c r="A3155" s="7">
        <v>5044</v>
      </c>
      <c r="B3155" s="2" t="s">
        <v>25</v>
      </c>
      <c r="C3155" s="2">
        <v>2016</v>
      </c>
      <c r="D3155" s="2" t="s">
        <v>28</v>
      </c>
      <c r="E3155" s="2" t="s">
        <v>33</v>
      </c>
      <c r="F3155" s="2" t="s">
        <v>6</v>
      </c>
      <c r="G3155" s="5">
        <v>4.4000000000000004</v>
      </c>
      <c r="H3155" s="6">
        <v>4201</v>
      </c>
      <c r="I3155" s="5">
        <v>18484.400000000001</v>
      </c>
      <c r="J3155" s="14"/>
    </row>
    <row r="3156" spans="1:10" x14ac:dyDescent="0.25">
      <c r="A3156" s="7">
        <v>5045</v>
      </c>
      <c r="B3156" s="2" t="s">
        <v>17</v>
      </c>
      <c r="C3156" s="2">
        <v>2016</v>
      </c>
      <c r="D3156" s="2" t="s">
        <v>28</v>
      </c>
      <c r="E3156" s="2" t="s">
        <v>33</v>
      </c>
      <c r="F3156" s="2" t="s">
        <v>4</v>
      </c>
      <c r="G3156" s="5">
        <v>4.5</v>
      </c>
      <c r="H3156" s="6">
        <v>3969</v>
      </c>
      <c r="I3156" s="5">
        <v>17860.5</v>
      </c>
      <c r="J3156" s="14"/>
    </row>
    <row r="3157" spans="1:10" x14ac:dyDescent="0.25">
      <c r="A3157" s="7">
        <v>5046</v>
      </c>
      <c r="B3157" s="2" t="s">
        <v>22</v>
      </c>
      <c r="C3157" s="2">
        <v>2016</v>
      </c>
      <c r="D3157" s="2" t="s">
        <v>28</v>
      </c>
      <c r="E3157" s="2" t="s">
        <v>33</v>
      </c>
      <c r="F3157" s="2" t="s">
        <v>10</v>
      </c>
      <c r="G3157" s="5">
        <v>4.84</v>
      </c>
      <c r="H3157" s="6">
        <v>3929</v>
      </c>
      <c r="I3157" s="5">
        <v>19016.36</v>
      </c>
      <c r="J3157" s="14"/>
    </row>
    <row r="3158" spans="1:10" x14ac:dyDescent="0.25">
      <c r="A3158" s="7">
        <v>5047</v>
      </c>
      <c r="B3158" s="2" t="s">
        <v>23</v>
      </c>
      <c r="C3158" s="2">
        <v>2016</v>
      </c>
      <c r="D3158" s="2" t="s">
        <v>30</v>
      </c>
      <c r="E3158" s="2" t="s">
        <v>33</v>
      </c>
      <c r="F3158" s="2" t="s">
        <v>6</v>
      </c>
      <c r="G3158" s="5">
        <v>4.3</v>
      </c>
      <c r="H3158" s="6">
        <v>3857</v>
      </c>
      <c r="I3158" s="5">
        <v>16585.099999999999</v>
      </c>
      <c r="J3158" s="14"/>
    </row>
    <row r="3159" spans="1:10" x14ac:dyDescent="0.25">
      <c r="A3159" s="7">
        <v>5048</v>
      </c>
      <c r="B3159" s="2" t="s">
        <v>24</v>
      </c>
      <c r="C3159" s="2">
        <v>2016</v>
      </c>
      <c r="D3159" s="2" t="s">
        <v>30</v>
      </c>
      <c r="E3159" s="2" t="s">
        <v>32</v>
      </c>
      <c r="F3159" s="2" t="s">
        <v>7</v>
      </c>
      <c r="G3159" s="5">
        <v>5.1100000000000003</v>
      </c>
      <c r="H3159" s="6">
        <v>7041</v>
      </c>
      <c r="I3159" s="5">
        <v>35979.51</v>
      </c>
      <c r="J3159" s="14"/>
    </row>
    <row r="3160" spans="1:10" x14ac:dyDescent="0.25">
      <c r="A3160" s="7">
        <v>5049</v>
      </c>
      <c r="B3160" s="2" t="s">
        <v>21</v>
      </c>
      <c r="C3160" s="2">
        <v>2016</v>
      </c>
      <c r="D3160" s="2" t="s">
        <v>28</v>
      </c>
      <c r="E3160" s="2" t="s">
        <v>31</v>
      </c>
      <c r="F3160" s="2" t="s">
        <v>8</v>
      </c>
      <c r="G3160" s="5">
        <v>4.1500000000000004</v>
      </c>
      <c r="H3160" s="6">
        <v>14587</v>
      </c>
      <c r="I3160" s="5">
        <v>60536.05</v>
      </c>
      <c r="J3160" s="14"/>
    </row>
    <row r="3161" spans="1:10" x14ac:dyDescent="0.25">
      <c r="A3161" s="7">
        <v>5050</v>
      </c>
      <c r="B3161" s="2" t="s">
        <v>25</v>
      </c>
      <c r="C3161" s="2">
        <v>2016</v>
      </c>
      <c r="D3161" s="2" t="s">
        <v>29</v>
      </c>
      <c r="E3161" s="2" t="s">
        <v>33</v>
      </c>
      <c r="F3161" s="2" t="s">
        <v>3</v>
      </c>
      <c r="G3161" s="5">
        <v>4.4000000000000004</v>
      </c>
      <c r="H3161" s="6">
        <v>4267</v>
      </c>
      <c r="I3161" s="5">
        <v>18774.8</v>
      </c>
      <c r="J3161" s="14"/>
    </row>
    <row r="3162" spans="1:10" x14ac:dyDescent="0.25">
      <c r="A3162" s="7">
        <v>5051</v>
      </c>
      <c r="B3162" s="2" t="s">
        <v>17</v>
      </c>
      <c r="C3162" s="2">
        <v>2016</v>
      </c>
      <c r="D3162" s="2" t="s">
        <v>30</v>
      </c>
      <c r="E3162" s="2" t="s">
        <v>33</v>
      </c>
      <c r="F3162" s="2" t="s">
        <v>4</v>
      </c>
      <c r="G3162" s="5">
        <v>4.5</v>
      </c>
      <c r="H3162" s="6">
        <v>3650</v>
      </c>
      <c r="I3162" s="5">
        <v>16425</v>
      </c>
      <c r="J3162" s="14"/>
    </row>
    <row r="3163" spans="1:10" x14ac:dyDescent="0.25">
      <c r="A3163" s="7">
        <v>5052</v>
      </c>
      <c r="B3163" s="2" t="s">
        <v>22</v>
      </c>
      <c r="C3163" s="2">
        <v>2016</v>
      </c>
      <c r="D3163" s="2" t="s">
        <v>30</v>
      </c>
      <c r="E3163" s="2" t="s">
        <v>33</v>
      </c>
      <c r="F3163" s="2" t="s">
        <v>2</v>
      </c>
      <c r="G3163" s="5">
        <v>4.6500000000000004</v>
      </c>
      <c r="H3163" s="6">
        <v>4264</v>
      </c>
      <c r="I3163" s="5">
        <v>19827.599999999999</v>
      </c>
      <c r="J3163" s="14"/>
    </row>
    <row r="3164" spans="1:10" x14ac:dyDescent="0.25">
      <c r="A3164" s="7">
        <v>5053</v>
      </c>
      <c r="B3164" s="2" t="s">
        <v>24</v>
      </c>
      <c r="C3164" s="2">
        <v>2016</v>
      </c>
      <c r="D3164" s="2" t="s">
        <v>28</v>
      </c>
      <c r="E3164" s="2" t="s">
        <v>31</v>
      </c>
      <c r="F3164" s="2" t="s">
        <v>9</v>
      </c>
      <c r="G3164" s="5">
        <v>3.46</v>
      </c>
      <c r="H3164" s="6">
        <v>15827</v>
      </c>
      <c r="I3164" s="5">
        <v>54761.42</v>
      </c>
      <c r="J3164" s="14"/>
    </row>
    <row r="3165" spans="1:10" x14ac:dyDescent="0.25">
      <c r="A3165" s="7">
        <v>5054</v>
      </c>
      <c r="B3165" s="2" t="s">
        <v>25</v>
      </c>
      <c r="C3165" s="2">
        <v>2016</v>
      </c>
      <c r="D3165" s="2" t="s">
        <v>29</v>
      </c>
      <c r="E3165" s="2" t="s">
        <v>33</v>
      </c>
      <c r="F3165" s="2" t="s">
        <v>3</v>
      </c>
      <c r="G3165" s="5">
        <v>4.4000000000000004</v>
      </c>
      <c r="H3165" s="6">
        <v>4462</v>
      </c>
      <c r="I3165" s="5">
        <v>19632.8</v>
      </c>
      <c r="J3165" s="14"/>
    </row>
    <row r="3166" spans="1:10" x14ac:dyDescent="0.25">
      <c r="A3166" s="7">
        <v>5055</v>
      </c>
      <c r="B3166" s="2" t="s">
        <v>17</v>
      </c>
      <c r="C3166" s="2">
        <v>2016</v>
      </c>
      <c r="D3166" s="2" t="s">
        <v>30</v>
      </c>
      <c r="E3166" s="2" t="s">
        <v>33</v>
      </c>
      <c r="F3166" s="2" t="s">
        <v>4</v>
      </c>
      <c r="G3166" s="5">
        <v>4.5</v>
      </c>
      <c r="H3166" s="6">
        <v>3677</v>
      </c>
      <c r="I3166" s="5">
        <v>16546.5</v>
      </c>
      <c r="J3166" s="14"/>
    </row>
    <row r="3167" spans="1:10" x14ac:dyDescent="0.25">
      <c r="A3167" s="7">
        <v>5056</v>
      </c>
      <c r="B3167" s="2" t="s">
        <v>25</v>
      </c>
      <c r="C3167" s="2">
        <v>2016</v>
      </c>
      <c r="D3167" s="2" t="s">
        <v>28</v>
      </c>
      <c r="E3167" s="2" t="s">
        <v>33</v>
      </c>
      <c r="F3167" s="2" t="s">
        <v>3</v>
      </c>
      <c r="G3167" s="5">
        <v>4.4000000000000004</v>
      </c>
      <c r="H3167" s="6">
        <v>2944</v>
      </c>
      <c r="I3167" s="5">
        <v>12953.6</v>
      </c>
      <c r="J3167" s="14"/>
    </row>
    <row r="3168" spans="1:10" x14ac:dyDescent="0.25">
      <c r="A3168" s="7">
        <v>5057</v>
      </c>
      <c r="B3168" s="2" t="s">
        <v>25</v>
      </c>
      <c r="C3168" s="2">
        <v>2016</v>
      </c>
      <c r="D3168" s="2" t="s">
        <v>30</v>
      </c>
      <c r="E3168" s="2" t="s">
        <v>33</v>
      </c>
      <c r="F3168" s="2" t="s">
        <v>6</v>
      </c>
      <c r="G3168" s="5">
        <v>4.4000000000000004</v>
      </c>
      <c r="H3168" s="6">
        <v>3827</v>
      </c>
      <c r="I3168" s="5">
        <v>16838.8</v>
      </c>
      <c r="J3168" s="14"/>
    </row>
    <row r="3169" spans="1:10" x14ac:dyDescent="0.25">
      <c r="A3169" s="7">
        <v>5058</v>
      </c>
      <c r="B3169" s="2" t="s">
        <v>25</v>
      </c>
      <c r="C3169" s="2">
        <v>2016</v>
      </c>
      <c r="D3169" s="2" t="s">
        <v>30</v>
      </c>
      <c r="E3169" s="2" t="s">
        <v>31</v>
      </c>
      <c r="F3169" s="2" t="s">
        <v>13</v>
      </c>
      <c r="G3169" s="5">
        <v>3.7</v>
      </c>
      <c r="H3169" s="6">
        <v>18588</v>
      </c>
      <c r="I3169" s="5">
        <v>68775.600000000006</v>
      </c>
      <c r="J3169" s="14"/>
    </row>
    <row r="3170" spans="1:10" x14ac:dyDescent="0.25">
      <c r="A3170" s="7">
        <v>5059</v>
      </c>
      <c r="B3170" s="2" t="s">
        <v>23</v>
      </c>
      <c r="C3170" s="2">
        <v>2016</v>
      </c>
      <c r="D3170" s="2" t="s">
        <v>29</v>
      </c>
      <c r="E3170" s="2" t="s">
        <v>32</v>
      </c>
      <c r="F3170" s="2" t="s">
        <v>3</v>
      </c>
      <c r="G3170" s="5">
        <v>4.25</v>
      </c>
      <c r="H3170" s="6">
        <v>980</v>
      </c>
      <c r="I3170" s="5">
        <v>4165</v>
      </c>
      <c r="J3170" s="14"/>
    </row>
    <row r="3171" spans="1:10" x14ac:dyDescent="0.25">
      <c r="A3171" s="7">
        <v>5060</v>
      </c>
      <c r="B3171" s="2" t="s">
        <v>24</v>
      </c>
      <c r="C3171" s="2">
        <v>2016</v>
      </c>
      <c r="D3171" s="2" t="s">
        <v>29</v>
      </c>
      <c r="E3171" s="2" t="s">
        <v>32</v>
      </c>
      <c r="F3171" s="2" t="s">
        <v>11</v>
      </c>
      <c r="G3171" s="5">
        <v>4</v>
      </c>
      <c r="H3171" s="6">
        <v>9670</v>
      </c>
      <c r="I3171" s="5">
        <v>38680</v>
      </c>
      <c r="J3171" s="14"/>
    </row>
    <row r="3172" spans="1:10" x14ac:dyDescent="0.25">
      <c r="A3172" s="7">
        <v>5061</v>
      </c>
      <c r="B3172" s="2" t="s">
        <v>26</v>
      </c>
      <c r="C3172" s="2">
        <v>2016</v>
      </c>
      <c r="D3172" s="2" t="s">
        <v>30</v>
      </c>
      <c r="E3172" s="2" t="s">
        <v>33</v>
      </c>
      <c r="F3172" s="2" t="s">
        <v>3</v>
      </c>
      <c r="G3172" s="5">
        <v>4.55</v>
      </c>
      <c r="H3172" s="6">
        <v>4121</v>
      </c>
      <c r="I3172" s="5">
        <v>18750.55</v>
      </c>
      <c r="J3172" s="14"/>
    </row>
    <row r="3173" spans="1:10" x14ac:dyDescent="0.25">
      <c r="A3173" s="7">
        <v>5062</v>
      </c>
      <c r="B3173" s="2" t="s">
        <v>17</v>
      </c>
      <c r="C3173" s="2">
        <v>2016</v>
      </c>
      <c r="D3173" s="2" t="s">
        <v>29</v>
      </c>
      <c r="E3173" s="2" t="s">
        <v>32</v>
      </c>
      <c r="F3173" s="2" t="s">
        <v>9</v>
      </c>
      <c r="G3173" s="5">
        <v>3.55</v>
      </c>
      <c r="H3173" s="6">
        <v>9162</v>
      </c>
      <c r="I3173" s="5">
        <v>32525.1</v>
      </c>
      <c r="J3173" s="14"/>
    </row>
    <row r="3174" spans="1:10" x14ac:dyDescent="0.25">
      <c r="A3174" s="7">
        <v>5063</v>
      </c>
      <c r="B3174" s="2" t="s">
        <v>24</v>
      </c>
      <c r="C3174" s="2">
        <v>2016</v>
      </c>
      <c r="D3174" s="2" t="s">
        <v>29</v>
      </c>
      <c r="E3174" s="2" t="s">
        <v>31</v>
      </c>
      <c r="F3174" s="2" t="s">
        <v>11</v>
      </c>
      <c r="G3174" s="5">
        <v>4</v>
      </c>
      <c r="H3174" s="6">
        <v>15020</v>
      </c>
      <c r="I3174" s="5">
        <v>60080</v>
      </c>
      <c r="J3174" s="14"/>
    </row>
    <row r="3175" spans="1:10" x14ac:dyDescent="0.25">
      <c r="A3175" s="7">
        <v>5064</v>
      </c>
      <c r="B3175" s="2" t="s">
        <v>22</v>
      </c>
      <c r="C3175" s="2">
        <v>2016</v>
      </c>
      <c r="D3175" s="2" t="s">
        <v>29</v>
      </c>
      <c r="E3175" s="2" t="s">
        <v>32</v>
      </c>
      <c r="F3175" s="2" t="s">
        <v>5</v>
      </c>
      <c r="G3175" s="5">
        <v>4.4000000000000004</v>
      </c>
      <c r="H3175" s="6">
        <v>6881</v>
      </c>
      <c r="I3175" s="5">
        <v>30276.400000000001</v>
      </c>
      <c r="J3175" s="14"/>
    </row>
    <row r="3176" spans="1:10" x14ac:dyDescent="0.25">
      <c r="A3176" s="7">
        <v>5065</v>
      </c>
      <c r="B3176" s="2" t="s">
        <v>23</v>
      </c>
      <c r="C3176" s="2">
        <v>2016</v>
      </c>
      <c r="D3176" s="2" t="s">
        <v>30</v>
      </c>
      <c r="E3176" s="2" t="s">
        <v>33</v>
      </c>
      <c r="F3176" s="2" t="s">
        <v>6</v>
      </c>
      <c r="G3176" s="5">
        <v>4.3</v>
      </c>
      <c r="H3176" s="6">
        <v>4539</v>
      </c>
      <c r="I3176" s="5">
        <v>19517.7</v>
      </c>
      <c r="J3176" s="14"/>
    </row>
    <row r="3177" spans="1:10" x14ac:dyDescent="0.25">
      <c r="A3177" s="7">
        <v>5066</v>
      </c>
      <c r="B3177" s="2" t="s">
        <v>17</v>
      </c>
      <c r="C3177" s="2">
        <v>2016</v>
      </c>
      <c r="D3177" s="2" t="s">
        <v>28</v>
      </c>
      <c r="E3177" s="2" t="s">
        <v>32</v>
      </c>
      <c r="F3177" s="2" t="s">
        <v>9</v>
      </c>
      <c r="G3177" s="5">
        <v>3.55</v>
      </c>
      <c r="H3177" s="6">
        <v>9144</v>
      </c>
      <c r="I3177" s="5">
        <v>32461.200000000001</v>
      </c>
      <c r="J3177" s="14"/>
    </row>
    <row r="3178" spans="1:10" x14ac:dyDescent="0.25">
      <c r="A3178" s="7">
        <v>5067</v>
      </c>
      <c r="B3178" s="2" t="s">
        <v>25</v>
      </c>
      <c r="C3178" s="2">
        <v>2016</v>
      </c>
      <c r="D3178" s="2" t="s">
        <v>28</v>
      </c>
      <c r="E3178" s="2" t="s">
        <v>32</v>
      </c>
      <c r="F3178" s="2" t="s">
        <v>6</v>
      </c>
      <c r="G3178" s="5">
        <v>4.4000000000000004</v>
      </c>
      <c r="H3178" s="6">
        <v>7111</v>
      </c>
      <c r="I3178" s="5">
        <v>31288.400000000001</v>
      </c>
      <c r="J3178" s="14"/>
    </row>
    <row r="3179" spans="1:10" x14ac:dyDescent="0.25">
      <c r="A3179" s="7">
        <v>5068</v>
      </c>
      <c r="B3179" s="2" t="s">
        <v>21</v>
      </c>
      <c r="C3179" s="2">
        <v>2016</v>
      </c>
      <c r="D3179" s="2" t="s">
        <v>30</v>
      </c>
      <c r="E3179" s="2" t="s">
        <v>32</v>
      </c>
      <c r="F3179" s="2" t="s">
        <v>8</v>
      </c>
      <c r="G3179" s="5">
        <v>4.2</v>
      </c>
      <c r="H3179" s="6">
        <v>7364</v>
      </c>
      <c r="I3179" s="5">
        <v>30928.799999999999</v>
      </c>
      <c r="J3179" s="14"/>
    </row>
    <row r="3180" spans="1:10" x14ac:dyDescent="0.25">
      <c r="A3180" s="7">
        <v>5069</v>
      </c>
      <c r="B3180" s="2" t="s">
        <v>22</v>
      </c>
      <c r="C3180" s="2">
        <v>2016</v>
      </c>
      <c r="D3180" s="2" t="s">
        <v>28</v>
      </c>
      <c r="E3180" s="2" t="s">
        <v>32</v>
      </c>
      <c r="F3180" s="2" t="s">
        <v>2</v>
      </c>
      <c r="G3180" s="5">
        <v>4.55</v>
      </c>
      <c r="H3180" s="6">
        <v>7480</v>
      </c>
      <c r="I3180" s="5">
        <v>34034</v>
      </c>
      <c r="J3180" s="14"/>
    </row>
    <row r="3181" spans="1:10" x14ac:dyDescent="0.25">
      <c r="A3181" s="7">
        <v>5070</v>
      </c>
      <c r="B3181" s="2" t="s">
        <v>24</v>
      </c>
      <c r="C3181" s="2">
        <v>2016</v>
      </c>
      <c r="D3181" s="2" t="s">
        <v>29</v>
      </c>
      <c r="E3181" s="2" t="s">
        <v>31</v>
      </c>
      <c r="F3181" s="2" t="s">
        <v>11</v>
      </c>
      <c r="G3181" s="5">
        <v>4</v>
      </c>
      <c r="H3181" s="6">
        <v>17046</v>
      </c>
      <c r="I3181" s="5">
        <v>68184</v>
      </c>
      <c r="J3181" s="14"/>
    </row>
    <row r="3182" spans="1:10" x14ac:dyDescent="0.25">
      <c r="A3182" s="7">
        <v>5071</v>
      </c>
      <c r="B3182" s="2" t="s">
        <v>17</v>
      </c>
      <c r="C3182" s="2">
        <v>2016</v>
      </c>
      <c r="D3182" s="2" t="s">
        <v>29</v>
      </c>
      <c r="E3182" s="2" t="s">
        <v>33</v>
      </c>
      <c r="F3182" s="2" t="s">
        <v>4</v>
      </c>
      <c r="G3182" s="5">
        <v>4.5</v>
      </c>
      <c r="H3182" s="6">
        <v>3576</v>
      </c>
      <c r="I3182" s="5">
        <v>16092</v>
      </c>
      <c r="J3182" s="14"/>
    </row>
    <row r="3183" spans="1:10" x14ac:dyDescent="0.25">
      <c r="A3183" s="7">
        <v>5072</v>
      </c>
      <c r="B3183" s="2" t="s">
        <v>23</v>
      </c>
      <c r="C3183" s="2">
        <v>2016</v>
      </c>
      <c r="D3183" s="2" t="s">
        <v>30</v>
      </c>
      <c r="E3183" s="2" t="s">
        <v>33</v>
      </c>
      <c r="F3183" s="2" t="s">
        <v>6</v>
      </c>
      <c r="G3183" s="5">
        <v>4.3</v>
      </c>
      <c r="H3183" s="6">
        <v>3957</v>
      </c>
      <c r="I3183" s="5">
        <v>17015.099999999999</v>
      </c>
      <c r="J3183" s="14"/>
    </row>
    <row r="3184" spans="1:10" x14ac:dyDescent="0.25">
      <c r="A3184" s="7">
        <v>5073</v>
      </c>
      <c r="B3184" s="2" t="s">
        <v>25</v>
      </c>
      <c r="C3184" s="2">
        <v>2016</v>
      </c>
      <c r="D3184" s="2" t="s">
        <v>28</v>
      </c>
      <c r="E3184" s="2" t="s">
        <v>32</v>
      </c>
      <c r="F3184" s="2" t="s">
        <v>10</v>
      </c>
      <c r="G3184" s="5">
        <v>4.3499999999999996</v>
      </c>
      <c r="H3184" s="6">
        <v>8775</v>
      </c>
      <c r="I3184" s="5">
        <v>38171.25</v>
      </c>
      <c r="J3184" s="14"/>
    </row>
    <row r="3185" spans="1:10" x14ac:dyDescent="0.25">
      <c r="A3185" s="7">
        <v>5074</v>
      </c>
      <c r="B3185" s="2" t="s">
        <v>21</v>
      </c>
      <c r="C3185" s="2">
        <v>2016</v>
      </c>
      <c r="D3185" s="2" t="s">
        <v>29</v>
      </c>
      <c r="E3185" s="2" t="s">
        <v>31</v>
      </c>
      <c r="F3185" s="2" t="s">
        <v>8</v>
      </c>
      <c r="G3185" s="5">
        <v>4.1500000000000004</v>
      </c>
      <c r="H3185" s="6">
        <v>17268</v>
      </c>
      <c r="I3185" s="5">
        <v>71662.2</v>
      </c>
      <c r="J3185" s="14"/>
    </row>
    <row r="3186" spans="1:10" x14ac:dyDescent="0.25">
      <c r="A3186" s="7">
        <v>5075</v>
      </c>
      <c r="B3186" s="2" t="s">
        <v>22</v>
      </c>
      <c r="C3186" s="2">
        <v>2016</v>
      </c>
      <c r="D3186" s="2" t="s">
        <v>29</v>
      </c>
      <c r="E3186" s="2" t="s">
        <v>32</v>
      </c>
      <c r="F3186" s="2" t="s">
        <v>5</v>
      </c>
      <c r="G3186" s="5">
        <v>4.4000000000000004</v>
      </c>
      <c r="H3186" s="6">
        <v>6939</v>
      </c>
      <c r="I3186" s="5">
        <v>30531.599999999999</v>
      </c>
      <c r="J3186" s="14"/>
    </row>
    <row r="3187" spans="1:10" x14ac:dyDescent="0.25">
      <c r="A3187" s="7">
        <v>5076</v>
      </c>
      <c r="B3187" s="2" t="s">
        <v>17</v>
      </c>
      <c r="C3187" s="2">
        <v>2016</v>
      </c>
      <c r="D3187" s="2" t="s">
        <v>30</v>
      </c>
      <c r="E3187" s="2" t="s">
        <v>33</v>
      </c>
      <c r="F3187" s="2" t="s">
        <v>4</v>
      </c>
      <c r="G3187" s="5">
        <v>4.5</v>
      </c>
      <c r="H3187" s="6">
        <v>3790</v>
      </c>
      <c r="I3187" s="5">
        <v>17055</v>
      </c>
      <c r="J3187" s="14"/>
    </row>
    <row r="3188" spans="1:10" x14ac:dyDescent="0.25">
      <c r="A3188" s="7">
        <v>5077</v>
      </c>
      <c r="B3188" s="2" t="s">
        <v>23</v>
      </c>
      <c r="C3188" s="2">
        <v>2016</v>
      </c>
      <c r="D3188" s="2" t="s">
        <v>28</v>
      </c>
      <c r="E3188" s="2" t="s">
        <v>33</v>
      </c>
      <c r="F3188" s="2" t="s">
        <v>6</v>
      </c>
      <c r="G3188" s="5">
        <v>4.3</v>
      </c>
      <c r="H3188" s="6">
        <v>4469</v>
      </c>
      <c r="I3188" s="5">
        <v>19216.7</v>
      </c>
      <c r="J3188" s="14"/>
    </row>
    <row r="3189" spans="1:10" x14ac:dyDescent="0.25">
      <c r="A3189" s="7">
        <v>5078</v>
      </c>
      <c r="B3189" s="2" t="s">
        <v>25</v>
      </c>
      <c r="C3189" s="2">
        <v>2016</v>
      </c>
      <c r="D3189" s="2" t="s">
        <v>30</v>
      </c>
      <c r="E3189" s="2" t="s">
        <v>33</v>
      </c>
      <c r="F3189" s="2" t="s">
        <v>6</v>
      </c>
      <c r="G3189" s="5">
        <v>4.4000000000000004</v>
      </c>
      <c r="H3189" s="6">
        <v>3326</v>
      </c>
      <c r="I3189" s="5">
        <v>14634.4</v>
      </c>
      <c r="J3189" s="14"/>
    </row>
    <row r="3190" spans="1:10" x14ac:dyDescent="0.25">
      <c r="A3190" s="7">
        <v>5079</v>
      </c>
      <c r="B3190" s="2" t="s">
        <v>22</v>
      </c>
      <c r="C3190" s="2">
        <v>2016</v>
      </c>
      <c r="D3190" s="2" t="s">
        <v>29</v>
      </c>
      <c r="E3190" s="2" t="s">
        <v>33</v>
      </c>
      <c r="F3190" s="2" t="s">
        <v>5</v>
      </c>
      <c r="G3190" s="5">
        <v>4.5999999999999996</v>
      </c>
      <c r="H3190" s="6">
        <v>4209</v>
      </c>
      <c r="I3190" s="5">
        <v>19361.400000000001</v>
      </c>
      <c r="J3190" s="14"/>
    </row>
    <row r="3191" spans="1:10" x14ac:dyDescent="0.25">
      <c r="A3191" s="7">
        <v>5080</v>
      </c>
      <c r="B3191" s="2" t="s">
        <v>17</v>
      </c>
      <c r="C3191" s="2">
        <v>2016</v>
      </c>
      <c r="D3191" s="2" t="s">
        <v>28</v>
      </c>
      <c r="E3191" s="2" t="s">
        <v>33</v>
      </c>
      <c r="F3191" s="2" t="s">
        <v>4</v>
      </c>
      <c r="G3191" s="5">
        <v>4.5</v>
      </c>
      <c r="H3191" s="6">
        <v>4250</v>
      </c>
      <c r="I3191" s="5">
        <v>19125</v>
      </c>
      <c r="J3191" s="14"/>
    </row>
    <row r="3192" spans="1:10" x14ac:dyDescent="0.25">
      <c r="A3192" s="7">
        <v>5081</v>
      </c>
      <c r="B3192" s="2" t="s">
        <v>23</v>
      </c>
      <c r="C3192" s="2">
        <v>2016</v>
      </c>
      <c r="D3192" s="2" t="s">
        <v>29</v>
      </c>
      <c r="E3192" s="2" t="s">
        <v>33</v>
      </c>
      <c r="F3192" s="2" t="s">
        <v>6</v>
      </c>
      <c r="G3192" s="5">
        <v>4.3</v>
      </c>
      <c r="H3192" s="6">
        <v>3872</v>
      </c>
      <c r="I3192" s="5">
        <v>16649.599999999999</v>
      </c>
      <c r="J3192" s="14"/>
    </row>
    <row r="3193" spans="1:10" x14ac:dyDescent="0.25">
      <c r="A3193" s="7">
        <v>5082</v>
      </c>
      <c r="B3193" s="2" t="s">
        <v>22</v>
      </c>
      <c r="C3193" s="2">
        <v>2016</v>
      </c>
      <c r="D3193" s="2" t="s">
        <v>30</v>
      </c>
      <c r="E3193" s="2" t="s">
        <v>33</v>
      </c>
      <c r="F3193" s="2" t="s">
        <v>5</v>
      </c>
      <c r="G3193" s="5">
        <v>4.5999999999999996</v>
      </c>
      <c r="H3193" s="6">
        <v>3562</v>
      </c>
      <c r="I3193" s="5">
        <v>16385.2</v>
      </c>
      <c r="J3193" s="14"/>
    </row>
    <row r="3194" spans="1:10" x14ac:dyDescent="0.25">
      <c r="A3194" s="7">
        <v>5083</v>
      </c>
      <c r="B3194" s="2" t="s">
        <v>17</v>
      </c>
      <c r="C3194" s="2">
        <v>2016</v>
      </c>
      <c r="D3194" s="2" t="s">
        <v>28</v>
      </c>
      <c r="E3194" s="2" t="s">
        <v>33</v>
      </c>
      <c r="F3194" s="2" t="s">
        <v>4</v>
      </c>
      <c r="G3194" s="5">
        <v>4.5</v>
      </c>
      <c r="H3194" s="6">
        <v>4408</v>
      </c>
      <c r="I3194" s="5">
        <v>19836</v>
      </c>
      <c r="J3194" s="14"/>
    </row>
    <row r="3195" spans="1:10" x14ac:dyDescent="0.25">
      <c r="A3195" s="7">
        <v>5084</v>
      </c>
      <c r="B3195" s="2" t="s">
        <v>23</v>
      </c>
      <c r="C3195" s="2">
        <v>2016</v>
      </c>
      <c r="D3195" s="2" t="s">
        <v>29</v>
      </c>
      <c r="E3195" s="2" t="s">
        <v>33</v>
      </c>
      <c r="F3195" s="2" t="s">
        <v>6</v>
      </c>
      <c r="G3195" s="5">
        <v>4.3</v>
      </c>
      <c r="H3195" s="6">
        <v>4713</v>
      </c>
      <c r="I3195" s="5">
        <v>20265.900000000001</v>
      </c>
      <c r="J3195" s="14"/>
    </row>
    <row r="3196" spans="1:10" x14ac:dyDescent="0.25">
      <c r="A3196" s="7">
        <v>5085</v>
      </c>
      <c r="B3196" s="2" t="s">
        <v>22</v>
      </c>
      <c r="C3196" s="2">
        <v>2016</v>
      </c>
      <c r="D3196" s="2" t="s">
        <v>28</v>
      </c>
      <c r="E3196" s="2" t="s">
        <v>33</v>
      </c>
      <c r="F3196" s="2" t="s">
        <v>4</v>
      </c>
      <c r="G3196" s="5">
        <v>5.1100000000000003</v>
      </c>
      <c r="H3196" s="6">
        <v>3194</v>
      </c>
      <c r="I3196" s="5">
        <v>16321.34</v>
      </c>
      <c r="J3196" s="14"/>
    </row>
    <row r="3197" spans="1:10" x14ac:dyDescent="0.25">
      <c r="A3197" s="7">
        <v>5086</v>
      </c>
      <c r="B3197" s="2" t="s">
        <v>17</v>
      </c>
      <c r="C3197" s="2">
        <v>2016</v>
      </c>
      <c r="D3197" s="2" t="s">
        <v>28</v>
      </c>
      <c r="E3197" s="2" t="s">
        <v>31</v>
      </c>
      <c r="F3197" s="2" t="s">
        <v>9</v>
      </c>
      <c r="G3197" s="5">
        <v>3.25</v>
      </c>
      <c r="H3197" s="6">
        <v>17403</v>
      </c>
      <c r="I3197" s="5">
        <v>56559.75</v>
      </c>
      <c r="J3197" s="14"/>
    </row>
    <row r="3198" spans="1:10" x14ac:dyDescent="0.25">
      <c r="A3198" s="7">
        <v>5087</v>
      </c>
      <c r="B3198" s="2" t="s">
        <v>23</v>
      </c>
      <c r="C3198" s="2">
        <v>2016</v>
      </c>
      <c r="D3198" s="2" t="s">
        <v>28</v>
      </c>
      <c r="E3198" s="2" t="s">
        <v>33</v>
      </c>
      <c r="F3198" s="2" t="s">
        <v>4</v>
      </c>
      <c r="G3198" s="5">
        <v>5.85</v>
      </c>
      <c r="H3198" s="6">
        <v>3258</v>
      </c>
      <c r="I3198" s="5">
        <v>19059.3</v>
      </c>
      <c r="J3198" s="14"/>
    </row>
    <row r="3199" spans="1:10" x14ac:dyDescent="0.25">
      <c r="A3199" s="7">
        <v>5088</v>
      </c>
      <c r="B3199" s="2" t="s">
        <v>22</v>
      </c>
      <c r="C3199" s="2">
        <v>2016</v>
      </c>
      <c r="D3199" s="2" t="s">
        <v>28</v>
      </c>
      <c r="E3199" s="2" t="s">
        <v>33</v>
      </c>
      <c r="F3199" s="2" t="s">
        <v>4</v>
      </c>
      <c r="G3199" s="5">
        <v>5.1100000000000003</v>
      </c>
      <c r="H3199" s="6">
        <v>3385</v>
      </c>
      <c r="I3199" s="5">
        <v>17297.349999999999</v>
      </c>
      <c r="J3199" s="14"/>
    </row>
    <row r="3200" spans="1:10" x14ac:dyDescent="0.25">
      <c r="A3200" s="7">
        <v>5089</v>
      </c>
      <c r="B3200" s="2" t="s">
        <v>23</v>
      </c>
      <c r="C3200" s="2">
        <v>2016</v>
      </c>
      <c r="D3200" s="2" t="s">
        <v>28</v>
      </c>
      <c r="E3200" s="2" t="s">
        <v>32</v>
      </c>
      <c r="F3200" s="2" t="s">
        <v>8</v>
      </c>
      <c r="G3200" s="5">
        <v>4.0999999999999996</v>
      </c>
      <c r="H3200" s="6">
        <v>5582</v>
      </c>
      <c r="I3200" s="5">
        <v>22886.2</v>
      </c>
      <c r="J3200" s="14"/>
    </row>
    <row r="3201" spans="1:10" x14ac:dyDescent="0.25">
      <c r="A3201" s="7">
        <v>5090</v>
      </c>
      <c r="B3201" s="2" t="s">
        <v>24</v>
      </c>
      <c r="C3201" s="2">
        <v>2016</v>
      </c>
      <c r="D3201" s="2" t="s">
        <v>30</v>
      </c>
      <c r="E3201" s="2" t="s">
        <v>32</v>
      </c>
      <c r="F3201" s="2" t="s">
        <v>9</v>
      </c>
      <c r="G3201" s="5">
        <v>3.46</v>
      </c>
      <c r="H3201" s="6">
        <v>10788</v>
      </c>
      <c r="I3201" s="5">
        <v>37326.480000000003</v>
      </c>
      <c r="J3201" s="14"/>
    </row>
    <row r="3202" spans="1:10" x14ac:dyDescent="0.25">
      <c r="A3202" s="7">
        <v>5091</v>
      </c>
      <c r="B3202" s="2" t="s">
        <v>21</v>
      </c>
      <c r="C3202" s="2">
        <v>2016</v>
      </c>
      <c r="D3202" s="2" t="s">
        <v>28</v>
      </c>
      <c r="E3202" s="2" t="s">
        <v>33</v>
      </c>
      <c r="F3202" s="2" t="s">
        <v>6</v>
      </c>
      <c r="G3202" s="5">
        <v>4.3499999999999996</v>
      </c>
      <c r="H3202" s="6">
        <v>1837</v>
      </c>
      <c r="I3202" s="5">
        <v>7990.95</v>
      </c>
      <c r="J3202" s="14"/>
    </row>
    <row r="3203" spans="1:10" x14ac:dyDescent="0.25">
      <c r="A3203" s="7">
        <v>5092</v>
      </c>
      <c r="B3203" s="2" t="s">
        <v>25</v>
      </c>
      <c r="C3203" s="2">
        <v>2016</v>
      </c>
      <c r="D3203" s="2" t="s">
        <v>29</v>
      </c>
      <c r="E3203" s="2" t="s">
        <v>32</v>
      </c>
      <c r="F3203" s="2" t="s">
        <v>8</v>
      </c>
      <c r="G3203" s="5">
        <v>4.0999999999999996</v>
      </c>
      <c r="H3203" s="6">
        <v>8494</v>
      </c>
      <c r="I3203" s="5">
        <v>34825.4</v>
      </c>
      <c r="J3203" s="14"/>
    </row>
    <row r="3204" spans="1:10" x14ac:dyDescent="0.25">
      <c r="A3204" s="7">
        <v>5093</v>
      </c>
      <c r="B3204" s="2" t="s">
        <v>17</v>
      </c>
      <c r="C3204" s="2">
        <v>2016</v>
      </c>
      <c r="D3204" s="2" t="s">
        <v>30</v>
      </c>
      <c r="E3204" s="2" t="s">
        <v>32</v>
      </c>
      <c r="F3204" s="2" t="s">
        <v>6</v>
      </c>
      <c r="G3204" s="5">
        <v>4</v>
      </c>
      <c r="H3204" s="6">
        <v>8891</v>
      </c>
      <c r="I3204" s="5">
        <v>35564</v>
      </c>
      <c r="J3204" s="14"/>
    </row>
    <row r="3205" spans="1:10" x14ac:dyDescent="0.25">
      <c r="A3205" s="7">
        <v>5094</v>
      </c>
      <c r="B3205" s="2" t="s">
        <v>23</v>
      </c>
      <c r="C3205" s="2">
        <v>2016</v>
      </c>
      <c r="D3205" s="2" t="s">
        <v>28</v>
      </c>
      <c r="E3205" s="2" t="s">
        <v>33</v>
      </c>
      <c r="F3205" s="2" t="s">
        <v>6</v>
      </c>
      <c r="G3205" s="5">
        <v>4.3</v>
      </c>
      <c r="H3205" s="6">
        <v>3805</v>
      </c>
      <c r="I3205" s="5">
        <v>16361.5</v>
      </c>
      <c r="J3205" s="14"/>
    </row>
    <row r="3206" spans="1:10" x14ac:dyDescent="0.25">
      <c r="A3206" s="7">
        <v>5095</v>
      </c>
      <c r="B3206" s="2" t="s">
        <v>22</v>
      </c>
      <c r="C3206" s="2">
        <v>2016</v>
      </c>
      <c r="D3206" s="2" t="s">
        <v>30</v>
      </c>
      <c r="E3206" s="2" t="s">
        <v>33</v>
      </c>
      <c r="F3206" s="2" t="s">
        <v>6</v>
      </c>
      <c r="G3206" s="5">
        <v>4.5999999999999996</v>
      </c>
      <c r="H3206" s="6">
        <v>3533</v>
      </c>
      <c r="I3206" s="5">
        <v>16251.8</v>
      </c>
      <c r="J3206" s="14"/>
    </row>
    <row r="3207" spans="1:10" x14ac:dyDescent="0.25">
      <c r="A3207" s="7">
        <v>5096</v>
      </c>
      <c r="B3207" s="2" t="s">
        <v>24</v>
      </c>
      <c r="C3207" s="2">
        <v>2016</v>
      </c>
      <c r="D3207" s="2" t="s">
        <v>29</v>
      </c>
      <c r="E3207" s="2" t="s">
        <v>32</v>
      </c>
      <c r="F3207" s="2" t="s">
        <v>9</v>
      </c>
      <c r="G3207" s="5">
        <v>3.46</v>
      </c>
      <c r="H3207" s="6">
        <v>10282</v>
      </c>
      <c r="I3207" s="5">
        <v>35575.72</v>
      </c>
      <c r="J3207" s="14"/>
    </row>
    <row r="3208" spans="1:10" x14ac:dyDescent="0.25">
      <c r="A3208" s="7">
        <v>5097</v>
      </c>
      <c r="B3208" s="2" t="s">
        <v>21</v>
      </c>
      <c r="C3208" s="2">
        <v>2016</v>
      </c>
      <c r="D3208" s="2" t="s">
        <v>29</v>
      </c>
      <c r="E3208" s="2" t="s">
        <v>31</v>
      </c>
      <c r="F3208" s="2" t="s">
        <v>8</v>
      </c>
      <c r="G3208" s="5">
        <v>4.2</v>
      </c>
      <c r="H3208" s="6">
        <v>13133</v>
      </c>
      <c r="I3208" s="5">
        <v>55158.6</v>
      </c>
      <c r="J3208" s="14"/>
    </row>
    <row r="3209" spans="1:10" x14ac:dyDescent="0.25">
      <c r="A3209" s="7">
        <v>5098</v>
      </c>
      <c r="B3209" s="2" t="s">
        <v>25</v>
      </c>
      <c r="C3209" s="2">
        <v>2016</v>
      </c>
      <c r="D3209" s="2" t="s">
        <v>30</v>
      </c>
      <c r="E3209" s="2" t="s">
        <v>33</v>
      </c>
      <c r="F3209" s="2" t="s">
        <v>10</v>
      </c>
      <c r="G3209" s="5">
        <v>4.45</v>
      </c>
      <c r="H3209" s="6">
        <v>4314</v>
      </c>
      <c r="I3209" s="5">
        <v>19197.3</v>
      </c>
      <c r="J3209" s="14"/>
    </row>
    <row r="3210" spans="1:10" x14ac:dyDescent="0.25">
      <c r="A3210" s="7">
        <v>5099</v>
      </c>
      <c r="B3210" s="2" t="s">
        <v>17</v>
      </c>
      <c r="C3210" s="2">
        <v>2016</v>
      </c>
      <c r="D3210" s="2" t="s">
        <v>29</v>
      </c>
      <c r="E3210" s="2" t="s">
        <v>32</v>
      </c>
      <c r="F3210" s="2" t="s">
        <v>6</v>
      </c>
      <c r="G3210" s="5">
        <v>4</v>
      </c>
      <c r="H3210" s="6">
        <v>7933</v>
      </c>
      <c r="I3210" s="5">
        <v>31732</v>
      </c>
      <c r="J3210" s="14"/>
    </row>
    <row r="3211" spans="1:10" x14ac:dyDescent="0.25">
      <c r="A3211" s="7">
        <v>5100</v>
      </c>
      <c r="B3211" s="2" t="s">
        <v>23</v>
      </c>
      <c r="C3211" s="2">
        <v>2016</v>
      </c>
      <c r="D3211" s="2" t="s">
        <v>29</v>
      </c>
      <c r="E3211" s="2" t="s">
        <v>33</v>
      </c>
      <c r="F3211" s="2" t="s">
        <v>6</v>
      </c>
      <c r="G3211" s="5">
        <v>4.3</v>
      </c>
      <c r="H3211" s="6">
        <v>4844</v>
      </c>
      <c r="I3211" s="5">
        <v>20829.2</v>
      </c>
      <c r="J3211" s="14"/>
    </row>
    <row r="3212" spans="1:10" x14ac:dyDescent="0.25">
      <c r="A3212" s="7">
        <v>5101</v>
      </c>
      <c r="B3212" s="2" t="s">
        <v>24</v>
      </c>
      <c r="C3212" s="2">
        <v>2016</v>
      </c>
      <c r="D3212" s="2" t="s">
        <v>29</v>
      </c>
      <c r="E3212" s="2" t="s">
        <v>32</v>
      </c>
      <c r="F3212" s="2" t="s">
        <v>7</v>
      </c>
      <c r="G3212" s="5">
        <v>5.1100000000000003</v>
      </c>
      <c r="H3212" s="6">
        <v>6565</v>
      </c>
      <c r="I3212" s="5">
        <v>33547.15</v>
      </c>
      <c r="J3212" s="14"/>
    </row>
    <row r="3213" spans="1:10" x14ac:dyDescent="0.25">
      <c r="A3213" s="7">
        <v>5102</v>
      </c>
      <c r="B3213" s="2" t="s">
        <v>22</v>
      </c>
      <c r="C3213" s="2">
        <v>2016</v>
      </c>
      <c r="D3213" s="2" t="s">
        <v>28</v>
      </c>
      <c r="E3213" s="2" t="s">
        <v>33</v>
      </c>
      <c r="F3213" s="2" t="s">
        <v>5</v>
      </c>
      <c r="G3213" s="5">
        <v>4.5999999999999996</v>
      </c>
      <c r="H3213" s="6">
        <v>3384</v>
      </c>
      <c r="I3213" s="5">
        <v>15566.4</v>
      </c>
      <c r="J3213" s="14"/>
    </row>
    <row r="3214" spans="1:10" x14ac:dyDescent="0.25">
      <c r="A3214" s="7">
        <v>5103</v>
      </c>
      <c r="B3214" s="2" t="s">
        <v>25</v>
      </c>
      <c r="C3214" s="2">
        <v>2016</v>
      </c>
      <c r="D3214" s="2" t="s">
        <v>30</v>
      </c>
      <c r="E3214" s="2" t="s">
        <v>33</v>
      </c>
      <c r="F3214" s="2" t="s">
        <v>10</v>
      </c>
      <c r="G3214" s="5">
        <v>4.45</v>
      </c>
      <c r="H3214" s="6">
        <v>4088</v>
      </c>
      <c r="I3214" s="5">
        <v>18191.599999999999</v>
      </c>
      <c r="J3214" s="14"/>
    </row>
    <row r="3215" spans="1:10" x14ac:dyDescent="0.25">
      <c r="A3215" s="7">
        <v>5104</v>
      </c>
      <c r="B3215" s="2" t="s">
        <v>17</v>
      </c>
      <c r="C3215" s="2">
        <v>2016</v>
      </c>
      <c r="D3215" s="2" t="s">
        <v>30</v>
      </c>
      <c r="E3215" s="2" t="s">
        <v>32</v>
      </c>
      <c r="F3215" s="2" t="s">
        <v>3</v>
      </c>
      <c r="G3215" s="5">
        <v>4.25</v>
      </c>
      <c r="H3215" s="6">
        <v>7217</v>
      </c>
      <c r="I3215" s="5">
        <v>30672.25</v>
      </c>
      <c r="J3215" s="14"/>
    </row>
    <row r="3216" spans="1:10" x14ac:dyDescent="0.25">
      <c r="A3216" s="7">
        <v>5105</v>
      </c>
      <c r="B3216" s="2" t="s">
        <v>24</v>
      </c>
      <c r="C3216" s="2">
        <v>2016</v>
      </c>
      <c r="D3216" s="2" t="s">
        <v>28</v>
      </c>
      <c r="E3216" s="2" t="s">
        <v>32</v>
      </c>
      <c r="F3216" s="2" t="s">
        <v>7</v>
      </c>
      <c r="G3216" s="5">
        <v>5.1100000000000003</v>
      </c>
      <c r="H3216" s="6">
        <v>7254</v>
      </c>
      <c r="I3216" s="5">
        <v>37067.94</v>
      </c>
      <c r="J3216" s="14"/>
    </row>
    <row r="3217" spans="1:10" x14ac:dyDescent="0.25">
      <c r="A3217" s="7">
        <v>5106</v>
      </c>
      <c r="B3217" s="2" t="s">
        <v>22</v>
      </c>
      <c r="C3217" s="2">
        <v>2016</v>
      </c>
      <c r="D3217" s="2" t="s">
        <v>29</v>
      </c>
      <c r="E3217" s="2" t="s">
        <v>33</v>
      </c>
      <c r="F3217" s="2" t="s">
        <v>5</v>
      </c>
      <c r="G3217" s="5">
        <v>4.5999999999999996</v>
      </c>
      <c r="H3217" s="6">
        <v>4206</v>
      </c>
      <c r="I3217" s="5">
        <v>19347.599999999999</v>
      </c>
      <c r="J3217" s="14"/>
    </row>
    <row r="3218" spans="1:10" x14ac:dyDescent="0.25">
      <c r="A3218" s="7">
        <v>5107</v>
      </c>
      <c r="B3218" s="2" t="s">
        <v>25</v>
      </c>
      <c r="C3218" s="2">
        <v>2016</v>
      </c>
      <c r="D3218" s="2" t="s">
        <v>28</v>
      </c>
      <c r="E3218" s="2" t="s">
        <v>33</v>
      </c>
      <c r="F3218" s="2" t="s">
        <v>10</v>
      </c>
      <c r="G3218" s="5">
        <v>4.45</v>
      </c>
      <c r="H3218" s="6">
        <v>4249</v>
      </c>
      <c r="I3218" s="5">
        <v>18908.05</v>
      </c>
      <c r="J3218" s="14"/>
    </row>
    <row r="3219" spans="1:10" x14ac:dyDescent="0.25">
      <c r="A3219" s="7">
        <v>5108</v>
      </c>
      <c r="B3219" s="2" t="s">
        <v>17</v>
      </c>
      <c r="C3219" s="2">
        <v>2016</v>
      </c>
      <c r="D3219" s="2" t="s">
        <v>28</v>
      </c>
      <c r="E3219" s="2" t="s">
        <v>33</v>
      </c>
      <c r="F3219" s="2" t="s">
        <v>2</v>
      </c>
      <c r="G3219" s="5">
        <v>4.75</v>
      </c>
      <c r="H3219" s="6">
        <v>4033</v>
      </c>
      <c r="I3219" s="5">
        <v>19156.75</v>
      </c>
      <c r="J3219" s="14"/>
    </row>
    <row r="3220" spans="1:10" x14ac:dyDescent="0.25">
      <c r="A3220" s="7">
        <v>5109</v>
      </c>
      <c r="B3220" s="2" t="s">
        <v>24</v>
      </c>
      <c r="C3220" s="2">
        <v>2016</v>
      </c>
      <c r="D3220" s="2" t="s">
        <v>30</v>
      </c>
      <c r="E3220" s="2" t="s">
        <v>32</v>
      </c>
      <c r="F3220" s="2" t="s">
        <v>9</v>
      </c>
      <c r="G3220" s="5">
        <v>3.46</v>
      </c>
      <c r="H3220" s="6">
        <v>8663</v>
      </c>
      <c r="I3220" s="5">
        <v>29973.98</v>
      </c>
      <c r="J3220" s="14"/>
    </row>
    <row r="3221" spans="1:10" x14ac:dyDescent="0.25">
      <c r="A3221" s="7">
        <v>5110</v>
      </c>
      <c r="B3221" s="2" t="s">
        <v>25</v>
      </c>
      <c r="C3221" s="2">
        <v>2016</v>
      </c>
      <c r="D3221" s="2" t="s">
        <v>28</v>
      </c>
      <c r="E3221" s="2" t="s">
        <v>31</v>
      </c>
      <c r="F3221" s="2" t="s">
        <v>8</v>
      </c>
      <c r="G3221" s="5">
        <v>3.8</v>
      </c>
      <c r="H3221" s="6">
        <v>16506</v>
      </c>
      <c r="I3221" s="5">
        <v>62722.8</v>
      </c>
      <c r="J3221" s="14"/>
    </row>
    <row r="3222" spans="1:10" x14ac:dyDescent="0.25">
      <c r="A3222" s="7">
        <v>5111</v>
      </c>
      <c r="B3222" s="2" t="s">
        <v>17</v>
      </c>
      <c r="C3222" s="2">
        <v>2016</v>
      </c>
      <c r="D3222" s="2" t="s">
        <v>29</v>
      </c>
      <c r="E3222" s="2" t="s">
        <v>33</v>
      </c>
      <c r="F3222" s="2" t="s">
        <v>6</v>
      </c>
      <c r="G3222" s="5">
        <v>4</v>
      </c>
      <c r="H3222" s="6">
        <v>4182</v>
      </c>
      <c r="I3222" s="5">
        <v>16728</v>
      </c>
      <c r="J3222" s="14"/>
    </row>
    <row r="3223" spans="1:10" x14ac:dyDescent="0.25">
      <c r="A3223" s="7">
        <v>5112</v>
      </c>
      <c r="B3223" s="2" t="s">
        <v>24</v>
      </c>
      <c r="C3223" s="2">
        <v>2016</v>
      </c>
      <c r="D3223" s="2" t="s">
        <v>29</v>
      </c>
      <c r="E3223" s="2" t="s">
        <v>31</v>
      </c>
      <c r="F3223" s="2" t="s">
        <v>11</v>
      </c>
      <c r="G3223" s="5">
        <v>4</v>
      </c>
      <c r="H3223" s="6">
        <v>13429</v>
      </c>
      <c r="I3223" s="5">
        <v>53716</v>
      </c>
      <c r="J3223" s="14"/>
    </row>
    <row r="3224" spans="1:10" x14ac:dyDescent="0.25">
      <c r="A3224" s="7">
        <v>5113</v>
      </c>
      <c r="B3224" s="2" t="s">
        <v>25</v>
      </c>
      <c r="C3224" s="2">
        <v>2016</v>
      </c>
      <c r="D3224" s="2" t="s">
        <v>29</v>
      </c>
      <c r="E3224" s="2" t="s">
        <v>31</v>
      </c>
      <c r="F3224" s="2" t="s">
        <v>9</v>
      </c>
      <c r="G3224" s="5">
        <v>3.15</v>
      </c>
      <c r="H3224" s="6">
        <v>10000</v>
      </c>
      <c r="I3224" s="5">
        <v>31500</v>
      </c>
      <c r="J3224" s="14"/>
    </row>
    <row r="3225" spans="1:10" x14ac:dyDescent="0.25">
      <c r="A3225" s="7">
        <v>5114</v>
      </c>
      <c r="B3225" s="2" t="s">
        <v>17</v>
      </c>
      <c r="C3225" s="2">
        <v>2016</v>
      </c>
      <c r="D3225" s="2" t="s">
        <v>28</v>
      </c>
      <c r="E3225" s="2" t="s">
        <v>33</v>
      </c>
      <c r="F3225" s="2" t="s">
        <v>2</v>
      </c>
      <c r="G3225" s="5">
        <v>4.75</v>
      </c>
      <c r="H3225" s="6">
        <v>3494</v>
      </c>
      <c r="I3225" s="5">
        <v>16596.5</v>
      </c>
      <c r="J3225" s="14"/>
    </row>
    <row r="3226" spans="1:10" x14ac:dyDescent="0.25">
      <c r="A3226" s="7">
        <v>5115</v>
      </c>
      <c r="B3226" s="2" t="s">
        <v>17</v>
      </c>
      <c r="C3226" s="2">
        <v>2016</v>
      </c>
      <c r="D3226" s="2" t="s">
        <v>30</v>
      </c>
      <c r="E3226" s="2" t="s">
        <v>33</v>
      </c>
      <c r="F3226" s="2" t="s">
        <v>6</v>
      </c>
      <c r="G3226" s="5">
        <v>4</v>
      </c>
      <c r="H3226" s="6">
        <v>3986</v>
      </c>
      <c r="I3226" s="5">
        <v>15944</v>
      </c>
      <c r="J3226" s="14"/>
    </row>
    <row r="3227" spans="1:10" x14ac:dyDescent="0.25">
      <c r="A3227" s="7">
        <v>5116</v>
      </c>
      <c r="B3227" s="2" t="s">
        <v>17</v>
      </c>
      <c r="C3227" s="2">
        <v>2016</v>
      </c>
      <c r="D3227" s="2" t="s">
        <v>30</v>
      </c>
      <c r="E3227" s="2" t="s">
        <v>33</v>
      </c>
      <c r="F3227" s="2" t="s">
        <v>6</v>
      </c>
      <c r="G3227" s="5">
        <v>4</v>
      </c>
      <c r="H3227" s="6">
        <v>4138</v>
      </c>
      <c r="I3227" s="5">
        <v>16552</v>
      </c>
      <c r="J3227" s="14"/>
    </row>
    <row r="3228" spans="1:10" x14ac:dyDescent="0.25">
      <c r="A3228" s="7">
        <v>5117</v>
      </c>
      <c r="B3228" s="2" t="s">
        <v>17</v>
      </c>
      <c r="C3228" s="2">
        <v>2016</v>
      </c>
      <c r="D3228" s="2" t="s">
        <v>28</v>
      </c>
      <c r="E3228" s="2" t="s">
        <v>33</v>
      </c>
      <c r="F3228" s="2" t="s">
        <v>6</v>
      </c>
      <c r="G3228" s="5">
        <v>4</v>
      </c>
      <c r="H3228" s="6">
        <v>4688</v>
      </c>
      <c r="I3228" s="5">
        <v>18752</v>
      </c>
      <c r="J3228" s="14"/>
    </row>
    <row r="3229" spans="1:10" x14ac:dyDescent="0.25">
      <c r="A3229" s="7">
        <v>5118</v>
      </c>
      <c r="B3229" s="2" t="s">
        <v>17</v>
      </c>
      <c r="C3229" s="2">
        <v>2016</v>
      </c>
      <c r="D3229" s="2" t="s">
        <v>29</v>
      </c>
      <c r="E3229" s="2" t="s">
        <v>33</v>
      </c>
      <c r="F3229" s="2" t="s">
        <v>6</v>
      </c>
      <c r="G3229" s="5">
        <v>4</v>
      </c>
      <c r="H3229" s="6">
        <v>4428</v>
      </c>
      <c r="I3229" s="5">
        <v>17712</v>
      </c>
      <c r="J3229" s="14"/>
    </row>
    <row r="3230" spans="1:10" x14ac:dyDescent="0.25">
      <c r="A3230" s="7">
        <v>5119</v>
      </c>
      <c r="B3230" s="2" t="s">
        <v>18</v>
      </c>
      <c r="C3230" s="2">
        <v>2016</v>
      </c>
      <c r="D3230" s="2" t="s">
        <v>29</v>
      </c>
      <c r="E3230" s="2" t="s">
        <v>32</v>
      </c>
      <c r="F3230" s="2" t="s">
        <v>13</v>
      </c>
      <c r="G3230" s="5">
        <v>4.4000000000000004</v>
      </c>
      <c r="H3230" s="6">
        <v>6046</v>
      </c>
      <c r="I3230" s="5">
        <v>26602.400000000001</v>
      </c>
      <c r="J3230" s="14"/>
    </row>
    <row r="3231" spans="1:10" x14ac:dyDescent="0.25">
      <c r="A3231" s="7">
        <v>5120</v>
      </c>
      <c r="B3231" s="2" t="s">
        <v>20</v>
      </c>
      <c r="C3231" s="2">
        <v>2016</v>
      </c>
      <c r="D3231" s="2" t="s">
        <v>28</v>
      </c>
      <c r="E3231" s="2" t="s">
        <v>32</v>
      </c>
      <c r="F3231" s="2" t="s">
        <v>8</v>
      </c>
      <c r="G3231" s="5">
        <v>4.05</v>
      </c>
      <c r="H3231" s="6">
        <v>8614</v>
      </c>
      <c r="I3231" s="5">
        <v>34886.699999999997</v>
      </c>
      <c r="J3231" s="14"/>
    </row>
    <row r="3232" spans="1:10" x14ac:dyDescent="0.25">
      <c r="A3232" s="7">
        <v>5121</v>
      </c>
      <c r="B3232" s="2" t="s">
        <v>25</v>
      </c>
      <c r="C3232" s="2">
        <v>2016</v>
      </c>
      <c r="D3232" s="2" t="s">
        <v>30</v>
      </c>
      <c r="E3232" s="2" t="s">
        <v>32</v>
      </c>
      <c r="F3232" s="2" t="s">
        <v>3</v>
      </c>
      <c r="G3232" s="5">
        <v>4.3</v>
      </c>
      <c r="H3232" s="6">
        <v>5000</v>
      </c>
      <c r="I3232" s="5">
        <v>21500</v>
      </c>
      <c r="J3232" s="14"/>
    </row>
    <row r="3233" spans="1:10" x14ac:dyDescent="0.25">
      <c r="A3233" s="7">
        <v>5122</v>
      </c>
      <c r="B3233" s="2" t="s">
        <v>23</v>
      </c>
      <c r="C3233" s="2">
        <v>2016</v>
      </c>
      <c r="D3233" s="2" t="s">
        <v>30</v>
      </c>
      <c r="E3233" s="2" t="s">
        <v>33</v>
      </c>
      <c r="F3233" s="2" t="s">
        <v>6</v>
      </c>
      <c r="G3233" s="5">
        <v>4.3</v>
      </c>
      <c r="H3233" s="6">
        <v>4235</v>
      </c>
      <c r="I3233" s="5">
        <v>18210.5</v>
      </c>
      <c r="J3233" s="14"/>
    </row>
    <row r="3234" spans="1:10" x14ac:dyDescent="0.25">
      <c r="A3234" s="7">
        <v>5123</v>
      </c>
      <c r="B3234" s="2" t="s">
        <v>17</v>
      </c>
      <c r="C3234" s="2">
        <v>2016</v>
      </c>
      <c r="D3234" s="2" t="s">
        <v>29</v>
      </c>
      <c r="E3234" s="2" t="s">
        <v>32</v>
      </c>
      <c r="F3234" s="2" t="s">
        <v>6</v>
      </c>
      <c r="G3234" s="5">
        <v>4</v>
      </c>
      <c r="H3234" s="6">
        <v>7270</v>
      </c>
      <c r="I3234" s="5">
        <v>29080</v>
      </c>
      <c r="J3234" s="14"/>
    </row>
    <row r="3235" spans="1:10" x14ac:dyDescent="0.25">
      <c r="A3235" s="7">
        <v>5124</v>
      </c>
      <c r="B3235" s="2" t="s">
        <v>24</v>
      </c>
      <c r="C3235" s="2">
        <v>2016</v>
      </c>
      <c r="D3235" s="2" t="s">
        <v>29</v>
      </c>
      <c r="E3235" s="2" t="s">
        <v>32</v>
      </c>
      <c r="F3235" s="2" t="s">
        <v>9</v>
      </c>
      <c r="G3235" s="5">
        <v>3.46</v>
      </c>
      <c r="H3235" s="6">
        <v>9032</v>
      </c>
      <c r="I3235" s="5">
        <v>31250.720000000001</v>
      </c>
      <c r="J3235" s="14"/>
    </row>
    <row r="3236" spans="1:10" x14ac:dyDescent="0.25">
      <c r="A3236" s="7">
        <v>5125</v>
      </c>
      <c r="B3236" s="2" t="s">
        <v>21</v>
      </c>
      <c r="C3236" s="2">
        <v>2016</v>
      </c>
      <c r="D3236" s="2" t="s">
        <v>29</v>
      </c>
      <c r="E3236" s="2" t="s">
        <v>32</v>
      </c>
      <c r="F3236" s="2" t="s">
        <v>6</v>
      </c>
      <c r="G3236" s="5">
        <v>4.3499999999999996</v>
      </c>
      <c r="H3236" s="6">
        <v>6692</v>
      </c>
      <c r="I3236" s="5">
        <v>29110.2</v>
      </c>
      <c r="J3236" s="14"/>
    </row>
    <row r="3237" spans="1:10" x14ac:dyDescent="0.25">
      <c r="A3237" s="7">
        <v>5126</v>
      </c>
      <c r="B3237" s="2" t="s">
        <v>22</v>
      </c>
      <c r="C3237" s="2">
        <v>2016</v>
      </c>
      <c r="D3237" s="2" t="s">
        <v>30</v>
      </c>
      <c r="E3237" s="2" t="s">
        <v>33</v>
      </c>
      <c r="F3237" s="2" t="s">
        <v>5</v>
      </c>
      <c r="G3237" s="5">
        <v>4.5999999999999996</v>
      </c>
      <c r="H3237" s="6">
        <v>4268</v>
      </c>
      <c r="I3237" s="5">
        <v>19632.8</v>
      </c>
      <c r="J3237" s="14"/>
    </row>
    <row r="3238" spans="1:10" x14ac:dyDescent="0.25">
      <c r="A3238" s="7">
        <v>5127</v>
      </c>
      <c r="B3238" s="2" t="s">
        <v>20</v>
      </c>
      <c r="C3238" s="2">
        <v>2016</v>
      </c>
      <c r="D3238" s="2" t="s">
        <v>28</v>
      </c>
      <c r="E3238" s="2" t="s">
        <v>31</v>
      </c>
      <c r="F3238" s="2" t="s">
        <v>7</v>
      </c>
      <c r="G3238" s="5">
        <v>4.8499999999999996</v>
      </c>
      <c r="H3238" s="6">
        <v>14771</v>
      </c>
      <c r="I3238" s="5">
        <v>71639.350000000006</v>
      </c>
      <c r="J3238" s="14"/>
    </row>
    <row r="3239" spans="1:10" x14ac:dyDescent="0.25">
      <c r="A3239" s="7">
        <v>5128</v>
      </c>
      <c r="B3239" s="2" t="s">
        <v>25</v>
      </c>
      <c r="C3239" s="2">
        <v>2016</v>
      </c>
      <c r="D3239" s="2" t="s">
        <v>28</v>
      </c>
      <c r="E3239" s="2" t="s">
        <v>32</v>
      </c>
      <c r="F3239" s="2" t="s">
        <v>13</v>
      </c>
      <c r="G3239" s="5">
        <v>4.2</v>
      </c>
      <c r="H3239" s="6">
        <v>9280</v>
      </c>
      <c r="I3239" s="5">
        <v>38976</v>
      </c>
      <c r="J3239" s="14"/>
    </row>
    <row r="3240" spans="1:10" x14ac:dyDescent="0.25">
      <c r="A3240" s="7">
        <v>5129</v>
      </c>
      <c r="B3240" s="2" t="s">
        <v>17</v>
      </c>
      <c r="C3240" s="2">
        <v>2016</v>
      </c>
      <c r="D3240" s="2" t="s">
        <v>28</v>
      </c>
      <c r="E3240" s="2" t="s">
        <v>33</v>
      </c>
      <c r="F3240" s="2" t="s">
        <v>2</v>
      </c>
      <c r="G3240" s="5">
        <v>4.75</v>
      </c>
      <c r="H3240" s="6">
        <v>4066</v>
      </c>
      <c r="I3240" s="5">
        <v>19313.5</v>
      </c>
      <c r="J3240" s="14"/>
    </row>
    <row r="3241" spans="1:10" x14ac:dyDescent="0.25">
      <c r="A3241" s="7">
        <v>5130</v>
      </c>
      <c r="B3241" s="2" t="s">
        <v>24</v>
      </c>
      <c r="C3241" s="2">
        <v>2016</v>
      </c>
      <c r="D3241" s="2" t="s">
        <v>30</v>
      </c>
      <c r="E3241" s="2" t="s">
        <v>32</v>
      </c>
      <c r="F3241" s="2" t="s">
        <v>11</v>
      </c>
      <c r="G3241" s="5">
        <v>4</v>
      </c>
      <c r="H3241" s="6">
        <v>9437</v>
      </c>
      <c r="I3241" s="5">
        <v>37748</v>
      </c>
      <c r="J3241" s="14"/>
    </row>
    <row r="3242" spans="1:10" x14ac:dyDescent="0.25">
      <c r="A3242" s="7">
        <v>5131</v>
      </c>
      <c r="B3242" s="2" t="s">
        <v>21</v>
      </c>
      <c r="C3242" s="2">
        <v>2016</v>
      </c>
      <c r="D3242" s="2" t="s">
        <v>29</v>
      </c>
      <c r="E3242" s="2" t="s">
        <v>32</v>
      </c>
      <c r="F3242" s="2" t="s">
        <v>9</v>
      </c>
      <c r="G3242" s="5">
        <v>3.6</v>
      </c>
      <c r="H3242" s="6">
        <v>8880</v>
      </c>
      <c r="I3242" s="5">
        <v>31968</v>
      </c>
      <c r="J3242" s="14"/>
    </row>
    <row r="3243" spans="1:10" x14ac:dyDescent="0.25">
      <c r="A3243" s="7">
        <v>5132</v>
      </c>
      <c r="B3243" s="2" t="s">
        <v>22</v>
      </c>
      <c r="C3243" s="2">
        <v>2016</v>
      </c>
      <c r="D3243" s="2" t="s">
        <v>28</v>
      </c>
      <c r="E3243" s="2" t="s">
        <v>33</v>
      </c>
      <c r="F3243" s="2" t="s">
        <v>5</v>
      </c>
      <c r="G3243" s="5">
        <v>4.5999999999999996</v>
      </c>
      <c r="H3243" s="6">
        <v>3745</v>
      </c>
      <c r="I3243" s="5">
        <v>17227</v>
      </c>
      <c r="J3243" s="14"/>
    </row>
    <row r="3244" spans="1:10" x14ac:dyDescent="0.25">
      <c r="A3244" s="7">
        <v>5133</v>
      </c>
      <c r="B3244" s="2" t="s">
        <v>20</v>
      </c>
      <c r="C3244" s="2">
        <v>2016</v>
      </c>
      <c r="D3244" s="2" t="s">
        <v>29</v>
      </c>
      <c r="E3244" s="2" t="s">
        <v>31</v>
      </c>
      <c r="F3244" s="2" t="s">
        <v>7</v>
      </c>
      <c r="G3244" s="5">
        <v>4.8499999999999996</v>
      </c>
      <c r="H3244" s="6">
        <v>14247</v>
      </c>
      <c r="I3244" s="5">
        <v>69097.95</v>
      </c>
      <c r="J3244" s="14"/>
    </row>
    <row r="3245" spans="1:10" x14ac:dyDescent="0.25">
      <c r="A3245" s="7">
        <v>5134</v>
      </c>
      <c r="B3245" s="2" t="s">
        <v>25</v>
      </c>
      <c r="C3245" s="2">
        <v>2016</v>
      </c>
      <c r="D3245" s="2" t="s">
        <v>29</v>
      </c>
      <c r="E3245" s="2" t="s">
        <v>32</v>
      </c>
      <c r="F3245" s="2" t="s">
        <v>13</v>
      </c>
      <c r="G3245" s="5">
        <v>4.2</v>
      </c>
      <c r="H3245" s="6">
        <v>7224</v>
      </c>
      <c r="I3245" s="5">
        <v>30340.799999999999</v>
      </c>
      <c r="J3245" s="14"/>
    </row>
    <row r="3246" spans="1:10" x14ac:dyDescent="0.25">
      <c r="A3246" s="7">
        <v>5135</v>
      </c>
      <c r="B3246" s="2" t="s">
        <v>17</v>
      </c>
      <c r="C3246" s="2">
        <v>2016</v>
      </c>
      <c r="D3246" s="2" t="s">
        <v>28</v>
      </c>
      <c r="E3246" s="2" t="s">
        <v>33</v>
      </c>
      <c r="F3246" s="2" t="s">
        <v>6</v>
      </c>
      <c r="G3246" s="5">
        <v>4</v>
      </c>
      <c r="H3246" s="6">
        <v>3984</v>
      </c>
      <c r="I3246" s="5">
        <v>15936</v>
      </c>
      <c r="J3246" s="14"/>
    </row>
    <row r="3247" spans="1:10" x14ac:dyDescent="0.25">
      <c r="A3247" s="7">
        <v>5136</v>
      </c>
      <c r="B3247" s="2" t="s">
        <v>21</v>
      </c>
      <c r="C3247" s="2">
        <v>2016</v>
      </c>
      <c r="D3247" s="2" t="s">
        <v>28</v>
      </c>
      <c r="E3247" s="2" t="s">
        <v>33</v>
      </c>
      <c r="F3247" s="2" t="s">
        <v>6</v>
      </c>
      <c r="G3247" s="5">
        <v>4.3499999999999996</v>
      </c>
      <c r="H3247" s="6">
        <v>4669</v>
      </c>
      <c r="I3247" s="5">
        <v>20310.150000000001</v>
      </c>
      <c r="J3247" s="14"/>
    </row>
    <row r="3248" spans="1:10" x14ac:dyDescent="0.25">
      <c r="A3248" s="7">
        <v>5137</v>
      </c>
      <c r="B3248" s="2" t="s">
        <v>22</v>
      </c>
      <c r="C3248" s="2">
        <v>2016</v>
      </c>
      <c r="D3248" s="2" t="s">
        <v>28</v>
      </c>
      <c r="E3248" s="2" t="s">
        <v>33</v>
      </c>
      <c r="F3248" s="2" t="s">
        <v>5</v>
      </c>
      <c r="G3248" s="5">
        <v>4.5999999999999996</v>
      </c>
      <c r="H3248" s="6">
        <v>3996</v>
      </c>
      <c r="I3248" s="5">
        <v>18381.599999999999</v>
      </c>
      <c r="J3248" s="14"/>
    </row>
    <row r="3249" spans="1:10" x14ac:dyDescent="0.25">
      <c r="A3249" s="7">
        <v>5138</v>
      </c>
      <c r="B3249" s="2" t="s">
        <v>25</v>
      </c>
      <c r="C3249" s="2">
        <v>2016</v>
      </c>
      <c r="D3249" s="2" t="s">
        <v>29</v>
      </c>
      <c r="E3249" s="2" t="s">
        <v>33</v>
      </c>
      <c r="F3249" s="2" t="s">
        <v>10</v>
      </c>
      <c r="G3249" s="5">
        <v>4.45</v>
      </c>
      <c r="H3249" s="6">
        <v>4657</v>
      </c>
      <c r="I3249" s="5">
        <v>20723.650000000001</v>
      </c>
      <c r="J3249" s="14"/>
    </row>
    <row r="3250" spans="1:10" x14ac:dyDescent="0.25">
      <c r="A3250" s="7">
        <v>5139</v>
      </c>
      <c r="B3250" s="2" t="s">
        <v>17</v>
      </c>
      <c r="C3250" s="2">
        <v>2016</v>
      </c>
      <c r="D3250" s="2" t="s">
        <v>30</v>
      </c>
      <c r="E3250" s="2" t="s">
        <v>33</v>
      </c>
      <c r="F3250" s="2" t="s">
        <v>4</v>
      </c>
      <c r="G3250" s="5">
        <v>5</v>
      </c>
      <c r="H3250" s="6">
        <v>3958</v>
      </c>
      <c r="I3250" s="5">
        <v>19790</v>
      </c>
      <c r="J3250" s="14"/>
    </row>
    <row r="3251" spans="1:10" x14ac:dyDescent="0.25">
      <c r="A3251" s="7">
        <v>5140</v>
      </c>
      <c r="B3251" s="2" t="s">
        <v>21</v>
      </c>
      <c r="C3251" s="2">
        <v>2016</v>
      </c>
      <c r="D3251" s="2" t="s">
        <v>30</v>
      </c>
      <c r="E3251" s="2" t="s">
        <v>33</v>
      </c>
      <c r="F3251" s="2" t="s">
        <v>6</v>
      </c>
      <c r="G3251" s="5">
        <v>4.3499999999999996</v>
      </c>
      <c r="H3251" s="6">
        <v>4093</v>
      </c>
      <c r="I3251" s="5">
        <v>17804.55</v>
      </c>
      <c r="J3251" s="14"/>
    </row>
    <row r="3252" spans="1:10" x14ac:dyDescent="0.25">
      <c r="A3252" s="7">
        <v>5141</v>
      </c>
      <c r="B3252" s="2" t="s">
        <v>22</v>
      </c>
      <c r="C3252" s="2">
        <v>2016</v>
      </c>
      <c r="D3252" s="2" t="s">
        <v>28</v>
      </c>
      <c r="E3252" s="2" t="s">
        <v>33</v>
      </c>
      <c r="F3252" s="2" t="s">
        <v>4</v>
      </c>
      <c r="G3252" s="5">
        <v>5.1100000000000003</v>
      </c>
      <c r="H3252" s="6">
        <v>3425</v>
      </c>
      <c r="I3252" s="5">
        <v>17501.75</v>
      </c>
      <c r="J3252" s="14"/>
    </row>
    <row r="3253" spans="1:10" x14ac:dyDescent="0.25">
      <c r="A3253" s="7">
        <v>5142</v>
      </c>
      <c r="B3253" s="2" t="s">
        <v>25</v>
      </c>
      <c r="C3253" s="2">
        <v>2016</v>
      </c>
      <c r="D3253" s="2" t="s">
        <v>28</v>
      </c>
      <c r="E3253" s="2" t="s">
        <v>33</v>
      </c>
      <c r="F3253" s="2" t="s">
        <v>10</v>
      </c>
      <c r="G3253" s="5">
        <v>4.45</v>
      </c>
      <c r="H3253" s="6">
        <v>3832</v>
      </c>
      <c r="I3253" s="5">
        <v>17052.400000000001</v>
      </c>
      <c r="J3253" s="14"/>
    </row>
    <row r="3254" spans="1:10" x14ac:dyDescent="0.25">
      <c r="A3254" s="7">
        <v>5143</v>
      </c>
      <c r="B3254" s="2" t="s">
        <v>17</v>
      </c>
      <c r="C3254" s="2">
        <v>2016</v>
      </c>
      <c r="D3254" s="2" t="s">
        <v>28</v>
      </c>
      <c r="E3254" s="2" t="s">
        <v>33</v>
      </c>
      <c r="F3254" s="2" t="s">
        <v>6</v>
      </c>
      <c r="G3254" s="5">
        <v>4</v>
      </c>
      <c r="H3254" s="6">
        <v>5177</v>
      </c>
      <c r="I3254" s="5">
        <v>20708</v>
      </c>
      <c r="J3254" s="14"/>
    </row>
    <row r="3255" spans="1:10" x14ac:dyDescent="0.25">
      <c r="A3255" s="7">
        <v>5144</v>
      </c>
      <c r="B3255" s="2" t="s">
        <v>21</v>
      </c>
      <c r="C3255" s="2">
        <v>2016</v>
      </c>
      <c r="D3255" s="2" t="s">
        <v>28</v>
      </c>
      <c r="E3255" s="2" t="s">
        <v>33</v>
      </c>
      <c r="F3255" s="2" t="s">
        <v>6</v>
      </c>
      <c r="G3255" s="5">
        <v>4.3499999999999996</v>
      </c>
      <c r="H3255" s="6">
        <v>3811</v>
      </c>
      <c r="I3255" s="5">
        <v>16577.849999999999</v>
      </c>
      <c r="J3255" s="14"/>
    </row>
    <row r="3256" spans="1:10" x14ac:dyDescent="0.25">
      <c r="A3256" s="7">
        <v>5145</v>
      </c>
      <c r="B3256" s="2" t="s">
        <v>25</v>
      </c>
      <c r="C3256" s="2">
        <v>2016</v>
      </c>
      <c r="D3256" s="2" t="s">
        <v>30</v>
      </c>
      <c r="E3256" s="2" t="s">
        <v>31</v>
      </c>
      <c r="F3256" s="2" t="s">
        <v>13</v>
      </c>
      <c r="G3256" s="5">
        <v>3.7</v>
      </c>
      <c r="H3256" s="6">
        <v>4838</v>
      </c>
      <c r="I3256" s="5">
        <v>17900.599999999999</v>
      </c>
      <c r="J3256" s="14"/>
    </row>
    <row r="3257" spans="1:10" x14ac:dyDescent="0.25">
      <c r="A3257" s="7">
        <v>5146</v>
      </c>
      <c r="B3257" s="2" t="s">
        <v>17</v>
      </c>
      <c r="C3257" s="2">
        <v>2016</v>
      </c>
      <c r="D3257" s="2" t="s">
        <v>30</v>
      </c>
      <c r="E3257" s="2" t="s">
        <v>33</v>
      </c>
      <c r="F3257" s="2" t="s">
        <v>3</v>
      </c>
      <c r="G3257" s="5">
        <v>4.5</v>
      </c>
      <c r="H3257" s="6">
        <v>3894</v>
      </c>
      <c r="I3257" s="5">
        <v>17523</v>
      </c>
      <c r="J3257" s="14"/>
    </row>
    <row r="3258" spans="1:10" x14ac:dyDescent="0.25">
      <c r="A3258" s="7">
        <v>5147</v>
      </c>
      <c r="B3258" s="2" t="s">
        <v>21</v>
      </c>
      <c r="C3258" s="2">
        <v>2016</v>
      </c>
      <c r="D3258" s="2" t="s">
        <v>30</v>
      </c>
      <c r="E3258" s="2" t="s">
        <v>33</v>
      </c>
      <c r="F3258" s="2" t="s">
        <v>6</v>
      </c>
      <c r="G3258" s="5">
        <v>4.3499999999999996</v>
      </c>
      <c r="H3258" s="6">
        <v>4735</v>
      </c>
      <c r="I3258" s="5">
        <v>20597.25</v>
      </c>
      <c r="J3258" s="14"/>
    </row>
    <row r="3259" spans="1:10" x14ac:dyDescent="0.25">
      <c r="A3259" s="7">
        <v>5148</v>
      </c>
      <c r="B3259" s="2" t="s">
        <v>21</v>
      </c>
      <c r="C3259" s="2">
        <v>2016</v>
      </c>
      <c r="D3259" s="2" t="s">
        <v>28</v>
      </c>
      <c r="E3259" s="2" t="s">
        <v>31</v>
      </c>
      <c r="F3259" s="2" t="s">
        <v>9</v>
      </c>
      <c r="G3259" s="5">
        <v>3.5</v>
      </c>
      <c r="H3259" s="6">
        <v>3952</v>
      </c>
      <c r="I3259" s="5">
        <v>13832</v>
      </c>
      <c r="J3259" s="14"/>
    </row>
    <row r="3260" spans="1:10" x14ac:dyDescent="0.25">
      <c r="A3260" s="7">
        <v>5149</v>
      </c>
      <c r="B3260" s="2" t="s">
        <v>23</v>
      </c>
      <c r="C3260" s="2">
        <v>2016</v>
      </c>
      <c r="D3260" s="2" t="s">
        <v>30</v>
      </c>
      <c r="E3260" s="2" t="s">
        <v>32</v>
      </c>
      <c r="F3260" s="2" t="s">
        <v>8</v>
      </c>
      <c r="G3260" s="5">
        <v>4.0999999999999996</v>
      </c>
      <c r="H3260" s="6">
        <v>8553</v>
      </c>
      <c r="I3260" s="5">
        <v>35067.300000000003</v>
      </c>
      <c r="J3260" s="14"/>
    </row>
    <row r="3261" spans="1:10" x14ac:dyDescent="0.25">
      <c r="A3261" s="7">
        <v>5150</v>
      </c>
      <c r="B3261" s="2" t="s">
        <v>26</v>
      </c>
      <c r="C3261" s="2">
        <v>2016</v>
      </c>
      <c r="D3261" s="2" t="s">
        <v>30</v>
      </c>
      <c r="E3261" s="2" t="s">
        <v>33</v>
      </c>
      <c r="F3261" s="2" t="s">
        <v>3</v>
      </c>
      <c r="G3261" s="5">
        <v>4.45</v>
      </c>
      <c r="H3261" s="6">
        <v>3607</v>
      </c>
      <c r="I3261" s="5">
        <v>16051.15</v>
      </c>
      <c r="J3261" s="14"/>
    </row>
    <row r="3262" spans="1:10" x14ac:dyDescent="0.25">
      <c r="A3262" s="7">
        <v>5151</v>
      </c>
      <c r="B3262" s="2" t="s">
        <v>24</v>
      </c>
      <c r="C3262" s="2">
        <v>2016</v>
      </c>
      <c r="D3262" s="2" t="s">
        <v>30</v>
      </c>
      <c r="E3262" s="2" t="s">
        <v>32</v>
      </c>
      <c r="F3262" s="2" t="s">
        <v>9</v>
      </c>
      <c r="G3262" s="5">
        <v>3.46</v>
      </c>
      <c r="H3262" s="6">
        <v>10669</v>
      </c>
      <c r="I3262" s="5">
        <v>36914.74</v>
      </c>
      <c r="J3262" s="14"/>
    </row>
    <row r="3263" spans="1:10" x14ac:dyDescent="0.25">
      <c r="A3263" s="7">
        <v>5152</v>
      </c>
      <c r="B3263" s="2" t="s">
        <v>20</v>
      </c>
      <c r="C3263" s="2">
        <v>2016</v>
      </c>
      <c r="D3263" s="2" t="s">
        <v>30</v>
      </c>
      <c r="E3263" s="2" t="s">
        <v>32</v>
      </c>
      <c r="F3263" s="2" t="s">
        <v>7</v>
      </c>
      <c r="G3263" s="5">
        <v>5.3</v>
      </c>
      <c r="H3263" s="6">
        <v>5542</v>
      </c>
      <c r="I3263" s="5">
        <v>29372.6</v>
      </c>
      <c r="J3263" s="14"/>
    </row>
    <row r="3264" spans="1:10" x14ac:dyDescent="0.25">
      <c r="A3264" s="7">
        <v>5153</v>
      </c>
      <c r="B3264" s="2" t="s">
        <v>21</v>
      </c>
      <c r="C3264" s="2">
        <v>2016</v>
      </c>
      <c r="D3264" s="2" t="s">
        <v>28</v>
      </c>
      <c r="E3264" s="2" t="s">
        <v>32</v>
      </c>
      <c r="F3264" s="2" t="s">
        <v>10</v>
      </c>
      <c r="G3264" s="5">
        <v>4.75</v>
      </c>
      <c r="H3264" s="6">
        <v>7869</v>
      </c>
      <c r="I3264" s="5">
        <v>37377.75</v>
      </c>
      <c r="J3264" s="14"/>
    </row>
    <row r="3265" spans="1:10" x14ac:dyDescent="0.25">
      <c r="A3265" s="7">
        <v>5154</v>
      </c>
      <c r="B3265" s="2" t="s">
        <v>22</v>
      </c>
      <c r="C3265" s="2">
        <v>2016</v>
      </c>
      <c r="D3265" s="2" t="s">
        <v>30</v>
      </c>
      <c r="E3265" s="2" t="s">
        <v>32</v>
      </c>
      <c r="F3265" s="2" t="s">
        <v>5</v>
      </c>
      <c r="G3265" s="5">
        <v>4.4000000000000004</v>
      </c>
      <c r="H3265" s="6">
        <v>6779</v>
      </c>
      <c r="I3265" s="5">
        <v>29827.599999999999</v>
      </c>
      <c r="J3265" s="14"/>
    </row>
    <row r="3266" spans="1:10" x14ac:dyDescent="0.25">
      <c r="A3266" s="7">
        <v>5155</v>
      </c>
      <c r="B3266" s="2" t="s">
        <v>17</v>
      </c>
      <c r="C3266" s="2">
        <v>2016</v>
      </c>
      <c r="D3266" s="2" t="s">
        <v>29</v>
      </c>
      <c r="E3266" s="2" t="s">
        <v>33</v>
      </c>
      <c r="F3266" s="2" t="s">
        <v>4</v>
      </c>
      <c r="G3266" s="5">
        <v>5</v>
      </c>
      <c r="H3266" s="6">
        <v>3781</v>
      </c>
      <c r="I3266" s="5">
        <v>18905</v>
      </c>
      <c r="J3266" s="14"/>
    </row>
    <row r="3267" spans="1:10" x14ac:dyDescent="0.25">
      <c r="A3267" s="7">
        <v>5156</v>
      </c>
      <c r="B3267" s="2" t="s">
        <v>25</v>
      </c>
      <c r="C3267" s="2">
        <v>2016</v>
      </c>
      <c r="D3267" s="2" t="s">
        <v>30</v>
      </c>
      <c r="E3267" s="2" t="s">
        <v>32</v>
      </c>
      <c r="F3267" s="2" t="s">
        <v>13</v>
      </c>
      <c r="G3267" s="5">
        <v>4.2</v>
      </c>
      <c r="H3267" s="6">
        <v>7027</v>
      </c>
      <c r="I3267" s="5">
        <v>29513.4</v>
      </c>
      <c r="J3267" s="14"/>
    </row>
    <row r="3268" spans="1:10" x14ac:dyDescent="0.25">
      <c r="A3268" s="7">
        <v>5157</v>
      </c>
      <c r="B3268" s="2" t="s">
        <v>23</v>
      </c>
      <c r="C3268" s="2">
        <v>2016</v>
      </c>
      <c r="D3268" s="2" t="s">
        <v>30</v>
      </c>
      <c r="E3268" s="2" t="s">
        <v>32</v>
      </c>
      <c r="F3268" s="2" t="s">
        <v>8</v>
      </c>
      <c r="G3268" s="5">
        <v>4.0999999999999996</v>
      </c>
      <c r="H3268" s="6">
        <v>8844</v>
      </c>
      <c r="I3268" s="5">
        <v>36260.400000000001</v>
      </c>
      <c r="J3268" s="14"/>
    </row>
    <row r="3269" spans="1:10" x14ac:dyDescent="0.25">
      <c r="A3269" s="7">
        <v>5158</v>
      </c>
      <c r="B3269" s="2" t="s">
        <v>26</v>
      </c>
      <c r="C3269" s="2">
        <v>2016</v>
      </c>
      <c r="D3269" s="2" t="s">
        <v>30</v>
      </c>
      <c r="E3269" s="2" t="s">
        <v>33</v>
      </c>
      <c r="F3269" s="2" t="s">
        <v>3</v>
      </c>
      <c r="G3269" s="5">
        <v>4.45</v>
      </c>
      <c r="H3269" s="6">
        <v>3959</v>
      </c>
      <c r="I3269" s="5">
        <v>17617.55</v>
      </c>
      <c r="J3269" s="14"/>
    </row>
    <row r="3270" spans="1:10" x14ac:dyDescent="0.25">
      <c r="A3270" s="7">
        <v>5159</v>
      </c>
      <c r="B3270" s="2" t="s">
        <v>24</v>
      </c>
      <c r="C3270" s="2">
        <v>2016</v>
      </c>
      <c r="D3270" s="2" t="s">
        <v>29</v>
      </c>
      <c r="E3270" s="2" t="s">
        <v>32</v>
      </c>
      <c r="F3270" s="2" t="s">
        <v>11</v>
      </c>
      <c r="G3270" s="5">
        <v>4.5</v>
      </c>
      <c r="H3270" s="6">
        <v>8103</v>
      </c>
      <c r="I3270" s="5">
        <v>36463.5</v>
      </c>
      <c r="J3270" s="14"/>
    </row>
    <row r="3271" spans="1:10" x14ac:dyDescent="0.25">
      <c r="A3271" s="7">
        <v>5160</v>
      </c>
      <c r="B3271" s="2" t="s">
        <v>20</v>
      </c>
      <c r="C3271" s="2">
        <v>2016</v>
      </c>
      <c r="D3271" s="2" t="s">
        <v>29</v>
      </c>
      <c r="E3271" s="2" t="s">
        <v>32</v>
      </c>
      <c r="F3271" s="2" t="s">
        <v>7</v>
      </c>
      <c r="G3271" s="5">
        <v>5.3</v>
      </c>
      <c r="H3271" s="6">
        <v>6044</v>
      </c>
      <c r="I3271" s="5">
        <v>32033.200000000001</v>
      </c>
      <c r="J3271" s="14"/>
    </row>
    <row r="3272" spans="1:10" x14ac:dyDescent="0.25">
      <c r="A3272" s="7">
        <v>5161</v>
      </c>
      <c r="B3272" s="2" t="s">
        <v>21</v>
      </c>
      <c r="C3272" s="2">
        <v>2016</v>
      </c>
      <c r="D3272" s="2" t="s">
        <v>30</v>
      </c>
      <c r="E3272" s="2" t="s">
        <v>33</v>
      </c>
      <c r="F3272" s="2" t="s">
        <v>10</v>
      </c>
      <c r="G3272" s="5">
        <v>4.75</v>
      </c>
      <c r="H3272" s="6">
        <v>4054</v>
      </c>
      <c r="I3272" s="5">
        <v>19256.5</v>
      </c>
      <c r="J3272" s="14"/>
    </row>
    <row r="3273" spans="1:10" x14ac:dyDescent="0.25">
      <c r="A3273" s="7">
        <v>5162</v>
      </c>
      <c r="B3273" s="2" t="s">
        <v>22</v>
      </c>
      <c r="C3273" s="2">
        <v>2016</v>
      </c>
      <c r="D3273" s="2" t="s">
        <v>28</v>
      </c>
      <c r="E3273" s="2" t="s">
        <v>33</v>
      </c>
      <c r="F3273" s="2" t="s">
        <v>2</v>
      </c>
      <c r="G3273" s="5">
        <v>4.6500000000000004</v>
      </c>
      <c r="H3273" s="6">
        <v>3817</v>
      </c>
      <c r="I3273" s="5">
        <v>17749.05</v>
      </c>
      <c r="J3273" s="14"/>
    </row>
    <row r="3274" spans="1:10" x14ac:dyDescent="0.25">
      <c r="A3274" s="7">
        <v>5163</v>
      </c>
      <c r="B3274" s="2" t="s">
        <v>25</v>
      </c>
      <c r="C3274" s="2">
        <v>2016</v>
      </c>
      <c r="D3274" s="2" t="s">
        <v>30</v>
      </c>
      <c r="E3274" s="2" t="s">
        <v>33</v>
      </c>
      <c r="F3274" s="2" t="s">
        <v>10</v>
      </c>
      <c r="G3274" s="5">
        <v>4.45</v>
      </c>
      <c r="H3274" s="6">
        <v>4042</v>
      </c>
      <c r="I3274" s="5">
        <v>17986.900000000001</v>
      </c>
      <c r="J3274" s="14"/>
    </row>
    <row r="3275" spans="1:10" x14ac:dyDescent="0.25">
      <c r="A3275" s="7">
        <v>5164</v>
      </c>
      <c r="B3275" s="2" t="s">
        <v>17</v>
      </c>
      <c r="C3275" s="2">
        <v>2016</v>
      </c>
      <c r="D3275" s="2" t="s">
        <v>29</v>
      </c>
      <c r="E3275" s="2" t="s">
        <v>33</v>
      </c>
      <c r="F3275" s="2" t="s">
        <v>6</v>
      </c>
      <c r="G3275" s="5">
        <v>4</v>
      </c>
      <c r="H3275" s="6">
        <v>5090</v>
      </c>
      <c r="I3275" s="5">
        <v>20360</v>
      </c>
      <c r="J3275" s="14"/>
    </row>
    <row r="3276" spans="1:10" x14ac:dyDescent="0.25">
      <c r="A3276" s="7">
        <v>5165</v>
      </c>
      <c r="B3276" s="2" t="s">
        <v>23</v>
      </c>
      <c r="C3276" s="2">
        <v>2016</v>
      </c>
      <c r="D3276" s="2" t="s">
        <v>28</v>
      </c>
      <c r="E3276" s="2" t="s">
        <v>32</v>
      </c>
      <c r="F3276" s="2" t="s">
        <v>8</v>
      </c>
      <c r="G3276" s="5">
        <v>4.0999999999999996</v>
      </c>
      <c r="H3276" s="6">
        <v>7101</v>
      </c>
      <c r="I3276" s="5">
        <v>29114.1</v>
      </c>
      <c r="J3276" s="14"/>
    </row>
    <row r="3277" spans="1:10" x14ac:dyDescent="0.25">
      <c r="A3277" s="7">
        <v>5166</v>
      </c>
      <c r="B3277" s="2" t="s">
        <v>26</v>
      </c>
      <c r="C3277" s="2">
        <v>2016</v>
      </c>
      <c r="D3277" s="2" t="s">
        <v>30</v>
      </c>
      <c r="E3277" s="2" t="s">
        <v>33</v>
      </c>
      <c r="F3277" s="2" t="s">
        <v>3</v>
      </c>
      <c r="G3277" s="5">
        <v>4.45</v>
      </c>
      <c r="H3277" s="6">
        <v>4491</v>
      </c>
      <c r="I3277" s="5">
        <v>19984.95</v>
      </c>
      <c r="J3277" s="14"/>
    </row>
    <row r="3278" spans="1:10" x14ac:dyDescent="0.25">
      <c r="A3278" s="7">
        <v>5167</v>
      </c>
      <c r="B3278" s="2" t="s">
        <v>24</v>
      </c>
      <c r="C3278" s="2">
        <v>2016</v>
      </c>
      <c r="D3278" s="2" t="s">
        <v>29</v>
      </c>
      <c r="E3278" s="2" t="s">
        <v>31</v>
      </c>
      <c r="F3278" s="2" t="s">
        <v>11</v>
      </c>
      <c r="G3278" s="5">
        <v>4.5</v>
      </c>
      <c r="H3278" s="6">
        <v>13257</v>
      </c>
      <c r="I3278" s="5">
        <v>59656.5</v>
      </c>
      <c r="J3278" s="14"/>
    </row>
    <row r="3279" spans="1:10" x14ac:dyDescent="0.25">
      <c r="A3279" s="7">
        <v>5168</v>
      </c>
      <c r="B3279" s="2" t="s">
        <v>20</v>
      </c>
      <c r="C3279" s="2">
        <v>2016</v>
      </c>
      <c r="D3279" s="2" t="s">
        <v>29</v>
      </c>
      <c r="E3279" s="2" t="s">
        <v>31</v>
      </c>
      <c r="F3279" s="2" t="s">
        <v>7</v>
      </c>
      <c r="G3279" s="5">
        <v>5.05</v>
      </c>
      <c r="H3279" s="6">
        <v>3560</v>
      </c>
      <c r="I3279" s="5">
        <v>17978</v>
      </c>
      <c r="J3279" s="14"/>
    </row>
    <row r="3280" spans="1:10" x14ac:dyDescent="0.25">
      <c r="A3280" s="7">
        <v>5169</v>
      </c>
      <c r="B3280" s="2" t="s">
        <v>21</v>
      </c>
      <c r="C3280" s="2">
        <v>2016</v>
      </c>
      <c r="D3280" s="2" t="s">
        <v>29</v>
      </c>
      <c r="E3280" s="2" t="s">
        <v>33</v>
      </c>
      <c r="F3280" s="2" t="s">
        <v>6</v>
      </c>
      <c r="G3280" s="5">
        <v>4.55</v>
      </c>
      <c r="H3280" s="6">
        <v>4421</v>
      </c>
      <c r="I3280" s="5">
        <v>20115.55</v>
      </c>
      <c r="J3280" s="14"/>
    </row>
    <row r="3281" spans="1:10" x14ac:dyDescent="0.25">
      <c r="A3281" s="7">
        <v>5170</v>
      </c>
      <c r="B3281" s="2" t="s">
        <v>22</v>
      </c>
      <c r="C3281" s="2">
        <v>2016</v>
      </c>
      <c r="D3281" s="2" t="s">
        <v>28</v>
      </c>
      <c r="E3281" s="2" t="s">
        <v>33</v>
      </c>
      <c r="F3281" s="2" t="s">
        <v>4</v>
      </c>
      <c r="G3281" s="5">
        <v>5.1100000000000003</v>
      </c>
      <c r="H3281" s="6">
        <v>3893</v>
      </c>
      <c r="I3281" s="5">
        <v>19893.23</v>
      </c>
      <c r="J3281" s="14"/>
    </row>
    <row r="3282" spans="1:10" x14ac:dyDescent="0.25">
      <c r="A3282" s="7">
        <v>5171</v>
      </c>
      <c r="B3282" s="2" t="s">
        <v>25</v>
      </c>
      <c r="C3282" s="2">
        <v>2016</v>
      </c>
      <c r="D3282" s="2" t="s">
        <v>28</v>
      </c>
      <c r="E3282" s="2" t="s">
        <v>33</v>
      </c>
      <c r="F3282" s="2" t="s">
        <v>10</v>
      </c>
      <c r="G3282" s="5">
        <v>4.45</v>
      </c>
      <c r="H3282" s="6">
        <v>4401</v>
      </c>
      <c r="I3282" s="5">
        <v>19584.45</v>
      </c>
      <c r="J3282" s="14"/>
    </row>
    <row r="3283" spans="1:10" x14ac:dyDescent="0.25">
      <c r="A3283" s="7">
        <v>5172</v>
      </c>
      <c r="B3283" s="2" t="s">
        <v>26</v>
      </c>
      <c r="C3283" s="2">
        <v>2016</v>
      </c>
      <c r="D3283" s="2" t="s">
        <v>28</v>
      </c>
      <c r="E3283" s="2" t="s">
        <v>31</v>
      </c>
      <c r="F3283" s="2" t="s">
        <v>9</v>
      </c>
      <c r="G3283" s="5">
        <v>3.45</v>
      </c>
      <c r="H3283" s="6">
        <v>15496</v>
      </c>
      <c r="I3283" s="5">
        <v>53461.2</v>
      </c>
      <c r="J3283" s="14"/>
    </row>
    <row r="3284" spans="1:10" x14ac:dyDescent="0.25">
      <c r="A3284" s="7">
        <v>5173</v>
      </c>
      <c r="B3284" s="2" t="s">
        <v>17</v>
      </c>
      <c r="C3284" s="2">
        <v>2016</v>
      </c>
      <c r="D3284" s="2" t="s">
        <v>30</v>
      </c>
      <c r="E3284" s="2" t="s">
        <v>33</v>
      </c>
      <c r="F3284" s="2" t="s">
        <v>6</v>
      </c>
      <c r="G3284" s="5">
        <v>4</v>
      </c>
      <c r="H3284" s="6">
        <v>4056</v>
      </c>
      <c r="I3284" s="5">
        <v>16224</v>
      </c>
      <c r="J3284" s="14"/>
    </row>
    <row r="3285" spans="1:10" x14ac:dyDescent="0.25">
      <c r="A3285" s="7">
        <v>5174</v>
      </c>
      <c r="B3285" s="2" t="s">
        <v>22</v>
      </c>
      <c r="C3285" s="2">
        <v>2016</v>
      </c>
      <c r="D3285" s="2" t="s">
        <v>29</v>
      </c>
      <c r="E3285" s="2" t="s">
        <v>33</v>
      </c>
      <c r="F3285" s="2" t="s">
        <v>5</v>
      </c>
      <c r="G3285" s="5">
        <v>4.5999999999999996</v>
      </c>
      <c r="H3285" s="6">
        <v>4363</v>
      </c>
      <c r="I3285" s="5">
        <v>20069.8</v>
      </c>
      <c r="J3285" s="14"/>
    </row>
    <row r="3286" spans="1:10" x14ac:dyDescent="0.25">
      <c r="A3286" s="7">
        <v>5175</v>
      </c>
      <c r="B3286" s="2" t="s">
        <v>17</v>
      </c>
      <c r="C3286" s="2">
        <v>2016</v>
      </c>
      <c r="D3286" s="2" t="s">
        <v>30</v>
      </c>
      <c r="E3286" s="2" t="s">
        <v>33</v>
      </c>
      <c r="F3286" s="2" t="s">
        <v>6</v>
      </c>
      <c r="G3286" s="5">
        <v>4</v>
      </c>
      <c r="H3286" s="6">
        <v>4588</v>
      </c>
      <c r="I3286" s="5">
        <v>18352</v>
      </c>
      <c r="J3286" s="14"/>
    </row>
    <row r="3287" spans="1:10" x14ac:dyDescent="0.25">
      <c r="A3287" s="7">
        <v>5176</v>
      </c>
      <c r="B3287" s="2" t="s">
        <v>17</v>
      </c>
      <c r="C3287" s="2">
        <v>2016</v>
      </c>
      <c r="D3287" s="2" t="s">
        <v>30</v>
      </c>
      <c r="E3287" s="2" t="s">
        <v>33</v>
      </c>
      <c r="F3287" s="2" t="s">
        <v>6</v>
      </c>
      <c r="G3287" s="5">
        <v>4</v>
      </c>
      <c r="H3287" s="6">
        <v>4886</v>
      </c>
      <c r="I3287" s="5">
        <v>19544</v>
      </c>
      <c r="J3287" s="14"/>
    </row>
    <row r="3288" spans="1:10" x14ac:dyDescent="0.25">
      <c r="A3288" s="7">
        <v>5177</v>
      </c>
      <c r="B3288" s="2" t="s">
        <v>17</v>
      </c>
      <c r="C3288" s="2">
        <v>2016</v>
      </c>
      <c r="D3288" s="2" t="s">
        <v>30</v>
      </c>
      <c r="E3288" s="2" t="s">
        <v>33</v>
      </c>
      <c r="F3288" s="2" t="s">
        <v>4</v>
      </c>
      <c r="G3288" s="5">
        <v>5</v>
      </c>
      <c r="H3288" s="6">
        <v>3190</v>
      </c>
      <c r="I3288" s="5">
        <v>15950</v>
      </c>
      <c r="J3288" s="14"/>
    </row>
    <row r="3289" spans="1:10" x14ac:dyDescent="0.25">
      <c r="A3289" s="7">
        <v>5178</v>
      </c>
      <c r="B3289" s="2" t="s">
        <v>17</v>
      </c>
      <c r="C3289" s="2">
        <v>2016</v>
      </c>
      <c r="D3289" s="2" t="s">
        <v>29</v>
      </c>
      <c r="E3289" s="2" t="s">
        <v>31</v>
      </c>
      <c r="F3289" s="2" t="s">
        <v>8</v>
      </c>
      <c r="G3289" s="5">
        <v>3.75</v>
      </c>
      <c r="H3289" s="6">
        <v>14409</v>
      </c>
      <c r="I3289" s="5">
        <v>54033.75</v>
      </c>
      <c r="J3289" s="14"/>
    </row>
    <row r="3290" spans="1:10" x14ac:dyDescent="0.25">
      <c r="A3290" s="7">
        <v>5179</v>
      </c>
      <c r="B3290" s="2" t="s">
        <v>26</v>
      </c>
      <c r="C3290" s="2">
        <v>2016</v>
      </c>
      <c r="D3290" s="2" t="s">
        <v>29</v>
      </c>
      <c r="E3290" s="2" t="s">
        <v>32</v>
      </c>
      <c r="F3290" s="2" t="s">
        <v>9</v>
      </c>
      <c r="G3290" s="5">
        <v>3.45</v>
      </c>
      <c r="H3290" s="6">
        <v>8634</v>
      </c>
      <c r="I3290" s="5">
        <v>29787.3</v>
      </c>
      <c r="J3290" s="14"/>
    </row>
    <row r="3291" spans="1:10" x14ac:dyDescent="0.25">
      <c r="A3291" s="7">
        <v>5180</v>
      </c>
      <c r="B3291" s="2" t="s">
        <v>24</v>
      </c>
      <c r="C3291" s="2">
        <v>2016</v>
      </c>
      <c r="D3291" s="2" t="s">
        <v>29</v>
      </c>
      <c r="E3291" s="2" t="s">
        <v>32</v>
      </c>
      <c r="F3291" s="2" t="s">
        <v>11</v>
      </c>
      <c r="G3291" s="5">
        <v>4.5</v>
      </c>
      <c r="H3291" s="6">
        <v>7988</v>
      </c>
      <c r="I3291" s="5">
        <v>35946</v>
      </c>
      <c r="J3291" s="14"/>
    </row>
    <row r="3292" spans="1:10" x14ac:dyDescent="0.25">
      <c r="A3292" s="7">
        <v>5181</v>
      </c>
      <c r="B3292" s="2" t="s">
        <v>23</v>
      </c>
      <c r="C3292" s="2">
        <v>2016</v>
      </c>
      <c r="D3292" s="2" t="s">
        <v>29</v>
      </c>
      <c r="E3292" s="2" t="s">
        <v>32</v>
      </c>
      <c r="F3292" s="2" t="s">
        <v>8</v>
      </c>
      <c r="G3292" s="5">
        <v>4.25</v>
      </c>
      <c r="H3292" s="6">
        <v>8955</v>
      </c>
      <c r="I3292" s="5">
        <v>38058.75</v>
      </c>
      <c r="J3292" s="14"/>
    </row>
    <row r="3293" spans="1:10" x14ac:dyDescent="0.25">
      <c r="A3293" s="7">
        <v>5182</v>
      </c>
      <c r="B3293" s="2" t="s">
        <v>21</v>
      </c>
      <c r="C3293" s="2">
        <v>2016</v>
      </c>
      <c r="D3293" s="2" t="s">
        <v>30</v>
      </c>
      <c r="E3293" s="2" t="s">
        <v>33</v>
      </c>
      <c r="F3293" s="2" t="s">
        <v>6</v>
      </c>
      <c r="G3293" s="5">
        <v>4.55</v>
      </c>
      <c r="H3293" s="6">
        <v>3510</v>
      </c>
      <c r="I3293" s="5">
        <v>15970.5</v>
      </c>
      <c r="J3293" s="14"/>
    </row>
    <row r="3294" spans="1:10" x14ac:dyDescent="0.25">
      <c r="A3294" s="7">
        <v>5183</v>
      </c>
      <c r="B3294" s="2" t="s">
        <v>18</v>
      </c>
      <c r="C3294" s="2">
        <v>2016</v>
      </c>
      <c r="D3294" s="2" t="s">
        <v>29</v>
      </c>
      <c r="E3294" s="2" t="s">
        <v>32</v>
      </c>
      <c r="F3294" s="2" t="s">
        <v>4</v>
      </c>
      <c r="G3294" s="5">
        <v>5.2</v>
      </c>
      <c r="H3294" s="6">
        <v>6630</v>
      </c>
      <c r="I3294" s="5">
        <v>34476</v>
      </c>
      <c r="J3294" s="14"/>
    </row>
    <row r="3295" spans="1:10" x14ac:dyDescent="0.25">
      <c r="A3295" s="7">
        <v>5184</v>
      </c>
      <c r="B3295" s="2" t="s">
        <v>17</v>
      </c>
      <c r="C3295" s="2">
        <v>2016</v>
      </c>
      <c r="D3295" s="2" t="s">
        <v>30</v>
      </c>
      <c r="E3295" s="2" t="s">
        <v>33</v>
      </c>
      <c r="F3295" s="2" t="s">
        <v>6</v>
      </c>
      <c r="G3295" s="5">
        <v>4</v>
      </c>
      <c r="H3295" s="6">
        <v>5191</v>
      </c>
      <c r="I3295" s="5">
        <v>20764</v>
      </c>
      <c r="J3295" s="14"/>
    </row>
    <row r="3296" spans="1:10" x14ac:dyDescent="0.25">
      <c r="A3296" s="7">
        <v>5185</v>
      </c>
      <c r="B3296" s="2" t="s">
        <v>22</v>
      </c>
      <c r="C3296" s="2">
        <v>2016</v>
      </c>
      <c r="D3296" s="2" t="s">
        <v>28</v>
      </c>
      <c r="E3296" s="2" t="s">
        <v>32</v>
      </c>
      <c r="F3296" s="2" t="s">
        <v>5</v>
      </c>
      <c r="G3296" s="5">
        <v>4.4000000000000004</v>
      </c>
      <c r="H3296" s="6">
        <v>8814</v>
      </c>
      <c r="I3296" s="5">
        <v>38781.599999999999</v>
      </c>
      <c r="J3296" s="14"/>
    </row>
    <row r="3297" spans="1:10" x14ac:dyDescent="0.25">
      <c r="A3297" s="7">
        <v>5186</v>
      </c>
      <c r="B3297" s="2" t="s">
        <v>24</v>
      </c>
      <c r="C3297" s="2">
        <v>2016</v>
      </c>
      <c r="D3297" s="2" t="s">
        <v>28</v>
      </c>
      <c r="E3297" s="2" t="s">
        <v>32</v>
      </c>
      <c r="F3297" s="2" t="s">
        <v>9</v>
      </c>
      <c r="G3297" s="5">
        <v>3.46</v>
      </c>
      <c r="H3297" s="6">
        <v>8705</v>
      </c>
      <c r="I3297" s="5">
        <v>30119.3</v>
      </c>
      <c r="J3297" s="14"/>
    </row>
    <row r="3298" spans="1:10" x14ac:dyDescent="0.25">
      <c r="A3298" s="7">
        <v>5187</v>
      </c>
      <c r="B3298" s="2" t="s">
        <v>26</v>
      </c>
      <c r="C3298" s="2">
        <v>2016</v>
      </c>
      <c r="D3298" s="2" t="s">
        <v>28</v>
      </c>
      <c r="E3298" s="2" t="s">
        <v>33</v>
      </c>
      <c r="F3298" s="2" t="s">
        <v>6</v>
      </c>
      <c r="G3298" s="5">
        <v>4.18</v>
      </c>
      <c r="H3298" s="6">
        <v>4809</v>
      </c>
      <c r="I3298" s="5">
        <v>20101.62</v>
      </c>
      <c r="J3298" s="14"/>
    </row>
    <row r="3299" spans="1:10" x14ac:dyDescent="0.25">
      <c r="A3299" s="7">
        <v>5188</v>
      </c>
      <c r="B3299" s="2" t="s">
        <v>23</v>
      </c>
      <c r="C3299" s="2">
        <v>2016</v>
      </c>
      <c r="D3299" s="2" t="s">
        <v>30</v>
      </c>
      <c r="E3299" s="2" t="s">
        <v>33</v>
      </c>
      <c r="F3299" s="2" t="s">
        <v>6</v>
      </c>
      <c r="G3299" s="5">
        <v>4.3</v>
      </c>
      <c r="H3299" s="6">
        <v>4232</v>
      </c>
      <c r="I3299" s="5">
        <v>18197.599999999999</v>
      </c>
      <c r="J3299" s="14"/>
    </row>
    <row r="3300" spans="1:10" x14ac:dyDescent="0.25">
      <c r="A3300" s="7">
        <v>5189</v>
      </c>
      <c r="B3300" s="2" t="s">
        <v>18</v>
      </c>
      <c r="C3300" s="2">
        <v>2016</v>
      </c>
      <c r="D3300" s="2" t="s">
        <v>28</v>
      </c>
      <c r="E3300" s="2" t="s">
        <v>33</v>
      </c>
      <c r="F3300" s="2" t="s">
        <v>5</v>
      </c>
      <c r="G3300" s="5">
        <v>5.3</v>
      </c>
      <c r="H3300" s="6">
        <v>3463</v>
      </c>
      <c r="I3300" s="5">
        <v>18353.900000000001</v>
      </c>
      <c r="J3300" s="14"/>
    </row>
    <row r="3301" spans="1:10" x14ac:dyDescent="0.25">
      <c r="A3301" s="7">
        <v>5190</v>
      </c>
      <c r="B3301" s="2" t="s">
        <v>21</v>
      </c>
      <c r="C3301" s="2">
        <v>2016</v>
      </c>
      <c r="D3301" s="2" t="s">
        <v>30</v>
      </c>
      <c r="E3301" s="2" t="s">
        <v>33</v>
      </c>
      <c r="F3301" s="2" t="s">
        <v>6</v>
      </c>
      <c r="G3301" s="5">
        <v>4.55</v>
      </c>
      <c r="H3301" s="6">
        <v>4176</v>
      </c>
      <c r="I3301" s="5">
        <v>19000.8</v>
      </c>
      <c r="J3301" s="14"/>
    </row>
    <row r="3302" spans="1:10" x14ac:dyDescent="0.25">
      <c r="A3302" s="7">
        <v>5191</v>
      </c>
      <c r="B3302" s="2" t="s">
        <v>25</v>
      </c>
      <c r="C3302" s="2">
        <v>2016</v>
      </c>
      <c r="D3302" s="2" t="s">
        <v>28</v>
      </c>
      <c r="E3302" s="2" t="s">
        <v>32</v>
      </c>
      <c r="F3302" s="2" t="s">
        <v>10</v>
      </c>
      <c r="G3302" s="5">
        <v>4.45</v>
      </c>
      <c r="H3302" s="6">
        <v>6928</v>
      </c>
      <c r="I3302" s="5">
        <v>30829.599999999999</v>
      </c>
      <c r="J3302" s="14"/>
    </row>
    <row r="3303" spans="1:10" x14ac:dyDescent="0.25">
      <c r="A3303" s="7">
        <v>5192</v>
      </c>
      <c r="B3303" s="2" t="s">
        <v>17</v>
      </c>
      <c r="C3303" s="2">
        <v>2016</v>
      </c>
      <c r="D3303" s="2" t="s">
        <v>30</v>
      </c>
      <c r="E3303" s="2" t="s">
        <v>33</v>
      </c>
      <c r="F3303" s="2" t="s">
        <v>3</v>
      </c>
      <c r="G3303" s="5">
        <v>4.5</v>
      </c>
      <c r="H3303" s="6">
        <v>3580</v>
      </c>
      <c r="I3303" s="5">
        <v>16110</v>
      </c>
      <c r="J3303" s="14"/>
    </row>
    <row r="3304" spans="1:10" x14ac:dyDescent="0.25">
      <c r="A3304" s="7">
        <v>5193</v>
      </c>
      <c r="B3304" s="2" t="s">
        <v>22</v>
      </c>
      <c r="C3304" s="2">
        <v>2016</v>
      </c>
      <c r="D3304" s="2" t="s">
        <v>29</v>
      </c>
      <c r="E3304" s="2" t="s">
        <v>33</v>
      </c>
      <c r="F3304" s="2" t="s">
        <v>10</v>
      </c>
      <c r="G3304" s="5">
        <v>4.74</v>
      </c>
      <c r="H3304" s="6">
        <v>4115</v>
      </c>
      <c r="I3304" s="5">
        <v>19505.099999999999</v>
      </c>
      <c r="J3304" s="14"/>
    </row>
    <row r="3305" spans="1:10" x14ac:dyDescent="0.25">
      <c r="A3305" s="7">
        <v>5194</v>
      </c>
      <c r="B3305" s="2" t="s">
        <v>24</v>
      </c>
      <c r="C3305" s="2">
        <v>2016</v>
      </c>
      <c r="D3305" s="2" t="s">
        <v>29</v>
      </c>
      <c r="E3305" s="2" t="s">
        <v>32</v>
      </c>
      <c r="F3305" s="2" t="s">
        <v>11</v>
      </c>
      <c r="G3305" s="5">
        <v>4.5</v>
      </c>
      <c r="H3305" s="6">
        <v>7470</v>
      </c>
      <c r="I3305" s="5">
        <v>33615</v>
      </c>
      <c r="J3305" s="14"/>
    </row>
    <row r="3306" spans="1:10" x14ac:dyDescent="0.25">
      <c r="A3306" s="7">
        <v>5195</v>
      </c>
      <c r="B3306" s="2" t="s">
        <v>26</v>
      </c>
      <c r="C3306" s="2">
        <v>2016</v>
      </c>
      <c r="D3306" s="2" t="s">
        <v>28</v>
      </c>
      <c r="E3306" s="2" t="s">
        <v>33</v>
      </c>
      <c r="F3306" s="2" t="s">
        <v>6</v>
      </c>
      <c r="G3306" s="5">
        <v>4.18</v>
      </c>
      <c r="H3306" s="6">
        <v>3758</v>
      </c>
      <c r="I3306" s="5">
        <v>15708.44</v>
      </c>
      <c r="J3306" s="14"/>
    </row>
    <row r="3307" spans="1:10" x14ac:dyDescent="0.25">
      <c r="A3307" s="7">
        <v>5196</v>
      </c>
      <c r="B3307" s="2" t="s">
        <v>25</v>
      </c>
      <c r="C3307" s="2">
        <v>2016</v>
      </c>
      <c r="D3307" s="2" t="s">
        <v>29</v>
      </c>
      <c r="E3307" s="2" t="s">
        <v>33</v>
      </c>
      <c r="F3307" s="2" t="s">
        <v>3</v>
      </c>
      <c r="G3307" s="5">
        <v>4.4000000000000004</v>
      </c>
      <c r="H3307" s="6">
        <v>4253</v>
      </c>
      <c r="I3307" s="5">
        <v>18713.2</v>
      </c>
      <c r="J3307" s="14"/>
    </row>
    <row r="3308" spans="1:10" x14ac:dyDescent="0.25">
      <c r="A3308" s="7">
        <v>5197</v>
      </c>
      <c r="B3308" s="2" t="s">
        <v>18</v>
      </c>
      <c r="C3308" s="2">
        <v>2016</v>
      </c>
      <c r="D3308" s="2" t="s">
        <v>28</v>
      </c>
      <c r="E3308" s="2" t="s">
        <v>33</v>
      </c>
      <c r="F3308" s="2" t="s">
        <v>5</v>
      </c>
      <c r="G3308" s="5">
        <v>5.3</v>
      </c>
      <c r="H3308" s="6">
        <v>3881</v>
      </c>
      <c r="I3308" s="5">
        <v>20569.3</v>
      </c>
      <c r="J3308" s="14"/>
    </row>
    <row r="3309" spans="1:10" x14ac:dyDescent="0.25">
      <c r="A3309" s="7">
        <v>5198</v>
      </c>
      <c r="B3309" s="2" t="s">
        <v>17</v>
      </c>
      <c r="C3309" s="2">
        <v>2016</v>
      </c>
      <c r="D3309" s="2" t="s">
        <v>30</v>
      </c>
      <c r="E3309" s="2" t="s">
        <v>33</v>
      </c>
      <c r="F3309" s="2" t="s">
        <v>6</v>
      </c>
      <c r="G3309" s="5">
        <v>4</v>
      </c>
      <c r="H3309" s="6">
        <v>3971</v>
      </c>
      <c r="I3309" s="5">
        <v>15884</v>
      </c>
      <c r="J3309" s="14"/>
    </row>
    <row r="3310" spans="1:10" x14ac:dyDescent="0.25">
      <c r="A3310" s="7">
        <v>5199</v>
      </c>
      <c r="B3310" s="2" t="s">
        <v>22</v>
      </c>
      <c r="C3310" s="2">
        <v>2016</v>
      </c>
      <c r="D3310" s="2" t="s">
        <v>29</v>
      </c>
      <c r="E3310" s="2" t="s">
        <v>33</v>
      </c>
      <c r="F3310" s="2" t="s">
        <v>6</v>
      </c>
      <c r="G3310" s="5">
        <v>4.3499999999999996</v>
      </c>
      <c r="H3310" s="6">
        <v>4387</v>
      </c>
      <c r="I3310" s="5">
        <v>19083.45</v>
      </c>
      <c r="J3310" s="14"/>
    </row>
    <row r="3311" spans="1:10" x14ac:dyDescent="0.25">
      <c r="A3311" s="7">
        <v>5200</v>
      </c>
      <c r="B3311" s="2" t="s">
        <v>26</v>
      </c>
      <c r="C3311" s="2">
        <v>2016</v>
      </c>
      <c r="D3311" s="2" t="s">
        <v>30</v>
      </c>
      <c r="E3311" s="2" t="s">
        <v>31</v>
      </c>
      <c r="F3311" s="2" t="s">
        <v>9</v>
      </c>
      <c r="G3311" s="5">
        <v>3.45</v>
      </c>
      <c r="H3311" s="6">
        <v>20678</v>
      </c>
      <c r="I3311" s="5">
        <v>71339.100000000006</v>
      </c>
      <c r="J3311" s="14"/>
    </row>
    <row r="3312" spans="1:10" x14ac:dyDescent="0.25">
      <c r="A3312" s="7">
        <v>5201</v>
      </c>
      <c r="B3312" s="2" t="s">
        <v>24</v>
      </c>
      <c r="C3312" s="2">
        <v>2016</v>
      </c>
      <c r="D3312" s="2" t="s">
        <v>29</v>
      </c>
      <c r="E3312" s="2" t="s">
        <v>32</v>
      </c>
      <c r="F3312" s="2" t="s">
        <v>7</v>
      </c>
      <c r="G3312" s="5">
        <v>5.1100000000000003</v>
      </c>
      <c r="H3312" s="6">
        <v>6274</v>
      </c>
      <c r="I3312" s="5">
        <v>32060.14</v>
      </c>
      <c r="J3312" s="14"/>
    </row>
    <row r="3313" spans="1:10" x14ac:dyDescent="0.25">
      <c r="A3313" s="7">
        <v>5202</v>
      </c>
      <c r="B3313" s="2" t="s">
        <v>25</v>
      </c>
      <c r="C3313" s="2">
        <v>2016</v>
      </c>
      <c r="D3313" s="2" t="s">
        <v>28</v>
      </c>
      <c r="E3313" s="2" t="s">
        <v>33</v>
      </c>
      <c r="F3313" s="2" t="s">
        <v>10</v>
      </c>
      <c r="G3313" s="5">
        <v>4.45</v>
      </c>
      <c r="H3313" s="6">
        <v>3321</v>
      </c>
      <c r="I3313" s="5">
        <v>14778.45</v>
      </c>
      <c r="J3313" s="14"/>
    </row>
    <row r="3314" spans="1:10" x14ac:dyDescent="0.25">
      <c r="A3314" s="7">
        <v>5203</v>
      </c>
      <c r="B3314" s="2" t="s">
        <v>17</v>
      </c>
      <c r="C3314" s="2">
        <v>2016</v>
      </c>
      <c r="D3314" s="2" t="s">
        <v>28</v>
      </c>
      <c r="E3314" s="2" t="s">
        <v>33</v>
      </c>
      <c r="F3314" s="2" t="s">
        <v>2</v>
      </c>
      <c r="G3314" s="5">
        <v>4.5</v>
      </c>
      <c r="H3314" s="6">
        <v>3988</v>
      </c>
      <c r="I3314" s="5">
        <v>17946</v>
      </c>
      <c r="J3314" s="14"/>
    </row>
    <row r="3315" spans="1:10" x14ac:dyDescent="0.25">
      <c r="A3315" s="7">
        <v>5204</v>
      </c>
      <c r="B3315" s="2" t="s">
        <v>22</v>
      </c>
      <c r="C3315" s="2">
        <v>2016</v>
      </c>
      <c r="D3315" s="2" t="s">
        <v>30</v>
      </c>
      <c r="E3315" s="2" t="s">
        <v>33</v>
      </c>
      <c r="F3315" s="2" t="s">
        <v>2</v>
      </c>
      <c r="G3315" s="5">
        <v>4.6500000000000004</v>
      </c>
      <c r="H3315" s="6">
        <v>3587</v>
      </c>
      <c r="I3315" s="5">
        <v>16679.55</v>
      </c>
      <c r="J3315" s="14"/>
    </row>
    <row r="3316" spans="1:10" x14ac:dyDescent="0.25">
      <c r="A3316" s="7">
        <v>5205</v>
      </c>
      <c r="B3316" s="2" t="s">
        <v>26</v>
      </c>
      <c r="C3316" s="2">
        <v>2016</v>
      </c>
      <c r="D3316" s="2" t="s">
        <v>29</v>
      </c>
      <c r="E3316" s="2" t="s">
        <v>31</v>
      </c>
      <c r="F3316" s="2" t="s">
        <v>9</v>
      </c>
      <c r="G3316" s="5">
        <v>3.45</v>
      </c>
      <c r="H3316" s="6">
        <v>16842</v>
      </c>
      <c r="I3316" s="5">
        <v>58104.9</v>
      </c>
      <c r="J3316" s="14"/>
    </row>
    <row r="3317" spans="1:10" x14ac:dyDescent="0.25">
      <c r="A3317" s="7">
        <v>5206</v>
      </c>
      <c r="B3317" s="2" t="s">
        <v>24</v>
      </c>
      <c r="C3317" s="2">
        <v>2016</v>
      </c>
      <c r="D3317" s="2" t="s">
        <v>29</v>
      </c>
      <c r="E3317" s="2" t="s">
        <v>32</v>
      </c>
      <c r="F3317" s="2" t="s">
        <v>9</v>
      </c>
      <c r="G3317" s="5">
        <v>3.46</v>
      </c>
      <c r="H3317" s="6">
        <v>8406</v>
      </c>
      <c r="I3317" s="5">
        <v>29084.76</v>
      </c>
      <c r="J3317" s="14"/>
    </row>
    <row r="3318" spans="1:10" x14ac:dyDescent="0.25">
      <c r="A3318" s="7">
        <v>5207</v>
      </c>
      <c r="B3318" s="2" t="s">
        <v>17</v>
      </c>
      <c r="C3318" s="2">
        <v>2016</v>
      </c>
      <c r="D3318" s="2" t="s">
        <v>29</v>
      </c>
      <c r="E3318" s="2" t="s">
        <v>31</v>
      </c>
      <c r="F3318" s="2" t="s">
        <v>8</v>
      </c>
      <c r="G3318" s="5">
        <v>3.75</v>
      </c>
      <c r="H3318" s="6">
        <v>18450</v>
      </c>
      <c r="I3318" s="5">
        <v>69187.5</v>
      </c>
      <c r="J3318" s="14"/>
    </row>
    <row r="3319" spans="1:10" x14ac:dyDescent="0.25">
      <c r="A3319" s="7">
        <v>5208</v>
      </c>
      <c r="B3319" s="2" t="s">
        <v>24</v>
      </c>
      <c r="C3319" s="2">
        <v>2016</v>
      </c>
      <c r="D3319" s="2" t="s">
        <v>28</v>
      </c>
      <c r="E3319" s="2" t="s">
        <v>31</v>
      </c>
      <c r="F3319" s="2" t="s">
        <v>11</v>
      </c>
      <c r="G3319" s="5">
        <v>4.5</v>
      </c>
      <c r="H3319" s="6">
        <v>13003</v>
      </c>
      <c r="I3319" s="5">
        <v>58513.5</v>
      </c>
      <c r="J3319" s="14"/>
    </row>
    <row r="3320" spans="1:10" x14ac:dyDescent="0.25">
      <c r="A3320" s="7">
        <v>5209</v>
      </c>
      <c r="B3320" s="2" t="s">
        <v>23</v>
      </c>
      <c r="C3320" s="2">
        <v>2016</v>
      </c>
      <c r="D3320" s="2" t="s">
        <v>28</v>
      </c>
      <c r="E3320" s="2" t="s">
        <v>32</v>
      </c>
      <c r="F3320" s="2" t="s">
        <v>6</v>
      </c>
      <c r="G3320" s="5">
        <v>4.2</v>
      </c>
      <c r="H3320" s="6">
        <v>7430</v>
      </c>
      <c r="I3320" s="5">
        <v>31206</v>
      </c>
      <c r="J3320" s="14"/>
    </row>
    <row r="3321" spans="1:10" x14ac:dyDescent="0.25">
      <c r="A3321" s="7">
        <v>5210</v>
      </c>
      <c r="B3321" s="2" t="s">
        <v>18</v>
      </c>
      <c r="C3321" s="2">
        <v>2016</v>
      </c>
      <c r="D3321" s="2" t="s">
        <v>30</v>
      </c>
      <c r="E3321" s="2" t="s">
        <v>33</v>
      </c>
      <c r="F3321" s="2" t="s">
        <v>4</v>
      </c>
      <c r="G3321" s="5">
        <v>5.3</v>
      </c>
      <c r="H3321" s="6">
        <v>3818</v>
      </c>
      <c r="I3321" s="5">
        <v>20235.400000000001</v>
      </c>
      <c r="J3321" s="14"/>
    </row>
    <row r="3322" spans="1:10" x14ac:dyDescent="0.25">
      <c r="A3322" s="7">
        <v>5211</v>
      </c>
      <c r="B3322" s="2" t="s">
        <v>21</v>
      </c>
      <c r="C3322" s="2">
        <v>2016</v>
      </c>
      <c r="D3322" s="2" t="s">
        <v>28</v>
      </c>
      <c r="E3322" s="2" t="s">
        <v>33</v>
      </c>
      <c r="F3322" s="2" t="s">
        <v>10</v>
      </c>
      <c r="G3322" s="5">
        <v>4.75</v>
      </c>
      <c r="H3322" s="6">
        <v>3530</v>
      </c>
      <c r="I3322" s="5">
        <v>16767.5</v>
      </c>
      <c r="J3322" s="14"/>
    </row>
    <row r="3323" spans="1:10" x14ac:dyDescent="0.25">
      <c r="A3323" s="7">
        <v>5212</v>
      </c>
      <c r="B3323" s="2" t="s">
        <v>26</v>
      </c>
      <c r="C3323" s="2">
        <v>2016</v>
      </c>
      <c r="D3323" s="2" t="s">
        <v>28</v>
      </c>
      <c r="E3323" s="2" t="s">
        <v>33</v>
      </c>
      <c r="F3323" s="2" t="s">
        <v>6</v>
      </c>
      <c r="G3323" s="5">
        <v>4.18</v>
      </c>
      <c r="H3323" s="6">
        <v>4446</v>
      </c>
      <c r="I3323" s="5">
        <v>18584.28</v>
      </c>
      <c r="J3323" s="14"/>
    </row>
    <row r="3324" spans="1:10" x14ac:dyDescent="0.25">
      <c r="A3324" s="7">
        <v>5213</v>
      </c>
      <c r="B3324" s="2" t="s">
        <v>24</v>
      </c>
      <c r="C3324" s="2">
        <v>2016</v>
      </c>
      <c r="D3324" s="2" t="s">
        <v>30</v>
      </c>
      <c r="E3324" s="2" t="s">
        <v>32</v>
      </c>
      <c r="F3324" s="2" t="s">
        <v>7</v>
      </c>
      <c r="G3324" s="5">
        <v>4.7</v>
      </c>
      <c r="H3324" s="6">
        <v>6628</v>
      </c>
      <c r="I3324" s="5">
        <v>31151.599999999999</v>
      </c>
      <c r="J3324" s="14"/>
    </row>
    <row r="3325" spans="1:10" x14ac:dyDescent="0.25">
      <c r="A3325" s="7">
        <v>5214</v>
      </c>
      <c r="B3325" s="2" t="s">
        <v>17</v>
      </c>
      <c r="C3325" s="2">
        <v>2016</v>
      </c>
      <c r="D3325" s="2" t="s">
        <v>30</v>
      </c>
      <c r="E3325" s="2" t="s">
        <v>32</v>
      </c>
      <c r="F3325" s="2" t="s">
        <v>4</v>
      </c>
      <c r="G3325" s="5">
        <v>4.75</v>
      </c>
      <c r="H3325" s="6">
        <v>7797</v>
      </c>
      <c r="I3325" s="5">
        <v>37035.75</v>
      </c>
      <c r="J3325" s="14"/>
    </row>
    <row r="3326" spans="1:10" x14ac:dyDescent="0.25">
      <c r="A3326" s="7">
        <v>5215</v>
      </c>
      <c r="B3326" s="2" t="s">
        <v>22</v>
      </c>
      <c r="C3326" s="2">
        <v>2016</v>
      </c>
      <c r="D3326" s="2" t="s">
        <v>28</v>
      </c>
      <c r="E3326" s="2" t="s">
        <v>33</v>
      </c>
      <c r="F3326" s="2" t="s">
        <v>6</v>
      </c>
      <c r="G3326" s="5">
        <v>4.3499999999999996</v>
      </c>
      <c r="H3326" s="6">
        <v>4067</v>
      </c>
      <c r="I3326" s="5">
        <v>17691.45</v>
      </c>
      <c r="J3326" s="14"/>
    </row>
    <row r="3327" spans="1:10" x14ac:dyDescent="0.25">
      <c r="A3327" s="7">
        <v>5216</v>
      </c>
      <c r="B3327" s="2" t="s">
        <v>18</v>
      </c>
      <c r="C3327" s="2">
        <v>2016</v>
      </c>
      <c r="D3327" s="2" t="s">
        <v>28</v>
      </c>
      <c r="E3327" s="2" t="s">
        <v>33</v>
      </c>
      <c r="F3327" s="2" t="s">
        <v>4</v>
      </c>
      <c r="G3327" s="5">
        <v>5.3</v>
      </c>
      <c r="H3327" s="6">
        <v>3430</v>
      </c>
      <c r="I3327" s="5">
        <v>18179</v>
      </c>
      <c r="J3327" s="14"/>
    </row>
    <row r="3328" spans="1:10" x14ac:dyDescent="0.25">
      <c r="A3328" s="7">
        <v>5217</v>
      </c>
      <c r="B3328" s="2" t="s">
        <v>21</v>
      </c>
      <c r="C3328" s="2">
        <v>2016</v>
      </c>
      <c r="D3328" s="2" t="s">
        <v>29</v>
      </c>
      <c r="E3328" s="2" t="s">
        <v>33</v>
      </c>
      <c r="F3328" s="2" t="s">
        <v>6</v>
      </c>
      <c r="G3328" s="5">
        <v>4.55</v>
      </c>
      <c r="H3328" s="6">
        <v>3609</v>
      </c>
      <c r="I3328" s="5">
        <v>16420.95</v>
      </c>
      <c r="J3328" s="14"/>
    </row>
    <row r="3329" spans="1:10" x14ac:dyDescent="0.25">
      <c r="A3329" s="7">
        <v>5218</v>
      </c>
      <c r="B3329" s="2" t="s">
        <v>24</v>
      </c>
      <c r="C3329" s="2">
        <v>2016</v>
      </c>
      <c r="D3329" s="2" t="s">
        <v>29</v>
      </c>
      <c r="E3329" s="2" t="s">
        <v>32</v>
      </c>
      <c r="F3329" s="2" t="s">
        <v>9</v>
      </c>
      <c r="G3329" s="5">
        <v>3.46</v>
      </c>
      <c r="H3329" s="6">
        <v>8615</v>
      </c>
      <c r="I3329" s="5">
        <v>29807.9</v>
      </c>
      <c r="J3329" s="14"/>
    </row>
    <row r="3330" spans="1:10" x14ac:dyDescent="0.25">
      <c r="A3330" s="7">
        <v>5219</v>
      </c>
      <c r="B3330" s="2" t="s">
        <v>17</v>
      </c>
      <c r="C3330" s="2">
        <v>2016</v>
      </c>
      <c r="D3330" s="2" t="s">
        <v>29</v>
      </c>
      <c r="E3330" s="2" t="s">
        <v>32</v>
      </c>
      <c r="F3330" s="2" t="s">
        <v>4</v>
      </c>
      <c r="G3330" s="5">
        <v>4.75</v>
      </c>
      <c r="H3330" s="6">
        <v>6198</v>
      </c>
      <c r="I3330" s="5">
        <v>29440.5</v>
      </c>
      <c r="J3330" s="14"/>
    </row>
    <row r="3331" spans="1:10" x14ac:dyDescent="0.25">
      <c r="A3331" s="7">
        <v>5220</v>
      </c>
      <c r="B3331" s="2" t="s">
        <v>22</v>
      </c>
      <c r="C3331" s="2">
        <v>2016</v>
      </c>
      <c r="D3331" s="2" t="s">
        <v>29</v>
      </c>
      <c r="E3331" s="2" t="s">
        <v>33</v>
      </c>
      <c r="F3331" s="2" t="s">
        <v>5</v>
      </c>
      <c r="G3331" s="5">
        <v>4.5999999999999996</v>
      </c>
      <c r="H3331" s="6">
        <v>4516</v>
      </c>
      <c r="I3331" s="5">
        <v>20773.599999999999</v>
      </c>
      <c r="J3331" s="14"/>
    </row>
    <row r="3332" spans="1:10" x14ac:dyDescent="0.25">
      <c r="A3332" s="7">
        <v>5221</v>
      </c>
      <c r="B3332" s="2" t="s">
        <v>18</v>
      </c>
      <c r="C3332" s="2">
        <v>2016</v>
      </c>
      <c r="D3332" s="2" t="s">
        <v>29</v>
      </c>
      <c r="E3332" s="2" t="s">
        <v>33</v>
      </c>
      <c r="F3332" s="2" t="s">
        <v>5</v>
      </c>
      <c r="G3332" s="5">
        <v>5.3</v>
      </c>
      <c r="H3332" s="6">
        <v>3799</v>
      </c>
      <c r="I3332" s="5">
        <v>20134.7</v>
      </c>
      <c r="J3332" s="14"/>
    </row>
    <row r="3333" spans="1:10" x14ac:dyDescent="0.25">
      <c r="A3333" s="7">
        <v>5222</v>
      </c>
      <c r="B3333" s="2" t="s">
        <v>24</v>
      </c>
      <c r="C3333" s="2">
        <v>2016</v>
      </c>
      <c r="D3333" s="2" t="s">
        <v>30</v>
      </c>
      <c r="E3333" s="2" t="s">
        <v>32</v>
      </c>
      <c r="F3333" s="2" t="s">
        <v>11</v>
      </c>
      <c r="G3333" s="5">
        <v>4.5</v>
      </c>
      <c r="H3333" s="6">
        <v>7957</v>
      </c>
      <c r="I3333" s="5">
        <v>35806.5</v>
      </c>
      <c r="J3333" s="14"/>
    </row>
    <row r="3334" spans="1:10" x14ac:dyDescent="0.25">
      <c r="A3334" s="7">
        <v>5223</v>
      </c>
      <c r="B3334" s="2" t="s">
        <v>22</v>
      </c>
      <c r="C3334" s="2">
        <v>2016</v>
      </c>
      <c r="D3334" s="2" t="s">
        <v>28</v>
      </c>
      <c r="E3334" s="2" t="s">
        <v>33</v>
      </c>
      <c r="F3334" s="2" t="s">
        <v>10</v>
      </c>
      <c r="G3334" s="5">
        <v>4.4400000000000004</v>
      </c>
      <c r="H3334" s="6">
        <v>4340</v>
      </c>
      <c r="I3334" s="5">
        <v>19269.599999999999</v>
      </c>
      <c r="J3334" s="14"/>
    </row>
    <row r="3335" spans="1:10" x14ac:dyDescent="0.25">
      <c r="A3335" s="7">
        <v>5224</v>
      </c>
      <c r="B3335" s="2" t="s">
        <v>17</v>
      </c>
      <c r="C3335" s="2">
        <v>2016</v>
      </c>
      <c r="D3335" s="2" t="s">
        <v>29</v>
      </c>
      <c r="E3335" s="2" t="s">
        <v>32</v>
      </c>
      <c r="F3335" s="2" t="s">
        <v>4</v>
      </c>
      <c r="G3335" s="5">
        <v>4.75</v>
      </c>
      <c r="H3335" s="6">
        <v>6549</v>
      </c>
      <c r="I3335" s="5">
        <v>31107.75</v>
      </c>
      <c r="J3335" s="14"/>
    </row>
    <row r="3336" spans="1:10" x14ac:dyDescent="0.25">
      <c r="A3336" s="7">
        <v>5225</v>
      </c>
      <c r="B3336" s="2" t="s">
        <v>18</v>
      </c>
      <c r="C3336" s="2">
        <v>2016</v>
      </c>
      <c r="D3336" s="2" t="s">
        <v>30</v>
      </c>
      <c r="E3336" s="2" t="s">
        <v>31</v>
      </c>
      <c r="F3336" s="2" t="s">
        <v>8</v>
      </c>
      <c r="G3336" s="5">
        <v>3.6</v>
      </c>
      <c r="H3336" s="6">
        <v>18326</v>
      </c>
      <c r="I3336" s="5">
        <v>65973.600000000006</v>
      </c>
      <c r="J3336" s="14"/>
    </row>
    <row r="3337" spans="1:10" x14ac:dyDescent="0.25">
      <c r="A3337" s="7">
        <v>5226</v>
      </c>
      <c r="B3337" s="2" t="s">
        <v>24</v>
      </c>
      <c r="C3337" s="2">
        <v>2016</v>
      </c>
      <c r="D3337" s="2" t="s">
        <v>30</v>
      </c>
      <c r="E3337" s="2" t="s">
        <v>32</v>
      </c>
      <c r="F3337" s="2" t="s">
        <v>9</v>
      </c>
      <c r="G3337" s="5">
        <v>3.46</v>
      </c>
      <c r="H3337" s="6">
        <v>11059</v>
      </c>
      <c r="I3337" s="5">
        <v>38264.14</v>
      </c>
      <c r="J3337" s="14"/>
    </row>
    <row r="3338" spans="1:10" x14ac:dyDescent="0.25">
      <c r="A3338" s="7">
        <v>5227</v>
      </c>
      <c r="B3338" s="2" t="s">
        <v>22</v>
      </c>
      <c r="C3338" s="2">
        <v>2016</v>
      </c>
      <c r="D3338" s="2" t="s">
        <v>29</v>
      </c>
      <c r="E3338" s="2" t="s">
        <v>33</v>
      </c>
      <c r="F3338" s="2" t="s">
        <v>5</v>
      </c>
      <c r="G3338" s="5">
        <v>4.5999999999999996</v>
      </c>
      <c r="H3338" s="6">
        <v>3976</v>
      </c>
      <c r="I3338" s="5">
        <v>18289.599999999999</v>
      </c>
      <c r="J3338" s="14"/>
    </row>
    <row r="3339" spans="1:10" x14ac:dyDescent="0.25">
      <c r="A3339" s="7">
        <v>5228</v>
      </c>
      <c r="B3339" s="2" t="s">
        <v>17</v>
      </c>
      <c r="C3339" s="2">
        <v>2016</v>
      </c>
      <c r="D3339" s="2" t="s">
        <v>29</v>
      </c>
      <c r="E3339" s="2" t="s">
        <v>32</v>
      </c>
      <c r="F3339" s="2" t="s">
        <v>6</v>
      </c>
      <c r="G3339" s="5">
        <v>4</v>
      </c>
      <c r="H3339" s="6">
        <v>8694</v>
      </c>
      <c r="I3339" s="5">
        <v>34776</v>
      </c>
      <c r="J3339" s="14"/>
    </row>
    <row r="3340" spans="1:10" x14ac:dyDescent="0.25">
      <c r="A3340" s="7">
        <v>5229</v>
      </c>
      <c r="B3340" s="2" t="s">
        <v>24</v>
      </c>
      <c r="C3340" s="2">
        <v>2016</v>
      </c>
      <c r="D3340" s="2" t="s">
        <v>28</v>
      </c>
      <c r="E3340" s="2" t="s">
        <v>32</v>
      </c>
      <c r="F3340" s="2" t="s">
        <v>11</v>
      </c>
      <c r="G3340" s="5">
        <v>4.5</v>
      </c>
      <c r="H3340" s="6">
        <v>7888</v>
      </c>
      <c r="I3340" s="5">
        <v>35496</v>
      </c>
      <c r="J3340" s="14"/>
    </row>
    <row r="3341" spans="1:10" x14ac:dyDescent="0.25">
      <c r="A3341" s="7">
        <v>5230</v>
      </c>
      <c r="B3341" s="2" t="s">
        <v>22</v>
      </c>
      <c r="C3341" s="2">
        <v>2016</v>
      </c>
      <c r="D3341" s="2" t="s">
        <v>30</v>
      </c>
      <c r="E3341" s="2" t="s">
        <v>33</v>
      </c>
      <c r="F3341" s="2" t="s">
        <v>6</v>
      </c>
      <c r="G3341" s="5">
        <v>4.3499999999999996</v>
      </c>
      <c r="H3341" s="6">
        <v>3594</v>
      </c>
      <c r="I3341" s="5">
        <v>15633.9</v>
      </c>
      <c r="J3341" s="14"/>
    </row>
    <row r="3342" spans="1:10" x14ac:dyDescent="0.25">
      <c r="A3342" s="7">
        <v>5231</v>
      </c>
      <c r="B3342" s="2" t="s">
        <v>17</v>
      </c>
      <c r="C3342" s="2">
        <v>2016</v>
      </c>
      <c r="D3342" s="2" t="s">
        <v>30</v>
      </c>
      <c r="E3342" s="2" t="s">
        <v>33</v>
      </c>
      <c r="F3342" s="2" t="s">
        <v>3</v>
      </c>
      <c r="G3342" s="5">
        <v>4.5</v>
      </c>
      <c r="H3342" s="6">
        <v>3981</v>
      </c>
      <c r="I3342" s="5">
        <v>17914.5</v>
      </c>
      <c r="J3342" s="14"/>
    </row>
    <row r="3343" spans="1:10" x14ac:dyDescent="0.25">
      <c r="A3343" s="7">
        <v>5232</v>
      </c>
      <c r="B3343" s="2" t="s">
        <v>24</v>
      </c>
      <c r="C3343" s="2">
        <v>2016</v>
      </c>
      <c r="D3343" s="2" t="s">
        <v>29</v>
      </c>
      <c r="E3343" s="2" t="s">
        <v>31</v>
      </c>
      <c r="F3343" s="2" t="s">
        <v>9</v>
      </c>
      <c r="G3343" s="5">
        <v>3.46</v>
      </c>
      <c r="H3343" s="6">
        <v>19503</v>
      </c>
      <c r="I3343" s="5">
        <v>67480.38</v>
      </c>
      <c r="J3343" s="14"/>
    </row>
    <row r="3344" spans="1:10" x14ac:dyDescent="0.25">
      <c r="A3344" s="7">
        <v>5233</v>
      </c>
      <c r="B3344" s="2" t="s">
        <v>22</v>
      </c>
      <c r="C3344" s="2">
        <v>2016</v>
      </c>
      <c r="D3344" s="2" t="s">
        <v>29</v>
      </c>
      <c r="E3344" s="2" t="s">
        <v>33</v>
      </c>
      <c r="F3344" s="2" t="s">
        <v>2</v>
      </c>
      <c r="G3344" s="5">
        <v>4.6500000000000004</v>
      </c>
      <c r="H3344" s="6">
        <v>4149</v>
      </c>
      <c r="I3344" s="5">
        <v>19292.849999999999</v>
      </c>
      <c r="J3344" s="14"/>
    </row>
    <row r="3345" spans="1:10" x14ac:dyDescent="0.25">
      <c r="A3345" s="7">
        <v>5234</v>
      </c>
      <c r="B3345" s="2" t="s">
        <v>17</v>
      </c>
      <c r="C3345" s="2">
        <v>2016</v>
      </c>
      <c r="D3345" s="2" t="s">
        <v>28</v>
      </c>
      <c r="E3345" s="2" t="s">
        <v>33</v>
      </c>
      <c r="F3345" s="2" t="s">
        <v>6</v>
      </c>
      <c r="G3345" s="5">
        <v>4</v>
      </c>
      <c r="H3345" s="6">
        <v>4244</v>
      </c>
      <c r="I3345" s="5">
        <v>16976</v>
      </c>
      <c r="J3345" s="14"/>
    </row>
    <row r="3346" spans="1:10" x14ac:dyDescent="0.25">
      <c r="A3346" s="7">
        <v>5235</v>
      </c>
      <c r="B3346" s="2" t="s">
        <v>24</v>
      </c>
      <c r="C3346" s="2">
        <v>2016</v>
      </c>
      <c r="D3346" s="2" t="s">
        <v>30</v>
      </c>
      <c r="E3346" s="2" t="s">
        <v>31</v>
      </c>
      <c r="F3346" s="2" t="s">
        <v>7</v>
      </c>
      <c r="G3346" s="5">
        <v>4.7</v>
      </c>
      <c r="H3346" s="6">
        <v>13834</v>
      </c>
      <c r="I3346" s="5">
        <v>65019.8</v>
      </c>
      <c r="J3346" s="14"/>
    </row>
    <row r="3347" spans="1:10" x14ac:dyDescent="0.25">
      <c r="A3347" s="7">
        <v>5236</v>
      </c>
      <c r="B3347" s="2" t="s">
        <v>22</v>
      </c>
      <c r="C3347" s="2">
        <v>2016</v>
      </c>
      <c r="D3347" s="2" t="s">
        <v>30</v>
      </c>
      <c r="E3347" s="2" t="s">
        <v>33</v>
      </c>
      <c r="F3347" s="2" t="s">
        <v>6</v>
      </c>
      <c r="G3347" s="5">
        <v>4.3499999999999996</v>
      </c>
      <c r="H3347" s="6">
        <v>3908</v>
      </c>
      <c r="I3347" s="5">
        <v>16999.8</v>
      </c>
      <c r="J3347" s="14"/>
    </row>
    <row r="3348" spans="1:10" x14ac:dyDescent="0.25">
      <c r="A3348" s="7">
        <v>5237</v>
      </c>
      <c r="B3348" s="2" t="s">
        <v>24</v>
      </c>
      <c r="C3348" s="2">
        <v>2016</v>
      </c>
      <c r="D3348" s="2" t="s">
        <v>29</v>
      </c>
      <c r="E3348" s="2" t="s">
        <v>31</v>
      </c>
      <c r="F3348" s="2" t="s">
        <v>7</v>
      </c>
      <c r="G3348" s="5">
        <v>4.7</v>
      </c>
      <c r="H3348" s="6">
        <v>12107</v>
      </c>
      <c r="I3348" s="5">
        <v>56902.9</v>
      </c>
      <c r="J3348" s="14"/>
    </row>
    <row r="3349" spans="1:10" x14ac:dyDescent="0.25">
      <c r="A3349" s="7">
        <v>5238</v>
      </c>
      <c r="B3349" s="2" t="s">
        <v>22</v>
      </c>
      <c r="C3349" s="2">
        <v>2016</v>
      </c>
      <c r="D3349" s="2" t="s">
        <v>30</v>
      </c>
      <c r="E3349" s="2" t="s">
        <v>33</v>
      </c>
      <c r="F3349" s="2" t="s">
        <v>6</v>
      </c>
      <c r="G3349" s="5">
        <v>4.3499999999999996</v>
      </c>
      <c r="H3349" s="6">
        <v>4525</v>
      </c>
      <c r="I3349" s="5">
        <v>19683.75</v>
      </c>
      <c r="J3349" s="14"/>
    </row>
    <row r="3350" spans="1:10" x14ac:dyDescent="0.25">
      <c r="A3350" s="7">
        <v>5239</v>
      </c>
      <c r="B3350" s="2" t="s">
        <v>19</v>
      </c>
      <c r="C3350" s="2">
        <v>2016</v>
      </c>
      <c r="D3350" s="2" t="s">
        <v>30</v>
      </c>
      <c r="E3350" s="2" t="s">
        <v>32</v>
      </c>
      <c r="F3350" s="2" t="s">
        <v>8</v>
      </c>
      <c r="G3350" s="5">
        <v>3.75</v>
      </c>
      <c r="H3350" s="6">
        <v>9459</v>
      </c>
      <c r="I3350" s="5">
        <v>35471.25</v>
      </c>
      <c r="J3350" s="14"/>
    </row>
    <row r="3351" spans="1:10" x14ac:dyDescent="0.25">
      <c r="A3351" s="7">
        <v>5240</v>
      </c>
      <c r="B3351" s="2" t="s">
        <v>26</v>
      </c>
      <c r="C3351" s="2">
        <v>2016</v>
      </c>
      <c r="D3351" s="2" t="s">
        <v>28</v>
      </c>
      <c r="E3351" s="2" t="s">
        <v>32</v>
      </c>
      <c r="F3351" s="2" t="s">
        <v>9</v>
      </c>
      <c r="G3351" s="5">
        <v>3.45</v>
      </c>
      <c r="H3351" s="6">
        <v>10298</v>
      </c>
      <c r="I3351" s="5">
        <v>35528.1</v>
      </c>
      <c r="J3351" s="14"/>
    </row>
    <row r="3352" spans="1:10" x14ac:dyDescent="0.25">
      <c r="A3352" s="7">
        <v>5241</v>
      </c>
      <c r="B3352" s="2" t="s">
        <v>20</v>
      </c>
      <c r="C3352" s="2">
        <v>2016</v>
      </c>
      <c r="D3352" s="2" t="s">
        <v>29</v>
      </c>
      <c r="E3352" s="2" t="s">
        <v>31</v>
      </c>
      <c r="F3352" s="2" t="s">
        <v>8</v>
      </c>
      <c r="G3352" s="5">
        <v>3.75</v>
      </c>
      <c r="H3352" s="6">
        <v>16325</v>
      </c>
      <c r="I3352" s="5">
        <v>61218.75</v>
      </c>
      <c r="J3352" s="14"/>
    </row>
    <row r="3353" spans="1:10" x14ac:dyDescent="0.25">
      <c r="A3353" s="7">
        <v>5242</v>
      </c>
      <c r="B3353" s="2" t="s">
        <v>24</v>
      </c>
      <c r="C3353" s="2">
        <v>2016</v>
      </c>
      <c r="D3353" s="2" t="s">
        <v>29</v>
      </c>
      <c r="E3353" s="2" t="s">
        <v>31</v>
      </c>
      <c r="F3353" s="2" t="s">
        <v>7</v>
      </c>
      <c r="G3353" s="5">
        <v>4.7</v>
      </c>
      <c r="H3353" s="6">
        <v>14689</v>
      </c>
      <c r="I3353" s="5">
        <v>69038.3</v>
      </c>
      <c r="J3353" s="14"/>
    </row>
    <row r="3354" spans="1:10" x14ac:dyDescent="0.25">
      <c r="A3354" s="7">
        <v>5243</v>
      </c>
      <c r="B3354" s="2" t="s">
        <v>21</v>
      </c>
      <c r="C3354" s="2">
        <v>2016</v>
      </c>
      <c r="D3354" s="2" t="s">
        <v>30</v>
      </c>
      <c r="E3354" s="2" t="s">
        <v>33</v>
      </c>
      <c r="F3354" s="2" t="s">
        <v>6</v>
      </c>
      <c r="G3354" s="5">
        <v>4.3</v>
      </c>
      <c r="H3354" s="6">
        <v>3926</v>
      </c>
      <c r="I3354" s="5">
        <v>16881.8</v>
      </c>
      <c r="J3354" s="14"/>
    </row>
    <row r="3355" spans="1:10" x14ac:dyDescent="0.25">
      <c r="A3355" s="7">
        <v>5244</v>
      </c>
      <c r="B3355" s="2" t="s">
        <v>17</v>
      </c>
      <c r="C3355" s="2">
        <v>2016</v>
      </c>
      <c r="D3355" s="2" t="s">
        <v>30</v>
      </c>
      <c r="E3355" s="2" t="s">
        <v>33</v>
      </c>
      <c r="F3355" s="2" t="s">
        <v>2</v>
      </c>
      <c r="G3355" s="5">
        <v>4.5</v>
      </c>
      <c r="H3355" s="6">
        <v>3695</v>
      </c>
      <c r="I3355" s="5">
        <v>16627.5</v>
      </c>
      <c r="J3355" s="14"/>
    </row>
    <row r="3356" spans="1:10" x14ac:dyDescent="0.25">
      <c r="A3356" s="7">
        <v>5245</v>
      </c>
      <c r="B3356" s="2" t="s">
        <v>25</v>
      </c>
      <c r="C3356" s="2">
        <v>2016</v>
      </c>
      <c r="D3356" s="2" t="s">
        <v>29</v>
      </c>
      <c r="E3356" s="2" t="s">
        <v>32</v>
      </c>
      <c r="F3356" s="2" t="s">
        <v>10</v>
      </c>
      <c r="G3356" s="5">
        <v>4.3499999999999996</v>
      </c>
      <c r="H3356" s="6">
        <v>6679</v>
      </c>
      <c r="I3356" s="5">
        <v>29053.65</v>
      </c>
      <c r="J3356" s="14"/>
    </row>
    <row r="3357" spans="1:10" x14ac:dyDescent="0.25">
      <c r="A3357" s="7">
        <v>5246</v>
      </c>
      <c r="B3357" s="2" t="s">
        <v>22</v>
      </c>
      <c r="C3357" s="2">
        <v>2016</v>
      </c>
      <c r="D3357" s="2" t="s">
        <v>30</v>
      </c>
      <c r="E3357" s="2" t="s">
        <v>32</v>
      </c>
      <c r="F3357" s="2" t="s">
        <v>5</v>
      </c>
      <c r="G3357" s="5">
        <v>4.4000000000000004</v>
      </c>
      <c r="H3357" s="6">
        <v>6761</v>
      </c>
      <c r="I3357" s="5">
        <v>29748.400000000001</v>
      </c>
      <c r="J3357" s="14"/>
    </row>
    <row r="3358" spans="1:10" x14ac:dyDescent="0.25">
      <c r="A3358" s="7">
        <v>5247</v>
      </c>
      <c r="B3358" s="2" t="s">
        <v>26</v>
      </c>
      <c r="C3358" s="2">
        <v>2016</v>
      </c>
      <c r="D3358" s="2" t="s">
        <v>30</v>
      </c>
      <c r="E3358" s="2" t="s">
        <v>32</v>
      </c>
      <c r="F3358" s="2" t="s">
        <v>8</v>
      </c>
      <c r="G3358" s="5">
        <v>4.0999999999999996</v>
      </c>
      <c r="H3358" s="6">
        <v>7990</v>
      </c>
      <c r="I3358" s="5">
        <v>32759</v>
      </c>
      <c r="J3358" s="14"/>
    </row>
    <row r="3359" spans="1:10" x14ac:dyDescent="0.25">
      <c r="A3359" s="7">
        <v>5248</v>
      </c>
      <c r="B3359" s="2" t="s">
        <v>19</v>
      </c>
      <c r="C3359" s="2">
        <v>2016</v>
      </c>
      <c r="D3359" s="2" t="s">
        <v>28</v>
      </c>
      <c r="E3359" s="2" t="s">
        <v>31</v>
      </c>
      <c r="F3359" s="2" t="s">
        <v>7</v>
      </c>
      <c r="G3359" s="5">
        <v>4.3</v>
      </c>
      <c r="H3359" s="6">
        <v>8785</v>
      </c>
      <c r="I3359" s="5">
        <v>37775.5</v>
      </c>
      <c r="J3359" s="14"/>
    </row>
    <row r="3360" spans="1:10" x14ac:dyDescent="0.25">
      <c r="A3360" s="7">
        <v>5249</v>
      </c>
      <c r="B3360" s="2" t="s">
        <v>18</v>
      </c>
      <c r="C3360" s="2">
        <v>2016</v>
      </c>
      <c r="D3360" s="2" t="s">
        <v>28</v>
      </c>
      <c r="E3360" s="2" t="s">
        <v>32</v>
      </c>
      <c r="F3360" s="2" t="s">
        <v>8</v>
      </c>
      <c r="G3360" s="5">
        <v>3.6</v>
      </c>
      <c r="H3360" s="6">
        <v>10686</v>
      </c>
      <c r="I3360" s="5">
        <v>38469.599999999999</v>
      </c>
      <c r="J3360" s="14"/>
    </row>
    <row r="3361" spans="1:10" x14ac:dyDescent="0.25">
      <c r="A3361" s="7">
        <v>5250</v>
      </c>
      <c r="B3361" s="2" t="s">
        <v>21</v>
      </c>
      <c r="C3361" s="2">
        <v>2016</v>
      </c>
      <c r="D3361" s="2" t="s">
        <v>29</v>
      </c>
      <c r="E3361" s="2" t="s">
        <v>33</v>
      </c>
      <c r="F3361" s="2" t="s">
        <v>6</v>
      </c>
      <c r="G3361" s="5">
        <v>4.3</v>
      </c>
      <c r="H3361" s="6">
        <v>3787</v>
      </c>
      <c r="I3361" s="5">
        <v>16284.1</v>
      </c>
      <c r="J3361" s="14"/>
    </row>
    <row r="3362" spans="1:10" x14ac:dyDescent="0.25">
      <c r="A3362" s="7">
        <v>5251</v>
      </c>
      <c r="B3362" s="2" t="s">
        <v>25</v>
      </c>
      <c r="C3362" s="2">
        <v>2016</v>
      </c>
      <c r="D3362" s="2" t="s">
        <v>30</v>
      </c>
      <c r="E3362" s="2" t="s">
        <v>32</v>
      </c>
      <c r="F3362" s="2" t="s">
        <v>13</v>
      </c>
      <c r="G3362" s="5">
        <v>4.2</v>
      </c>
      <c r="H3362" s="6">
        <v>8101</v>
      </c>
      <c r="I3362" s="5">
        <v>34024.199999999997</v>
      </c>
      <c r="J3362" s="14"/>
    </row>
    <row r="3363" spans="1:10" x14ac:dyDescent="0.25">
      <c r="A3363" s="7">
        <v>5252</v>
      </c>
      <c r="B3363" s="2" t="s">
        <v>17</v>
      </c>
      <c r="C3363" s="2">
        <v>2016</v>
      </c>
      <c r="D3363" s="2" t="s">
        <v>28</v>
      </c>
      <c r="E3363" s="2" t="s">
        <v>33</v>
      </c>
      <c r="F3363" s="2" t="s">
        <v>6</v>
      </c>
      <c r="G3363" s="5">
        <v>4</v>
      </c>
      <c r="H3363" s="6">
        <v>3963</v>
      </c>
      <c r="I3363" s="5">
        <v>15852</v>
      </c>
      <c r="J3363" s="14"/>
    </row>
    <row r="3364" spans="1:10" x14ac:dyDescent="0.25">
      <c r="A3364" s="7">
        <v>5253</v>
      </c>
      <c r="B3364" s="2" t="s">
        <v>22</v>
      </c>
      <c r="C3364" s="2">
        <v>2016</v>
      </c>
      <c r="D3364" s="2" t="s">
        <v>29</v>
      </c>
      <c r="E3364" s="2" t="s">
        <v>32</v>
      </c>
      <c r="F3364" s="2" t="s">
        <v>6</v>
      </c>
      <c r="G3364" s="5">
        <v>4.1500000000000004</v>
      </c>
      <c r="H3364" s="6">
        <v>8813</v>
      </c>
      <c r="I3364" s="5">
        <v>36573.949999999997</v>
      </c>
      <c r="J3364" s="14"/>
    </row>
    <row r="3365" spans="1:10" x14ac:dyDescent="0.25">
      <c r="A3365" s="7">
        <v>5254</v>
      </c>
      <c r="B3365" s="2" t="s">
        <v>26</v>
      </c>
      <c r="C3365" s="2">
        <v>2016</v>
      </c>
      <c r="D3365" s="2" t="s">
        <v>29</v>
      </c>
      <c r="E3365" s="2" t="s">
        <v>31</v>
      </c>
      <c r="F3365" s="2" t="s">
        <v>9</v>
      </c>
      <c r="G3365" s="5">
        <v>3.45</v>
      </c>
      <c r="H3365" s="6">
        <v>17092</v>
      </c>
      <c r="I3365" s="5">
        <v>58967.4</v>
      </c>
      <c r="J3365" s="14"/>
    </row>
    <row r="3366" spans="1:10" x14ac:dyDescent="0.25">
      <c r="A3366" s="7">
        <v>5255</v>
      </c>
      <c r="B3366" s="2" t="s">
        <v>18</v>
      </c>
      <c r="C3366" s="2">
        <v>2016</v>
      </c>
      <c r="D3366" s="2" t="s">
        <v>28</v>
      </c>
      <c r="E3366" s="2" t="s">
        <v>32</v>
      </c>
      <c r="F3366" s="2" t="s">
        <v>5</v>
      </c>
      <c r="G3366" s="5">
        <v>5.2</v>
      </c>
      <c r="H3366" s="6">
        <v>7136</v>
      </c>
      <c r="I3366" s="5">
        <v>37107.199999999997</v>
      </c>
      <c r="J3366" s="14"/>
    </row>
    <row r="3367" spans="1:10" x14ac:dyDescent="0.25">
      <c r="A3367" s="7">
        <v>5256</v>
      </c>
      <c r="B3367" s="2" t="s">
        <v>21</v>
      </c>
      <c r="C3367" s="2">
        <v>2016</v>
      </c>
      <c r="D3367" s="2" t="s">
        <v>28</v>
      </c>
      <c r="E3367" s="2" t="s">
        <v>33</v>
      </c>
      <c r="F3367" s="2" t="s">
        <v>6</v>
      </c>
      <c r="G3367" s="5">
        <v>4.3</v>
      </c>
      <c r="H3367" s="6">
        <v>4817</v>
      </c>
      <c r="I3367" s="5">
        <v>20713.099999999999</v>
      </c>
      <c r="J3367" s="14"/>
    </row>
    <row r="3368" spans="1:10" x14ac:dyDescent="0.25">
      <c r="A3368" s="7">
        <v>5257</v>
      </c>
      <c r="B3368" s="2" t="s">
        <v>17</v>
      </c>
      <c r="C3368" s="2">
        <v>2016</v>
      </c>
      <c r="D3368" s="2" t="s">
        <v>28</v>
      </c>
      <c r="E3368" s="2" t="s">
        <v>33</v>
      </c>
      <c r="F3368" s="2" t="s">
        <v>6</v>
      </c>
      <c r="G3368" s="5">
        <v>4</v>
      </c>
      <c r="H3368" s="6">
        <v>4485</v>
      </c>
      <c r="I3368" s="5">
        <v>17940</v>
      </c>
      <c r="J3368" s="14"/>
    </row>
    <row r="3369" spans="1:10" x14ac:dyDescent="0.25">
      <c r="A3369" s="7">
        <v>5258</v>
      </c>
      <c r="B3369" s="2" t="s">
        <v>25</v>
      </c>
      <c r="C3369" s="2">
        <v>2016</v>
      </c>
      <c r="D3369" s="2" t="s">
        <v>30</v>
      </c>
      <c r="E3369" s="2" t="s">
        <v>33</v>
      </c>
      <c r="F3369" s="2" t="s">
        <v>10</v>
      </c>
      <c r="G3369" s="5">
        <v>4.3499999999999996</v>
      </c>
      <c r="H3369" s="6">
        <v>4180</v>
      </c>
      <c r="I3369" s="5">
        <v>18183</v>
      </c>
      <c r="J3369" s="14"/>
    </row>
    <row r="3370" spans="1:10" x14ac:dyDescent="0.25">
      <c r="A3370" s="7">
        <v>5259</v>
      </c>
      <c r="B3370" s="2" t="s">
        <v>22</v>
      </c>
      <c r="C3370" s="2">
        <v>2016</v>
      </c>
      <c r="D3370" s="2" t="s">
        <v>29</v>
      </c>
      <c r="E3370" s="2" t="s">
        <v>33</v>
      </c>
      <c r="F3370" s="2" t="s">
        <v>4</v>
      </c>
      <c r="G3370" s="5">
        <v>5.1100000000000003</v>
      </c>
      <c r="H3370" s="6">
        <v>3738</v>
      </c>
      <c r="I3370" s="5">
        <v>19101.18</v>
      </c>
      <c r="J3370" s="14"/>
    </row>
    <row r="3371" spans="1:10" x14ac:dyDescent="0.25">
      <c r="A3371" s="7">
        <v>5260</v>
      </c>
      <c r="B3371" s="2" t="s">
        <v>21</v>
      </c>
      <c r="C3371" s="2">
        <v>2016</v>
      </c>
      <c r="D3371" s="2" t="s">
        <v>30</v>
      </c>
      <c r="E3371" s="2" t="s">
        <v>33</v>
      </c>
      <c r="F3371" s="2" t="s">
        <v>6</v>
      </c>
      <c r="G3371" s="5">
        <v>4.3</v>
      </c>
      <c r="H3371" s="6">
        <v>3795</v>
      </c>
      <c r="I3371" s="5">
        <v>16318.5</v>
      </c>
      <c r="J3371" s="14"/>
    </row>
    <row r="3372" spans="1:10" x14ac:dyDescent="0.25">
      <c r="A3372" s="7">
        <v>5261</v>
      </c>
      <c r="B3372" s="2" t="s">
        <v>18</v>
      </c>
      <c r="C3372" s="2">
        <v>2016</v>
      </c>
      <c r="D3372" s="2" t="s">
        <v>28</v>
      </c>
      <c r="E3372" s="2" t="s">
        <v>32</v>
      </c>
      <c r="F3372" s="2" t="s">
        <v>8</v>
      </c>
      <c r="G3372" s="5">
        <v>3.6</v>
      </c>
      <c r="H3372" s="6">
        <v>9081</v>
      </c>
      <c r="I3372" s="5">
        <v>32691.599999999999</v>
      </c>
      <c r="J3372" s="14"/>
    </row>
    <row r="3373" spans="1:10" x14ac:dyDescent="0.25">
      <c r="A3373" s="7">
        <v>5262</v>
      </c>
      <c r="B3373" s="2" t="s">
        <v>17</v>
      </c>
      <c r="C3373" s="2">
        <v>2016</v>
      </c>
      <c r="D3373" s="2" t="s">
        <v>29</v>
      </c>
      <c r="E3373" s="2" t="s">
        <v>33</v>
      </c>
      <c r="F3373" s="2" t="s">
        <v>6</v>
      </c>
      <c r="G3373" s="5">
        <v>4</v>
      </c>
      <c r="H3373" s="6">
        <v>4333</v>
      </c>
      <c r="I3373" s="5">
        <v>17332</v>
      </c>
      <c r="J3373" s="14"/>
    </row>
    <row r="3374" spans="1:10" x14ac:dyDescent="0.25">
      <c r="A3374" s="7">
        <v>5263</v>
      </c>
      <c r="B3374" s="2" t="s">
        <v>22</v>
      </c>
      <c r="C3374" s="2">
        <v>2016</v>
      </c>
      <c r="D3374" s="2" t="s">
        <v>29</v>
      </c>
      <c r="E3374" s="2" t="s">
        <v>33</v>
      </c>
      <c r="F3374" s="2" t="s">
        <v>2</v>
      </c>
      <c r="G3374" s="5">
        <v>4.6500000000000004</v>
      </c>
      <c r="H3374" s="6">
        <v>3395</v>
      </c>
      <c r="I3374" s="5">
        <v>15786.75</v>
      </c>
      <c r="J3374" s="14"/>
    </row>
    <row r="3375" spans="1:10" x14ac:dyDescent="0.25">
      <c r="A3375" s="7">
        <v>5264</v>
      </c>
      <c r="B3375" s="2" t="s">
        <v>18</v>
      </c>
      <c r="C3375" s="2">
        <v>2016</v>
      </c>
      <c r="D3375" s="2" t="s">
        <v>30</v>
      </c>
      <c r="E3375" s="2" t="s">
        <v>33</v>
      </c>
      <c r="F3375" s="2" t="s">
        <v>4</v>
      </c>
      <c r="G3375" s="5">
        <v>5.3</v>
      </c>
      <c r="H3375" s="6">
        <v>3287</v>
      </c>
      <c r="I3375" s="5">
        <v>17421.099999999999</v>
      </c>
      <c r="J3375" s="14"/>
    </row>
    <row r="3376" spans="1:10" x14ac:dyDescent="0.25">
      <c r="A3376" s="7">
        <v>5265</v>
      </c>
      <c r="B3376" s="2" t="s">
        <v>22</v>
      </c>
      <c r="C3376" s="2">
        <v>2016</v>
      </c>
      <c r="D3376" s="2" t="s">
        <v>30</v>
      </c>
      <c r="E3376" s="2" t="s">
        <v>33</v>
      </c>
      <c r="F3376" s="2" t="s">
        <v>10</v>
      </c>
      <c r="G3376" s="5">
        <v>4.4400000000000004</v>
      </c>
      <c r="H3376" s="6">
        <v>4484</v>
      </c>
      <c r="I3376" s="5">
        <v>19908.96</v>
      </c>
      <c r="J3376" s="14"/>
    </row>
    <row r="3377" spans="1:10" x14ac:dyDescent="0.25">
      <c r="A3377" s="7">
        <v>5266</v>
      </c>
      <c r="B3377" s="2" t="s">
        <v>18</v>
      </c>
      <c r="C3377" s="2">
        <v>2016</v>
      </c>
      <c r="D3377" s="2" t="s">
        <v>30</v>
      </c>
      <c r="E3377" s="2" t="s">
        <v>33</v>
      </c>
      <c r="F3377" s="2" t="s">
        <v>4</v>
      </c>
      <c r="G3377" s="5">
        <v>5.3</v>
      </c>
      <c r="H3377" s="6">
        <v>2994</v>
      </c>
      <c r="I3377" s="5">
        <v>15868.2</v>
      </c>
      <c r="J3377" s="14"/>
    </row>
    <row r="3378" spans="1:10" x14ac:dyDescent="0.25">
      <c r="A3378" s="7">
        <v>5267</v>
      </c>
      <c r="B3378" s="2" t="s">
        <v>22</v>
      </c>
      <c r="C3378" s="2">
        <v>2016</v>
      </c>
      <c r="D3378" s="2" t="s">
        <v>29</v>
      </c>
      <c r="E3378" s="2" t="s">
        <v>33</v>
      </c>
      <c r="F3378" s="2" t="s">
        <v>6</v>
      </c>
      <c r="G3378" s="5">
        <v>4.3499999999999996</v>
      </c>
      <c r="H3378" s="6">
        <v>4441</v>
      </c>
      <c r="I3378" s="5">
        <v>19318.349999999999</v>
      </c>
      <c r="J3378" s="14"/>
    </row>
    <row r="3379" spans="1:10" x14ac:dyDescent="0.25">
      <c r="A3379" s="7">
        <v>5268</v>
      </c>
      <c r="B3379" s="2" t="s">
        <v>22</v>
      </c>
      <c r="C3379" s="2">
        <v>2016</v>
      </c>
      <c r="D3379" s="2" t="s">
        <v>29</v>
      </c>
      <c r="E3379" s="2" t="s">
        <v>33</v>
      </c>
      <c r="F3379" s="2" t="s">
        <v>2</v>
      </c>
      <c r="G3379" s="5">
        <v>4.6500000000000004</v>
      </c>
      <c r="H3379" s="6">
        <v>3722</v>
      </c>
      <c r="I3379" s="5">
        <v>17307.3</v>
      </c>
      <c r="J3379" s="14"/>
    </row>
    <row r="3380" spans="1:10" x14ac:dyDescent="0.25">
      <c r="A3380" s="7">
        <v>5269</v>
      </c>
      <c r="B3380" s="2" t="s">
        <v>21</v>
      </c>
      <c r="C3380" s="2">
        <v>2016</v>
      </c>
      <c r="D3380" s="2" t="s">
        <v>28</v>
      </c>
      <c r="E3380" s="2" t="s">
        <v>32</v>
      </c>
      <c r="F3380" s="2" t="s">
        <v>8</v>
      </c>
      <c r="G3380" s="5">
        <v>4.2</v>
      </c>
      <c r="H3380" s="6">
        <v>8345</v>
      </c>
      <c r="I3380" s="5">
        <v>35049</v>
      </c>
      <c r="J3380" s="14"/>
    </row>
    <row r="3381" spans="1:10" x14ac:dyDescent="0.25">
      <c r="A3381" s="7">
        <v>5270</v>
      </c>
      <c r="B3381" s="2" t="s">
        <v>17</v>
      </c>
      <c r="C3381" s="2">
        <v>2016</v>
      </c>
      <c r="D3381" s="2" t="s">
        <v>29</v>
      </c>
      <c r="E3381" s="2" t="s">
        <v>33</v>
      </c>
      <c r="F3381" s="2" t="s">
        <v>6</v>
      </c>
      <c r="G3381" s="5">
        <v>4</v>
      </c>
      <c r="H3381" s="6">
        <v>4693</v>
      </c>
      <c r="I3381" s="5">
        <v>18772</v>
      </c>
      <c r="J3381" s="14"/>
    </row>
    <row r="3382" spans="1:10" x14ac:dyDescent="0.25">
      <c r="A3382" s="7">
        <v>5271</v>
      </c>
      <c r="B3382" s="2" t="s">
        <v>23</v>
      </c>
      <c r="C3382" s="2">
        <v>2016</v>
      </c>
      <c r="D3382" s="2" t="s">
        <v>28</v>
      </c>
      <c r="E3382" s="2" t="s">
        <v>33</v>
      </c>
      <c r="F3382" s="2" t="s">
        <v>4</v>
      </c>
      <c r="G3382" s="5">
        <v>4.6500000000000004</v>
      </c>
      <c r="H3382" s="6">
        <v>4428</v>
      </c>
      <c r="I3382" s="5">
        <v>20590.2</v>
      </c>
      <c r="J3382" s="14"/>
    </row>
    <row r="3383" spans="1:10" x14ac:dyDescent="0.25">
      <c r="A3383" s="7">
        <v>5272</v>
      </c>
      <c r="B3383" s="2" t="s">
        <v>22</v>
      </c>
      <c r="C3383" s="2">
        <v>2016</v>
      </c>
      <c r="D3383" s="2" t="s">
        <v>29</v>
      </c>
      <c r="E3383" s="2" t="s">
        <v>32</v>
      </c>
      <c r="F3383" s="2" t="s">
        <v>5</v>
      </c>
      <c r="G3383" s="5">
        <v>4.3</v>
      </c>
      <c r="H3383" s="6">
        <v>7369</v>
      </c>
      <c r="I3383" s="5">
        <v>31686.7</v>
      </c>
      <c r="J3383" s="14"/>
    </row>
    <row r="3384" spans="1:10" x14ac:dyDescent="0.25">
      <c r="A3384" s="7">
        <v>5273</v>
      </c>
      <c r="B3384" s="2" t="s">
        <v>26</v>
      </c>
      <c r="C3384" s="2">
        <v>2016</v>
      </c>
      <c r="D3384" s="2" t="s">
        <v>30</v>
      </c>
      <c r="E3384" s="2" t="s">
        <v>32</v>
      </c>
      <c r="F3384" s="2" t="s">
        <v>9</v>
      </c>
      <c r="G3384" s="5">
        <v>3.45</v>
      </c>
      <c r="H3384" s="6">
        <v>10394</v>
      </c>
      <c r="I3384" s="5">
        <v>35859.300000000003</v>
      </c>
      <c r="J3384" s="14"/>
    </row>
    <row r="3385" spans="1:10" x14ac:dyDescent="0.25">
      <c r="A3385" s="7">
        <v>5274</v>
      </c>
      <c r="B3385" s="2" t="s">
        <v>21</v>
      </c>
      <c r="C3385" s="2">
        <v>2016</v>
      </c>
      <c r="D3385" s="2" t="s">
        <v>30</v>
      </c>
      <c r="E3385" s="2" t="s">
        <v>33</v>
      </c>
      <c r="F3385" s="2" t="s">
        <v>6</v>
      </c>
      <c r="G3385" s="5">
        <v>4.3</v>
      </c>
      <c r="H3385" s="6">
        <v>3712</v>
      </c>
      <c r="I3385" s="5">
        <v>15961.6</v>
      </c>
      <c r="J3385" s="14"/>
    </row>
    <row r="3386" spans="1:10" x14ac:dyDescent="0.25">
      <c r="A3386" s="7">
        <v>5275</v>
      </c>
      <c r="B3386" s="2" t="s">
        <v>24</v>
      </c>
      <c r="C3386" s="2">
        <v>2016</v>
      </c>
      <c r="D3386" s="2" t="s">
        <v>29</v>
      </c>
      <c r="E3386" s="2" t="s">
        <v>32</v>
      </c>
      <c r="F3386" s="2" t="s">
        <v>11</v>
      </c>
      <c r="G3386" s="5">
        <v>4.5</v>
      </c>
      <c r="H3386" s="6">
        <v>8366</v>
      </c>
      <c r="I3386" s="5">
        <v>37647</v>
      </c>
      <c r="J3386" s="14"/>
    </row>
    <row r="3387" spans="1:10" x14ac:dyDescent="0.25">
      <c r="A3387" s="7">
        <v>5276</v>
      </c>
      <c r="B3387" s="2" t="s">
        <v>23</v>
      </c>
      <c r="C3387" s="2">
        <v>2016</v>
      </c>
      <c r="D3387" s="2" t="s">
        <v>29</v>
      </c>
      <c r="E3387" s="2" t="s">
        <v>33</v>
      </c>
      <c r="F3387" s="2" t="s">
        <v>4</v>
      </c>
      <c r="G3387" s="5">
        <v>4.6500000000000004</v>
      </c>
      <c r="H3387" s="6">
        <v>4351</v>
      </c>
      <c r="I3387" s="5">
        <v>20232.150000000001</v>
      </c>
      <c r="J3387" s="14"/>
    </row>
    <row r="3388" spans="1:10" x14ac:dyDescent="0.25">
      <c r="A3388" s="7">
        <v>5277</v>
      </c>
      <c r="B3388" s="2" t="s">
        <v>22</v>
      </c>
      <c r="C3388" s="2">
        <v>2016</v>
      </c>
      <c r="D3388" s="2" t="s">
        <v>28</v>
      </c>
      <c r="E3388" s="2" t="s">
        <v>32</v>
      </c>
      <c r="F3388" s="2" t="s">
        <v>5</v>
      </c>
      <c r="G3388" s="5">
        <v>4.3</v>
      </c>
      <c r="H3388" s="6">
        <v>8718</v>
      </c>
      <c r="I3388" s="5">
        <v>37487.4</v>
      </c>
      <c r="J3388" s="14"/>
    </row>
    <row r="3389" spans="1:10" x14ac:dyDescent="0.25">
      <c r="A3389" s="7">
        <v>5278</v>
      </c>
      <c r="B3389" s="2" t="s">
        <v>26</v>
      </c>
      <c r="C3389" s="2">
        <v>2016</v>
      </c>
      <c r="D3389" s="2" t="s">
        <v>29</v>
      </c>
      <c r="E3389" s="2" t="s">
        <v>32</v>
      </c>
      <c r="F3389" s="2" t="s">
        <v>9</v>
      </c>
      <c r="G3389" s="5">
        <v>3.45</v>
      </c>
      <c r="H3389" s="6">
        <v>9946</v>
      </c>
      <c r="I3389" s="5">
        <v>34313.699999999997</v>
      </c>
      <c r="J3389" s="14"/>
    </row>
    <row r="3390" spans="1:10" x14ac:dyDescent="0.25">
      <c r="A3390" s="7">
        <v>5279</v>
      </c>
      <c r="B3390" s="2" t="s">
        <v>21</v>
      </c>
      <c r="C3390" s="2">
        <v>2016</v>
      </c>
      <c r="D3390" s="2" t="s">
        <v>28</v>
      </c>
      <c r="E3390" s="2" t="s">
        <v>33</v>
      </c>
      <c r="F3390" s="2" t="s">
        <v>10</v>
      </c>
      <c r="G3390" s="5">
        <v>4.45</v>
      </c>
      <c r="H3390" s="6">
        <v>4298</v>
      </c>
      <c r="I3390" s="5">
        <v>19126.099999999999</v>
      </c>
      <c r="J3390" s="14"/>
    </row>
    <row r="3391" spans="1:10" x14ac:dyDescent="0.25">
      <c r="A3391" s="7">
        <v>5280</v>
      </c>
      <c r="B3391" s="2" t="s">
        <v>24</v>
      </c>
      <c r="C3391" s="2">
        <v>2016</v>
      </c>
      <c r="D3391" s="2" t="s">
        <v>28</v>
      </c>
      <c r="E3391" s="2" t="s">
        <v>32</v>
      </c>
      <c r="F3391" s="2" t="s">
        <v>9</v>
      </c>
      <c r="G3391" s="5">
        <v>3.55</v>
      </c>
      <c r="H3391" s="6">
        <v>9814</v>
      </c>
      <c r="I3391" s="5">
        <v>34839.699999999997</v>
      </c>
      <c r="J3391" s="14"/>
    </row>
    <row r="3392" spans="1:10" x14ac:dyDescent="0.25">
      <c r="A3392" s="7">
        <v>5281</v>
      </c>
      <c r="B3392" s="2" t="s">
        <v>23</v>
      </c>
      <c r="C3392" s="2">
        <v>2016</v>
      </c>
      <c r="D3392" s="2" t="s">
        <v>28</v>
      </c>
      <c r="E3392" s="2" t="s">
        <v>33</v>
      </c>
      <c r="F3392" s="2" t="s">
        <v>6</v>
      </c>
      <c r="G3392" s="5">
        <v>4.3</v>
      </c>
      <c r="H3392" s="6">
        <v>4161</v>
      </c>
      <c r="I3392" s="5">
        <v>17892.3</v>
      </c>
      <c r="J3392" s="14"/>
    </row>
    <row r="3393" spans="1:10" x14ac:dyDescent="0.25">
      <c r="A3393" s="7">
        <v>5282</v>
      </c>
      <c r="B3393" s="2" t="s">
        <v>22</v>
      </c>
      <c r="C3393" s="2">
        <v>2016</v>
      </c>
      <c r="D3393" s="2" t="s">
        <v>30</v>
      </c>
      <c r="E3393" s="2" t="s">
        <v>32</v>
      </c>
      <c r="F3393" s="2" t="s">
        <v>5</v>
      </c>
      <c r="G3393" s="5">
        <v>4.3</v>
      </c>
      <c r="H3393" s="6">
        <v>7458</v>
      </c>
      <c r="I3393" s="5">
        <v>32069.4</v>
      </c>
      <c r="J3393" s="14"/>
    </row>
    <row r="3394" spans="1:10" x14ac:dyDescent="0.25">
      <c r="A3394" s="7">
        <v>5283</v>
      </c>
      <c r="B3394" s="2" t="s">
        <v>25</v>
      </c>
      <c r="C3394" s="2">
        <v>2016</v>
      </c>
      <c r="D3394" s="2" t="s">
        <v>30</v>
      </c>
      <c r="E3394" s="2" t="s">
        <v>32</v>
      </c>
      <c r="F3394" s="2" t="s">
        <v>13</v>
      </c>
      <c r="G3394" s="5">
        <v>4.2</v>
      </c>
      <c r="H3394" s="6">
        <v>8381</v>
      </c>
      <c r="I3394" s="5">
        <v>35200.199999999997</v>
      </c>
      <c r="J3394" s="14"/>
    </row>
    <row r="3395" spans="1:10" x14ac:dyDescent="0.25">
      <c r="A3395" s="7">
        <v>5284</v>
      </c>
      <c r="B3395" s="2" t="s">
        <v>21</v>
      </c>
      <c r="C3395" s="2">
        <v>2016</v>
      </c>
      <c r="D3395" s="2" t="s">
        <v>29</v>
      </c>
      <c r="E3395" s="2" t="s">
        <v>33</v>
      </c>
      <c r="F3395" s="2" t="s">
        <v>10</v>
      </c>
      <c r="G3395" s="5">
        <v>4.45</v>
      </c>
      <c r="H3395" s="6">
        <v>4126</v>
      </c>
      <c r="I3395" s="5">
        <v>18360.7</v>
      </c>
      <c r="J3395" s="14"/>
    </row>
    <row r="3396" spans="1:10" x14ac:dyDescent="0.25">
      <c r="A3396" s="7">
        <v>5285</v>
      </c>
      <c r="B3396" s="2" t="s">
        <v>24</v>
      </c>
      <c r="C3396" s="2">
        <v>2016</v>
      </c>
      <c r="D3396" s="2" t="s">
        <v>29</v>
      </c>
      <c r="E3396" s="2" t="s">
        <v>31</v>
      </c>
      <c r="F3396" s="2" t="s">
        <v>11</v>
      </c>
      <c r="G3396" s="5">
        <v>4.5</v>
      </c>
      <c r="H3396" s="6">
        <v>12857</v>
      </c>
      <c r="I3396" s="5">
        <v>57856.5</v>
      </c>
      <c r="J3396" s="14"/>
    </row>
    <row r="3397" spans="1:10" x14ac:dyDescent="0.25">
      <c r="A3397" s="7">
        <v>5286</v>
      </c>
      <c r="B3397" s="2" t="s">
        <v>22</v>
      </c>
      <c r="C3397" s="2">
        <v>2016</v>
      </c>
      <c r="D3397" s="2" t="s">
        <v>28</v>
      </c>
      <c r="E3397" s="2" t="s">
        <v>32</v>
      </c>
      <c r="F3397" s="2" t="s">
        <v>5</v>
      </c>
      <c r="G3397" s="5">
        <v>4.3</v>
      </c>
      <c r="H3397" s="6">
        <v>8750</v>
      </c>
      <c r="I3397" s="5">
        <v>37625</v>
      </c>
      <c r="J3397" s="14"/>
    </row>
    <row r="3398" spans="1:10" x14ac:dyDescent="0.25">
      <c r="A3398" s="7">
        <v>5287</v>
      </c>
      <c r="B3398" s="2" t="s">
        <v>25</v>
      </c>
      <c r="C3398" s="2">
        <v>2016</v>
      </c>
      <c r="D3398" s="2" t="s">
        <v>28</v>
      </c>
      <c r="E3398" s="2" t="s">
        <v>33</v>
      </c>
      <c r="F3398" s="2" t="s">
        <v>6</v>
      </c>
      <c r="G3398" s="5">
        <v>3.8</v>
      </c>
      <c r="H3398" s="6">
        <v>5368</v>
      </c>
      <c r="I3398" s="5">
        <v>20398.400000000001</v>
      </c>
      <c r="J3398" s="14"/>
    </row>
    <row r="3399" spans="1:10" x14ac:dyDescent="0.25">
      <c r="A3399" s="7">
        <v>5288</v>
      </c>
      <c r="B3399" s="2" t="s">
        <v>24</v>
      </c>
      <c r="C3399" s="2">
        <v>2016</v>
      </c>
      <c r="D3399" s="2" t="s">
        <v>29</v>
      </c>
      <c r="E3399" s="2" t="s">
        <v>31</v>
      </c>
      <c r="F3399" s="2" t="s">
        <v>9</v>
      </c>
      <c r="G3399" s="5">
        <v>3.55</v>
      </c>
      <c r="H3399" s="6">
        <v>19534</v>
      </c>
      <c r="I3399" s="5">
        <v>69345.7</v>
      </c>
      <c r="J3399" s="14"/>
    </row>
    <row r="3400" spans="1:10" x14ac:dyDescent="0.25">
      <c r="A3400" s="7">
        <v>5289</v>
      </c>
      <c r="B3400" s="2" t="s">
        <v>22</v>
      </c>
      <c r="C3400" s="2">
        <v>2016</v>
      </c>
      <c r="D3400" s="2" t="s">
        <v>29</v>
      </c>
      <c r="E3400" s="2" t="s">
        <v>33</v>
      </c>
      <c r="F3400" s="2" t="s">
        <v>5</v>
      </c>
      <c r="G3400" s="5">
        <v>4.5</v>
      </c>
      <c r="H3400" s="6">
        <v>4451</v>
      </c>
      <c r="I3400" s="5">
        <v>20029.5</v>
      </c>
      <c r="J3400" s="14"/>
    </row>
    <row r="3401" spans="1:10" x14ac:dyDescent="0.25">
      <c r="A3401" s="7">
        <v>5290</v>
      </c>
      <c r="B3401" s="2" t="s">
        <v>25</v>
      </c>
      <c r="C3401" s="2">
        <v>2016</v>
      </c>
      <c r="D3401" s="2" t="s">
        <v>29</v>
      </c>
      <c r="E3401" s="2" t="s">
        <v>33</v>
      </c>
      <c r="F3401" s="2" t="s">
        <v>6</v>
      </c>
      <c r="G3401" s="5">
        <v>3.8</v>
      </c>
      <c r="H3401" s="6">
        <v>4134</v>
      </c>
      <c r="I3401" s="5">
        <v>15709.2</v>
      </c>
      <c r="J3401" s="14"/>
    </row>
    <row r="3402" spans="1:10" x14ac:dyDescent="0.25">
      <c r="A3402" s="7">
        <v>5291</v>
      </c>
      <c r="B3402" s="2" t="s">
        <v>24</v>
      </c>
      <c r="C3402" s="2">
        <v>2016</v>
      </c>
      <c r="D3402" s="2" t="s">
        <v>29</v>
      </c>
      <c r="E3402" s="2" t="s">
        <v>31</v>
      </c>
      <c r="F3402" s="2" t="s">
        <v>11</v>
      </c>
      <c r="G3402" s="5">
        <v>4.5</v>
      </c>
      <c r="H3402" s="6">
        <v>15719</v>
      </c>
      <c r="I3402" s="5">
        <v>70735.5</v>
      </c>
      <c r="J3402" s="14"/>
    </row>
    <row r="3403" spans="1:10" x14ac:dyDescent="0.25">
      <c r="A3403" s="7">
        <v>5292</v>
      </c>
      <c r="B3403" s="2" t="s">
        <v>22</v>
      </c>
      <c r="C3403" s="2">
        <v>2016</v>
      </c>
      <c r="D3403" s="2" t="s">
        <v>29</v>
      </c>
      <c r="E3403" s="2" t="s">
        <v>33</v>
      </c>
      <c r="F3403" s="2" t="s">
        <v>5</v>
      </c>
      <c r="G3403" s="5">
        <v>4.5</v>
      </c>
      <c r="H3403" s="6">
        <v>4162</v>
      </c>
      <c r="I3403" s="5">
        <v>18729</v>
      </c>
      <c r="J3403" s="14"/>
    </row>
    <row r="3404" spans="1:10" x14ac:dyDescent="0.25">
      <c r="A3404" s="7">
        <v>5293</v>
      </c>
      <c r="B3404" s="2" t="s">
        <v>25</v>
      </c>
      <c r="C3404" s="2">
        <v>2016</v>
      </c>
      <c r="D3404" s="2" t="s">
        <v>29</v>
      </c>
      <c r="E3404" s="2" t="s">
        <v>33</v>
      </c>
      <c r="F3404" s="2" t="s">
        <v>6</v>
      </c>
      <c r="G3404" s="5">
        <v>3.8</v>
      </c>
      <c r="H3404" s="6">
        <v>5054</v>
      </c>
      <c r="I3404" s="5">
        <v>19205.2</v>
      </c>
      <c r="J3404" s="14"/>
    </row>
    <row r="3405" spans="1:10" x14ac:dyDescent="0.25">
      <c r="A3405" s="7">
        <v>5294</v>
      </c>
      <c r="B3405" s="2" t="s">
        <v>22</v>
      </c>
      <c r="C3405" s="2">
        <v>2016</v>
      </c>
      <c r="D3405" s="2" t="s">
        <v>29</v>
      </c>
      <c r="E3405" s="2" t="s">
        <v>33</v>
      </c>
      <c r="F3405" s="2" t="s">
        <v>5</v>
      </c>
      <c r="G3405" s="5">
        <v>4.5</v>
      </c>
      <c r="H3405" s="6">
        <v>3712</v>
      </c>
      <c r="I3405" s="5">
        <v>16704</v>
      </c>
      <c r="J3405" s="14"/>
    </row>
    <row r="3406" spans="1:10" x14ac:dyDescent="0.25">
      <c r="A3406" s="7">
        <v>5295</v>
      </c>
      <c r="B3406" s="2" t="s">
        <v>25</v>
      </c>
      <c r="C3406" s="2">
        <v>2016</v>
      </c>
      <c r="D3406" s="2" t="s">
        <v>29</v>
      </c>
      <c r="E3406" s="2" t="s">
        <v>33</v>
      </c>
      <c r="F3406" s="2" t="s">
        <v>6</v>
      </c>
      <c r="G3406" s="5">
        <v>3.8</v>
      </c>
      <c r="H3406" s="6">
        <v>5098</v>
      </c>
      <c r="I3406" s="5">
        <v>19372.400000000001</v>
      </c>
      <c r="J3406" s="14"/>
    </row>
    <row r="3407" spans="1:10" x14ac:dyDescent="0.25">
      <c r="A3407" s="7">
        <v>5296</v>
      </c>
      <c r="B3407" s="2" t="s">
        <v>25</v>
      </c>
      <c r="C3407" s="2">
        <v>2016</v>
      </c>
      <c r="D3407" s="2" t="s">
        <v>28</v>
      </c>
      <c r="E3407" s="2" t="s">
        <v>33</v>
      </c>
      <c r="F3407" s="2" t="s">
        <v>6</v>
      </c>
      <c r="G3407" s="5">
        <v>3.8</v>
      </c>
      <c r="H3407" s="6">
        <v>4256</v>
      </c>
      <c r="I3407" s="5">
        <v>16172.8</v>
      </c>
      <c r="J3407" s="14"/>
    </row>
    <row r="3408" spans="1:10" x14ac:dyDescent="0.25">
      <c r="A3408" s="7">
        <v>5297</v>
      </c>
      <c r="B3408" s="2" t="s">
        <v>25</v>
      </c>
      <c r="C3408" s="2">
        <v>2016</v>
      </c>
      <c r="D3408" s="2" t="s">
        <v>28</v>
      </c>
      <c r="E3408" s="2" t="s">
        <v>33</v>
      </c>
      <c r="F3408" s="2" t="s">
        <v>3</v>
      </c>
      <c r="G3408" s="5">
        <v>4.4000000000000004</v>
      </c>
      <c r="H3408" s="6">
        <v>4014</v>
      </c>
      <c r="I3408" s="5">
        <v>17661.599999999999</v>
      </c>
      <c r="J3408" s="14"/>
    </row>
    <row r="3409" spans="1:10" x14ac:dyDescent="0.25">
      <c r="A3409" s="7">
        <v>5298</v>
      </c>
      <c r="B3409" s="2" t="s">
        <v>25</v>
      </c>
      <c r="C3409" s="2">
        <v>2016</v>
      </c>
      <c r="D3409" s="2" t="s">
        <v>29</v>
      </c>
      <c r="E3409" s="2" t="s">
        <v>31</v>
      </c>
      <c r="F3409" s="2" t="s">
        <v>13</v>
      </c>
      <c r="G3409" s="5">
        <v>3.6</v>
      </c>
      <c r="H3409" s="6">
        <v>15149</v>
      </c>
      <c r="I3409" s="5">
        <v>54536.4</v>
      </c>
      <c r="J3409" s="14"/>
    </row>
    <row r="3410" spans="1:10" x14ac:dyDescent="0.25">
      <c r="A3410" s="7">
        <v>5299</v>
      </c>
      <c r="B3410" s="2" t="s">
        <v>18</v>
      </c>
      <c r="C3410" s="2">
        <v>2016</v>
      </c>
      <c r="D3410" s="2" t="s">
        <v>28</v>
      </c>
      <c r="E3410" s="2" t="s">
        <v>31</v>
      </c>
      <c r="F3410" s="2" t="s">
        <v>8</v>
      </c>
      <c r="G3410" s="5">
        <v>3.6</v>
      </c>
      <c r="H3410" s="6">
        <v>17361</v>
      </c>
      <c r="I3410" s="5">
        <v>62499.6</v>
      </c>
      <c r="J3410" s="14"/>
    </row>
    <row r="3411" spans="1:10" x14ac:dyDescent="0.25">
      <c r="A3411" s="7">
        <v>5300</v>
      </c>
      <c r="B3411" s="2" t="s">
        <v>20</v>
      </c>
      <c r="C3411" s="2">
        <v>2016</v>
      </c>
      <c r="D3411" s="2" t="s">
        <v>30</v>
      </c>
      <c r="E3411" s="2" t="s">
        <v>31</v>
      </c>
      <c r="F3411" s="2" t="s">
        <v>8</v>
      </c>
      <c r="G3411" s="5">
        <v>3.85</v>
      </c>
      <c r="H3411" s="6">
        <v>14062</v>
      </c>
      <c r="I3411" s="5">
        <v>54138.7</v>
      </c>
      <c r="J3411" s="14"/>
    </row>
    <row r="3412" spans="1:10" x14ac:dyDescent="0.25">
      <c r="A3412" s="7">
        <v>5301</v>
      </c>
      <c r="B3412" s="2" t="s">
        <v>17</v>
      </c>
      <c r="C3412" s="2">
        <v>2016</v>
      </c>
      <c r="D3412" s="2" t="s">
        <v>29</v>
      </c>
      <c r="E3412" s="2" t="s">
        <v>32</v>
      </c>
      <c r="F3412" s="2" t="s">
        <v>6</v>
      </c>
      <c r="G3412" s="5">
        <v>3.75</v>
      </c>
      <c r="H3412" s="6">
        <v>8504</v>
      </c>
      <c r="I3412" s="5">
        <v>31890</v>
      </c>
      <c r="J3412" s="14"/>
    </row>
    <row r="3413" spans="1:10" x14ac:dyDescent="0.25">
      <c r="A3413" s="7">
        <v>5302</v>
      </c>
      <c r="B3413" s="2" t="s">
        <v>22</v>
      </c>
      <c r="C3413" s="2">
        <v>2016</v>
      </c>
      <c r="D3413" s="2" t="s">
        <v>29</v>
      </c>
      <c r="E3413" s="2" t="s">
        <v>32</v>
      </c>
      <c r="F3413" s="2" t="s">
        <v>10</v>
      </c>
      <c r="G3413" s="5">
        <v>4.3</v>
      </c>
      <c r="H3413" s="6">
        <v>7199</v>
      </c>
      <c r="I3413" s="5">
        <v>30955.7</v>
      </c>
      <c r="J3413" s="14"/>
    </row>
    <row r="3414" spans="1:10" x14ac:dyDescent="0.25">
      <c r="A3414" s="7">
        <v>5303</v>
      </c>
      <c r="B3414" s="2" t="s">
        <v>24</v>
      </c>
      <c r="C3414" s="2">
        <v>2016</v>
      </c>
      <c r="D3414" s="2" t="s">
        <v>29</v>
      </c>
      <c r="E3414" s="2" t="s">
        <v>32</v>
      </c>
      <c r="F3414" s="2" t="s">
        <v>11</v>
      </c>
      <c r="G3414" s="5">
        <v>4.5</v>
      </c>
      <c r="H3414" s="6">
        <v>7996</v>
      </c>
      <c r="I3414" s="5">
        <v>35982</v>
      </c>
      <c r="J3414" s="14"/>
    </row>
    <row r="3415" spans="1:10" x14ac:dyDescent="0.25">
      <c r="A3415" s="7">
        <v>5304</v>
      </c>
      <c r="B3415" s="2" t="s">
        <v>23</v>
      </c>
      <c r="C3415" s="2">
        <v>2016</v>
      </c>
      <c r="D3415" s="2" t="s">
        <v>29</v>
      </c>
      <c r="E3415" s="2" t="s">
        <v>32</v>
      </c>
      <c r="F3415" s="2" t="s">
        <v>8</v>
      </c>
      <c r="G3415" s="5">
        <v>4.25</v>
      </c>
      <c r="H3415" s="6">
        <v>8031</v>
      </c>
      <c r="I3415" s="5">
        <v>34131.75</v>
      </c>
      <c r="J3415" s="14"/>
    </row>
    <row r="3416" spans="1:10" x14ac:dyDescent="0.25">
      <c r="A3416" s="7">
        <v>5305</v>
      </c>
      <c r="B3416" s="2" t="s">
        <v>25</v>
      </c>
      <c r="C3416" s="2">
        <v>2016</v>
      </c>
      <c r="D3416" s="2" t="s">
        <v>28</v>
      </c>
      <c r="E3416" s="2" t="s">
        <v>33</v>
      </c>
      <c r="F3416" s="2" t="s">
        <v>3</v>
      </c>
      <c r="G3416" s="5">
        <v>4.4000000000000004</v>
      </c>
      <c r="H3416" s="6">
        <v>1733</v>
      </c>
      <c r="I3416" s="5">
        <v>7625.2</v>
      </c>
      <c r="J3416" s="14"/>
    </row>
    <row r="3417" spans="1:10" x14ac:dyDescent="0.25">
      <c r="A3417" s="7">
        <v>5306</v>
      </c>
      <c r="B3417" s="2" t="s">
        <v>21</v>
      </c>
      <c r="C3417" s="2">
        <v>2016</v>
      </c>
      <c r="D3417" s="2" t="s">
        <v>28</v>
      </c>
      <c r="E3417" s="2" t="s">
        <v>33</v>
      </c>
      <c r="F3417" s="2" t="s">
        <v>4</v>
      </c>
      <c r="G3417" s="5">
        <v>4.75</v>
      </c>
      <c r="H3417" s="6">
        <v>4292</v>
      </c>
      <c r="I3417" s="5">
        <v>20387</v>
      </c>
      <c r="J3417" s="14"/>
    </row>
    <row r="3418" spans="1:10" x14ac:dyDescent="0.25">
      <c r="A3418" s="7">
        <v>5307</v>
      </c>
      <c r="B3418" s="2" t="s">
        <v>17</v>
      </c>
      <c r="C3418" s="2">
        <v>2016</v>
      </c>
      <c r="D3418" s="2" t="s">
        <v>30</v>
      </c>
      <c r="E3418" s="2" t="s">
        <v>33</v>
      </c>
      <c r="F3418" s="2" t="s">
        <v>6</v>
      </c>
      <c r="G3418" s="5">
        <v>4</v>
      </c>
      <c r="H3418" s="6">
        <v>4790</v>
      </c>
      <c r="I3418" s="5">
        <v>19160</v>
      </c>
      <c r="J3418" s="14"/>
    </row>
    <row r="3419" spans="1:10" x14ac:dyDescent="0.25">
      <c r="A3419" s="7">
        <v>5308</v>
      </c>
      <c r="B3419" s="2" t="s">
        <v>26</v>
      </c>
      <c r="C3419" s="2">
        <v>2016</v>
      </c>
      <c r="D3419" s="2" t="s">
        <v>28</v>
      </c>
      <c r="E3419" s="2" t="s">
        <v>32</v>
      </c>
      <c r="F3419" s="2" t="s">
        <v>9</v>
      </c>
      <c r="G3419" s="5">
        <v>3.45</v>
      </c>
      <c r="H3419" s="6">
        <v>9974</v>
      </c>
      <c r="I3419" s="5">
        <v>34410.300000000003</v>
      </c>
      <c r="J3419" s="14"/>
    </row>
    <row r="3420" spans="1:10" x14ac:dyDescent="0.25">
      <c r="A3420" s="7">
        <v>5309</v>
      </c>
      <c r="B3420" s="2" t="s">
        <v>22</v>
      </c>
      <c r="C3420" s="2">
        <v>2016</v>
      </c>
      <c r="D3420" s="2" t="s">
        <v>30</v>
      </c>
      <c r="E3420" s="2" t="s">
        <v>32</v>
      </c>
      <c r="F3420" s="2" t="s">
        <v>6</v>
      </c>
      <c r="G3420" s="5">
        <v>4.1500000000000004</v>
      </c>
      <c r="H3420" s="6">
        <v>7255</v>
      </c>
      <c r="I3420" s="5">
        <v>30108.25</v>
      </c>
      <c r="J3420" s="14"/>
    </row>
    <row r="3421" spans="1:10" x14ac:dyDescent="0.25">
      <c r="A3421" s="7">
        <v>5310</v>
      </c>
      <c r="B3421" s="2" t="s">
        <v>24</v>
      </c>
      <c r="C3421" s="2">
        <v>2016</v>
      </c>
      <c r="D3421" s="2" t="s">
        <v>29</v>
      </c>
      <c r="E3421" s="2" t="s">
        <v>32</v>
      </c>
      <c r="F3421" s="2" t="s">
        <v>11</v>
      </c>
      <c r="G3421" s="5">
        <v>4.5</v>
      </c>
      <c r="H3421" s="6">
        <v>7193</v>
      </c>
      <c r="I3421" s="5">
        <v>32368.5</v>
      </c>
      <c r="J3421" s="14"/>
    </row>
    <row r="3422" spans="1:10" x14ac:dyDescent="0.25">
      <c r="A3422" s="7">
        <v>5311</v>
      </c>
      <c r="B3422" s="2" t="s">
        <v>23</v>
      </c>
      <c r="C3422" s="2">
        <v>2016</v>
      </c>
      <c r="D3422" s="2" t="s">
        <v>28</v>
      </c>
      <c r="E3422" s="2" t="s">
        <v>33</v>
      </c>
      <c r="F3422" s="2" t="s">
        <v>6</v>
      </c>
      <c r="G3422" s="5">
        <v>4.3</v>
      </c>
      <c r="H3422" s="6">
        <v>1248</v>
      </c>
      <c r="I3422" s="5">
        <v>5366.4</v>
      </c>
      <c r="J3422" s="14"/>
    </row>
    <row r="3423" spans="1:10" x14ac:dyDescent="0.25">
      <c r="A3423" s="7">
        <v>5312</v>
      </c>
      <c r="B3423" s="2" t="s">
        <v>25</v>
      </c>
      <c r="C3423" s="2">
        <v>2016</v>
      </c>
      <c r="D3423" s="2" t="s">
        <v>30</v>
      </c>
      <c r="E3423" s="2" t="s">
        <v>33</v>
      </c>
      <c r="F3423" s="2" t="s">
        <v>6</v>
      </c>
      <c r="G3423" s="5">
        <v>3.8</v>
      </c>
      <c r="H3423" s="6">
        <v>4855</v>
      </c>
      <c r="I3423" s="5">
        <v>18449</v>
      </c>
      <c r="J3423" s="14"/>
    </row>
    <row r="3424" spans="1:10" x14ac:dyDescent="0.25">
      <c r="A3424" s="7">
        <v>5313</v>
      </c>
      <c r="B3424" s="2" t="s">
        <v>21</v>
      </c>
      <c r="C3424" s="2">
        <v>2016</v>
      </c>
      <c r="D3424" s="2" t="s">
        <v>30</v>
      </c>
      <c r="E3424" s="2" t="s">
        <v>33</v>
      </c>
      <c r="F3424" s="2" t="s">
        <v>6</v>
      </c>
      <c r="G3424" s="5">
        <v>4.3</v>
      </c>
      <c r="H3424" s="6">
        <v>4108</v>
      </c>
      <c r="I3424" s="5">
        <v>17664.400000000001</v>
      </c>
      <c r="J3424" s="14"/>
    </row>
    <row r="3425" spans="1:10" x14ac:dyDescent="0.25">
      <c r="A3425" s="7">
        <v>5314</v>
      </c>
      <c r="B3425" s="2" t="s">
        <v>26</v>
      </c>
      <c r="C3425" s="2">
        <v>2016</v>
      </c>
      <c r="D3425" s="2" t="s">
        <v>28</v>
      </c>
      <c r="E3425" s="2" t="s">
        <v>32</v>
      </c>
      <c r="F3425" s="2" t="s">
        <v>9</v>
      </c>
      <c r="G3425" s="5">
        <v>3.45</v>
      </c>
      <c r="H3425" s="6">
        <v>11046</v>
      </c>
      <c r="I3425" s="5">
        <v>38108.699999999997</v>
      </c>
      <c r="J3425" s="14"/>
    </row>
    <row r="3426" spans="1:10" x14ac:dyDescent="0.25">
      <c r="A3426" s="7">
        <v>5315</v>
      </c>
      <c r="B3426" s="2" t="s">
        <v>22</v>
      </c>
      <c r="C3426" s="2">
        <v>2016</v>
      </c>
      <c r="D3426" s="2" t="s">
        <v>28</v>
      </c>
      <c r="E3426" s="2" t="s">
        <v>33</v>
      </c>
      <c r="F3426" s="2" t="s">
        <v>6</v>
      </c>
      <c r="G3426" s="5">
        <v>4.3499999999999996</v>
      </c>
      <c r="H3426" s="6">
        <v>4156</v>
      </c>
      <c r="I3426" s="5">
        <v>18078.599999999999</v>
      </c>
      <c r="J3426" s="14"/>
    </row>
    <row r="3427" spans="1:10" x14ac:dyDescent="0.25">
      <c r="A3427" s="7">
        <v>5316</v>
      </c>
      <c r="B3427" s="2" t="s">
        <v>24</v>
      </c>
      <c r="C3427" s="2">
        <v>2016</v>
      </c>
      <c r="D3427" s="2" t="s">
        <v>30</v>
      </c>
      <c r="E3427" s="2" t="s">
        <v>32</v>
      </c>
      <c r="F3427" s="2" t="s">
        <v>11</v>
      </c>
      <c r="G3427" s="5">
        <v>4.5</v>
      </c>
      <c r="H3427" s="6">
        <v>6627</v>
      </c>
      <c r="I3427" s="5">
        <v>29821.5</v>
      </c>
      <c r="J3427" s="14"/>
    </row>
    <row r="3428" spans="1:10" x14ac:dyDescent="0.25">
      <c r="A3428" s="7">
        <v>5317</v>
      </c>
      <c r="B3428" s="2" t="s">
        <v>25</v>
      </c>
      <c r="C3428" s="2">
        <v>2016</v>
      </c>
      <c r="D3428" s="2" t="s">
        <v>28</v>
      </c>
      <c r="E3428" s="2" t="s">
        <v>33</v>
      </c>
      <c r="F3428" s="2" t="s">
        <v>6</v>
      </c>
      <c r="G3428" s="5">
        <v>3.8</v>
      </c>
      <c r="H3428" s="6">
        <v>4885</v>
      </c>
      <c r="I3428" s="5">
        <v>18563</v>
      </c>
      <c r="J3428" s="14"/>
    </row>
    <row r="3429" spans="1:10" x14ac:dyDescent="0.25">
      <c r="A3429" s="7">
        <v>5318</v>
      </c>
      <c r="B3429" s="2" t="s">
        <v>23</v>
      </c>
      <c r="C3429" s="2">
        <v>2016</v>
      </c>
      <c r="D3429" s="2" t="s">
        <v>29</v>
      </c>
      <c r="E3429" s="2" t="s">
        <v>33</v>
      </c>
      <c r="F3429" s="2" t="s">
        <v>4</v>
      </c>
      <c r="G3429" s="5">
        <v>4.6500000000000004</v>
      </c>
      <c r="H3429" s="6">
        <v>4050</v>
      </c>
      <c r="I3429" s="5">
        <v>18832.5</v>
      </c>
      <c r="J3429" s="14"/>
    </row>
    <row r="3430" spans="1:10" x14ac:dyDescent="0.25">
      <c r="A3430" s="7">
        <v>5319</v>
      </c>
      <c r="B3430" s="2" t="s">
        <v>21</v>
      </c>
      <c r="C3430" s="2">
        <v>2016</v>
      </c>
      <c r="D3430" s="2" t="s">
        <v>29</v>
      </c>
      <c r="E3430" s="2" t="s">
        <v>33</v>
      </c>
      <c r="F3430" s="2" t="s">
        <v>6</v>
      </c>
      <c r="G3430" s="5">
        <v>4.3</v>
      </c>
      <c r="H3430" s="6">
        <v>4253</v>
      </c>
      <c r="I3430" s="5">
        <v>18287.900000000001</v>
      </c>
      <c r="J3430" s="14"/>
    </row>
    <row r="3431" spans="1:10" x14ac:dyDescent="0.25">
      <c r="A3431" s="7">
        <v>5320</v>
      </c>
      <c r="B3431" s="2" t="s">
        <v>26</v>
      </c>
      <c r="C3431" s="2">
        <v>2016</v>
      </c>
      <c r="D3431" s="2" t="s">
        <v>28</v>
      </c>
      <c r="E3431" s="2" t="s">
        <v>32</v>
      </c>
      <c r="F3431" s="2" t="s">
        <v>9</v>
      </c>
      <c r="G3431" s="5">
        <v>3.45</v>
      </c>
      <c r="H3431" s="6">
        <v>3560</v>
      </c>
      <c r="I3431" s="5">
        <v>12282</v>
      </c>
      <c r="J3431" s="14"/>
    </row>
    <row r="3432" spans="1:10" x14ac:dyDescent="0.25">
      <c r="A3432" s="7">
        <v>5321</v>
      </c>
      <c r="B3432" s="2" t="s">
        <v>24</v>
      </c>
      <c r="C3432" s="2">
        <v>2016</v>
      </c>
      <c r="D3432" s="2" t="s">
        <v>28</v>
      </c>
      <c r="E3432" s="2" t="s">
        <v>31</v>
      </c>
      <c r="F3432" s="2" t="s">
        <v>9</v>
      </c>
      <c r="G3432" s="5">
        <v>3.55</v>
      </c>
      <c r="H3432" s="6">
        <v>15461</v>
      </c>
      <c r="I3432" s="5">
        <v>54886.55</v>
      </c>
      <c r="J3432" s="14"/>
    </row>
    <row r="3433" spans="1:10" x14ac:dyDescent="0.25">
      <c r="A3433" s="7">
        <v>5322</v>
      </c>
      <c r="B3433" s="2" t="s">
        <v>22</v>
      </c>
      <c r="C3433" s="2">
        <v>2016</v>
      </c>
      <c r="D3433" s="2" t="s">
        <v>30</v>
      </c>
      <c r="E3433" s="2" t="s">
        <v>33</v>
      </c>
      <c r="F3433" s="2" t="s">
        <v>6</v>
      </c>
      <c r="G3433" s="5">
        <v>4.3499999999999996</v>
      </c>
      <c r="H3433" s="6">
        <v>3686</v>
      </c>
      <c r="I3433" s="5">
        <v>16034.1</v>
      </c>
      <c r="J3433" s="14"/>
    </row>
    <row r="3434" spans="1:10" x14ac:dyDescent="0.25">
      <c r="A3434" s="7">
        <v>5323</v>
      </c>
      <c r="B3434" s="2" t="s">
        <v>25</v>
      </c>
      <c r="C3434" s="2">
        <v>2016</v>
      </c>
      <c r="D3434" s="2" t="s">
        <v>29</v>
      </c>
      <c r="E3434" s="2" t="s">
        <v>33</v>
      </c>
      <c r="F3434" s="2" t="s">
        <v>6</v>
      </c>
      <c r="G3434" s="5">
        <v>3.8</v>
      </c>
      <c r="H3434" s="6">
        <v>5258</v>
      </c>
      <c r="I3434" s="5">
        <v>19980.400000000001</v>
      </c>
      <c r="J3434" s="14"/>
    </row>
    <row r="3435" spans="1:10" x14ac:dyDescent="0.25">
      <c r="A3435" s="7">
        <v>5324</v>
      </c>
      <c r="B3435" s="2" t="s">
        <v>21</v>
      </c>
      <c r="C3435" s="2">
        <v>2016</v>
      </c>
      <c r="D3435" s="2" t="s">
        <v>30</v>
      </c>
      <c r="E3435" s="2" t="s">
        <v>33</v>
      </c>
      <c r="F3435" s="2" t="s">
        <v>6</v>
      </c>
      <c r="G3435" s="5">
        <v>4.3</v>
      </c>
      <c r="H3435" s="6">
        <v>4070</v>
      </c>
      <c r="I3435" s="5">
        <v>17501</v>
      </c>
      <c r="J3435" s="14"/>
    </row>
    <row r="3436" spans="1:10" x14ac:dyDescent="0.25">
      <c r="A3436" s="7">
        <v>5325</v>
      </c>
      <c r="B3436" s="2" t="s">
        <v>26</v>
      </c>
      <c r="C3436" s="2">
        <v>2016</v>
      </c>
      <c r="D3436" s="2" t="s">
        <v>29</v>
      </c>
      <c r="E3436" s="2" t="s">
        <v>33</v>
      </c>
      <c r="F3436" s="2" t="s">
        <v>3</v>
      </c>
      <c r="G3436" s="5">
        <v>4.45</v>
      </c>
      <c r="H3436" s="6">
        <v>3689</v>
      </c>
      <c r="I3436" s="5">
        <v>16416.05</v>
      </c>
      <c r="J3436" s="14"/>
    </row>
    <row r="3437" spans="1:10" x14ac:dyDescent="0.25">
      <c r="A3437" s="7">
        <v>5326</v>
      </c>
      <c r="B3437" s="2" t="s">
        <v>25</v>
      </c>
      <c r="C3437" s="2">
        <v>2016</v>
      </c>
      <c r="D3437" s="2" t="s">
        <v>30</v>
      </c>
      <c r="E3437" s="2" t="s">
        <v>33</v>
      </c>
      <c r="F3437" s="2" t="s">
        <v>10</v>
      </c>
      <c r="G3437" s="5">
        <v>4.3499999999999996</v>
      </c>
      <c r="H3437" s="6">
        <v>4423</v>
      </c>
      <c r="I3437" s="5">
        <v>19240.05</v>
      </c>
      <c r="J3437" s="14"/>
    </row>
    <row r="3438" spans="1:10" x14ac:dyDescent="0.25">
      <c r="A3438" s="7">
        <v>5327</v>
      </c>
      <c r="B3438" s="2" t="s">
        <v>26</v>
      </c>
      <c r="C3438" s="2">
        <v>2016</v>
      </c>
      <c r="D3438" s="2" t="s">
        <v>30</v>
      </c>
      <c r="E3438" s="2" t="s">
        <v>31</v>
      </c>
      <c r="F3438" s="2" t="s">
        <v>13</v>
      </c>
      <c r="G3438" s="5">
        <v>4.2</v>
      </c>
      <c r="H3438" s="6">
        <v>15522</v>
      </c>
      <c r="I3438" s="5">
        <v>65192.4</v>
      </c>
      <c r="J3438" s="14"/>
    </row>
    <row r="3439" spans="1:10" x14ac:dyDescent="0.25">
      <c r="A3439" s="7">
        <v>5328</v>
      </c>
      <c r="B3439" s="2" t="s">
        <v>21</v>
      </c>
      <c r="C3439" s="2">
        <v>2016</v>
      </c>
      <c r="D3439" s="2" t="s">
        <v>30</v>
      </c>
      <c r="E3439" s="2" t="s">
        <v>33</v>
      </c>
      <c r="F3439" s="2" t="s">
        <v>4</v>
      </c>
      <c r="G3439" s="5">
        <v>4.75</v>
      </c>
      <c r="H3439" s="6">
        <v>4083</v>
      </c>
      <c r="I3439" s="5">
        <v>19394.25</v>
      </c>
      <c r="J3439" s="14"/>
    </row>
    <row r="3440" spans="1:10" x14ac:dyDescent="0.25">
      <c r="A3440" s="7">
        <v>5329</v>
      </c>
      <c r="B3440" s="2" t="s">
        <v>26</v>
      </c>
      <c r="C3440" s="2">
        <v>2016</v>
      </c>
      <c r="D3440" s="2" t="s">
        <v>28</v>
      </c>
      <c r="E3440" s="2" t="s">
        <v>32</v>
      </c>
      <c r="F3440" s="2" t="s">
        <v>6</v>
      </c>
      <c r="G3440" s="5">
        <v>4.18</v>
      </c>
      <c r="H3440" s="6">
        <v>7855</v>
      </c>
      <c r="I3440" s="5">
        <v>32833.9</v>
      </c>
      <c r="J3440" s="14"/>
    </row>
    <row r="3441" spans="1:10" x14ac:dyDescent="0.25">
      <c r="A3441" s="7">
        <v>5330</v>
      </c>
      <c r="B3441" s="2" t="s">
        <v>23</v>
      </c>
      <c r="C3441" s="2">
        <v>2016</v>
      </c>
      <c r="D3441" s="2" t="s">
        <v>30</v>
      </c>
      <c r="E3441" s="2" t="s">
        <v>32</v>
      </c>
      <c r="F3441" s="2" t="s">
        <v>8</v>
      </c>
      <c r="G3441" s="5">
        <v>4.25</v>
      </c>
      <c r="H3441" s="6">
        <v>7880</v>
      </c>
      <c r="I3441" s="5">
        <v>33490</v>
      </c>
      <c r="J3441" s="14"/>
    </row>
    <row r="3442" spans="1:10" x14ac:dyDescent="0.25">
      <c r="A3442" s="7">
        <v>5331</v>
      </c>
      <c r="B3442" s="2" t="s">
        <v>22</v>
      </c>
      <c r="C3442" s="2">
        <v>2016</v>
      </c>
      <c r="D3442" s="2" t="s">
        <v>29</v>
      </c>
      <c r="E3442" s="2" t="s">
        <v>32</v>
      </c>
      <c r="F3442" s="2" t="s">
        <v>5</v>
      </c>
      <c r="G3442" s="5">
        <v>4.3</v>
      </c>
      <c r="H3442" s="6">
        <v>9037</v>
      </c>
      <c r="I3442" s="5">
        <v>38859.1</v>
      </c>
      <c r="J3442" s="14"/>
    </row>
    <row r="3443" spans="1:10" x14ac:dyDescent="0.25">
      <c r="A3443" s="7">
        <v>5332</v>
      </c>
      <c r="B3443" s="2" t="s">
        <v>25</v>
      </c>
      <c r="C3443" s="2">
        <v>2016</v>
      </c>
      <c r="D3443" s="2" t="s">
        <v>30</v>
      </c>
      <c r="E3443" s="2" t="s">
        <v>33</v>
      </c>
      <c r="F3443" s="2" t="s">
        <v>6</v>
      </c>
      <c r="G3443" s="5">
        <v>3.8</v>
      </c>
      <c r="H3443" s="6">
        <v>4288</v>
      </c>
      <c r="I3443" s="5">
        <v>16294.4</v>
      </c>
      <c r="J3443" s="14"/>
    </row>
    <row r="3444" spans="1:10" x14ac:dyDescent="0.25">
      <c r="A3444" s="7">
        <v>5333</v>
      </c>
      <c r="B3444" s="2" t="s">
        <v>24</v>
      </c>
      <c r="C3444" s="2">
        <v>2016</v>
      </c>
      <c r="D3444" s="2" t="s">
        <v>30</v>
      </c>
      <c r="E3444" s="2" t="s">
        <v>32</v>
      </c>
      <c r="F3444" s="2" t="s">
        <v>11</v>
      </c>
      <c r="G3444" s="5">
        <v>4.5</v>
      </c>
      <c r="H3444" s="6">
        <v>8508</v>
      </c>
      <c r="I3444" s="5">
        <v>38286</v>
      </c>
      <c r="J3444" s="14"/>
    </row>
    <row r="3445" spans="1:10" x14ac:dyDescent="0.25">
      <c r="A3445" s="7">
        <v>5334</v>
      </c>
      <c r="B3445" s="2" t="s">
        <v>26</v>
      </c>
      <c r="C3445" s="2">
        <v>2016</v>
      </c>
      <c r="D3445" s="2" t="s">
        <v>30</v>
      </c>
      <c r="E3445" s="2" t="s">
        <v>32</v>
      </c>
      <c r="F3445" s="2" t="s">
        <v>9</v>
      </c>
      <c r="G3445" s="5">
        <v>3.45</v>
      </c>
      <c r="H3445" s="6">
        <v>9398</v>
      </c>
      <c r="I3445" s="5">
        <v>32423.1</v>
      </c>
      <c r="J3445" s="14"/>
    </row>
    <row r="3446" spans="1:10" x14ac:dyDescent="0.25">
      <c r="A3446" s="7">
        <v>5335</v>
      </c>
      <c r="B3446" s="2" t="s">
        <v>21</v>
      </c>
      <c r="C3446" s="2">
        <v>2016</v>
      </c>
      <c r="D3446" s="2" t="s">
        <v>29</v>
      </c>
      <c r="E3446" s="2" t="s">
        <v>32</v>
      </c>
      <c r="F3446" s="2" t="s">
        <v>4</v>
      </c>
      <c r="G3446" s="5">
        <v>4.75</v>
      </c>
      <c r="H3446" s="6">
        <v>7682</v>
      </c>
      <c r="I3446" s="5">
        <v>36489.5</v>
      </c>
      <c r="J3446" s="14"/>
    </row>
    <row r="3447" spans="1:10" x14ac:dyDescent="0.25">
      <c r="A3447" s="7">
        <v>5336</v>
      </c>
      <c r="B3447" s="2" t="s">
        <v>17</v>
      </c>
      <c r="C3447" s="2">
        <v>2016</v>
      </c>
      <c r="D3447" s="2" t="s">
        <v>28</v>
      </c>
      <c r="E3447" s="2" t="s">
        <v>33</v>
      </c>
      <c r="F3447" s="2" t="s">
        <v>6</v>
      </c>
      <c r="G3447" s="5">
        <v>4</v>
      </c>
      <c r="H3447" s="6">
        <v>4576</v>
      </c>
      <c r="I3447" s="5">
        <v>18304</v>
      </c>
      <c r="J3447" s="14"/>
    </row>
    <row r="3448" spans="1:10" x14ac:dyDescent="0.25">
      <c r="A3448" s="7">
        <v>5337</v>
      </c>
      <c r="B3448" s="2" t="s">
        <v>23</v>
      </c>
      <c r="C3448" s="2">
        <v>2016</v>
      </c>
      <c r="D3448" s="2" t="s">
        <v>28</v>
      </c>
      <c r="E3448" s="2" t="s">
        <v>33</v>
      </c>
      <c r="F3448" s="2" t="s">
        <v>4</v>
      </c>
      <c r="G3448" s="5">
        <v>4.6500000000000004</v>
      </c>
      <c r="H3448" s="6">
        <v>4206</v>
      </c>
      <c r="I3448" s="5">
        <v>19557.900000000001</v>
      </c>
      <c r="J3448" s="14"/>
    </row>
    <row r="3449" spans="1:10" x14ac:dyDescent="0.25">
      <c r="A3449" s="7">
        <v>5338</v>
      </c>
      <c r="B3449" s="2" t="s">
        <v>22</v>
      </c>
      <c r="C3449" s="2">
        <v>2016</v>
      </c>
      <c r="D3449" s="2" t="s">
        <v>28</v>
      </c>
      <c r="E3449" s="2" t="s">
        <v>32</v>
      </c>
      <c r="F3449" s="2" t="s">
        <v>5</v>
      </c>
      <c r="G3449" s="5">
        <v>4.3</v>
      </c>
      <c r="H3449" s="6">
        <v>7789</v>
      </c>
      <c r="I3449" s="5">
        <v>33492.699999999997</v>
      </c>
      <c r="J3449" s="14"/>
    </row>
    <row r="3450" spans="1:10" x14ac:dyDescent="0.25">
      <c r="A3450" s="7">
        <v>5339</v>
      </c>
      <c r="B3450" s="2" t="s">
        <v>24</v>
      </c>
      <c r="C3450" s="2">
        <v>2016</v>
      </c>
      <c r="D3450" s="2" t="s">
        <v>28</v>
      </c>
      <c r="E3450" s="2" t="s">
        <v>32</v>
      </c>
      <c r="F3450" s="2" t="s">
        <v>9</v>
      </c>
      <c r="G3450" s="5">
        <v>3.55</v>
      </c>
      <c r="H3450" s="6">
        <v>10740</v>
      </c>
      <c r="I3450" s="5">
        <v>38127</v>
      </c>
      <c r="J3450" s="14"/>
    </row>
    <row r="3451" spans="1:10" x14ac:dyDescent="0.25">
      <c r="A3451" s="7">
        <v>5340</v>
      </c>
      <c r="B3451" s="2" t="s">
        <v>25</v>
      </c>
      <c r="C3451" s="2">
        <v>2016</v>
      </c>
      <c r="D3451" s="2" t="s">
        <v>28</v>
      </c>
      <c r="E3451" s="2" t="s">
        <v>33</v>
      </c>
      <c r="F3451" s="2" t="s">
        <v>6</v>
      </c>
      <c r="G3451" s="5">
        <v>3.8</v>
      </c>
      <c r="H3451" s="6">
        <v>2463</v>
      </c>
      <c r="I3451" s="5">
        <v>9359.4</v>
      </c>
      <c r="J3451" s="14"/>
    </row>
    <row r="3452" spans="1:10" x14ac:dyDescent="0.25">
      <c r="A3452" s="7">
        <v>5341</v>
      </c>
      <c r="B3452" s="2" t="s">
        <v>26</v>
      </c>
      <c r="C3452" s="2">
        <v>2016</v>
      </c>
      <c r="D3452" s="2" t="s">
        <v>29</v>
      </c>
      <c r="E3452" s="2" t="s">
        <v>33</v>
      </c>
      <c r="F3452" s="2" t="s">
        <v>6</v>
      </c>
      <c r="G3452" s="5">
        <v>4.18</v>
      </c>
      <c r="H3452" s="6">
        <v>4552</v>
      </c>
      <c r="I3452" s="5">
        <v>19027.36</v>
      </c>
      <c r="J3452" s="14"/>
    </row>
    <row r="3453" spans="1:10" x14ac:dyDescent="0.25">
      <c r="A3453" s="7">
        <v>5342</v>
      </c>
      <c r="B3453" s="2" t="s">
        <v>17</v>
      </c>
      <c r="C3453" s="2">
        <v>2016</v>
      </c>
      <c r="D3453" s="2" t="s">
        <v>30</v>
      </c>
      <c r="E3453" s="2" t="s">
        <v>33</v>
      </c>
      <c r="F3453" s="2" t="s">
        <v>2</v>
      </c>
      <c r="G3453" s="5">
        <v>4</v>
      </c>
      <c r="H3453" s="6">
        <v>5219</v>
      </c>
      <c r="I3453" s="5">
        <v>20876</v>
      </c>
      <c r="J3453" s="14"/>
    </row>
    <row r="3454" spans="1:10" x14ac:dyDescent="0.25">
      <c r="A3454" s="7">
        <v>5343</v>
      </c>
      <c r="B3454" s="2" t="s">
        <v>21</v>
      </c>
      <c r="C3454" s="2">
        <v>2016</v>
      </c>
      <c r="D3454" s="2" t="s">
        <v>30</v>
      </c>
      <c r="E3454" s="2" t="s">
        <v>33</v>
      </c>
      <c r="F3454" s="2" t="s">
        <v>4</v>
      </c>
      <c r="G3454" s="5">
        <v>4.75</v>
      </c>
      <c r="H3454" s="6">
        <v>4013</v>
      </c>
      <c r="I3454" s="5">
        <v>19061.75</v>
      </c>
      <c r="J3454" s="14"/>
    </row>
    <row r="3455" spans="1:10" x14ac:dyDescent="0.25">
      <c r="A3455" s="7">
        <v>5344</v>
      </c>
      <c r="B3455" s="2" t="s">
        <v>22</v>
      </c>
      <c r="C3455" s="2">
        <v>2016</v>
      </c>
      <c r="D3455" s="2" t="s">
        <v>30</v>
      </c>
      <c r="E3455" s="2" t="s">
        <v>32</v>
      </c>
      <c r="F3455" s="2" t="s">
        <v>6</v>
      </c>
      <c r="G3455" s="5">
        <v>4.05</v>
      </c>
      <c r="H3455" s="6">
        <v>9208</v>
      </c>
      <c r="I3455" s="5">
        <v>37292.400000000001</v>
      </c>
      <c r="J3455" s="14"/>
    </row>
    <row r="3456" spans="1:10" x14ac:dyDescent="0.25">
      <c r="A3456" s="7">
        <v>5345</v>
      </c>
      <c r="B3456" s="2" t="s">
        <v>24</v>
      </c>
      <c r="C3456" s="2">
        <v>2016</v>
      </c>
      <c r="D3456" s="2" t="s">
        <v>28</v>
      </c>
      <c r="E3456" s="2" t="s">
        <v>31</v>
      </c>
      <c r="F3456" s="2" t="s">
        <v>9</v>
      </c>
      <c r="G3456" s="5">
        <v>3.55</v>
      </c>
      <c r="H3456" s="6">
        <v>11080</v>
      </c>
      <c r="I3456" s="5">
        <v>39334</v>
      </c>
      <c r="J3456" s="14"/>
    </row>
    <row r="3457" spans="1:10" x14ac:dyDescent="0.25">
      <c r="A3457" s="7">
        <v>5346</v>
      </c>
      <c r="B3457" s="2" t="s">
        <v>25</v>
      </c>
      <c r="C3457" s="2">
        <v>2016</v>
      </c>
      <c r="D3457" s="2" t="s">
        <v>29</v>
      </c>
      <c r="E3457" s="2" t="s">
        <v>33</v>
      </c>
      <c r="F3457" s="2" t="s">
        <v>10</v>
      </c>
      <c r="G3457" s="5">
        <v>4.3499999999999996</v>
      </c>
      <c r="H3457" s="6">
        <v>3647</v>
      </c>
      <c r="I3457" s="5">
        <v>15864.45</v>
      </c>
      <c r="J3457" s="14"/>
    </row>
    <row r="3458" spans="1:10" x14ac:dyDescent="0.25">
      <c r="A3458" s="7">
        <v>5347</v>
      </c>
      <c r="B3458" s="2" t="s">
        <v>26</v>
      </c>
      <c r="C3458" s="2">
        <v>2016</v>
      </c>
      <c r="D3458" s="2" t="s">
        <v>29</v>
      </c>
      <c r="E3458" s="2" t="s">
        <v>31</v>
      </c>
      <c r="F3458" s="2" t="s">
        <v>8</v>
      </c>
      <c r="G3458" s="5">
        <v>4.17</v>
      </c>
      <c r="H3458" s="6">
        <v>15432</v>
      </c>
      <c r="I3458" s="5">
        <v>64351.44</v>
      </c>
      <c r="J3458" s="14"/>
    </row>
    <row r="3459" spans="1:10" x14ac:dyDescent="0.25">
      <c r="A3459" s="7">
        <v>5348</v>
      </c>
      <c r="B3459" s="2" t="s">
        <v>21</v>
      </c>
      <c r="C3459" s="2">
        <v>2016</v>
      </c>
      <c r="D3459" s="2" t="s">
        <v>30</v>
      </c>
      <c r="E3459" s="2" t="s">
        <v>33</v>
      </c>
      <c r="F3459" s="2" t="s">
        <v>6</v>
      </c>
      <c r="G3459" s="5">
        <v>4.3</v>
      </c>
      <c r="H3459" s="6">
        <v>4704</v>
      </c>
      <c r="I3459" s="5">
        <v>20227.2</v>
      </c>
      <c r="J3459" s="14"/>
    </row>
    <row r="3460" spans="1:10" x14ac:dyDescent="0.25">
      <c r="A3460" s="7">
        <v>5349</v>
      </c>
      <c r="B3460" s="2" t="s">
        <v>22</v>
      </c>
      <c r="C3460" s="2">
        <v>2016</v>
      </c>
      <c r="D3460" s="2" t="s">
        <v>28</v>
      </c>
      <c r="E3460" s="2" t="s">
        <v>32</v>
      </c>
      <c r="F3460" s="2" t="s">
        <v>6</v>
      </c>
      <c r="G3460" s="5">
        <v>4.05</v>
      </c>
      <c r="H3460" s="6">
        <v>7806</v>
      </c>
      <c r="I3460" s="5">
        <v>31614.3</v>
      </c>
      <c r="J3460" s="14"/>
    </row>
    <row r="3461" spans="1:10" x14ac:dyDescent="0.25">
      <c r="A3461" s="7">
        <v>5350</v>
      </c>
      <c r="B3461" s="2" t="s">
        <v>24</v>
      </c>
      <c r="C3461" s="2">
        <v>2016</v>
      </c>
      <c r="D3461" s="2" t="s">
        <v>29</v>
      </c>
      <c r="E3461" s="2" t="s">
        <v>31</v>
      </c>
      <c r="F3461" s="2" t="s">
        <v>11</v>
      </c>
      <c r="G3461" s="5">
        <v>4.5</v>
      </c>
      <c r="H3461" s="6">
        <v>15245</v>
      </c>
      <c r="I3461" s="5">
        <v>68602.5</v>
      </c>
      <c r="J3461" s="14"/>
    </row>
    <row r="3462" spans="1:10" x14ac:dyDescent="0.25">
      <c r="A3462" s="7">
        <v>5351</v>
      </c>
      <c r="B3462" s="2" t="s">
        <v>25</v>
      </c>
      <c r="C3462" s="2">
        <v>2016</v>
      </c>
      <c r="D3462" s="2" t="s">
        <v>28</v>
      </c>
      <c r="E3462" s="2" t="s">
        <v>33</v>
      </c>
      <c r="F3462" s="2" t="s">
        <v>10</v>
      </c>
      <c r="G3462" s="5">
        <v>4.3499999999999996</v>
      </c>
      <c r="H3462" s="6">
        <v>4436</v>
      </c>
      <c r="I3462" s="5">
        <v>19296.599999999999</v>
      </c>
      <c r="J3462" s="14"/>
    </row>
    <row r="3463" spans="1:10" x14ac:dyDescent="0.25">
      <c r="A3463" s="7">
        <v>5352</v>
      </c>
      <c r="B3463" s="2" t="s">
        <v>21</v>
      </c>
      <c r="C3463" s="2">
        <v>2016</v>
      </c>
      <c r="D3463" s="2" t="s">
        <v>30</v>
      </c>
      <c r="E3463" s="2" t="s">
        <v>33</v>
      </c>
      <c r="F3463" s="2" t="s">
        <v>6</v>
      </c>
      <c r="G3463" s="5">
        <v>4.3</v>
      </c>
      <c r="H3463" s="6">
        <v>4057</v>
      </c>
      <c r="I3463" s="5">
        <v>17445.099999999999</v>
      </c>
      <c r="J3463" s="14"/>
    </row>
    <row r="3464" spans="1:10" x14ac:dyDescent="0.25">
      <c r="A3464" s="7">
        <v>5353</v>
      </c>
      <c r="B3464" s="2" t="s">
        <v>22</v>
      </c>
      <c r="C3464" s="2">
        <v>2016</v>
      </c>
      <c r="D3464" s="2" t="s">
        <v>30</v>
      </c>
      <c r="E3464" s="2" t="s">
        <v>33</v>
      </c>
      <c r="F3464" s="2" t="s">
        <v>10</v>
      </c>
      <c r="G3464" s="5">
        <v>4.4400000000000004</v>
      </c>
      <c r="H3464" s="6">
        <v>3643</v>
      </c>
      <c r="I3464" s="5">
        <v>16174.92</v>
      </c>
      <c r="J3464" s="14"/>
    </row>
    <row r="3465" spans="1:10" x14ac:dyDescent="0.25">
      <c r="A3465" s="7">
        <v>5354</v>
      </c>
      <c r="B3465" s="2" t="s">
        <v>24</v>
      </c>
      <c r="C3465" s="2">
        <v>2016</v>
      </c>
      <c r="D3465" s="2" t="s">
        <v>29</v>
      </c>
      <c r="E3465" s="2" t="s">
        <v>31</v>
      </c>
      <c r="F3465" s="2" t="s">
        <v>11</v>
      </c>
      <c r="G3465" s="5">
        <v>4.5</v>
      </c>
      <c r="H3465" s="6">
        <v>15993</v>
      </c>
      <c r="I3465" s="5">
        <v>71968.5</v>
      </c>
      <c r="J3465" s="14"/>
    </row>
    <row r="3466" spans="1:10" x14ac:dyDescent="0.25">
      <c r="A3466" s="7">
        <v>5355</v>
      </c>
      <c r="B3466" s="2" t="s">
        <v>25</v>
      </c>
      <c r="C3466" s="2">
        <v>2016</v>
      </c>
      <c r="D3466" s="2" t="s">
        <v>28</v>
      </c>
      <c r="E3466" s="2" t="s">
        <v>33</v>
      </c>
      <c r="F3466" s="2" t="s">
        <v>10</v>
      </c>
      <c r="G3466" s="5">
        <v>4.3499999999999996</v>
      </c>
      <c r="H3466" s="6">
        <v>4596</v>
      </c>
      <c r="I3466" s="5">
        <v>19992.599999999999</v>
      </c>
      <c r="J3466" s="14"/>
    </row>
    <row r="3467" spans="1:10" x14ac:dyDescent="0.25">
      <c r="A3467" s="7">
        <v>5356</v>
      </c>
      <c r="B3467" s="2" t="s">
        <v>22</v>
      </c>
      <c r="C3467" s="2">
        <v>2016</v>
      </c>
      <c r="D3467" s="2" t="s">
        <v>30</v>
      </c>
      <c r="E3467" s="2" t="s">
        <v>33</v>
      </c>
      <c r="F3467" s="2" t="s">
        <v>2</v>
      </c>
      <c r="G3467" s="5">
        <v>4.6500000000000004</v>
      </c>
      <c r="H3467" s="6">
        <v>4383</v>
      </c>
      <c r="I3467" s="5">
        <v>20380.95</v>
      </c>
      <c r="J3467" s="14"/>
    </row>
    <row r="3468" spans="1:10" x14ac:dyDescent="0.25">
      <c r="A3468" s="7">
        <v>5357</v>
      </c>
      <c r="B3468" s="2" t="s">
        <v>25</v>
      </c>
      <c r="C3468" s="2">
        <v>2016</v>
      </c>
      <c r="D3468" s="2" t="s">
        <v>29</v>
      </c>
      <c r="E3468" s="2" t="s">
        <v>33</v>
      </c>
      <c r="F3468" s="2" t="s">
        <v>10</v>
      </c>
      <c r="G3468" s="5">
        <v>4.3499999999999996</v>
      </c>
      <c r="H3468" s="6">
        <v>3591</v>
      </c>
      <c r="I3468" s="5">
        <v>15620.85</v>
      </c>
      <c r="J3468" s="14"/>
    </row>
    <row r="3469" spans="1:10" x14ac:dyDescent="0.25">
      <c r="A3469" s="7">
        <v>5358</v>
      </c>
      <c r="B3469" s="2" t="s">
        <v>22</v>
      </c>
      <c r="C3469" s="2">
        <v>2016</v>
      </c>
      <c r="D3469" s="2" t="s">
        <v>28</v>
      </c>
      <c r="E3469" s="2" t="s">
        <v>33</v>
      </c>
      <c r="F3469" s="2" t="s">
        <v>5</v>
      </c>
      <c r="G3469" s="5">
        <v>4.5</v>
      </c>
      <c r="H3469" s="6">
        <v>4108</v>
      </c>
      <c r="I3469" s="5">
        <v>18486</v>
      </c>
      <c r="J3469" s="14"/>
    </row>
    <row r="3470" spans="1:10" x14ac:dyDescent="0.25">
      <c r="A3470" s="7">
        <v>5359</v>
      </c>
      <c r="B3470" s="2" t="s">
        <v>24</v>
      </c>
      <c r="C3470" s="2">
        <v>2016</v>
      </c>
      <c r="D3470" s="2" t="s">
        <v>28</v>
      </c>
      <c r="E3470" s="2" t="s">
        <v>32</v>
      </c>
      <c r="F3470" s="2" t="s">
        <v>11</v>
      </c>
      <c r="G3470" s="5">
        <v>4.5</v>
      </c>
      <c r="H3470" s="6">
        <v>6851</v>
      </c>
      <c r="I3470" s="5">
        <v>30829.5</v>
      </c>
      <c r="J3470" s="14"/>
    </row>
    <row r="3471" spans="1:10" x14ac:dyDescent="0.25">
      <c r="A3471" s="7">
        <v>5360</v>
      </c>
      <c r="B3471" s="2" t="s">
        <v>20</v>
      </c>
      <c r="C3471" s="2">
        <v>2016</v>
      </c>
      <c r="D3471" s="2" t="s">
        <v>29</v>
      </c>
      <c r="E3471" s="2" t="s">
        <v>32</v>
      </c>
      <c r="F3471" s="2" t="s">
        <v>8</v>
      </c>
      <c r="G3471" s="5">
        <v>3.75</v>
      </c>
      <c r="H3471" s="6">
        <v>9821</v>
      </c>
      <c r="I3471" s="5">
        <v>36828.75</v>
      </c>
      <c r="J3471" s="14"/>
    </row>
    <row r="3472" spans="1:10" x14ac:dyDescent="0.25">
      <c r="A3472" s="7">
        <v>5361</v>
      </c>
      <c r="B3472" s="2" t="s">
        <v>23</v>
      </c>
      <c r="C3472" s="2">
        <v>2016</v>
      </c>
      <c r="D3472" s="2" t="s">
        <v>28</v>
      </c>
      <c r="E3472" s="2" t="s">
        <v>33</v>
      </c>
      <c r="F3472" s="2" t="s">
        <v>4</v>
      </c>
      <c r="G3472" s="5">
        <v>4.6500000000000004</v>
      </c>
      <c r="H3472" s="6">
        <v>3347</v>
      </c>
      <c r="I3472" s="5">
        <v>15563.55</v>
      </c>
      <c r="J3472" s="14"/>
    </row>
    <row r="3473" spans="1:10" x14ac:dyDescent="0.25">
      <c r="A3473" s="7">
        <v>5362</v>
      </c>
      <c r="B3473" s="2" t="s">
        <v>19</v>
      </c>
      <c r="C3473" s="2">
        <v>2016</v>
      </c>
      <c r="D3473" s="2" t="s">
        <v>28</v>
      </c>
      <c r="E3473" s="2" t="s">
        <v>31</v>
      </c>
      <c r="F3473" s="2" t="s">
        <v>8</v>
      </c>
      <c r="G3473" s="5">
        <v>3.75</v>
      </c>
      <c r="H3473" s="6">
        <v>15421</v>
      </c>
      <c r="I3473" s="5">
        <v>57828.75</v>
      </c>
      <c r="J3473" s="14"/>
    </row>
    <row r="3474" spans="1:10" x14ac:dyDescent="0.25">
      <c r="A3474" s="7">
        <v>5363</v>
      </c>
      <c r="B3474" s="2" t="s">
        <v>26</v>
      </c>
      <c r="C3474" s="2">
        <v>2016</v>
      </c>
      <c r="D3474" s="2" t="s">
        <v>30</v>
      </c>
      <c r="E3474" s="2" t="s">
        <v>32</v>
      </c>
      <c r="F3474" s="2" t="s">
        <v>9</v>
      </c>
      <c r="G3474" s="5">
        <v>3.45</v>
      </c>
      <c r="H3474" s="6">
        <v>10284</v>
      </c>
      <c r="I3474" s="5">
        <v>35479.800000000003</v>
      </c>
      <c r="J3474" s="14"/>
    </row>
    <row r="3475" spans="1:10" x14ac:dyDescent="0.25">
      <c r="A3475" s="7">
        <v>5364</v>
      </c>
      <c r="B3475" s="2" t="s">
        <v>22</v>
      </c>
      <c r="C3475" s="2">
        <v>2016</v>
      </c>
      <c r="D3475" s="2" t="s">
        <v>29</v>
      </c>
      <c r="E3475" s="2" t="s">
        <v>32</v>
      </c>
      <c r="F3475" s="2" t="s">
        <v>5</v>
      </c>
      <c r="G3475" s="5">
        <v>4.3</v>
      </c>
      <c r="H3475" s="6">
        <v>9078</v>
      </c>
      <c r="I3475" s="5">
        <v>39035.4</v>
      </c>
      <c r="J3475" s="14"/>
    </row>
    <row r="3476" spans="1:10" x14ac:dyDescent="0.25">
      <c r="A3476" s="7">
        <v>5365</v>
      </c>
      <c r="B3476" s="2" t="s">
        <v>17</v>
      </c>
      <c r="C3476" s="2">
        <v>2016</v>
      </c>
      <c r="D3476" s="2" t="s">
        <v>30</v>
      </c>
      <c r="E3476" s="2" t="s">
        <v>32</v>
      </c>
      <c r="F3476" s="2" t="s">
        <v>8</v>
      </c>
      <c r="G3476" s="5">
        <v>4.25</v>
      </c>
      <c r="H3476" s="6">
        <v>7357</v>
      </c>
      <c r="I3476" s="5">
        <v>31267.25</v>
      </c>
      <c r="J3476" s="14"/>
    </row>
    <row r="3477" spans="1:10" x14ac:dyDescent="0.25">
      <c r="A3477" s="7">
        <v>5366</v>
      </c>
      <c r="B3477" s="2" t="s">
        <v>24</v>
      </c>
      <c r="C3477" s="2">
        <v>2016</v>
      </c>
      <c r="D3477" s="2" t="s">
        <v>29</v>
      </c>
      <c r="E3477" s="2" t="s">
        <v>32</v>
      </c>
      <c r="F3477" s="2" t="s">
        <v>7</v>
      </c>
      <c r="G3477" s="5">
        <v>4.7</v>
      </c>
      <c r="H3477" s="6">
        <v>7614</v>
      </c>
      <c r="I3477" s="5">
        <v>35785.800000000003</v>
      </c>
      <c r="J3477" s="14"/>
    </row>
    <row r="3478" spans="1:10" x14ac:dyDescent="0.25">
      <c r="A3478" s="7">
        <v>5367</v>
      </c>
      <c r="B3478" s="2" t="s">
        <v>21</v>
      </c>
      <c r="C3478" s="2">
        <v>2016</v>
      </c>
      <c r="D3478" s="2" t="s">
        <v>28</v>
      </c>
      <c r="E3478" s="2" t="s">
        <v>32</v>
      </c>
      <c r="F3478" s="2" t="s">
        <v>10</v>
      </c>
      <c r="G3478" s="5">
        <v>4.45</v>
      </c>
      <c r="H3478" s="6">
        <v>7417</v>
      </c>
      <c r="I3478" s="5">
        <v>33005.65</v>
      </c>
      <c r="J3478" s="14"/>
    </row>
    <row r="3479" spans="1:10" x14ac:dyDescent="0.25">
      <c r="A3479" s="7">
        <v>5368</v>
      </c>
      <c r="B3479" s="2" t="s">
        <v>23</v>
      </c>
      <c r="C3479" s="2">
        <v>2016</v>
      </c>
      <c r="D3479" s="2" t="s">
        <v>29</v>
      </c>
      <c r="E3479" s="2" t="s">
        <v>33</v>
      </c>
      <c r="F3479" s="2" t="s">
        <v>4</v>
      </c>
      <c r="G3479" s="5">
        <v>4.6500000000000004</v>
      </c>
      <c r="H3479" s="6">
        <v>3624</v>
      </c>
      <c r="I3479" s="5">
        <v>16851.599999999999</v>
      </c>
      <c r="J3479" s="14"/>
    </row>
    <row r="3480" spans="1:10" x14ac:dyDescent="0.25">
      <c r="A3480" s="7">
        <v>5369</v>
      </c>
      <c r="B3480" s="2" t="s">
        <v>26</v>
      </c>
      <c r="C3480" s="2">
        <v>2016</v>
      </c>
      <c r="D3480" s="2" t="s">
        <v>30</v>
      </c>
      <c r="E3480" s="2" t="s">
        <v>33</v>
      </c>
      <c r="F3480" s="2" t="s">
        <v>6</v>
      </c>
      <c r="G3480" s="5">
        <v>4.18</v>
      </c>
      <c r="H3480" s="6">
        <v>3935</v>
      </c>
      <c r="I3480" s="5">
        <v>16448.3</v>
      </c>
      <c r="J3480" s="14"/>
    </row>
    <row r="3481" spans="1:10" x14ac:dyDescent="0.25">
      <c r="A3481" s="7">
        <v>5370</v>
      </c>
      <c r="B3481" s="2" t="s">
        <v>22</v>
      </c>
      <c r="C3481" s="2">
        <v>2016</v>
      </c>
      <c r="D3481" s="2" t="s">
        <v>28</v>
      </c>
      <c r="E3481" s="2" t="s">
        <v>32</v>
      </c>
      <c r="F3481" s="2" t="s">
        <v>5</v>
      </c>
      <c r="G3481" s="5">
        <v>4.3</v>
      </c>
      <c r="H3481" s="6">
        <v>7214</v>
      </c>
      <c r="I3481" s="5">
        <v>31020.2</v>
      </c>
      <c r="J3481" s="14"/>
    </row>
    <row r="3482" spans="1:10" x14ac:dyDescent="0.25">
      <c r="A3482" s="7">
        <v>5371</v>
      </c>
      <c r="B3482" s="2" t="s">
        <v>17</v>
      </c>
      <c r="C3482" s="2">
        <v>2016</v>
      </c>
      <c r="D3482" s="2" t="s">
        <v>29</v>
      </c>
      <c r="E3482" s="2" t="s">
        <v>32</v>
      </c>
      <c r="F3482" s="2" t="s">
        <v>2</v>
      </c>
      <c r="G3482" s="5">
        <v>4</v>
      </c>
      <c r="H3482" s="6">
        <v>9651</v>
      </c>
      <c r="I3482" s="5">
        <v>38604</v>
      </c>
      <c r="J3482" s="14"/>
    </row>
    <row r="3483" spans="1:10" x14ac:dyDescent="0.25">
      <c r="A3483" s="7">
        <v>5372</v>
      </c>
      <c r="B3483" s="2" t="s">
        <v>25</v>
      </c>
      <c r="C3483" s="2">
        <v>2016</v>
      </c>
      <c r="D3483" s="2" t="s">
        <v>30</v>
      </c>
      <c r="E3483" s="2" t="s">
        <v>32</v>
      </c>
      <c r="F3483" s="2" t="s">
        <v>10</v>
      </c>
      <c r="G3483" s="5">
        <v>4.3499999999999996</v>
      </c>
      <c r="H3483" s="6">
        <v>6856</v>
      </c>
      <c r="I3483" s="5">
        <v>29823.599999999999</v>
      </c>
      <c r="J3483" s="14"/>
    </row>
    <row r="3484" spans="1:10" x14ac:dyDescent="0.25">
      <c r="A3484" s="7">
        <v>5373</v>
      </c>
      <c r="B3484" s="2" t="s">
        <v>24</v>
      </c>
      <c r="C3484" s="2">
        <v>2016</v>
      </c>
      <c r="D3484" s="2" t="s">
        <v>29</v>
      </c>
      <c r="E3484" s="2" t="s">
        <v>31</v>
      </c>
      <c r="F3484" s="2" t="s">
        <v>11</v>
      </c>
      <c r="G3484" s="5">
        <v>4.5</v>
      </c>
      <c r="H3484" s="6">
        <v>14864</v>
      </c>
      <c r="I3484" s="5">
        <v>66888</v>
      </c>
      <c r="J3484" s="14"/>
    </row>
    <row r="3485" spans="1:10" x14ac:dyDescent="0.25">
      <c r="A3485" s="7">
        <v>5374</v>
      </c>
      <c r="B3485" s="2" t="s">
        <v>21</v>
      </c>
      <c r="C3485" s="2">
        <v>2016</v>
      </c>
      <c r="D3485" s="2" t="s">
        <v>29</v>
      </c>
      <c r="E3485" s="2" t="s">
        <v>33</v>
      </c>
      <c r="F3485" s="2" t="s">
        <v>4</v>
      </c>
      <c r="G3485" s="5">
        <v>5.0999999999999996</v>
      </c>
      <c r="H3485" s="6">
        <v>3062</v>
      </c>
      <c r="I3485" s="5">
        <v>15616.2</v>
      </c>
      <c r="J3485" s="14"/>
    </row>
    <row r="3486" spans="1:10" x14ac:dyDescent="0.25">
      <c r="A3486" s="7">
        <v>5375</v>
      </c>
      <c r="B3486" s="2" t="s">
        <v>26</v>
      </c>
      <c r="C3486" s="2">
        <v>2016</v>
      </c>
      <c r="D3486" s="2" t="s">
        <v>29</v>
      </c>
      <c r="E3486" s="2" t="s">
        <v>31</v>
      </c>
      <c r="F3486" s="2" t="s">
        <v>9</v>
      </c>
      <c r="G3486" s="5">
        <v>3.45</v>
      </c>
      <c r="H3486" s="6">
        <v>19787</v>
      </c>
      <c r="I3486" s="5">
        <v>68265.149999999994</v>
      </c>
      <c r="J3486" s="14"/>
    </row>
    <row r="3487" spans="1:10" x14ac:dyDescent="0.25">
      <c r="A3487" s="7">
        <v>5376</v>
      </c>
      <c r="B3487" s="2" t="s">
        <v>22</v>
      </c>
      <c r="C3487" s="2">
        <v>2016</v>
      </c>
      <c r="D3487" s="2" t="s">
        <v>29</v>
      </c>
      <c r="E3487" s="2" t="s">
        <v>33</v>
      </c>
      <c r="F3487" s="2" t="s">
        <v>5</v>
      </c>
      <c r="G3487" s="5">
        <v>4.5</v>
      </c>
      <c r="H3487" s="6">
        <v>3477</v>
      </c>
      <c r="I3487" s="5">
        <v>15646.5</v>
      </c>
      <c r="J3487" s="14"/>
    </row>
    <row r="3488" spans="1:10" x14ac:dyDescent="0.25">
      <c r="A3488" s="7">
        <v>5377</v>
      </c>
      <c r="B3488" s="2" t="s">
        <v>17</v>
      </c>
      <c r="C3488" s="2">
        <v>2016</v>
      </c>
      <c r="D3488" s="2" t="s">
        <v>30</v>
      </c>
      <c r="E3488" s="2" t="s">
        <v>33</v>
      </c>
      <c r="F3488" s="2" t="s">
        <v>6</v>
      </c>
      <c r="G3488" s="5">
        <v>4</v>
      </c>
      <c r="H3488" s="6">
        <v>4919</v>
      </c>
      <c r="I3488" s="5">
        <v>19676</v>
      </c>
      <c r="J3488" s="14"/>
    </row>
    <row r="3489" spans="1:10" x14ac:dyDescent="0.25">
      <c r="A3489" s="7">
        <v>5378</v>
      </c>
      <c r="B3489" s="2" t="s">
        <v>25</v>
      </c>
      <c r="C3489" s="2">
        <v>2016</v>
      </c>
      <c r="D3489" s="2" t="s">
        <v>30</v>
      </c>
      <c r="E3489" s="2" t="s">
        <v>33</v>
      </c>
      <c r="F3489" s="2" t="s">
        <v>6</v>
      </c>
      <c r="G3489" s="5">
        <v>3.8</v>
      </c>
      <c r="H3489" s="6">
        <v>4120</v>
      </c>
      <c r="I3489" s="5">
        <v>15656</v>
      </c>
      <c r="J3489" s="14"/>
    </row>
    <row r="3490" spans="1:10" x14ac:dyDescent="0.25">
      <c r="A3490" s="7">
        <v>5379</v>
      </c>
      <c r="B3490" s="2" t="s">
        <v>21</v>
      </c>
      <c r="C3490" s="2">
        <v>2016</v>
      </c>
      <c r="D3490" s="2" t="s">
        <v>28</v>
      </c>
      <c r="E3490" s="2" t="s">
        <v>33</v>
      </c>
      <c r="F3490" s="2" t="s">
        <v>4</v>
      </c>
      <c r="G3490" s="5">
        <v>5.0999999999999996</v>
      </c>
      <c r="H3490" s="6">
        <v>3645</v>
      </c>
      <c r="I3490" s="5">
        <v>18589.5</v>
      </c>
      <c r="J3490" s="14"/>
    </row>
    <row r="3491" spans="1:10" x14ac:dyDescent="0.25">
      <c r="A3491" s="7">
        <v>5380</v>
      </c>
      <c r="B3491" s="2" t="s">
        <v>22</v>
      </c>
      <c r="C3491" s="2">
        <v>2016</v>
      </c>
      <c r="D3491" s="2" t="s">
        <v>29</v>
      </c>
      <c r="E3491" s="2" t="s">
        <v>33</v>
      </c>
      <c r="F3491" s="2" t="s">
        <v>10</v>
      </c>
      <c r="G3491" s="5">
        <v>4.4400000000000004</v>
      </c>
      <c r="H3491" s="6">
        <v>4513</v>
      </c>
      <c r="I3491" s="5">
        <v>20037.72</v>
      </c>
      <c r="J3491" s="14"/>
    </row>
    <row r="3492" spans="1:10" x14ac:dyDescent="0.25">
      <c r="A3492" s="7">
        <v>5381</v>
      </c>
      <c r="B3492" s="2" t="s">
        <v>17</v>
      </c>
      <c r="C3492" s="2">
        <v>2016</v>
      </c>
      <c r="D3492" s="2" t="s">
        <v>28</v>
      </c>
      <c r="E3492" s="2" t="s">
        <v>33</v>
      </c>
      <c r="F3492" s="2" t="s">
        <v>2</v>
      </c>
      <c r="G3492" s="5">
        <v>4</v>
      </c>
      <c r="H3492" s="6">
        <v>4140</v>
      </c>
      <c r="I3492" s="5">
        <v>16560</v>
      </c>
      <c r="J3492" s="14"/>
    </row>
    <row r="3493" spans="1:10" x14ac:dyDescent="0.25">
      <c r="A3493" s="7">
        <v>5382</v>
      </c>
      <c r="B3493" s="2" t="s">
        <v>25</v>
      </c>
      <c r="C3493" s="2">
        <v>2016</v>
      </c>
      <c r="D3493" s="2" t="s">
        <v>29</v>
      </c>
      <c r="E3493" s="2" t="s">
        <v>33</v>
      </c>
      <c r="F3493" s="2" t="s">
        <v>6</v>
      </c>
      <c r="G3493" s="5">
        <v>3.8</v>
      </c>
      <c r="H3493" s="6">
        <v>4468</v>
      </c>
      <c r="I3493" s="5">
        <v>16978.400000000001</v>
      </c>
      <c r="J3493" s="14"/>
    </row>
    <row r="3494" spans="1:10" x14ac:dyDescent="0.25">
      <c r="A3494" s="7">
        <v>5383</v>
      </c>
      <c r="B3494" s="2" t="s">
        <v>21</v>
      </c>
      <c r="C3494" s="2">
        <v>2016</v>
      </c>
      <c r="D3494" s="2" t="s">
        <v>29</v>
      </c>
      <c r="E3494" s="2" t="s">
        <v>31</v>
      </c>
      <c r="F3494" s="2" t="s">
        <v>8</v>
      </c>
      <c r="G3494" s="5">
        <v>3.95</v>
      </c>
      <c r="H3494" s="6">
        <v>16967</v>
      </c>
      <c r="I3494" s="5">
        <v>67019.649999999994</v>
      </c>
      <c r="J3494" s="14"/>
    </row>
    <row r="3495" spans="1:10" x14ac:dyDescent="0.25">
      <c r="A3495" s="7">
        <v>5384</v>
      </c>
      <c r="B3495" s="2" t="s">
        <v>22</v>
      </c>
      <c r="C3495" s="2">
        <v>2016</v>
      </c>
      <c r="D3495" s="2" t="s">
        <v>28</v>
      </c>
      <c r="E3495" s="2" t="s">
        <v>33</v>
      </c>
      <c r="F3495" s="2" t="s">
        <v>5</v>
      </c>
      <c r="G3495" s="5">
        <v>4.5</v>
      </c>
      <c r="H3495" s="6">
        <v>4477</v>
      </c>
      <c r="I3495" s="5">
        <v>20146.5</v>
      </c>
      <c r="J3495" s="14"/>
    </row>
    <row r="3496" spans="1:10" x14ac:dyDescent="0.25">
      <c r="A3496" s="7">
        <v>5385</v>
      </c>
      <c r="B3496" s="2" t="s">
        <v>22</v>
      </c>
      <c r="C3496" s="2">
        <v>2016</v>
      </c>
      <c r="D3496" s="2" t="s">
        <v>29</v>
      </c>
      <c r="E3496" s="2" t="s">
        <v>33</v>
      </c>
      <c r="F3496" s="2" t="s">
        <v>6</v>
      </c>
      <c r="G3496" s="5">
        <v>4.1500000000000004</v>
      </c>
      <c r="H3496" s="6">
        <v>4252</v>
      </c>
      <c r="I3496" s="5">
        <v>17645.8</v>
      </c>
      <c r="J3496" s="14"/>
    </row>
    <row r="3497" spans="1:10" x14ac:dyDescent="0.25">
      <c r="A3497" s="7">
        <v>5386</v>
      </c>
      <c r="B3497" s="2" t="s">
        <v>22</v>
      </c>
      <c r="C3497" s="2">
        <v>2016</v>
      </c>
      <c r="D3497" s="2" t="s">
        <v>29</v>
      </c>
      <c r="E3497" s="2" t="s">
        <v>33</v>
      </c>
      <c r="F3497" s="2" t="s">
        <v>10</v>
      </c>
      <c r="G3497" s="5">
        <v>4.4400000000000004</v>
      </c>
      <c r="H3497" s="6">
        <v>4035</v>
      </c>
      <c r="I3497" s="5">
        <v>17915.400000000001</v>
      </c>
      <c r="J3497" s="14"/>
    </row>
    <row r="3498" spans="1:10" x14ac:dyDescent="0.25">
      <c r="A3498" s="7">
        <v>5387</v>
      </c>
      <c r="B3498" s="2" t="s">
        <v>22</v>
      </c>
      <c r="C3498" s="2">
        <v>2016</v>
      </c>
      <c r="D3498" s="2" t="s">
        <v>30</v>
      </c>
      <c r="E3498" s="2" t="s">
        <v>33</v>
      </c>
      <c r="F3498" s="2" t="s">
        <v>6</v>
      </c>
      <c r="G3498" s="5">
        <v>4.1500000000000004</v>
      </c>
      <c r="H3498" s="6">
        <v>4806</v>
      </c>
      <c r="I3498" s="5">
        <v>19944.900000000001</v>
      </c>
      <c r="J3498" s="14"/>
    </row>
    <row r="3499" spans="1:10" x14ac:dyDescent="0.25">
      <c r="A3499" s="7">
        <v>5388</v>
      </c>
      <c r="B3499" s="2" t="s">
        <v>22</v>
      </c>
      <c r="C3499" s="2">
        <v>2016</v>
      </c>
      <c r="D3499" s="2" t="s">
        <v>29</v>
      </c>
      <c r="E3499" s="2" t="s">
        <v>33</v>
      </c>
      <c r="F3499" s="2" t="s">
        <v>5</v>
      </c>
      <c r="G3499" s="5">
        <v>4.5</v>
      </c>
      <c r="H3499" s="6">
        <v>3759</v>
      </c>
      <c r="I3499" s="5">
        <v>16915.5</v>
      </c>
      <c r="J3499" s="14"/>
    </row>
    <row r="3500" spans="1:10" x14ac:dyDescent="0.25">
      <c r="A3500" s="7">
        <v>5389</v>
      </c>
      <c r="B3500" s="2" t="s">
        <v>22</v>
      </c>
      <c r="C3500" s="2">
        <v>2016</v>
      </c>
      <c r="D3500" s="2" t="s">
        <v>28</v>
      </c>
      <c r="E3500" s="2" t="s">
        <v>33</v>
      </c>
      <c r="F3500" s="2" t="s">
        <v>5</v>
      </c>
      <c r="G3500" s="5">
        <v>4.5</v>
      </c>
      <c r="H3500" s="6">
        <v>4027</v>
      </c>
      <c r="I3500" s="5">
        <v>18121.5</v>
      </c>
      <c r="J3500" s="14"/>
    </row>
    <row r="3501" spans="1:10" x14ac:dyDescent="0.25">
      <c r="A3501" s="7">
        <v>5390</v>
      </c>
      <c r="B3501" s="2" t="s">
        <v>23</v>
      </c>
      <c r="C3501" s="2">
        <v>2016</v>
      </c>
      <c r="D3501" s="2" t="s">
        <v>29</v>
      </c>
      <c r="E3501" s="2" t="s">
        <v>32</v>
      </c>
      <c r="F3501" s="2" t="s">
        <v>4</v>
      </c>
      <c r="G3501" s="5">
        <v>4.5999999999999996</v>
      </c>
      <c r="H3501" s="6">
        <v>7537</v>
      </c>
      <c r="I3501" s="5">
        <v>34670.199999999997</v>
      </c>
      <c r="J3501" s="14"/>
    </row>
    <row r="3502" spans="1:10" x14ac:dyDescent="0.25">
      <c r="A3502" s="7">
        <v>5391</v>
      </c>
      <c r="B3502" s="2" t="s">
        <v>26</v>
      </c>
      <c r="C3502" s="2">
        <v>2016</v>
      </c>
      <c r="D3502" s="2" t="s">
        <v>30</v>
      </c>
      <c r="E3502" s="2" t="s">
        <v>32</v>
      </c>
      <c r="F3502" s="2" t="s">
        <v>9</v>
      </c>
      <c r="G3502" s="5">
        <v>3.45</v>
      </c>
      <c r="H3502" s="6">
        <v>9486</v>
      </c>
      <c r="I3502" s="5">
        <v>32726.7</v>
      </c>
      <c r="J3502" s="14"/>
    </row>
    <row r="3503" spans="1:10" x14ac:dyDescent="0.25">
      <c r="A3503" s="7">
        <v>5392</v>
      </c>
      <c r="B3503" s="2" t="s">
        <v>24</v>
      </c>
      <c r="C3503" s="2">
        <v>2016</v>
      </c>
      <c r="D3503" s="2" t="s">
        <v>30</v>
      </c>
      <c r="E3503" s="2" t="s">
        <v>32</v>
      </c>
      <c r="F3503" s="2" t="s">
        <v>11</v>
      </c>
      <c r="G3503" s="5">
        <v>4.5999999999999996</v>
      </c>
      <c r="H3503" s="6">
        <v>8223</v>
      </c>
      <c r="I3503" s="5">
        <v>37825.800000000003</v>
      </c>
      <c r="J3503" s="14"/>
    </row>
    <row r="3504" spans="1:10" x14ac:dyDescent="0.25">
      <c r="A3504" s="7">
        <v>5393</v>
      </c>
      <c r="B3504" s="2" t="s">
        <v>20</v>
      </c>
      <c r="C3504" s="2">
        <v>2016</v>
      </c>
      <c r="D3504" s="2" t="s">
        <v>29</v>
      </c>
      <c r="E3504" s="2" t="s">
        <v>32</v>
      </c>
      <c r="F3504" s="2" t="s">
        <v>8</v>
      </c>
      <c r="G3504" s="5">
        <v>3.75</v>
      </c>
      <c r="H3504" s="6">
        <v>8732</v>
      </c>
      <c r="I3504" s="5">
        <v>32745</v>
      </c>
      <c r="J3504" s="14"/>
    </row>
    <row r="3505" spans="1:10" x14ac:dyDescent="0.25">
      <c r="A3505" s="7">
        <v>5394</v>
      </c>
      <c r="B3505" s="2" t="s">
        <v>21</v>
      </c>
      <c r="C3505" s="2">
        <v>2016</v>
      </c>
      <c r="D3505" s="2" t="s">
        <v>30</v>
      </c>
      <c r="E3505" s="2" t="s">
        <v>32</v>
      </c>
      <c r="F3505" s="2" t="s">
        <v>8</v>
      </c>
      <c r="G3505" s="5">
        <v>4</v>
      </c>
      <c r="H3505" s="6">
        <v>7471</v>
      </c>
      <c r="I3505" s="5">
        <v>29884</v>
      </c>
      <c r="J3505" s="14"/>
    </row>
    <row r="3506" spans="1:10" x14ac:dyDescent="0.25">
      <c r="A3506" s="7">
        <v>5395</v>
      </c>
      <c r="B3506" s="2" t="s">
        <v>25</v>
      </c>
      <c r="C3506" s="2">
        <v>2016</v>
      </c>
      <c r="D3506" s="2" t="s">
        <v>29</v>
      </c>
      <c r="E3506" s="2" t="s">
        <v>32</v>
      </c>
      <c r="F3506" s="2" t="s">
        <v>10</v>
      </c>
      <c r="G3506" s="5">
        <v>4.25</v>
      </c>
      <c r="H3506" s="6">
        <v>7123</v>
      </c>
      <c r="I3506" s="5">
        <v>30272.75</v>
      </c>
      <c r="J3506" s="14"/>
    </row>
    <row r="3507" spans="1:10" x14ac:dyDescent="0.25">
      <c r="A3507" s="7">
        <v>5396</v>
      </c>
      <c r="B3507" s="2" t="s">
        <v>23</v>
      </c>
      <c r="C3507" s="2">
        <v>2016</v>
      </c>
      <c r="D3507" s="2" t="s">
        <v>29</v>
      </c>
      <c r="E3507" s="2" t="s">
        <v>32</v>
      </c>
      <c r="F3507" s="2" t="s">
        <v>4</v>
      </c>
      <c r="G3507" s="5">
        <v>4.5999999999999996</v>
      </c>
      <c r="H3507" s="6">
        <v>7925</v>
      </c>
      <c r="I3507" s="5">
        <v>36455</v>
      </c>
      <c r="J3507" s="14"/>
    </row>
    <row r="3508" spans="1:10" x14ac:dyDescent="0.25">
      <c r="A3508" s="7">
        <v>5397</v>
      </c>
      <c r="B3508" s="2" t="s">
        <v>26</v>
      </c>
      <c r="C3508" s="2">
        <v>2016</v>
      </c>
      <c r="D3508" s="2" t="s">
        <v>28</v>
      </c>
      <c r="E3508" s="2" t="s">
        <v>33</v>
      </c>
      <c r="F3508" s="2" t="s">
        <v>3</v>
      </c>
      <c r="G3508" s="5">
        <v>4.45</v>
      </c>
      <c r="H3508" s="6">
        <v>3881</v>
      </c>
      <c r="I3508" s="5">
        <v>17270.45</v>
      </c>
      <c r="J3508" s="14"/>
    </row>
    <row r="3509" spans="1:10" x14ac:dyDescent="0.25">
      <c r="A3509" s="7">
        <v>5398</v>
      </c>
      <c r="B3509" s="2" t="s">
        <v>22</v>
      </c>
      <c r="C3509" s="2">
        <v>2016</v>
      </c>
      <c r="D3509" s="2" t="s">
        <v>30</v>
      </c>
      <c r="E3509" s="2" t="s">
        <v>33</v>
      </c>
      <c r="F3509" s="2" t="s">
        <v>2</v>
      </c>
      <c r="G3509" s="5">
        <v>4.6500000000000004</v>
      </c>
      <c r="H3509" s="6">
        <v>3458</v>
      </c>
      <c r="I3509" s="5">
        <v>16079.7</v>
      </c>
      <c r="J3509" s="14"/>
    </row>
    <row r="3510" spans="1:10" x14ac:dyDescent="0.25">
      <c r="A3510" s="7">
        <v>5399</v>
      </c>
      <c r="B3510" s="2" t="s">
        <v>24</v>
      </c>
      <c r="C3510" s="2">
        <v>2016</v>
      </c>
      <c r="D3510" s="2" t="s">
        <v>28</v>
      </c>
      <c r="E3510" s="2" t="s">
        <v>31</v>
      </c>
      <c r="F3510" s="2" t="s">
        <v>7</v>
      </c>
      <c r="G3510" s="5">
        <v>4.7</v>
      </c>
      <c r="H3510" s="6">
        <v>14542</v>
      </c>
      <c r="I3510" s="5">
        <v>68347.399999999994</v>
      </c>
      <c r="J3510" s="14"/>
    </row>
    <row r="3511" spans="1:10" x14ac:dyDescent="0.25">
      <c r="A3511" s="7">
        <v>5400</v>
      </c>
      <c r="B3511" s="2" t="s">
        <v>25</v>
      </c>
      <c r="C3511" s="2">
        <v>2016</v>
      </c>
      <c r="D3511" s="2" t="s">
        <v>30</v>
      </c>
      <c r="E3511" s="2" t="s">
        <v>32</v>
      </c>
      <c r="F3511" s="2" t="s">
        <v>3</v>
      </c>
      <c r="G3511" s="5">
        <v>4.3</v>
      </c>
      <c r="H3511" s="6">
        <v>1992</v>
      </c>
      <c r="I3511" s="5">
        <v>8565.6</v>
      </c>
      <c r="J3511" s="14"/>
    </row>
    <row r="3512" spans="1:10" x14ac:dyDescent="0.25">
      <c r="A3512" s="7">
        <v>5401</v>
      </c>
      <c r="B3512" s="2" t="s">
        <v>21</v>
      </c>
      <c r="C3512" s="2">
        <v>2016</v>
      </c>
      <c r="D3512" s="2" t="s">
        <v>30</v>
      </c>
      <c r="E3512" s="2" t="s">
        <v>33</v>
      </c>
      <c r="F3512" s="2" t="s">
        <v>10</v>
      </c>
      <c r="G3512" s="5">
        <v>4.45</v>
      </c>
      <c r="H3512" s="6">
        <v>4625</v>
      </c>
      <c r="I3512" s="5">
        <v>20581.25</v>
      </c>
      <c r="J3512" s="14"/>
    </row>
    <row r="3513" spans="1:10" x14ac:dyDescent="0.25">
      <c r="A3513" s="7">
        <v>5402</v>
      </c>
      <c r="B3513" s="2" t="s">
        <v>26</v>
      </c>
      <c r="C3513" s="2">
        <v>2016</v>
      </c>
      <c r="D3513" s="2" t="s">
        <v>30</v>
      </c>
      <c r="E3513" s="2" t="s">
        <v>31</v>
      </c>
      <c r="F3513" s="2" t="s">
        <v>13</v>
      </c>
      <c r="G3513" s="5">
        <v>4.2</v>
      </c>
      <c r="H3513" s="6">
        <v>16058</v>
      </c>
      <c r="I3513" s="5">
        <v>67443.600000000006</v>
      </c>
      <c r="J3513" s="14"/>
    </row>
    <row r="3514" spans="1:10" x14ac:dyDescent="0.25">
      <c r="A3514" s="7">
        <v>5403</v>
      </c>
      <c r="B3514" s="2" t="s">
        <v>17</v>
      </c>
      <c r="C3514" s="2">
        <v>2016</v>
      </c>
      <c r="D3514" s="2" t="s">
        <v>28</v>
      </c>
      <c r="E3514" s="2" t="s">
        <v>33</v>
      </c>
      <c r="F3514" s="2" t="s">
        <v>3</v>
      </c>
      <c r="G3514" s="5">
        <v>4.5</v>
      </c>
      <c r="H3514" s="6">
        <v>4104</v>
      </c>
      <c r="I3514" s="5">
        <v>18468</v>
      </c>
      <c r="J3514" s="14"/>
    </row>
    <row r="3515" spans="1:10" x14ac:dyDescent="0.25">
      <c r="A3515" s="7">
        <v>5404</v>
      </c>
      <c r="B3515" s="2" t="s">
        <v>23</v>
      </c>
      <c r="C3515" s="2">
        <v>2016</v>
      </c>
      <c r="D3515" s="2" t="s">
        <v>28</v>
      </c>
      <c r="E3515" s="2" t="s">
        <v>33</v>
      </c>
      <c r="F3515" s="2" t="s">
        <v>6</v>
      </c>
      <c r="G3515" s="5">
        <v>4.3</v>
      </c>
      <c r="H3515" s="6">
        <v>4060</v>
      </c>
      <c r="I3515" s="5">
        <v>17458</v>
      </c>
      <c r="J3515" s="14"/>
    </row>
    <row r="3516" spans="1:10" x14ac:dyDescent="0.25">
      <c r="A3516" s="7">
        <v>5405</v>
      </c>
      <c r="B3516" s="2" t="s">
        <v>24</v>
      </c>
      <c r="C3516" s="2">
        <v>2016</v>
      </c>
      <c r="D3516" s="2" t="s">
        <v>29</v>
      </c>
      <c r="E3516" s="2" t="s">
        <v>31</v>
      </c>
      <c r="F3516" s="2" t="s">
        <v>7</v>
      </c>
      <c r="G3516" s="5">
        <v>4.7</v>
      </c>
      <c r="H3516" s="6">
        <v>11636</v>
      </c>
      <c r="I3516" s="5">
        <v>54689.2</v>
      </c>
      <c r="J3516" s="14"/>
    </row>
    <row r="3517" spans="1:10" x14ac:dyDescent="0.25">
      <c r="A3517" s="7">
        <v>5406</v>
      </c>
      <c r="B3517" s="2" t="s">
        <v>25</v>
      </c>
      <c r="C3517" s="2">
        <v>2016</v>
      </c>
      <c r="D3517" s="2" t="s">
        <v>30</v>
      </c>
      <c r="E3517" s="2" t="s">
        <v>32</v>
      </c>
      <c r="F3517" s="2" t="s">
        <v>8</v>
      </c>
      <c r="G3517" s="5">
        <v>4.0999999999999996</v>
      </c>
      <c r="H3517" s="6">
        <v>9088</v>
      </c>
      <c r="I3517" s="5">
        <v>37260.800000000003</v>
      </c>
      <c r="J3517" s="14"/>
    </row>
    <row r="3518" spans="1:10" x14ac:dyDescent="0.25">
      <c r="A3518" s="7">
        <v>5407</v>
      </c>
      <c r="B3518" s="2" t="s">
        <v>21</v>
      </c>
      <c r="C3518" s="2">
        <v>2016</v>
      </c>
      <c r="D3518" s="2" t="s">
        <v>28</v>
      </c>
      <c r="E3518" s="2" t="s">
        <v>33</v>
      </c>
      <c r="F3518" s="2" t="s">
        <v>6</v>
      </c>
      <c r="G3518" s="5">
        <v>4.3</v>
      </c>
      <c r="H3518" s="6">
        <v>4765</v>
      </c>
      <c r="I3518" s="5">
        <v>20489.5</v>
      </c>
      <c r="J3518" s="14"/>
    </row>
    <row r="3519" spans="1:10" x14ac:dyDescent="0.25">
      <c r="A3519" s="7">
        <v>5408</v>
      </c>
      <c r="B3519" s="2" t="s">
        <v>17</v>
      </c>
      <c r="C3519" s="2">
        <v>2016</v>
      </c>
      <c r="D3519" s="2" t="s">
        <v>29</v>
      </c>
      <c r="E3519" s="2" t="s">
        <v>33</v>
      </c>
      <c r="F3519" s="2" t="s">
        <v>2</v>
      </c>
      <c r="G3519" s="5">
        <v>4</v>
      </c>
      <c r="H3519" s="6">
        <v>3920</v>
      </c>
      <c r="I3519" s="5">
        <v>15680</v>
      </c>
      <c r="J3519" s="14"/>
    </row>
    <row r="3520" spans="1:10" x14ac:dyDescent="0.25">
      <c r="A3520" s="7">
        <v>5409</v>
      </c>
      <c r="B3520" s="2" t="s">
        <v>25</v>
      </c>
      <c r="C3520" s="2">
        <v>2016</v>
      </c>
      <c r="D3520" s="2" t="s">
        <v>28</v>
      </c>
      <c r="E3520" s="2" t="s">
        <v>32</v>
      </c>
      <c r="F3520" s="2" t="s">
        <v>10</v>
      </c>
      <c r="G3520" s="5">
        <v>4.25</v>
      </c>
      <c r="H3520" s="6">
        <v>8212</v>
      </c>
      <c r="I3520" s="5">
        <v>34901</v>
      </c>
      <c r="J3520" s="14"/>
    </row>
    <row r="3521" spans="1:10" x14ac:dyDescent="0.25">
      <c r="A3521" s="7">
        <v>5410</v>
      </c>
      <c r="B3521" s="2" t="s">
        <v>21</v>
      </c>
      <c r="C3521" s="2">
        <v>2016</v>
      </c>
      <c r="D3521" s="2" t="s">
        <v>29</v>
      </c>
      <c r="E3521" s="2" t="s">
        <v>33</v>
      </c>
      <c r="F3521" s="2" t="s">
        <v>10</v>
      </c>
      <c r="G3521" s="5">
        <v>4.45</v>
      </c>
      <c r="H3521" s="6">
        <v>4399</v>
      </c>
      <c r="I3521" s="5">
        <v>19575.55</v>
      </c>
      <c r="J3521" s="14"/>
    </row>
    <row r="3522" spans="1:10" x14ac:dyDescent="0.25">
      <c r="A3522" s="7">
        <v>5411</v>
      </c>
      <c r="B3522" s="2" t="s">
        <v>17</v>
      </c>
      <c r="C3522" s="2">
        <v>2016</v>
      </c>
      <c r="D3522" s="2" t="s">
        <v>29</v>
      </c>
      <c r="E3522" s="2" t="s">
        <v>33</v>
      </c>
      <c r="F3522" s="2" t="s">
        <v>6</v>
      </c>
      <c r="G3522" s="5">
        <v>4</v>
      </c>
      <c r="H3522" s="6">
        <v>4255</v>
      </c>
      <c r="I3522" s="5">
        <v>17020</v>
      </c>
      <c r="J3522" s="14"/>
    </row>
    <row r="3523" spans="1:10" x14ac:dyDescent="0.25">
      <c r="A3523" s="7">
        <v>5412</v>
      </c>
      <c r="B3523" s="2" t="s">
        <v>25</v>
      </c>
      <c r="C3523" s="2">
        <v>2016</v>
      </c>
      <c r="D3523" s="2" t="s">
        <v>29</v>
      </c>
      <c r="E3523" s="2" t="s">
        <v>33</v>
      </c>
      <c r="F3523" s="2" t="s">
        <v>10</v>
      </c>
      <c r="G3523" s="5">
        <v>4.25</v>
      </c>
      <c r="H3523" s="6">
        <v>4786</v>
      </c>
      <c r="I3523" s="5">
        <v>20340.5</v>
      </c>
      <c r="J3523" s="14"/>
    </row>
    <row r="3524" spans="1:10" x14ac:dyDescent="0.25">
      <c r="A3524" s="7">
        <v>5413</v>
      </c>
      <c r="B3524" s="2" t="s">
        <v>25</v>
      </c>
      <c r="C3524" s="2">
        <v>2016</v>
      </c>
      <c r="D3524" s="2" t="s">
        <v>29</v>
      </c>
      <c r="E3524" s="2" t="s">
        <v>33</v>
      </c>
      <c r="F3524" s="2" t="s">
        <v>10</v>
      </c>
      <c r="G3524" s="5">
        <v>4.25</v>
      </c>
      <c r="H3524" s="6">
        <v>1222</v>
      </c>
      <c r="I3524" s="5">
        <v>5193.5</v>
      </c>
      <c r="J3524" s="14"/>
    </row>
    <row r="3525" spans="1:10" x14ac:dyDescent="0.25">
      <c r="A3525" s="7">
        <v>5414</v>
      </c>
      <c r="B3525" s="2" t="s">
        <v>25</v>
      </c>
      <c r="C3525" s="2">
        <v>2016</v>
      </c>
      <c r="D3525" s="2" t="s">
        <v>29</v>
      </c>
      <c r="E3525" s="2" t="s">
        <v>33</v>
      </c>
      <c r="F3525" s="2" t="s">
        <v>6</v>
      </c>
      <c r="G3525" s="5">
        <v>3.8</v>
      </c>
      <c r="H3525" s="6">
        <v>4934</v>
      </c>
      <c r="I3525" s="5">
        <v>18749.2</v>
      </c>
      <c r="J3525" s="14"/>
    </row>
    <row r="3526" spans="1:10" x14ac:dyDescent="0.25">
      <c r="A3526" s="7">
        <v>5415</v>
      </c>
      <c r="B3526" s="2" t="s">
        <v>25</v>
      </c>
      <c r="C3526" s="2">
        <v>2016</v>
      </c>
      <c r="D3526" s="2" t="s">
        <v>30</v>
      </c>
      <c r="E3526" s="2" t="s">
        <v>33</v>
      </c>
      <c r="F3526" s="2" t="s">
        <v>6</v>
      </c>
      <c r="G3526" s="5">
        <v>3.8</v>
      </c>
      <c r="H3526" s="6">
        <v>4443</v>
      </c>
      <c r="I3526" s="5">
        <v>16883.400000000001</v>
      </c>
      <c r="J3526" s="14"/>
    </row>
    <row r="3527" spans="1:10" x14ac:dyDescent="0.25">
      <c r="A3527" s="7">
        <v>5416</v>
      </c>
      <c r="B3527" s="2" t="s">
        <v>25</v>
      </c>
      <c r="C3527" s="2">
        <v>2016</v>
      </c>
      <c r="D3527" s="2" t="s">
        <v>30</v>
      </c>
      <c r="E3527" s="2" t="s">
        <v>33</v>
      </c>
      <c r="F3527" s="2" t="s">
        <v>6</v>
      </c>
      <c r="G3527" s="5">
        <v>3.8</v>
      </c>
      <c r="H3527" s="6">
        <v>4256</v>
      </c>
      <c r="I3527" s="5">
        <v>16172.8</v>
      </c>
      <c r="J3527" s="14"/>
    </row>
    <row r="3528" spans="1:10" x14ac:dyDescent="0.25">
      <c r="A3528" s="7">
        <v>5417</v>
      </c>
      <c r="B3528" s="2" t="s">
        <v>25</v>
      </c>
      <c r="C3528" s="2">
        <v>2016</v>
      </c>
      <c r="D3528" s="2" t="s">
        <v>30</v>
      </c>
      <c r="E3528" s="2" t="s">
        <v>33</v>
      </c>
      <c r="F3528" s="2" t="s">
        <v>6</v>
      </c>
      <c r="G3528" s="5">
        <v>3.8</v>
      </c>
      <c r="H3528" s="6">
        <v>4651</v>
      </c>
      <c r="I3528" s="5">
        <v>17673.8</v>
      </c>
      <c r="J3528" s="14"/>
    </row>
    <row r="3529" spans="1:10" x14ac:dyDescent="0.25">
      <c r="A3529" s="7">
        <v>5418</v>
      </c>
      <c r="B3529" s="2" t="s">
        <v>25</v>
      </c>
      <c r="C3529" s="2">
        <v>2016</v>
      </c>
      <c r="D3529" s="2" t="s">
        <v>28</v>
      </c>
      <c r="E3529" s="2" t="s">
        <v>31</v>
      </c>
      <c r="F3529" s="2" t="s">
        <v>9</v>
      </c>
      <c r="G3529" s="5">
        <v>3.15</v>
      </c>
      <c r="H3529" s="6">
        <v>5000</v>
      </c>
      <c r="I3529" s="5">
        <v>15750</v>
      </c>
      <c r="J3529" s="14"/>
    </row>
    <row r="3530" spans="1:10" x14ac:dyDescent="0.25">
      <c r="A3530" s="7">
        <v>5419</v>
      </c>
      <c r="B3530" s="2" t="s">
        <v>19</v>
      </c>
      <c r="C3530" s="2">
        <v>2016</v>
      </c>
      <c r="D3530" s="2" t="s">
        <v>29</v>
      </c>
      <c r="E3530" s="2" t="s">
        <v>31</v>
      </c>
      <c r="F3530" s="2" t="s">
        <v>11</v>
      </c>
      <c r="G3530" s="5">
        <v>3.65</v>
      </c>
      <c r="H3530" s="6">
        <v>15589</v>
      </c>
      <c r="I3530" s="5">
        <v>56899.85</v>
      </c>
      <c r="J3530" s="14"/>
    </row>
    <row r="3531" spans="1:10" x14ac:dyDescent="0.25">
      <c r="A3531" s="7">
        <v>5420</v>
      </c>
      <c r="B3531" s="2" t="s">
        <v>26</v>
      </c>
      <c r="C3531" s="2">
        <v>2016</v>
      </c>
      <c r="D3531" s="2" t="s">
        <v>28</v>
      </c>
      <c r="E3531" s="2" t="s">
        <v>32</v>
      </c>
      <c r="F3531" s="2" t="s">
        <v>13</v>
      </c>
      <c r="G3531" s="5">
        <v>4.3</v>
      </c>
      <c r="H3531" s="6">
        <v>7713</v>
      </c>
      <c r="I3531" s="5">
        <v>33165.9</v>
      </c>
      <c r="J3531" s="14"/>
    </row>
    <row r="3532" spans="1:10" x14ac:dyDescent="0.25">
      <c r="A3532" s="7">
        <v>5421</v>
      </c>
      <c r="B3532" s="2" t="s">
        <v>24</v>
      </c>
      <c r="C3532" s="2">
        <v>2016</v>
      </c>
      <c r="D3532" s="2" t="s">
        <v>28</v>
      </c>
      <c r="E3532" s="2" t="s">
        <v>32</v>
      </c>
      <c r="F3532" s="2" t="s">
        <v>7</v>
      </c>
      <c r="G3532" s="5">
        <v>4.7</v>
      </c>
      <c r="H3532" s="6">
        <v>7763</v>
      </c>
      <c r="I3532" s="5">
        <v>36486.1</v>
      </c>
      <c r="J3532" s="14"/>
    </row>
    <row r="3533" spans="1:10" x14ac:dyDescent="0.25">
      <c r="A3533" s="7">
        <v>5422</v>
      </c>
      <c r="B3533" s="2" t="s">
        <v>25</v>
      </c>
      <c r="C3533" s="2">
        <v>2016</v>
      </c>
      <c r="D3533" s="2" t="s">
        <v>29</v>
      </c>
      <c r="E3533" s="2" t="s">
        <v>33</v>
      </c>
      <c r="F3533" s="2" t="s">
        <v>6</v>
      </c>
      <c r="G3533" s="5">
        <v>3.75</v>
      </c>
      <c r="H3533" s="6">
        <v>4907</v>
      </c>
      <c r="I3533" s="5">
        <v>18401.25</v>
      </c>
      <c r="J3533" s="14"/>
    </row>
    <row r="3534" spans="1:10" x14ac:dyDescent="0.25">
      <c r="A3534" s="7">
        <v>5423</v>
      </c>
      <c r="B3534" s="2" t="s">
        <v>23</v>
      </c>
      <c r="C3534" s="2">
        <v>2016</v>
      </c>
      <c r="D3534" s="2" t="s">
        <v>30</v>
      </c>
      <c r="E3534" s="2" t="s">
        <v>32</v>
      </c>
      <c r="F3534" s="2" t="s">
        <v>6</v>
      </c>
      <c r="G3534" s="5">
        <v>4.2</v>
      </c>
      <c r="H3534" s="6">
        <v>8066</v>
      </c>
      <c r="I3534" s="5">
        <v>33877.199999999997</v>
      </c>
      <c r="J3534" s="14"/>
    </row>
    <row r="3535" spans="1:10" x14ac:dyDescent="0.25">
      <c r="A3535" s="7">
        <v>5424</v>
      </c>
      <c r="B3535" s="2" t="s">
        <v>20</v>
      </c>
      <c r="C3535" s="2">
        <v>2016</v>
      </c>
      <c r="D3535" s="2" t="s">
        <v>29</v>
      </c>
      <c r="E3535" s="2" t="s">
        <v>31</v>
      </c>
      <c r="F3535" s="2" t="s">
        <v>8</v>
      </c>
      <c r="G3535" s="5">
        <v>3.55</v>
      </c>
      <c r="H3535" s="6">
        <v>15851</v>
      </c>
      <c r="I3535" s="5">
        <v>56271.05</v>
      </c>
      <c r="J3535" s="14"/>
    </row>
    <row r="3536" spans="1:10" x14ac:dyDescent="0.25">
      <c r="A3536" s="7">
        <v>5425</v>
      </c>
      <c r="B3536" s="2" t="s">
        <v>22</v>
      </c>
      <c r="C3536" s="2">
        <v>2016</v>
      </c>
      <c r="D3536" s="2" t="s">
        <v>28</v>
      </c>
      <c r="E3536" s="2" t="s">
        <v>32</v>
      </c>
      <c r="F3536" s="2" t="s">
        <v>5</v>
      </c>
      <c r="G3536" s="5">
        <v>4.3</v>
      </c>
      <c r="H3536" s="6">
        <v>8474</v>
      </c>
      <c r="I3536" s="5">
        <v>36438.199999999997</v>
      </c>
      <c r="J3536" s="14"/>
    </row>
    <row r="3537" spans="1:10" x14ac:dyDescent="0.25">
      <c r="A3537" s="7">
        <v>5426</v>
      </c>
      <c r="B3537" s="2" t="s">
        <v>21</v>
      </c>
      <c r="C3537" s="2">
        <v>2016</v>
      </c>
      <c r="D3537" s="2" t="s">
        <v>28</v>
      </c>
      <c r="E3537" s="2" t="s">
        <v>32</v>
      </c>
      <c r="F3537" s="2" t="s">
        <v>10</v>
      </c>
      <c r="G3537" s="5">
        <v>4.45</v>
      </c>
      <c r="H3537" s="6">
        <v>7294</v>
      </c>
      <c r="I3537" s="5">
        <v>32458.3</v>
      </c>
      <c r="J3537" s="14"/>
    </row>
    <row r="3538" spans="1:10" x14ac:dyDescent="0.25">
      <c r="A3538" s="7">
        <v>5427</v>
      </c>
      <c r="B3538" s="2" t="s">
        <v>25</v>
      </c>
      <c r="C3538" s="2">
        <v>2016</v>
      </c>
      <c r="D3538" s="2" t="s">
        <v>28</v>
      </c>
      <c r="E3538" s="2" t="s">
        <v>31</v>
      </c>
      <c r="F3538" s="2" t="s">
        <v>9</v>
      </c>
      <c r="G3538" s="5">
        <v>3.15</v>
      </c>
      <c r="H3538" s="6">
        <v>8405</v>
      </c>
      <c r="I3538" s="5">
        <v>26475.75</v>
      </c>
      <c r="J3538" s="14"/>
    </row>
    <row r="3539" spans="1:10" x14ac:dyDescent="0.25">
      <c r="A3539" s="7">
        <v>5428</v>
      </c>
      <c r="B3539" s="2" t="s">
        <v>24</v>
      </c>
      <c r="C3539" s="2">
        <v>2016</v>
      </c>
      <c r="D3539" s="2" t="s">
        <v>28</v>
      </c>
      <c r="E3539" s="2" t="s">
        <v>32</v>
      </c>
      <c r="F3539" s="2" t="s">
        <v>7</v>
      </c>
      <c r="G3539" s="5">
        <v>4.7</v>
      </c>
      <c r="H3539" s="6">
        <v>7244</v>
      </c>
      <c r="I3539" s="5">
        <v>34046.800000000003</v>
      </c>
      <c r="J3539" s="14"/>
    </row>
    <row r="3540" spans="1:10" x14ac:dyDescent="0.25">
      <c r="A3540" s="7">
        <v>5429</v>
      </c>
      <c r="B3540" s="2" t="s">
        <v>23</v>
      </c>
      <c r="C3540" s="2">
        <v>2016</v>
      </c>
      <c r="D3540" s="2" t="s">
        <v>30</v>
      </c>
      <c r="E3540" s="2" t="s">
        <v>32</v>
      </c>
      <c r="F3540" s="2" t="s">
        <v>6</v>
      </c>
      <c r="G3540" s="5">
        <v>4.2</v>
      </c>
      <c r="H3540" s="6">
        <v>9017</v>
      </c>
      <c r="I3540" s="5">
        <v>37871.4</v>
      </c>
      <c r="J3540" s="14"/>
    </row>
    <row r="3541" spans="1:10" x14ac:dyDescent="0.25">
      <c r="A3541" s="7">
        <v>5430</v>
      </c>
      <c r="B3541" s="2" t="s">
        <v>22</v>
      </c>
      <c r="C3541" s="2">
        <v>2016</v>
      </c>
      <c r="D3541" s="2" t="s">
        <v>30</v>
      </c>
      <c r="E3541" s="2" t="s">
        <v>33</v>
      </c>
      <c r="F3541" s="2" t="s">
        <v>5</v>
      </c>
      <c r="G3541" s="5">
        <v>4.5</v>
      </c>
      <c r="H3541" s="6">
        <v>4336</v>
      </c>
      <c r="I3541" s="5">
        <v>19512</v>
      </c>
      <c r="J3541" s="14"/>
    </row>
    <row r="3542" spans="1:10" x14ac:dyDescent="0.25">
      <c r="A3542" s="7">
        <v>5431</v>
      </c>
      <c r="B3542" s="2" t="s">
        <v>21</v>
      </c>
      <c r="C3542" s="2">
        <v>2016</v>
      </c>
      <c r="D3542" s="2" t="s">
        <v>29</v>
      </c>
      <c r="E3542" s="2" t="s">
        <v>32</v>
      </c>
      <c r="F3542" s="2" t="s">
        <v>10</v>
      </c>
      <c r="G3542" s="5">
        <v>4.45</v>
      </c>
      <c r="H3542" s="6">
        <v>7550</v>
      </c>
      <c r="I3542" s="5">
        <v>33597.5</v>
      </c>
      <c r="J3542" s="14"/>
    </row>
    <row r="3543" spans="1:10" x14ac:dyDescent="0.25">
      <c r="A3543" s="7">
        <v>5432</v>
      </c>
      <c r="B3543" s="2" t="s">
        <v>24</v>
      </c>
      <c r="C3543" s="2">
        <v>2016</v>
      </c>
      <c r="D3543" s="2" t="s">
        <v>29</v>
      </c>
      <c r="E3543" s="2" t="s">
        <v>32</v>
      </c>
      <c r="F3543" s="2" t="s">
        <v>11</v>
      </c>
      <c r="G3543" s="5">
        <v>4.5999999999999996</v>
      </c>
      <c r="H3543" s="6">
        <v>7859</v>
      </c>
      <c r="I3543" s="5">
        <v>36151.4</v>
      </c>
      <c r="J3543" s="14"/>
    </row>
    <row r="3544" spans="1:10" x14ac:dyDescent="0.25">
      <c r="A3544" s="7">
        <v>5433</v>
      </c>
      <c r="B3544" s="2" t="s">
        <v>17</v>
      </c>
      <c r="C3544" s="2">
        <v>2016</v>
      </c>
      <c r="D3544" s="2" t="s">
        <v>28</v>
      </c>
      <c r="E3544" s="2" t="s">
        <v>32</v>
      </c>
      <c r="F3544" s="2" t="s">
        <v>6</v>
      </c>
      <c r="G3544" s="5">
        <v>3.75</v>
      </c>
      <c r="H3544" s="6">
        <v>9744</v>
      </c>
      <c r="I3544" s="5">
        <v>36540</v>
      </c>
      <c r="J3544" s="14"/>
    </row>
    <row r="3545" spans="1:10" x14ac:dyDescent="0.25">
      <c r="A3545" s="7">
        <v>5434</v>
      </c>
      <c r="B3545" s="2" t="s">
        <v>22</v>
      </c>
      <c r="C3545" s="2">
        <v>2016</v>
      </c>
      <c r="D3545" s="2" t="s">
        <v>29</v>
      </c>
      <c r="E3545" s="2" t="s">
        <v>33</v>
      </c>
      <c r="F3545" s="2" t="s">
        <v>6</v>
      </c>
      <c r="G3545" s="5">
        <v>4.05</v>
      </c>
      <c r="H3545" s="6">
        <v>4728</v>
      </c>
      <c r="I3545" s="5">
        <v>19148.400000000001</v>
      </c>
      <c r="J3545" s="14"/>
    </row>
    <row r="3546" spans="1:10" x14ac:dyDescent="0.25">
      <c r="A3546" s="7">
        <v>5435</v>
      </c>
      <c r="B3546" s="2" t="s">
        <v>21</v>
      </c>
      <c r="C3546" s="2">
        <v>2016</v>
      </c>
      <c r="D3546" s="2" t="s">
        <v>28</v>
      </c>
      <c r="E3546" s="2" t="s">
        <v>33</v>
      </c>
      <c r="F3546" s="2" t="s">
        <v>4</v>
      </c>
      <c r="G3546" s="5">
        <v>5.0999999999999996</v>
      </c>
      <c r="H3546" s="6">
        <v>3287</v>
      </c>
      <c r="I3546" s="5">
        <v>16763.7</v>
      </c>
      <c r="J3546" s="14"/>
    </row>
    <row r="3547" spans="1:10" x14ac:dyDescent="0.25">
      <c r="A3547" s="7">
        <v>5436</v>
      </c>
      <c r="B3547" s="2" t="s">
        <v>17</v>
      </c>
      <c r="C3547" s="2">
        <v>2016</v>
      </c>
      <c r="D3547" s="2" t="s">
        <v>30</v>
      </c>
      <c r="E3547" s="2" t="s">
        <v>33</v>
      </c>
      <c r="F3547" s="2" t="s">
        <v>6</v>
      </c>
      <c r="G3547" s="5">
        <v>4</v>
      </c>
      <c r="H3547" s="6">
        <v>5045</v>
      </c>
      <c r="I3547" s="5">
        <v>20180</v>
      </c>
      <c r="J3547" s="14"/>
    </row>
    <row r="3548" spans="1:10" x14ac:dyDescent="0.25">
      <c r="A3548" s="7">
        <v>5437</v>
      </c>
      <c r="B3548" s="2" t="s">
        <v>24</v>
      </c>
      <c r="C3548" s="2">
        <v>2016</v>
      </c>
      <c r="D3548" s="2" t="s">
        <v>29</v>
      </c>
      <c r="E3548" s="2" t="s">
        <v>31</v>
      </c>
      <c r="F3548" s="2" t="s">
        <v>7</v>
      </c>
      <c r="G3548" s="5">
        <v>4.7</v>
      </c>
      <c r="H3548" s="6">
        <v>14350</v>
      </c>
      <c r="I3548" s="5">
        <v>67445</v>
      </c>
      <c r="J3548" s="14"/>
    </row>
    <row r="3549" spans="1:10" x14ac:dyDescent="0.25">
      <c r="A3549" s="7">
        <v>5438</v>
      </c>
      <c r="B3549" s="2" t="s">
        <v>22</v>
      </c>
      <c r="C3549" s="2">
        <v>2016</v>
      </c>
      <c r="D3549" s="2" t="s">
        <v>28</v>
      </c>
      <c r="E3549" s="2" t="s">
        <v>33</v>
      </c>
      <c r="F3549" s="2" t="s">
        <v>2</v>
      </c>
      <c r="G3549" s="5">
        <v>4.6500000000000004</v>
      </c>
      <c r="H3549" s="6">
        <v>3877</v>
      </c>
      <c r="I3549" s="5">
        <v>18028.05</v>
      </c>
      <c r="J3549" s="14"/>
    </row>
    <row r="3550" spans="1:10" x14ac:dyDescent="0.25">
      <c r="A3550" s="7">
        <v>5439</v>
      </c>
      <c r="B3550" s="2" t="s">
        <v>21</v>
      </c>
      <c r="C3550" s="2">
        <v>2016</v>
      </c>
      <c r="D3550" s="2" t="s">
        <v>28</v>
      </c>
      <c r="E3550" s="2" t="s">
        <v>33</v>
      </c>
      <c r="F3550" s="2" t="s">
        <v>10</v>
      </c>
      <c r="G3550" s="5">
        <v>4.45</v>
      </c>
      <c r="H3550" s="6">
        <v>3740</v>
      </c>
      <c r="I3550" s="5">
        <v>16643</v>
      </c>
      <c r="J3550" s="14"/>
    </row>
    <row r="3551" spans="1:10" x14ac:dyDescent="0.25">
      <c r="A3551" s="7">
        <v>5440</v>
      </c>
      <c r="B3551" s="2" t="s">
        <v>17</v>
      </c>
      <c r="C3551" s="2">
        <v>2016</v>
      </c>
      <c r="D3551" s="2" t="s">
        <v>30</v>
      </c>
      <c r="E3551" s="2" t="s">
        <v>33</v>
      </c>
      <c r="F3551" s="2" t="s">
        <v>6</v>
      </c>
      <c r="G3551" s="5">
        <v>4</v>
      </c>
      <c r="H3551" s="6">
        <v>4604</v>
      </c>
      <c r="I3551" s="5">
        <v>18416</v>
      </c>
      <c r="J3551" s="14"/>
    </row>
    <row r="3552" spans="1:10" x14ac:dyDescent="0.25">
      <c r="A3552" s="7">
        <v>5441</v>
      </c>
      <c r="B3552" s="2" t="s">
        <v>22</v>
      </c>
      <c r="C3552" s="2">
        <v>2016</v>
      </c>
      <c r="D3552" s="2" t="s">
        <v>29</v>
      </c>
      <c r="E3552" s="2" t="s">
        <v>33</v>
      </c>
      <c r="F3552" s="2" t="s">
        <v>6</v>
      </c>
      <c r="G3552" s="5">
        <v>4.05</v>
      </c>
      <c r="H3552" s="6">
        <v>4123</v>
      </c>
      <c r="I3552" s="5">
        <v>16698.150000000001</v>
      </c>
      <c r="J3552" s="14"/>
    </row>
    <row r="3553" spans="1:10" x14ac:dyDescent="0.25">
      <c r="A3553" s="7">
        <v>5442</v>
      </c>
      <c r="B3553" s="2" t="s">
        <v>21</v>
      </c>
      <c r="C3553" s="2">
        <v>2016</v>
      </c>
      <c r="D3553" s="2" t="s">
        <v>29</v>
      </c>
      <c r="E3553" s="2" t="s">
        <v>33</v>
      </c>
      <c r="F3553" s="2" t="s">
        <v>10</v>
      </c>
      <c r="G3553" s="5">
        <v>4.45</v>
      </c>
      <c r="H3553" s="6">
        <v>4396</v>
      </c>
      <c r="I3553" s="5">
        <v>19562.2</v>
      </c>
      <c r="J3553" s="14"/>
    </row>
    <row r="3554" spans="1:10" x14ac:dyDescent="0.25">
      <c r="A3554" s="7">
        <v>5443</v>
      </c>
      <c r="B3554" s="2" t="s">
        <v>17</v>
      </c>
      <c r="C3554" s="2">
        <v>2016</v>
      </c>
      <c r="D3554" s="2" t="s">
        <v>29</v>
      </c>
      <c r="E3554" s="2" t="s">
        <v>33</v>
      </c>
      <c r="F3554" s="2" t="s">
        <v>2</v>
      </c>
      <c r="G3554" s="5">
        <v>4</v>
      </c>
      <c r="H3554" s="6">
        <v>3925</v>
      </c>
      <c r="I3554" s="5">
        <v>15700</v>
      </c>
      <c r="J3554" s="14"/>
    </row>
    <row r="3555" spans="1:10" x14ac:dyDescent="0.25">
      <c r="A3555" s="7">
        <v>5444</v>
      </c>
      <c r="B3555" s="2" t="s">
        <v>22</v>
      </c>
      <c r="C3555" s="2">
        <v>2016</v>
      </c>
      <c r="D3555" s="2" t="s">
        <v>29</v>
      </c>
      <c r="E3555" s="2" t="s">
        <v>33</v>
      </c>
      <c r="F3555" s="2" t="s">
        <v>10</v>
      </c>
      <c r="G3555" s="5">
        <v>4.4400000000000004</v>
      </c>
      <c r="H3555" s="6">
        <v>4032</v>
      </c>
      <c r="I3555" s="5">
        <v>17902.080000000002</v>
      </c>
      <c r="J3555" s="14"/>
    </row>
    <row r="3556" spans="1:10" x14ac:dyDescent="0.25">
      <c r="A3556" s="7">
        <v>5445</v>
      </c>
      <c r="B3556" s="2" t="s">
        <v>17</v>
      </c>
      <c r="C3556" s="2">
        <v>2016</v>
      </c>
      <c r="D3556" s="2" t="s">
        <v>30</v>
      </c>
      <c r="E3556" s="2" t="s">
        <v>33</v>
      </c>
      <c r="F3556" s="2" t="s">
        <v>6</v>
      </c>
      <c r="G3556" s="5">
        <v>4</v>
      </c>
      <c r="H3556" s="6">
        <v>4986</v>
      </c>
      <c r="I3556" s="5">
        <v>19944</v>
      </c>
      <c r="J3556" s="14"/>
    </row>
    <row r="3557" spans="1:10" x14ac:dyDescent="0.25">
      <c r="A3557" s="7">
        <v>5446</v>
      </c>
      <c r="B3557" s="2" t="s">
        <v>22</v>
      </c>
      <c r="C3557" s="2">
        <v>2016</v>
      </c>
      <c r="D3557" s="2" t="s">
        <v>29</v>
      </c>
      <c r="E3557" s="2" t="s">
        <v>33</v>
      </c>
      <c r="F3557" s="2" t="s">
        <v>4</v>
      </c>
      <c r="G3557" s="5">
        <v>5.01</v>
      </c>
      <c r="H3557" s="6">
        <v>3842</v>
      </c>
      <c r="I3557" s="5">
        <v>19248.419999999998</v>
      </c>
      <c r="J3557" s="14"/>
    </row>
    <row r="3558" spans="1:10" x14ac:dyDescent="0.25">
      <c r="A3558" s="7">
        <v>5447</v>
      </c>
      <c r="B3558" s="2" t="s">
        <v>17</v>
      </c>
      <c r="C3558" s="2">
        <v>2016</v>
      </c>
      <c r="D3558" s="2" t="s">
        <v>30</v>
      </c>
      <c r="E3558" s="2" t="s">
        <v>33</v>
      </c>
      <c r="F3558" s="2" t="s">
        <v>2</v>
      </c>
      <c r="G3558" s="5">
        <v>4</v>
      </c>
      <c r="H3558" s="6">
        <v>4025</v>
      </c>
      <c r="I3558" s="5">
        <v>16100</v>
      </c>
      <c r="J3558" s="14"/>
    </row>
    <row r="3559" spans="1:10" x14ac:dyDescent="0.25">
      <c r="A3559" s="7">
        <v>5448</v>
      </c>
      <c r="B3559" s="2" t="s">
        <v>17</v>
      </c>
      <c r="C3559" s="2">
        <v>2016</v>
      </c>
      <c r="D3559" s="2" t="s">
        <v>30</v>
      </c>
      <c r="E3559" s="2" t="s">
        <v>33</v>
      </c>
      <c r="F3559" s="2" t="s">
        <v>6</v>
      </c>
      <c r="G3559" s="5">
        <v>4</v>
      </c>
      <c r="H3559" s="6">
        <v>4694</v>
      </c>
      <c r="I3559" s="5">
        <v>18776</v>
      </c>
      <c r="J3559" s="14"/>
    </row>
    <row r="3560" spans="1:10" x14ac:dyDescent="0.25">
      <c r="A3560" s="7">
        <v>5449</v>
      </c>
      <c r="B3560" s="2" t="s">
        <v>21</v>
      </c>
      <c r="C3560" s="2">
        <v>2016</v>
      </c>
      <c r="D3560" s="2" t="s">
        <v>29</v>
      </c>
      <c r="E3560" s="2" t="s">
        <v>32</v>
      </c>
      <c r="F3560" s="2" t="s">
        <v>4</v>
      </c>
      <c r="G3560" s="5">
        <v>5.0999999999999996</v>
      </c>
      <c r="H3560" s="6">
        <v>6965</v>
      </c>
      <c r="I3560" s="5">
        <v>35521.5</v>
      </c>
      <c r="J3560" s="14"/>
    </row>
    <row r="3561" spans="1:10" x14ac:dyDescent="0.25">
      <c r="A3561" s="7">
        <v>5450</v>
      </c>
      <c r="B3561" s="2" t="s">
        <v>20</v>
      </c>
      <c r="C3561" s="2">
        <v>2016</v>
      </c>
      <c r="D3561" s="2" t="s">
        <v>30</v>
      </c>
      <c r="E3561" s="2" t="s">
        <v>32</v>
      </c>
      <c r="F3561" s="2" t="s">
        <v>8</v>
      </c>
      <c r="G3561" s="5">
        <v>3.75</v>
      </c>
      <c r="H3561" s="6">
        <v>9848</v>
      </c>
      <c r="I3561" s="5">
        <v>36930</v>
      </c>
      <c r="J3561" s="14"/>
    </row>
    <row r="3562" spans="1:10" x14ac:dyDescent="0.25">
      <c r="A3562" s="7">
        <v>5451</v>
      </c>
      <c r="B3562" s="2" t="s">
        <v>24</v>
      </c>
      <c r="C3562" s="2">
        <v>2016</v>
      </c>
      <c r="D3562" s="2" t="s">
        <v>28</v>
      </c>
      <c r="E3562" s="2" t="s">
        <v>31</v>
      </c>
      <c r="F3562" s="2" t="s">
        <v>11</v>
      </c>
      <c r="G3562" s="5">
        <v>4.8</v>
      </c>
      <c r="H3562" s="6">
        <v>13212</v>
      </c>
      <c r="I3562" s="5">
        <v>63417.599999999999</v>
      </c>
      <c r="J3562" s="14"/>
    </row>
    <row r="3563" spans="1:10" x14ac:dyDescent="0.25">
      <c r="A3563" s="7">
        <v>5452</v>
      </c>
      <c r="B3563" s="2" t="s">
        <v>22</v>
      </c>
      <c r="C3563" s="2">
        <v>2016</v>
      </c>
      <c r="D3563" s="2" t="s">
        <v>30</v>
      </c>
      <c r="E3563" s="2" t="s">
        <v>33</v>
      </c>
      <c r="F3563" s="2" t="s">
        <v>10</v>
      </c>
      <c r="G3563" s="5">
        <v>4.4400000000000004</v>
      </c>
      <c r="H3563" s="6">
        <v>4176</v>
      </c>
      <c r="I3563" s="5">
        <v>18541.439999999999</v>
      </c>
      <c r="J3563" s="14"/>
    </row>
    <row r="3564" spans="1:10" x14ac:dyDescent="0.25">
      <c r="A3564" s="7">
        <v>5453</v>
      </c>
      <c r="B3564" s="2" t="s">
        <v>23</v>
      </c>
      <c r="C3564" s="2">
        <v>2016</v>
      </c>
      <c r="D3564" s="2" t="s">
        <v>29</v>
      </c>
      <c r="E3564" s="2" t="s">
        <v>32</v>
      </c>
      <c r="F3564" s="2" t="s">
        <v>4</v>
      </c>
      <c r="G3564" s="5">
        <v>4.5999999999999996</v>
      </c>
      <c r="H3564" s="6">
        <v>6360</v>
      </c>
      <c r="I3564" s="5">
        <v>29256</v>
      </c>
      <c r="J3564" s="14"/>
    </row>
    <row r="3565" spans="1:10" x14ac:dyDescent="0.25">
      <c r="A3565" s="7">
        <v>5454</v>
      </c>
      <c r="B3565" s="2" t="s">
        <v>17</v>
      </c>
      <c r="C3565" s="2">
        <v>2016</v>
      </c>
      <c r="D3565" s="2" t="s">
        <v>30</v>
      </c>
      <c r="E3565" s="2" t="s">
        <v>32</v>
      </c>
      <c r="F3565" s="2" t="s">
        <v>2</v>
      </c>
      <c r="G3565" s="5">
        <v>3.75</v>
      </c>
      <c r="H3565" s="6">
        <v>8093</v>
      </c>
      <c r="I3565" s="5">
        <v>30348.75</v>
      </c>
      <c r="J3565" s="14"/>
    </row>
    <row r="3566" spans="1:10" x14ac:dyDescent="0.25">
      <c r="A3566" s="7">
        <v>5455</v>
      </c>
      <c r="B3566" s="2" t="s">
        <v>18</v>
      </c>
      <c r="C3566" s="2">
        <v>2016</v>
      </c>
      <c r="D3566" s="2" t="s">
        <v>29</v>
      </c>
      <c r="E3566" s="2" t="s">
        <v>33</v>
      </c>
      <c r="F3566" s="2" t="s">
        <v>5</v>
      </c>
      <c r="G3566" s="5">
        <v>5.3</v>
      </c>
      <c r="H3566" s="6">
        <v>3481</v>
      </c>
      <c r="I3566" s="5">
        <v>18449.3</v>
      </c>
      <c r="J3566" s="14"/>
    </row>
    <row r="3567" spans="1:10" x14ac:dyDescent="0.25">
      <c r="A3567" s="7">
        <v>5456</v>
      </c>
      <c r="B3567" s="2" t="s">
        <v>26</v>
      </c>
      <c r="C3567" s="2">
        <v>2016</v>
      </c>
      <c r="D3567" s="2" t="s">
        <v>28</v>
      </c>
      <c r="E3567" s="2" t="s">
        <v>32</v>
      </c>
      <c r="F3567" s="2" t="s">
        <v>9</v>
      </c>
      <c r="G3567" s="5">
        <v>3.45</v>
      </c>
      <c r="H3567" s="6">
        <v>10282</v>
      </c>
      <c r="I3567" s="5">
        <v>35472.9</v>
      </c>
      <c r="J3567" s="14"/>
    </row>
    <row r="3568" spans="1:10" x14ac:dyDescent="0.25">
      <c r="A3568" s="7">
        <v>5457</v>
      </c>
      <c r="B3568" s="2" t="s">
        <v>20</v>
      </c>
      <c r="C3568" s="2">
        <v>2016</v>
      </c>
      <c r="D3568" s="2" t="s">
        <v>30</v>
      </c>
      <c r="E3568" s="2" t="s">
        <v>32</v>
      </c>
      <c r="F3568" s="2" t="s">
        <v>8</v>
      </c>
      <c r="G3568" s="5">
        <v>3.75</v>
      </c>
      <c r="H3568" s="6">
        <v>9143</v>
      </c>
      <c r="I3568" s="5">
        <v>34286.25</v>
      </c>
      <c r="J3568" s="14"/>
    </row>
    <row r="3569" spans="1:10" x14ac:dyDescent="0.25">
      <c r="A3569" s="7">
        <v>5458</v>
      </c>
      <c r="B3569" s="2" t="s">
        <v>21</v>
      </c>
      <c r="C3569" s="2">
        <v>2016</v>
      </c>
      <c r="D3569" s="2" t="s">
        <v>30</v>
      </c>
      <c r="E3569" s="2" t="s">
        <v>32</v>
      </c>
      <c r="F3569" s="2" t="s">
        <v>10</v>
      </c>
      <c r="G3569" s="5">
        <v>4.45</v>
      </c>
      <c r="H3569" s="6">
        <v>6950</v>
      </c>
      <c r="I3569" s="5">
        <v>30927.5</v>
      </c>
      <c r="J3569" s="14"/>
    </row>
    <row r="3570" spans="1:10" x14ac:dyDescent="0.25">
      <c r="A3570" s="7">
        <v>5459</v>
      </c>
      <c r="B3570" s="2" t="s">
        <v>25</v>
      </c>
      <c r="C3570" s="2">
        <v>2016</v>
      </c>
      <c r="D3570" s="2" t="s">
        <v>29</v>
      </c>
      <c r="E3570" s="2" t="s">
        <v>33</v>
      </c>
      <c r="F3570" s="2" t="s">
        <v>6</v>
      </c>
      <c r="G3570" s="5">
        <v>3.75</v>
      </c>
      <c r="H3570" s="6">
        <v>4365</v>
      </c>
      <c r="I3570" s="5">
        <v>16368.75</v>
      </c>
      <c r="J3570" s="14"/>
    </row>
    <row r="3571" spans="1:10" x14ac:dyDescent="0.25">
      <c r="A3571" s="7">
        <v>5460</v>
      </c>
      <c r="B3571" s="2" t="s">
        <v>23</v>
      </c>
      <c r="C3571" s="2">
        <v>2016</v>
      </c>
      <c r="D3571" s="2" t="s">
        <v>28</v>
      </c>
      <c r="E3571" s="2" t="s">
        <v>32</v>
      </c>
      <c r="F3571" s="2" t="s">
        <v>5</v>
      </c>
      <c r="G3571" s="5">
        <v>5.4</v>
      </c>
      <c r="H3571" s="6">
        <v>5506</v>
      </c>
      <c r="I3571" s="5">
        <v>29732.400000000001</v>
      </c>
      <c r="J3571" s="14"/>
    </row>
    <row r="3572" spans="1:10" x14ac:dyDescent="0.25">
      <c r="A3572" s="7">
        <v>5461</v>
      </c>
      <c r="B3572" s="2" t="s">
        <v>22</v>
      </c>
      <c r="C3572" s="2">
        <v>2016</v>
      </c>
      <c r="D3572" s="2" t="s">
        <v>30</v>
      </c>
      <c r="E3572" s="2" t="s">
        <v>33</v>
      </c>
      <c r="F3572" s="2" t="s">
        <v>2</v>
      </c>
      <c r="G3572" s="5">
        <v>4.6500000000000004</v>
      </c>
      <c r="H3572" s="6">
        <v>3519</v>
      </c>
      <c r="I3572" s="5">
        <v>16363.35</v>
      </c>
      <c r="J3572" s="14"/>
    </row>
    <row r="3573" spans="1:10" x14ac:dyDescent="0.25">
      <c r="A3573" s="7">
        <v>5462</v>
      </c>
      <c r="B3573" s="2" t="s">
        <v>17</v>
      </c>
      <c r="C3573" s="2">
        <v>2016</v>
      </c>
      <c r="D3573" s="2" t="s">
        <v>29</v>
      </c>
      <c r="E3573" s="2" t="s">
        <v>32</v>
      </c>
      <c r="F3573" s="2" t="s">
        <v>6</v>
      </c>
      <c r="G3573" s="5">
        <v>3.75</v>
      </c>
      <c r="H3573" s="6">
        <v>4544</v>
      </c>
      <c r="I3573" s="5">
        <v>17040</v>
      </c>
      <c r="J3573" s="14"/>
    </row>
    <row r="3574" spans="1:10" x14ac:dyDescent="0.25">
      <c r="A3574" s="7">
        <v>5463</v>
      </c>
      <c r="B3574" s="2" t="s">
        <v>18</v>
      </c>
      <c r="C3574" s="2">
        <v>2016</v>
      </c>
      <c r="D3574" s="2" t="s">
        <v>29</v>
      </c>
      <c r="E3574" s="2" t="s">
        <v>31</v>
      </c>
      <c r="F3574" s="2" t="s">
        <v>8</v>
      </c>
      <c r="G3574" s="5">
        <v>3.7</v>
      </c>
      <c r="H3574" s="6">
        <v>18975</v>
      </c>
      <c r="I3574" s="5">
        <v>70207.5</v>
      </c>
      <c r="J3574" s="14"/>
    </row>
    <row r="3575" spans="1:10" x14ac:dyDescent="0.25">
      <c r="A3575" s="7">
        <v>5464</v>
      </c>
      <c r="B3575" s="2" t="s">
        <v>26</v>
      </c>
      <c r="C3575" s="2">
        <v>2016</v>
      </c>
      <c r="D3575" s="2" t="s">
        <v>29</v>
      </c>
      <c r="E3575" s="2" t="s">
        <v>33</v>
      </c>
      <c r="F3575" s="2" t="s">
        <v>6</v>
      </c>
      <c r="G3575" s="5">
        <v>4.18</v>
      </c>
      <c r="H3575" s="6">
        <v>4111</v>
      </c>
      <c r="I3575" s="5">
        <v>17183.98</v>
      </c>
      <c r="J3575" s="14"/>
    </row>
    <row r="3576" spans="1:10" x14ac:dyDescent="0.25">
      <c r="A3576" s="7">
        <v>5465</v>
      </c>
      <c r="B3576" s="2" t="s">
        <v>25</v>
      </c>
      <c r="C3576" s="2">
        <v>2016</v>
      </c>
      <c r="D3576" s="2" t="s">
        <v>28</v>
      </c>
      <c r="E3576" s="2" t="s">
        <v>33</v>
      </c>
      <c r="F3576" s="2" t="s">
        <v>6</v>
      </c>
      <c r="G3576" s="5">
        <v>3.75</v>
      </c>
      <c r="H3576" s="6">
        <v>4548</v>
      </c>
      <c r="I3576" s="5">
        <v>17055</v>
      </c>
      <c r="J3576" s="14"/>
    </row>
    <row r="3577" spans="1:10" x14ac:dyDescent="0.25">
      <c r="A3577" s="7">
        <v>5466</v>
      </c>
      <c r="B3577" s="2" t="s">
        <v>21</v>
      </c>
      <c r="C3577" s="2">
        <v>2016</v>
      </c>
      <c r="D3577" s="2" t="s">
        <v>29</v>
      </c>
      <c r="E3577" s="2" t="s">
        <v>33</v>
      </c>
      <c r="F3577" s="2" t="s">
        <v>4</v>
      </c>
      <c r="G3577" s="5">
        <v>5.0999999999999996</v>
      </c>
      <c r="H3577" s="6">
        <v>3874</v>
      </c>
      <c r="I3577" s="5">
        <v>19757.400000000001</v>
      </c>
      <c r="J3577" s="14"/>
    </row>
    <row r="3578" spans="1:10" x14ac:dyDescent="0.25">
      <c r="A3578" s="7">
        <v>5467</v>
      </c>
      <c r="B3578" s="2" t="s">
        <v>17</v>
      </c>
      <c r="C3578" s="2">
        <v>2016</v>
      </c>
      <c r="D3578" s="2" t="s">
        <v>29</v>
      </c>
      <c r="E3578" s="2" t="s">
        <v>32</v>
      </c>
      <c r="F3578" s="2" t="s">
        <v>2</v>
      </c>
      <c r="G3578" s="5">
        <v>3.75</v>
      </c>
      <c r="H3578" s="6">
        <v>7967</v>
      </c>
      <c r="I3578" s="5">
        <v>29876.25</v>
      </c>
      <c r="J3578" s="14"/>
    </row>
    <row r="3579" spans="1:10" x14ac:dyDescent="0.25">
      <c r="A3579" s="7">
        <v>5468</v>
      </c>
      <c r="B3579" s="2" t="s">
        <v>26</v>
      </c>
      <c r="C3579" s="2">
        <v>2016</v>
      </c>
      <c r="D3579" s="2" t="s">
        <v>29</v>
      </c>
      <c r="E3579" s="2" t="s">
        <v>33</v>
      </c>
      <c r="F3579" s="2" t="s">
        <v>3</v>
      </c>
      <c r="G3579" s="5">
        <v>4.45</v>
      </c>
      <c r="H3579" s="6">
        <v>3760</v>
      </c>
      <c r="I3579" s="5">
        <v>16732</v>
      </c>
      <c r="J3579" s="14"/>
    </row>
    <row r="3580" spans="1:10" x14ac:dyDescent="0.25">
      <c r="A3580" s="7">
        <v>5469</v>
      </c>
      <c r="B3580" s="2" t="s">
        <v>25</v>
      </c>
      <c r="C3580" s="2">
        <v>2016</v>
      </c>
      <c r="D3580" s="2" t="s">
        <v>30</v>
      </c>
      <c r="E3580" s="2" t="s">
        <v>33</v>
      </c>
      <c r="F3580" s="2" t="s">
        <v>10</v>
      </c>
      <c r="G3580" s="5">
        <v>4.25</v>
      </c>
      <c r="H3580" s="6">
        <v>3861</v>
      </c>
      <c r="I3580" s="5">
        <v>16409.25</v>
      </c>
      <c r="J3580" s="14"/>
    </row>
    <row r="3581" spans="1:10" x14ac:dyDescent="0.25">
      <c r="A3581" s="7">
        <v>5470</v>
      </c>
      <c r="B3581" s="2" t="s">
        <v>21</v>
      </c>
      <c r="C3581" s="2">
        <v>2016</v>
      </c>
      <c r="D3581" s="2" t="s">
        <v>29</v>
      </c>
      <c r="E3581" s="2" t="s">
        <v>33</v>
      </c>
      <c r="F3581" s="2" t="s">
        <v>6</v>
      </c>
      <c r="G3581" s="5">
        <v>4.3</v>
      </c>
      <c r="H3581" s="6">
        <v>3807</v>
      </c>
      <c r="I3581" s="5">
        <v>16370.1</v>
      </c>
      <c r="J3581" s="14"/>
    </row>
    <row r="3582" spans="1:10" x14ac:dyDescent="0.25">
      <c r="A3582" s="7">
        <v>5471</v>
      </c>
      <c r="B3582" s="2" t="s">
        <v>17</v>
      </c>
      <c r="C3582" s="2">
        <v>2016</v>
      </c>
      <c r="D3582" s="2" t="s">
        <v>30</v>
      </c>
      <c r="E3582" s="2" t="s">
        <v>33</v>
      </c>
      <c r="F3582" s="2" t="s">
        <v>2</v>
      </c>
      <c r="G3582" s="5">
        <v>3.5</v>
      </c>
      <c r="H3582" s="6">
        <v>4862</v>
      </c>
      <c r="I3582" s="5">
        <v>17017</v>
      </c>
      <c r="J3582" s="14"/>
    </row>
    <row r="3583" spans="1:10" x14ac:dyDescent="0.25">
      <c r="A3583" s="7">
        <v>5472</v>
      </c>
      <c r="B3583" s="2" t="s">
        <v>26</v>
      </c>
      <c r="C3583" s="2">
        <v>2016</v>
      </c>
      <c r="D3583" s="2" t="s">
        <v>29</v>
      </c>
      <c r="E3583" s="2" t="s">
        <v>31</v>
      </c>
      <c r="F3583" s="2" t="s">
        <v>9</v>
      </c>
      <c r="G3583" s="5">
        <v>3.45</v>
      </c>
      <c r="H3583" s="6">
        <v>17725</v>
      </c>
      <c r="I3583" s="5">
        <v>61151.25</v>
      </c>
      <c r="J3583" s="14"/>
    </row>
    <row r="3584" spans="1:10" x14ac:dyDescent="0.25">
      <c r="A3584" s="7">
        <v>5473</v>
      </c>
      <c r="B3584" s="2" t="s">
        <v>25</v>
      </c>
      <c r="C3584" s="2">
        <v>2016</v>
      </c>
      <c r="D3584" s="2" t="s">
        <v>28</v>
      </c>
      <c r="E3584" s="2" t="s">
        <v>33</v>
      </c>
      <c r="F3584" s="2" t="s">
        <v>6</v>
      </c>
      <c r="G3584" s="5">
        <v>3.75</v>
      </c>
      <c r="H3584" s="6">
        <v>3649</v>
      </c>
      <c r="I3584" s="5">
        <v>13683.75</v>
      </c>
      <c r="J3584" s="14"/>
    </row>
    <row r="3585" spans="1:10" x14ac:dyDescent="0.25">
      <c r="A3585" s="7">
        <v>5474</v>
      </c>
      <c r="B3585" s="2" t="s">
        <v>17</v>
      </c>
      <c r="C3585" s="2">
        <v>2016</v>
      </c>
      <c r="D3585" s="2" t="s">
        <v>28</v>
      </c>
      <c r="E3585" s="2" t="s">
        <v>33</v>
      </c>
      <c r="F3585" s="2" t="s">
        <v>2</v>
      </c>
      <c r="G3585" s="5">
        <v>3.5</v>
      </c>
      <c r="H3585" s="6">
        <v>5908</v>
      </c>
      <c r="I3585" s="5">
        <v>20678</v>
      </c>
      <c r="J3585" s="14"/>
    </row>
    <row r="3586" spans="1:10" x14ac:dyDescent="0.25">
      <c r="A3586" s="7">
        <v>5475</v>
      </c>
      <c r="B3586" s="2" t="s">
        <v>25</v>
      </c>
      <c r="C3586" s="2">
        <v>2016</v>
      </c>
      <c r="D3586" s="2" t="s">
        <v>28</v>
      </c>
      <c r="E3586" s="2" t="s">
        <v>33</v>
      </c>
      <c r="F3586" s="2" t="s">
        <v>10</v>
      </c>
      <c r="G3586" s="5">
        <v>4.25</v>
      </c>
      <c r="H3586" s="6">
        <v>1670</v>
      </c>
      <c r="I3586" s="5">
        <v>7097.5</v>
      </c>
      <c r="J3586" s="14"/>
    </row>
    <row r="3587" spans="1:10" x14ac:dyDescent="0.25">
      <c r="A3587" s="7">
        <v>5476</v>
      </c>
      <c r="B3587" s="2" t="s">
        <v>17</v>
      </c>
      <c r="C3587" s="2">
        <v>2016</v>
      </c>
      <c r="D3587" s="2" t="s">
        <v>29</v>
      </c>
      <c r="E3587" s="2" t="s">
        <v>33</v>
      </c>
      <c r="F3587" s="2" t="s">
        <v>2</v>
      </c>
      <c r="G3587" s="5">
        <v>3.5</v>
      </c>
      <c r="H3587" s="6">
        <v>5257</v>
      </c>
      <c r="I3587" s="5">
        <v>18399.5</v>
      </c>
      <c r="J3587" s="14"/>
    </row>
    <row r="3588" spans="1:10" x14ac:dyDescent="0.25">
      <c r="A3588" s="7">
        <v>5477</v>
      </c>
      <c r="B3588" s="2" t="s">
        <v>25</v>
      </c>
      <c r="C3588" s="2">
        <v>2016</v>
      </c>
      <c r="D3588" s="2" t="s">
        <v>30</v>
      </c>
      <c r="E3588" s="2" t="s">
        <v>31</v>
      </c>
      <c r="F3588" s="2" t="s">
        <v>9</v>
      </c>
      <c r="G3588" s="5">
        <v>3.25</v>
      </c>
      <c r="H3588" s="6">
        <v>1595</v>
      </c>
      <c r="I3588" s="5">
        <v>5183.75</v>
      </c>
      <c r="J3588" s="14"/>
    </row>
    <row r="3589" spans="1:10" x14ac:dyDescent="0.25">
      <c r="A3589" s="7">
        <v>5478</v>
      </c>
      <c r="B3589" s="2" t="s">
        <v>17</v>
      </c>
      <c r="C3589" s="2">
        <v>2016</v>
      </c>
      <c r="D3589" s="2" t="s">
        <v>30</v>
      </c>
      <c r="E3589" s="2" t="s">
        <v>33</v>
      </c>
      <c r="F3589" s="2" t="s">
        <v>2</v>
      </c>
      <c r="G3589" s="5">
        <v>3.5</v>
      </c>
      <c r="H3589" s="6">
        <v>4640</v>
      </c>
      <c r="I3589" s="5">
        <v>16240</v>
      </c>
      <c r="J3589" s="14"/>
    </row>
    <row r="3590" spans="1:10" x14ac:dyDescent="0.25">
      <c r="A3590" s="7">
        <v>5479</v>
      </c>
      <c r="B3590" s="2" t="s">
        <v>20</v>
      </c>
      <c r="C3590" s="2">
        <v>2016</v>
      </c>
      <c r="D3590" s="2" t="s">
        <v>28</v>
      </c>
      <c r="E3590" s="2" t="s">
        <v>32</v>
      </c>
      <c r="F3590" s="2" t="s">
        <v>8</v>
      </c>
      <c r="G3590" s="5">
        <v>3.75</v>
      </c>
      <c r="H3590" s="6">
        <v>9651</v>
      </c>
      <c r="I3590" s="5">
        <v>36191.25</v>
      </c>
      <c r="J3590" s="14"/>
    </row>
    <row r="3591" spans="1:10" x14ac:dyDescent="0.25">
      <c r="A3591" s="7">
        <v>5480</v>
      </c>
      <c r="B3591" s="2" t="s">
        <v>19</v>
      </c>
      <c r="C3591" s="2">
        <v>2016</v>
      </c>
      <c r="D3591" s="2" t="s">
        <v>29</v>
      </c>
      <c r="E3591" s="2" t="s">
        <v>31</v>
      </c>
      <c r="F3591" s="2" t="s">
        <v>8</v>
      </c>
      <c r="G3591" s="5">
        <v>3.65</v>
      </c>
      <c r="H3591" s="6">
        <v>15864</v>
      </c>
      <c r="I3591" s="5">
        <v>57903.6</v>
      </c>
      <c r="J3591" s="14"/>
    </row>
    <row r="3592" spans="1:10" x14ac:dyDescent="0.25">
      <c r="A3592" s="7">
        <v>5481</v>
      </c>
      <c r="B3592" s="2" t="s">
        <v>24</v>
      </c>
      <c r="C3592" s="2">
        <v>2016</v>
      </c>
      <c r="D3592" s="2" t="s">
        <v>30</v>
      </c>
      <c r="E3592" s="2" t="s">
        <v>31</v>
      </c>
      <c r="F3592" s="2" t="s">
        <v>7</v>
      </c>
      <c r="G3592" s="5">
        <v>4.7</v>
      </c>
      <c r="H3592" s="6">
        <v>15094</v>
      </c>
      <c r="I3592" s="5">
        <v>70941.8</v>
      </c>
      <c r="J3592" s="14"/>
    </row>
    <row r="3593" spans="1:10" x14ac:dyDescent="0.25">
      <c r="A3593" s="7">
        <v>5482</v>
      </c>
      <c r="B3593" s="2" t="s">
        <v>17</v>
      </c>
      <c r="C3593" s="2">
        <v>2016</v>
      </c>
      <c r="D3593" s="2" t="s">
        <v>30</v>
      </c>
      <c r="E3593" s="2" t="s">
        <v>32</v>
      </c>
      <c r="F3593" s="2" t="s">
        <v>7</v>
      </c>
      <c r="G3593" s="5">
        <v>3.55</v>
      </c>
      <c r="H3593" s="6">
        <v>10772</v>
      </c>
      <c r="I3593" s="5">
        <v>38240.6</v>
      </c>
      <c r="J3593" s="14"/>
    </row>
    <row r="3594" spans="1:10" x14ac:dyDescent="0.25">
      <c r="A3594" s="7">
        <v>5483</v>
      </c>
      <c r="B3594" s="2" t="s">
        <v>21</v>
      </c>
      <c r="C3594" s="2">
        <v>2016</v>
      </c>
      <c r="D3594" s="2" t="s">
        <v>30</v>
      </c>
      <c r="E3594" s="2" t="s">
        <v>32</v>
      </c>
      <c r="F3594" s="2" t="s">
        <v>8</v>
      </c>
      <c r="G3594" s="5">
        <v>4.0999999999999996</v>
      </c>
      <c r="H3594" s="6">
        <v>8903</v>
      </c>
      <c r="I3594" s="5">
        <v>36502.300000000003</v>
      </c>
      <c r="J3594" s="14"/>
    </row>
    <row r="3595" spans="1:10" x14ac:dyDescent="0.25">
      <c r="A3595" s="7">
        <v>5484</v>
      </c>
      <c r="B3595" s="2" t="s">
        <v>18</v>
      </c>
      <c r="C3595" s="2">
        <v>2016</v>
      </c>
      <c r="D3595" s="2" t="s">
        <v>30</v>
      </c>
      <c r="E3595" s="2" t="s">
        <v>33</v>
      </c>
      <c r="F3595" s="2" t="s">
        <v>5</v>
      </c>
      <c r="G3595" s="5">
        <v>5.3</v>
      </c>
      <c r="H3595" s="6">
        <v>3518</v>
      </c>
      <c r="I3595" s="5">
        <v>18645.400000000001</v>
      </c>
      <c r="J3595" s="14"/>
    </row>
    <row r="3596" spans="1:10" x14ac:dyDescent="0.25">
      <c r="A3596" s="7">
        <v>5485</v>
      </c>
      <c r="B3596" s="2" t="s">
        <v>22</v>
      </c>
      <c r="C3596" s="2">
        <v>2016</v>
      </c>
      <c r="D3596" s="2" t="s">
        <v>29</v>
      </c>
      <c r="E3596" s="2" t="s">
        <v>32</v>
      </c>
      <c r="F3596" s="2" t="s">
        <v>10</v>
      </c>
      <c r="G3596" s="5">
        <v>4.3</v>
      </c>
      <c r="H3596" s="6">
        <v>8188</v>
      </c>
      <c r="I3596" s="5">
        <v>35208.400000000001</v>
      </c>
      <c r="J3596" s="14"/>
    </row>
    <row r="3597" spans="1:10" x14ac:dyDescent="0.25">
      <c r="A3597" s="7">
        <v>5486</v>
      </c>
      <c r="B3597" s="2" t="s">
        <v>26</v>
      </c>
      <c r="C3597" s="2">
        <v>2016</v>
      </c>
      <c r="D3597" s="2" t="s">
        <v>29</v>
      </c>
      <c r="E3597" s="2" t="s">
        <v>32</v>
      </c>
      <c r="F3597" s="2" t="s">
        <v>9</v>
      </c>
      <c r="G3597" s="5">
        <v>3.45</v>
      </c>
      <c r="H3597" s="6">
        <v>10360</v>
      </c>
      <c r="I3597" s="5">
        <v>35742</v>
      </c>
      <c r="J3597" s="14"/>
    </row>
    <row r="3598" spans="1:10" x14ac:dyDescent="0.25">
      <c r="A3598" s="7">
        <v>5487</v>
      </c>
      <c r="B3598" s="2" t="s">
        <v>25</v>
      </c>
      <c r="C3598" s="2">
        <v>2016</v>
      </c>
      <c r="D3598" s="2" t="s">
        <v>29</v>
      </c>
      <c r="E3598" s="2" t="s">
        <v>32</v>
      </c>
      <c r="F3598" s="2" t="s">
        <v>10</v>
      </c>
      <c r="G3598" s="5">
        <v>4.25</v>
      </c>
      <c r="H3598" s="6">
        <v>7120</v>
      </c>
      <c r="I3598" s="5">
        <v>30260</v>
      </c>
      <c r="J3598" s="14"/>
    </row>
    <row r="3599" spans="1:10" x14ac:dyDescent="0.25">
      <c r="A3599" s="7">
        <v>5488</v>
      </c>
      <c r="B3599" s="2" t="s">
        <v>23</v>
      </c>
      <c r="C3599" s="2">
        <v>2016</v>
      </c>
      <c r="D3599" s="2" t="s">
        <v>28</v>
      </c>
      <c r="E3599" s="2" t="s">
        <v>33</v>
      </c>
      <c r="F3599" s="2" t="s">
        <v>4</v>
      </c>
      <c r="G3599" s="5">
        <v>4.6500000000000004</v>
      </c>
      <c r="H3599" s="6">
        <v>3895</v>
      </c>
      <c r="I3599" s="5">
        <v>18111.75</v>
      </c>
      <c r="J3599" s="14"/>
    </row>
    <row r="3600" spans="1:10" x14ac:dyDescent="0.25">
      <c r="A3600" s="7">
        <v>5489</v>
      </c>
      <c r="B3600" s="2" t="s">
        <v>20</v>
      </c>
      <c r="C3600" s="2">
        <v>2016</v>
      </c>
      <c r="D3600" s="2" t="s">
        <v>30</v>
      </c>
      <c r="E3600" s="2" t="s">
        <v>31</v>
      </c>
      <c r="F3600" s="2" t="s">
        <v>8</v>
      </c>
      <c r="G3600" s="5">
        <v>3.6</v>
      </c>
      <c r="H3600" s="6">
        <v>17397</v>
      </c>
      <c r="I3600" s="5">
        <v>62629.2</v>
      </c>
      <c r="J3600" s="14"/>
    </row>
    <row r="3601" spans="1:10" x14ac:dyDescent="0.25">
      <c r="A3601" s="7">
        <v>5490</v>
      </c>
      <c r="B3601" s="2" t="s">
        <v>19</v>
      </c>
      <c r="C3601" s="2">
        <v>2016</v>
      </c>
      <c r="D3601" s="2" t="s">
        <v>29</v>
      </c>
      <c r="E3601" s="2" t="s">
        <v>31</v>
      </c>
      <c r="F3601" s="2" t="s">
        <v>7</v>
      </c>
      <c r="G3601" s="5">
        <v>4.3</v>
      </c>
      <c r="H3601" s="6">
        <v>9498</v>
      </c>
      <c r="I3601" s="5">
        <v>40841.4</v>
      </c>
      <c r="J3601" s="14"/>
    </row>
    <row r="3602" spans="1:10" x14ac:dyDescent="0.25">
      <c r="A3602" s="7">
        <v>5491</v>
      </c>
      <c r="B3602" s="2" t="s">
        <v>22</v>
      </c>
      <c r="C3602" s="2">
        <v>2016</v>
      </c>
      <c r="D3602" s="2" t="s">
        <v>30</v>
      </c>
      <c r="E3602" s="2" t="s">
        <v>32</v>
      </c>
      <c r="F3602" s="2" t="s">
        <v>4</v>
      </c>
      <c r="G3602" s="5">
        <v>4.9000000000000004</v>
      </c>
      <c r="H3602" s="6">
        <v>6893</v>
      </c>
      <c r="I3602" s="5">
        <v>33775.699999999997</v>
      </c>
      <c r="J3602" s="14"/>
    </row>
    <row r="3603" spans="1:10" x14ac:dyDescent="0.25">
      <c r="A3603" s="7">
        <v>5492</v>
      </c>
      <c r="B3603" s="2" t="s">
        <v>17</v>
      </c>
      <c r="C3603" s="2">
        <v>2016</v>
      </c>
      <c r="D3603" s="2" t="s">
        <v>29</v>
      </c>
      <c r="E3603" s="2" t="s">
        <v>32</v>
      </c>
      <c r="F3603" s="2" t="s">
        <v>2</v>
      </c>
      <c r="G3603" s="5">
        <v>3.75</v>
      </c>
      <c r="H3603" s="6">
        <v>9957</v>
      </c>
      <c r="I3603" s="5">
        <v>37338.75</v>
      </c>
      <c r="J3603" s="14"/>
    </row>
    <row r="3604" spans="1:10" x14ac:dyDescent="0.25">
      <c r="A3604" s="7">
        <v>5493</v>
      </c>
      <c r="B3604" s="2" t="s">
        <v>21</v>
      </c>
      <c r="C3604" s="2">
        <v>2016</v>
      </c>
      <c r="D3604" s="2" t="s">
        <v>29</v>
      </c>
      <c r="E3604" s="2" t="s">
        <v>32</v>
      </c>
      <c r="F3604" s="2" t="s">
        <v>6</v>
      </c>
      <c r="G3604" s="5">
        <v>4.3</v>
      </c>
      <c r="H3604" s="6">
        <v>7268</v>
      </c>
      <c r="I3604" s="5">
        <v>31252.400000000001</v>
      </c>
      <c r="J3604" s="14"/>
    </row>
    <row r="3605" spans="1:10" x14ac:dyDescent="0.25">
      <c r="A3605" s="7">
        <v>5494</v>
      </c>
      <c r="B3605" s="2" t="s">
        <v>26</v>
      </c>
      <c r="C3605" s="2">
        <v>2016</v>
      </c>
      <c r="D3605" s="2" t="s">
        <v>28</v>
      </c>
      <c r="E3605" s="2" t="s">
        <v>32</v>
      </c>
      <c r="F3605" s="2" t="s">
        <v>9</v>
      </c>
      <c r="G3605" s="5">
        <v>3.45</v>
      </c>
      <c r="H3605" s="6">
        <v>10463</v>
      </c>
      <c r="I3605" s="5">
        <v>36097.35</v>
      </c>
      <c r="J3605" s="14"/>
    </row>
    <row r="3606" spans="1:10" x14ac:dyDescent="0.25">
      <c r="A3606" s="7">
        <v>5495</v>
      </c>
      <c r="B3606" s="2" t="s">
        <v>25</v>
      </c>
      <c r="C3606" s="2">
        <v>2016</v>
      </c>
      <c r="D3606" s="2" t="s">
        <v>30</v>
      </c>
      <c r="E3606" s="2" t="s">
        <v>33</v>
      </c>
      <c r="F3606" s="2" t="s">
        <v>3</v>
      </c>
      <c r="G3606" s="5">
        <v>4.4000000000000004</v>
      </c>
      <c r="H3606" s="6">
        <v>3590</v>
      </c>
      <c r="I3606" s="5">
        <v>15796</v>
      </c>
      <c r="J3606" s="14"/>
    </row>
    <row r="3607" spans="1:10" x14ac:dyDescent="0.25">
      <c r="A3607" s="7">
        <v>5496</v>
      </c>
      <c r="B3607" s="2" t="s">
        <v>22</v>
      </c>
      <c r="C3607" s="2">
        <v>2016</v>
      </c>
      <c r="D3607" s="2" t="s">
        <v>29</v>
      </c>
      <c r="E3607" s="2" t="s">
        <v>33</v>
      </c>
      <c r="F3607" s="2" t="s">
        <v>6</v>
      </c>
      <c r="G3607" s="5">
        <v>3.95</v>
      </c>
      <c r="H3607" s="6">
        <v>4005</v>
      </c>
      <c r="I3607" s="5">
        <v>15819.75</v>
      </c>
      <c r="J3607" s="14"/>
    </row>
    <row r="3608" spans="1:10" x14ac:dyDescent="0.25">
      <c r="A3608" s="7">
        <v>5497</v>
      </c>
      <c r="B3608" s="2" t="s">
        <v>21</v>
      </c>
      <c r="C3608" s="2">
        <v>2016</v>
      </c>
      <c r="D3608" s="2" t="s">
        <v>29</v>
      </c>
      <c r="E3608" s="2" t="s">
        <v>33</v>
      </c>
      <c r="F3608" s="2" t="s">
        <v>6</v>
      </c>
      <c r="G3608" s="5">
        <v>4.3</v>
      </c>
      <c r="H3608" s="6">
        <v>3677</v>
      </c>
      <c r="I3608" s="5">
        <v>15811.1</v>
      </c>
      <c r="J3608" s="14"/>
    </row>
    <row r="3609" spans="1:10" x14ac:dyDescent="0.25">
      <c r="A3609" s="7">
        <v>5498</v>
      </c>
      <c r="B3609" s="2" t="s">
        <v>17</v>
      </c>
      <c r="C3609" s="2">
        <v>2016</v>
      </c>
      <c r="D3609" s="2" t="s">
        <v>28</v>
      </c>
      <c r="E3609" s="2" t="s">
        <v>33</v>
      </c>
      <c r="F3609" s="2" t="s">
        <v>2</v>
      </c>
      <c r="G3609" s="5">
        <v>3.5</v>
      </c>
      <c r="H3609" s="6">
        <v>5059</v>
      </c>
      <c r="I3609" s="5">
        <v>17706.5</v>
      </c>
      <c r="J3609" s="14"/>
    </row>
    <row r="3610" spans="1:10" x14ac:dyDescent="0.25">
      <c r="A3610" s="7">
        <v>5499</v>
      </c>
      <c r="B3610" s="2" t="s">
        <v>25</v>
      </c>
      <c r="C3610" s="2">
        <v>2016</v>
      </c>
      <c r="D3610" s="2" t="s">
        <v>29</v>
      </c>
      <c r="E3610" s="2" t="s">
        <v>33</v>
      </c>
      <c r="F3610" s="2" t="s">
        <v>10</v>
      </c>
      <c r="G3610" s="5">
        <v>4.25</v>
      </c>
      <c r="H3610" s="6">
        <v>4733</v>
      </c>
      <c r="I3610" s="5">
        <v>20115.25</v>
      </c>
      <c r="J3610" s="14"/>
    </row>
    <row r="3611" spans="1:10" x14ac:dyDescent="0.25">
      <c r="A3611" s="7">
        <v>5500</v>
      </c>
      <c r="B3611" s="2" t="s">
        <v>22</v>
      </c>
      <c r="C3611" s="2">
        <v>2016</v>
      </c>
      <c r="D3611" s="2" t="s">
        <v>28</v>
      </c>
      <c r="E3611" s="2" t="s">
        <v>33</v>
      </c>
      <c r="F3611" s="2" t="s">
        <v>6</v>
      </c>
      <c r="G3611" s="5">
        <v>3.95</v>
      </c>
      <c r="H3611" s="6">
        <v>4321</v>
      </c>
      <c r="I3611" s="5">
        <v>17067.95</v>
      </c>
      <c r="J3611" s="14"/>
    </row>
    <row r="3612" spans="1:10" x14ac:dyDescent="0.25">
      <c r="A3612" s="7">
        <v>5501</v>
      </c>
      <c r="B3612" s="2" t="s">
        <v>21</v>
      </c>
      <c r="C3612" s="2">
        <v>2016</v>
      </c>
      <c r="D3612" s="2" t="s">
        <v>30</v>
      </c>
      <c r="E3612" s="2" t="s">
        <v>33</v>
      </c>
      <c r="F3612" s="2" t="s">
        <v>10</v>
      </c>
      <c r="G3612" s="5">
        <v>4.45</v>
      </c>
      <c r="H3612" s="6">
        <v>4488</v>
      </c>
      <c r="I3612" s="5">
        <v>19971.599999999999</v>
      </c>
      <c r="J3612" s="14"/>
    </row>
    <row r="3613" spans="1:10" x14ac:dyDescent="0.25">
      <c r="A3613" s="7">
        <v>5502</v>
      </c>
      <c r="B3613" s="2" t="s">
        <v>17</v>
      </c>
      <c r="C3613" s="2">
        <v>2016</v>
      </c>
      <c r="D3613" s="2" t="s">
        <v>28</v>
      </c>
      <c r="E3613" s="2" t="s">
        <v>33</v>
      </c>
      <c r="F3613" s="2" t="s">
        <v>2</v>
      </c>
      <c r="G3613" s="5">
        <v>3.5</v>
      </c>
      <c r="H3613" s="6">
        <v>5549</v>
      </c>
      <c r="I3613" s="5">
        <v>19421.5</v>
      </c>
      <c r="J3613" s="14"/>
    </row>
    <row r="3614" spans="1:10" x14ac:dyDescent="0.25">
      <c r="A3614" s="7">
        <v>5503</v>
      </c>
      <c r="B3614" s="2" t="s">
        <v>22</v>
      </c>
      <c r="C3614" s="2">
        <v>2016</v>
      </c>
      <c r="D3614" s="2" t="s">
        <v>30</v>
      </c>
      <c r="E3614" s="2" t="s">
        <v>33</v>
      </c>
      <c r="F3614" s="2" t="s">
        <v>6</v>
      </c>
      <c r="G3614" s="5">
        <v>3.95</v>
      </c>
      <c r="H3614" s="6">
        <v>4930</v>
      </c>
      <c r="I3614" s="5">
        <v>19473.5</v>
      </c>
      <c r="J3614" s="14"/>
    </row>
    <row r="3615" spans="1:10" x14ac:dyDescent="0.25">
      <c r="A3615" s="7">
        <v>5504</v>
      </c>
      <c r="B3615" s="2" t="s">
        <v>21</v>
      </c>
      <c r="C3615" s="2">
        <v>2016</v>
      </c>
      <c r="D3615" s="2" t="s">
        <v>28</v>
      </c>
      <c r="E3615" s="2" t="s">
        <v>33</v>
      </c>
      <c r="F3615" s="2" t="s">
        <v>6</v>
      </c>
      <c r="G3615" s="5">
        <v>4.3</v>
      </c>
      <c r="H3615" s="6">
        <v>4764</v>
      </c>
      <c r="I3615" s="5">
        <v>20485.2</v>
      </c>
      <c r="J3615" s="14"/>
    </row>
    <row r="3616" spans="1:10" x14ac:dyDescent="0.25">
      <c r="A3616" s="7">
        <v>5505</v>
      </c>
      <c r="B3616" s="2" t="s">
        <v>17</v>
      </c>
      <c r="C3616" s="2">
        <v>2016</v>
      </c>
      <c r="D3616" s="2" t="s">
        <v>29</v>
      </c>
      <c r="E3616" s="2" t="s">
        <v>33</v>
      </c>
      <c r="F3616" s="2" t="s">
        <v>3</v>
      </c>
      <c r="G3616" s="5">
        <v>4</v>
      </c>
      <c r="H3616" s="6">
        <v>4769</v>
      </c>
      <c r="I3616" s="5">
        <v>19076</v>
      </c>
      <c r="J3616" s="14"/>
    </row>
    <row r="3617" spans="1:10" x14ac:dyDescent="0.25">
      <c r="A3617" s="7">
        <v>5506</v>
      </c>
      <c r="B3617" s="2" t="s">
        <v>22</v>
      </c>
      <c r="C3617" s="2">
        <v>2016</v>
      </c>
      <c r="D3617" s="2" t="s">
        <v>28</v>
      </c>
      <c r="E3617" s="2" t="s">
        <v>33</v>
      </c>
      <c r="F3617" s="2" t="s">
        <v>10</v>
      </c>
      <c r="G3617" s="5">
        <v>4.4400000000000004</v>
      </c>
      <c r="H3617" s="6">
        <v>4663</v>
      </c>
      <c r="I3617" s="5">
        <v>20703.72</v>
      </c>
      <c r="J3617" s="14"/>
    </row>
    <row r="3618" spans="1:10" x14ac:dyDescent="0.25">
      <c r="A3618" s="7">
        <v>5507</v>
      </c>
      <c r="B3618" s="2" t="s">
        <v>21</v>
      </c>
      <c r="C3618" s="2">
        <v>2016</v>
      </c>
      <c r="D3618" s="2" t="s">
        <v>29</v>
      </c>
      <c r="E3618" s="2" t="s">
        <v>33</v>
      </c>
      <c r="F3618" s="2" t="s">
        <v>4</v>
      </c>
      <c r="G3618" s="5">
        <v>5.0999999999999996</v>
      </c>
      <c r="H3618" s="6">
        <v>3991</v>
      </c>
      <c r="I3618" s="5">
        <v>20354.099999999999</v>
      </c>
      <c r="J3618" s="14"/>
    </row>
    <row r="3619" spans="1:10" x14ac:dyDescent="0.25">
      <c r="A3619" s="7">
        <v>5508</v>
      </c>
      <c r="B3619" s="2" t="s">
        <v>17</v>
      </c>
      <c r="C3619" s="2">
        <v>2016</v>
      </c>
      <c r="D3619" s="2" t="s">
        <v>28</v>
      </c>
      <c r="E3619" s="2" t="s">
        <v>33</v>
      </c>
      <c r="F3619" s="2" t="s">
        <v>2</v>
      </c>
      <c r="G3619" s="5">
        <v>3.5</v>
      </c>
      <c r="H3619" s="6">
        <v>5628</v>
      </c>
      <c r="I3619" s="5">
        <v>19698</v>
      </c>
      <c r="J3619" s="14"/>
    </row>
    <row r="3620" spans="1:10" x14ac:dyDescent="0.25">
      <c r="A3620" s="7">
        <v>5509</v>
      </c>
      <c r="B3620" s="2" t="s">
        <v>19</v>
      </c>
      <c r="C3620" s="2">
        <v>2016</v>
      </c>
      <c r="D3620" s="2" t="s">
        <v>29</v>
      </c>
      <c r="E3620" s="2" t="s">
        <v>32</v>
      </c>
      <c r="F3620" s="2" t="s">
        <v>11</v>
      </c>
      <c r="G3620" s="5">
        <v>3.85</v>
      </c>
      <c r="H3620" s="6">
        <v>9759</v>
      </c>
      <c r="I3620" s="5">
        <v>37572.15</v>
      </c>
      <c r="J3620" s="14"/>
    </row>
    <row r="3621" spans="1:10" x14ac:dyDescent="0.25">
      <c r="A3621" s="7">
        <v>5510</v>
      </c>
      <c r="B3621" s="2" t="s">
        <v>26</v>
      </c>
      <c r="C3621" s="2">
        <v>2016</v>
      </c>
      <c r="D3621" s="2" t="s">
        <v>30</v>
      </c>
      <c r="E3621" s="2" t="s">
        <v>32</v>
      </c>
      <c r="F3621" s="2" t="s">
        <v>13</v>
      </c>
      <c r="G3621" s="5">
        <v>4</v>
      </c>
      <c r="H3621" s="6">
        <v>9641</v>
      </c>
      <c r="I3621" s="5">
        <v>38564</v>
      </c>
      <c r="J3621" s="14"/>
    </row>
    <row r="3622" spans="1:10" x14ac:dyDescent="0.25">
      <c r="A3622" s="7">
        <v>5511</v>
      </c>
      <c r="B3622" s="2" t="s">
        <v>18</v>
      </c>
      <c r="C3622" s="2">
        <v>2016</v>
      </c>
      <c r="D3622" s="2" t="s">
        <v>29</v>
      </c>
      <c r="E3622" s="2" t="s">
        <v>32</v>
      </c>
      <c r="F3622" s="2" t="s">
        <v>8</v>
      </c>
      <c r="G3622" s="5">
        <v>3.6</v>
      </c>
      <c r="H3622" s="6">
        <v>10589</v>
      </c>
      <c r="I3622" s="5">
        <v>38120.400000000001</v>
      </c>
      <c r="J3622" s="14"/>
    </row>
    <row r="3623" spans="1:10" x14ac:dyDescent="0.25">
      <c r="A3623" s="7">
        <v>5512</v>
      </c>
      <c r="B3623" s="2" t="s">
        <v>24</v>
      </c>
      <c r="C3623" s="2">
        <v>2016</v>
      </c>
      <c r="D3623" s="2" t="s">
        <v>28</v>
      </c>
      <c r="E3623" s="2" t="s">
        <v>32</v>
      </c>
      <c r="F3623" s="2" t="s">
        <v>8</v>
      </c>
      <c r="G3623" s="5">
        <v>3.7</v>
      </c>
      <c r="H3623" s="6">
        <v>7826</v>
      </c>
      <c r="I3623" s="5">
        <v>28956.2</v>
      </c>
      <c r="J3623" s="14"/>
    </row>
    <row r="3624" spans="1:10" x14ac:dyDescent="0.25">
      <c r="A3624" s="7">
        <v>5513</v>
      </c>
      <c r="B3624" s="2" t="s">
        <v>22</v>
      </c>
      <c r="C3624" s="2">
        <v>2016</v>
      </c>
      <c r="D3624" s="2" t="s">
        <v>28</v>
      </c>
      <c r="E3624" s="2" t="s">
        <v>32</v>
      </c>
      <c r="F3624" s="2" t="s">
        <v>5</v>
      </c>
      <c r="G3624" s="5">
        <v>4.5</v>
      </c>
      <c r="H3624" s="6">
        <v>5342</v>
      </c>
      <c r="I3624" s="5">
        <v>24039</v>
      </c>
      <c r="J3624" s="14"/>
    </row>
    <row r="3625" spans="1:10" x14ac:dyDescent="0.25">
      <c r="A3625" s="7">
        <v>5514</v>
      </c>
      <c r="B3625" s="2" t="s">
        <v>26</v>
      </c>
      <c r="C3625" s="2">
        <v>2016</v>
      </c>
      <c r="D3625" s="2" t="s">
        <v>29</v>
      </c>
      <c r="E3625" s="2" t="s">
        <v>32</v>
      </c>
      <c r="F3625" s="2" t="s">
        <v>9</v>
      </c>
      <c r="G3625" s="5">
        <v>3.45</v>
      </c>
      <c r="H3625" s="6">
        <v>10139</v>
      </c>
      <c r="I3625" s="5">
        <v>34979.550000000003</v>
      </c>
      <c r="J3625" s="14"/>
    </row>
    <row r="3626" spans="1:10" x14ac:dyDescent="0.25">
      <c r="A3626" s="7">
        <v>5515</v>
      </c>
      <c r="B3626" s="2" t="s">
        <v>25</v>
      </c>
      <c r="C3626" s="2">
        <v>2016</v>
      </c>
      <c r="D3626" s="2" t="s">
        <v>30</v>
      </c>
      <c r="E3626" s="2" t="s">
        <v>33</v>
      </c>
      <c r="F3626" s="2" t="s">
        <v>10</v>
      </c>
      <c r="G3626" s="5">
        <v>4.3499999999999996</v>
      </c>
      <c r="H3626" s="6">
        <v>3648</v>
      </c>
      <c r="I3626" s="5">
        <v>15868.8</v>
      </c>
      <c r="J3626" s="14"/>
    </row>
    <row r="3627" spans="1:10" x14ac:dyDescent="0.25">
      <c r="A3627" s="7">
        <v>5516</v>
      </c>
      <c r="B3627" s="2" t="s">
        <v>18</v>
      </c>
      <c r="C3627" s="2">
        <v>2016</v>
      </c>
      <c r="D3627" s="2" t="s">
        <v>29</v>
      </c>
      <c r="E3627" s="2" t="s">
        <v>33</v>
      </c>
      <c r="F3627" s="2" t="s">
        <v>5</v>
      </c>
      <c r="G3627" s="5">
        <v>5.3</v>
      </c>
      <c r="H3627" s="6">
        <v>3156</v>
      </c>
      <c r="I3627" s="5">
        <v>16726.8</v>
      </c>
      <c r="J3627" s="14"/>
    </row>
    <row r="3628" spans="1:10" x14ac:dyDescent="0.25">
      <c r="A3628" s="7">
        <v>5517</v>
      </c>
      <c r="B3628" s="2" t="s">
        <v>24</v>
      </c>
      <c r="C3628" s="2">
        <v>2016</v>
      </c>
      <c r="D3628" s="2" t="s">
        <v>28</v>
      </c>
      <c r="E3628" s="2" t="s">
        <v>31</v>
      </c>
      <c r="F3628" s="2" t="s">
        <v>7</v>
      </c>
      <c r="G3628" s="5">
        <v>4.7</v>
      </c>
      <c r="H3628" s="6">
        <v>12697</v>
      </c>
      <c r="I3628" s="5">
        <v>59675.9</v>
      </c>
      <c r="J3628" s="14"/>
    </row>
    <row r="3629" spans="1:10" x14ac:dyDescent="0.25">
      <c r="A3629" s="7">
        <v>5518</v>
      </c>
      <c r="B3629" s="2" t="s">
        <v>22</v>
      </c>
      <c r="C3629" s="2">
        <v>2016</v>
      </c>
      <c r="D3629" s="2" t="s">
        <v>30</v>
      </c>
      <c r="E3629" s="2" t="s">
        <v>32</v>
      </c>
      <c r="F3629" s="2" t="s">
        <v>6</v>
      </c>
      <c r="G3629" s="5">
        <v>3.85</v>
      </c>
      <c r="H3629" s="6">
        <v>8373</v>
      </c>
      <c r="I3629" s="5">
        <v>32236.05</v>
      </c>
      <c r="J3629" s="14"/>
    </row>
    <row r="3630" spans="1:10" x14ac:dyDescent="0.25">
      <c r="A3630" s="7">
        <v>5519</v>
      </c>
      <c r="B3630" s="2" t="s">
        <v>21</v>
      </c>
      <c r="C3630" s="2">
        <v>2016</v>
      </c>
      <c r="D3630" s="2" t="s">
        <v>30</v>
      </c>
      <c r="E3630" s="2" t="s">
        <v>33</v>
      </c>
      <c r="F3630" s="2" t="s">
        <v>6</v>
      </c>
      <c r="G3630" s="5">
        <v>4.0999999999999996</v>
      </c>
      <c r="H3630" s="6">
        <v>4789</v>
      </c>
      <c r="I3630" s="5">
        <v>19634.900000000001</v>
      </c>
      <c r="J3630" s="14"/>
    </row>
    <row r="3631" spans="1:10" x14ac:dyDescent="0.25">
      <c r="A3631" s="7">
        <v>5520</v>
      </c>
      <c r="B3631" s="2" t="s">
        <v>17</v>
      </c>
      <c r="C3631" s="2">
        <v>2016</v>
      </c>
      <c r="D3631" s="2" t="s">
        <v>29</v>
      </c>
      <c r="E3631" s="2" t="s">
        <v>32</v>
      </c>
      <c r="F3631" s="2" t="s">
        <v>7</v>
      </c>
      <c r="G3631" s="5">
        <v>3.55</v>
      </c>
      <c r="H3631" s="6">
        <v>8389</v>
      </c>
      <c r="I3631" s="5">
        <v>29780.95</v>
      </c>
      <c r="J3631" s="14"/>
    </row>
    <row r="3632" spans="1:10" x14ac:dyDescent="0.25">
      <c r="A3632" s="7">
        <v>5521</v>
      </c>
      <c r="B3632" s="2" t="s">
        <v>26</v>
      </c>
      <c r="C3632" s="2">
        <v>2016</v>
      </c>
      <c r="D3632" s="2" t="s">
        <v>30</v>
      </c>
      <c r="E3632" s="2" t="s">
        <v>33</v>
      </c>
      <c r="F3632" s="2" t="s">
        <v>6</v>
      </c>
      <c r="G3632" s="5">
        <v>4.18</v>
      </c>
      <c r="H3632" s="6">
        <v>4562</v>
      </c>
      <c r="I3632" s="5">
        <v>19069.16</v>
      </c>
      <c r="J3632" s="14"/>
    </row>
    <row r="3633" spans="1:10" x14ac:dyDescent="0.25">
      <c r="A3633" s="7">
        <v>5522</v>
      </c>
      <c r="B3633" s="2" t="s">
        <v>25</v>
      </c>
      <c r="C3633" s="2">
        <v>2016</v>
      </c>
      <c r="D3633" s="2" t="s">
        <v>29</v>
      </c>
      <c r="E3633" s="2" t="s">
        <v>33</v>
      </c>
      <c r="F3633" s="2" t="s">
        <v>10</v>
      </c>
      <c r="G3633" s="5">
        <v>4.3499999999999996</v>
      </c>
      <c r="H3633" s="6">
        <v>3968</v>
      </c>
      <c r="I3633" s="5">
        <v>17260.8</v>
      </c>
      <c r="J3633" s="14"/>
    </row>
    <row r="3634" spans="1:10" x14ac:dyDescent="0.25">
      <c r="A3634" s="7">
        <v>5523</v>
      </c>
      <c r="B3634" s="2" t="s">
        <v>22</v>
      </c>
      <c r="C3634" s="2">
        <v>2016</v>
      </c>
      <c r="D3634" s="2" t="s">
        <v>29</v>
      </c>
      <c r="E3634" s="2" t="s">
        <v>32</v>
      </c>
      <c r="F3634" s="2" t="s">
        <v>4</v>
      </c>
      <c r="G3634" s="5">
        <v>4.7</v>
      </c>
      <c r="H3634" s="6">
        <v>6905</v>
      </c>
      <c r="I3634" s="5">
        <v>32453.5</v>
      </c>
      <c r="J3634" s="14"/>
    </row>
    <row r="3635" spans="1:10" x14ac:dyDescent="0.25">
      <c r="A3635" s="7">
        <v>5524</v>
      </c>
      <c r="B3635" s="2" t="s">
        <v>21</v>
      </c>
      <c r="C3635" s="2">
        <v>2016</v>
      </c>
      <c r="D3635" s="2" t="s">
        <v>30</v>
      </c>
      <c r="E3635" s="2" t="s">
        <v>33</v>
      </c>
      <c r="F3635" s="2" t="s">
        <v>6</v>
      </c>
      <c r="G3635" s="5">
        <v>4.0999999999999996</v>
      </c>
      <c r="H3635" s="6">
        <v>4506</v>
      </c>
      <c r="I3635" s="5">
        <v>18474.599999999999</v>
      </c>
      <c r="J3635" s="14"/>
    </row>
    <row r="3636" spans="1:10" x14ac:dyDescent="0.25">
      <c r="A3636" s="7">
        <v>5525</v>
      </c>
      <c r="B3636" s="2" t="s">
        <v>17</v>
      </c>
      <c r="C3636" s="2">
        <v>2016</v>
      </c>
      <c r="D3636" s="2" t="s">
        <v>29</v>
      </c>
      <c r="E3636" s="2" t="s">
        <v>32</v>
      </c>
      <c r="F3636" s="2" t="s">
        <v>4</v>
      </c>
      <c r="G3636" s="5">
        <v>5.25</v>
      </c>
      <c r="H3636" s="6">
        <v>5940</v>
      </c>
      <c r="I3636" s="5">
        <v>31185</v>
      </c>
      <c r="J3636" s="14"/>
    </row>
    <row r="3637" spans="1:10" x14ac:dyDescent="0.25">
      <c r="A3637" s="7">
        <v>5526</v>
      </c>
      <c r="B3637" s="2" t="s">
        <v>26</v>
      </c>
      <c r="C3637" s="2">
        <v>2016</v>
      </c>
      <c r="D3637" s="2" t="s">
        <v>30</v>
      </c>
      <c r="E3637" s="2" t="s">
        <v>33</v>
      </c>
      <c r="F3637" s="2" t="s">
        <v>3</v>
      </c>
      <c r="G3637" s="5">
        <v>4.45</v>
      </c>
      <c r="H3637" s="6">
        <v>3619</v>
      </c>
      <c r="I3637" s="5">
        <v>16104.55</v>
      </c>
      <c r="J3637" s="14"/>
    </row>
    <row r="3638" spans="1:10" x14ac:dyDescent="0.25">
      <c r="A3638" s="7">
        <v>5527</v>
      </c>
      <c r="B3638" s="2" t="s">
        <v>25</v>
      </c>
      <c r="C3638" s="2">
        <v>2016</v>
      </c>
      <c r="D3638" s="2" t="s">
        <v>29</v>
      </c>
      <c r="E3638" s="2" t="s">
        <v>31</v>
      </c>
      <c r="F3638" s="2" t="s">
        <v>9</v>
      </c>
      <c r="G3638" s="5">
        <v>3.25</v>
      </c>
      <c r="H3638" s="6">
        <v>6863</v>
      </c>
      <c r="I3638" s="5">
        <v>22304.75</v>
      </c>
      <c r="J3638" s="14"/>
    </row>
    <row r="3639" spans="1:10" x14ac:dyDescent="0.25">
      <c r="A3639" s="7">
        <v>5528</v>
      </c>
      <c r="B3639" s="2" t="s">
        <v>22</v>
      </c>
      <c r="C3639" s="2">
        <v>2016</v>
      </c>
      <c r="D3639" s="2" t="s">
        <v>30</v>
      </c>
      <c r="E3639" s="2" t="s">
        <v>33</v>
      </c>
      <c r="F3639" s="2" t="s">
        <v>6</v>
      </c>
      <c r="G3639" s="5">
        <v>3.95</v>
      </c>
      <c r="H3639" s="6">
        <v>4362</v>
      </c>
      <c r="I3639" s="5">
        <v>17229.900000000001</v>
      </c>
      <c r="J3639" s="14"/>
    </row>
    <row r="3640" spans="1:10" x14ac:dyDescent="0.25">
      <c r="A3640" s="7">
        <v>5529</v>
      </c>
      <c r="B3640" s="2" t="s">
        <v>21</v>
      </c>
      <c r="C3640" s="2">
        <v>2016</v>
      </c>
      <c r="D3640" s="2" t="s">
        <v>30</v>
      </c>
      <c r="E3640" s="2" t="s">
        <v>33</v>
      </c>
      <c r="F3640" s="2" t="s">
        <v>6</v>
      </c>
      <c r="G3640" s="5">
        <v>4.0999999999999996</v>
      </c>
      <c r="H3640" s="6">
        <v>4511</v>
      </c>
      <c r="I3640" s="5">
        <v>18495.099999999999</v>
      </c>
      <c r="J3640" s="14"/>
    </row>
    <row r="3641" spans="1:10" x14ac:dyDescent="0.25">
      <c r="A3641" s="7">
        <v>5530</v>
      </c>
      <c r="B3641" s="2" t="s">
        <v>17</v>
      </c>
      <c r="C3641" s="2">
        <v>2016</v>
      </c>
      <c r="D3641" s="2" t="s">
        <v>30</v>
      </c>
      <c r="E3641" s="2" t="s">
        <v>33</v>
      </c>
      <c r="F3641" s="2" t="s">
        <v>3</v>
      </c>
      <c r="G3641" s="5">
        <v>4</v>
      </c>
      <c r="H3641" s="6">
        <v>4791</v>
      </c>
      <c r="I3641" s="5">
        <v>19164</v>
      </c>
      <c r="J3641" s="14"/>
    </row>
    <row r="3642" spans="1:10" x14ac:dyDescent="0.25">
      <c r="A3642" s="7">
        <v>5531</v>
      </c>
      <c r="B3642" s="2" t="s">
        <v>26</v>
      </c>
      <c r="C3642" s="2">
        <v>2016</v>
      </c>
      <c r="D3642" s="2" t="s">
        <v>30</v>
      </c>
      <c r="E3642" s="2" t="s">
        <v>33</v>
      </c>
      <c r="F3642" s="2" t="s">
        <v>6</v>
      </c>
      <c r="G3642" s="5">
        <v>4.18</v>
      </c>
      <c r="H3642" s="6">
        <v>3902</v>
      </c>
      <c r="I3642" s="5">
        <v>16310.36</v>
      </c>
      <c r="J3642" s="14"/>
    </row>
    <row r="3643" spans="1:10" x14ac:dyDescent="0.25">
      <c r="A3643" s="7">
        <v>5532</v>
      </c>
      <c r="B3643" s="2" t="s">
        <v>22</v>
      </c>
      <c r="C3643" s="2">
        <v>2016</v>
      </c>
      <c r="D3643" s="2" t="s">
        <v>30</v>
      </c>
      <c r="E3643" s="2" t="s">
        <v>33</v>
      </c>
      <c r="F3643" s="2" t="s">
        <v>6</v>
      </c>
      <c r="G3643" s="5">
        <v>3.95</v>
      </c>
      <c r="H3643" s="6">
        <v>4108</v>
      </c>
      <c r="I3643" s="5">
        <v>16226.6</v>
      </c>
      <c r="J3643" s="14"/>
    </row>
    <row r="3644" spans="1:10" x14ac:dyDescent="0.25">
      <c r="A3644" s="7">
        <v>5533</v>
      </c>
      <c r="B3644" s="2" t="s">
        <v>21</v>
      </c>
      <c r="C3644" s="2">
        <v>2016</v>
      </c>
      <c r="D3644" s="2" t="s">
        <v>29</v>
      </c>
      <c r="E3644" s="2" t="s">
        <v>31</v>
      </c>
      <c r="F3644" s="2" t="s">
        <v>8</v>
      </c>
      <c r="G3644" s="5">
        <v>4.05</v>
      </c>
      <c r="H3644" s="6">
        <v>14236</v>
      </c>
      <c r="I3644" s="5">
        <v>57655.8</v>
      </c>
      <c r="J3644" s="14"/>
    </row>
    <row r="3645" spans="1:10" x14ac:dyDescent="0.25">
      <c r="A3645" s="7">
        <v>5534</v>
      </c>
      <c r="B3645" s="2" t="s">
        <v>17</v>
      </c>
      <c r="C3645" s="2">
        <v>2016</v>
      </c>
      <c r="D3645" s="2" t="s">
        <v>28</v>
      </c>
      <c r="E3645" s="2" t="s">
        <v>33</v>
      </c>
      <c r="F3645" s="2" t="s">
        <v>2</v>
      </c>
      <c r="G3645" s="5">
        <v>3.5</v>
      </c>
      <c r="H3645" s="6">
        <v>4967</v>
      </c>
      <c r="I3645" s="5">
        <v>17384.5</v>
      </c>
      <c r="J3645" s="14"/>
    </row>
    <row r="3646" spans="1:10" x14ac:dyDescent="0.25">
      <c r="A3646" s="7">
        <v>5535</v>
      </c>
      <c r="B3646" s="2" t="s">
        <v>26</v>
      </c>
      <c r="C3646" s="2">
        <v>2016</v>
      </c>
      <c r="D3646" s="2" t="s">
        <v>30</v>
      </c>
      <c r="E3646" s="2" t="s">
        <v>33</v>
      </c>
      <c r="F3646" s="2" t="s">
        <v>3</v>
      </c>
      <c r="G3646" s="5">
        <v>4.45</v>
      </c>
      <c r="H3646" s="6">
        <v>3726</v>
      </c>
      <c r="I3646" s="5">
        <v>16580.7</v>
      </c>
      <c r="J3646" s="14"/>
    </row>
    <row r="3647" spans="1:10" x14ac:dyDescent="0.25">
      <c r="A3647" s="7">
        <v>5536</v>
      </c>
      <c r="B3647" s="2" t="s">
        <v>17</v>
      </c>
      <c r="C3647" s="2">
        <v>2016</v>
      </c>
      <c r="D3647" s="2" t="s">
        <v>29</v>
      </c>
      <c r="E3647" s="2" t="s">
        <v>33</v>
      </c>
      <c r="F3647" s="2" t="s">
        <v>2</v>
      </c>
      <c r="G3647" s="5">
        <v>3.5</v>
      </c>
      <c r="H3647" s="6">
        <v>4797</v>
      </c>
      <c r="I3647" s="5">
        <v>16789.5</v>
      </c>
      <c r="J3647" s="14"/>
    </row>
    <row r="3648" spans="1:10" x14ac:dyDescent="0.25">
      <c r="A3648" s="7">
        <v>5537</v>
      </c>
      <c r="B3648" s="2" t="s">
        <v>17</v>
      </c>
      <c r="C3648" s="2">
        <v>2016</v>
      </c>
      <c r="D3648" s="2" t="s">
        <v>29</v>
      </c>
      <c r="E3648" s="2" t="s">
        <v>33</v>
      </c>
      <c r="F3648" s="2" t="s">
        <v>2</v>
      </c>
      <c r="G3648" s="5">
        <v>3.5</v>
      </c>
      <c r="H3648" s="6">
        <v>5572</v>
      </c>
      <c r="I3648" s="5">
        <v>19502</v>
      </c>
      <c r="J3648" s="14"/>
    </row>
    <row r="3649" spans="1:10" x14ac:dyDescent="0.25">
      <c r="A3649" s="7">
        <v>5538</v>
      </c>
      <c r="B3649" s="2" t="s">
        <v>17</v>
      </c>
      <c r="C3649" s="2">
        <v>2016</v>
      </c>
      <c r="D3649" s="2" t="s">
        <v>29</v>
      </c>
      <c r="E3649" s="2" t="s">
        <v>31</v>
      </c>
      <c r="F3649" s="2" t="s">
        <v>7</v>
      </c>
      <c r="G3649" s="5">
        <v>4.75</v>
      </c>
      <c r="H3649" s="6">
        <v>14080</v>
      </c>
      <c r="I3649" s="5">
        <v>66880</v>
      </c>
      <c r="J3649" s="14"/>
    </row>
    <row r="3650" spans="1:10" x14ac:dyDescent="0.25">
      <c r="A3650" s="7">
        <v>5539</v>
      </c>
      <c r="B3650" s="2" t="s">
        <v>18</v>
      </c>
      <c r="C3650" s="2">
        <v>2016</v>
      </c>
      <c r="D3650" s="2" t="s">
        <v>30</v>
      </c>
      <c r="E3650" s="2" t="s">
        <v>32</v>
      </c>
      <c r="F3650" s="2" t="s">
        <v>8</v>
      </c>
      <c r="G3650" s="5">
        <v>3.6</v>
      </c>
      <c r="H3650" s="6">
        <v>8427</v>
      </c>
      <c r="I3650" s="5">
        <v>30337.200000000001</v>
      </c>
      <c r="J3650" s="14"/>
    </row>
    <row r="3651" spans="1:10" x14ac:dyDescent="0.25">
      <c r="A3651" s="7">
        <v>5540</v>
      </c>
      <c r="B3651" s="2" t="s">
        <v>21</v>
      </c>
      <c r="C3651" s="2">
        <v>2016</v>
      </c>
      <c r="D3651" s="2" t="s">
        <v>28</v>
      </c>
      <c r="E3651" s="2" t="s">
        <v>32</v>
      </c>
      <c r="F3651" s="2" t="s">
        <v>6</v>
      </c>
      <c r="G3651" s="5">
        <v>4.0999999999999996</v>
      </c>
      <c r="H3651" s="6">
        <v>7092</v>
      </c>
      <c r="I3651" s="5">
        <v>29077.200000000001</v>
      </c>
      <c r="J3651" s="14"/>
    </row>
    <row r="3652" spans="1:10" x14ac:dyDescent="0.25">
      <c r="A3652" s="7">
        <v>5541</v>
      </c>
      <c r="B3652" s="2" t="s">
        <v>19</v>
      </c>
      <c r="C3652" s="2">
        <v>2016</v>
      </c>
      <c r="D3652" s="2" t="s">
        <v>29</v>
      </c>
      <c r="E3652" s="2" t="s">
        <v>31</v>
      </c>
      <c r="F3652" s="2" t="s">
        <v>11</v>
      </c>
      <c r="G3652" s="5">
        <v>3.65</v>
      </c>
      <c r="H3652" s="6">
        <v>18411</v>
      </c>
      <c r="I3652" s="5">
        <v>67200.149999999994</v>
      </c>
      <c r="J3652" s="14"/>
    </row>
    <row r="3653" spans="1:10" x14ac:dyDescent="0.25">
      <c r="A3653" s="7">
        <v>5542</v>
      </c>
      <c r="B3653" s="2" t="s">
        <v>26</v>
      </c>
      <c r="C3653" s="2">
        <v>2016</v>
      </c>
      <c r="D3653" s="2" t="s">
        <v>30</v>
      </c>
      <c r="E3653" s="2" t="s">
        <v>32</v>
      </c>
      <c r="F3653" s="2" t="s">
        <v>8</v>
      </c>
      <c r="G3653" s="5">
        <v>3.95</v>
      </c>
      <c r="H3653" s="6">
        <v>9574</v>
      </c>
      <c r="I3653" s="5">
        <v>37817.300000000003</v>
      </c>
      <c r="J3653" s="14"/>
    </row>
    <row r="3654" spans="1:10" x14ac:dyDescent="0.25">
      <c r="A3654" s="7">
        <v>5543</v>
      </c>
      <c r="B3654" s="2" t="s">
        <v>23</v>
      </c>
      <c r="C3654" s="2">
        <v>2016</v>
      </c>
      <c r="D3654" s="2" t="s">
        <v>28</v>
      </c>
      <c r="E3654" s="2" t="s">
        <v>33</v>
      </c>
      <c r="F3654" s="2" t="s">
        <v>4</v>
      </c>
      <c r="G3654" s="5">
        <v>4.6500000000000004</v>
      </c>
      <c r="H3654" s="6">
        <v>3703</v>
      </c>
      <c r="I3654" s="5">
        <v>17218.95</v>
      </c>
      <c r="J3654" s="14"/>
    </row>
    <row r="3655" spans="1:10" x14ac:dyDescent="0.25">
      <c r="A3655" s="7">
        <v>5544</v>
      </c>
      <c r="B3655" s="2" t="s">
        <v>22</v>
      </c>
      <c r="C3655" s="2">
        <v>2016</v>
      </c>
      <c r="D3655" s="2" t="s">
        <v>29</v>
      </c>
      <c r="E3655" s="2" t="s">
        <v>32</v>
      </c>
      <c r="F3655" s="2" t="s">
        <v>10</v>
      </c>
      <c r="G3655" s="5">
        <v>4.3</v>
      </c>
      <c r="H3655" s="6">
        <v>8717</v>
      </c>
      <c r="I3655" s="5">
        <v>37483.1</v>
      </c>
      <c r="J3655" s="14"/>
    </row>
    <row r="3656" spans="1:10" x14ac:dyDescent="0.25">
      <c r="A3656" s="7">
        <v>5545</v>
      </c>
      <c r="B3656" s="2" t="s">
        <v>25</v>
      </c>
      <c r="C3656" s="2">
        <v>2016</v>
      </c>
      <c r="D3656" s="2" t="s">
        <v>30</v>
      </c>
      <c r="E3656" s="2" t="s">
        <v>32</v>
      </c>
      <c r="F3656" s="2" t="s">
        <v>6</v>
      </c>
      <c r="G3656" s="5">
        <v>4</v>
      </c>
      <c r="H3656" s="6">
        <v>8828</v>
      </c>
      <c r="I3656" s="5">
        <v>35312</v>
      </c>
      <c r="J3656" s="14"/>
    </row>
    <row r="3657" spans="1:10" x14ac:dyDescent="0.25">
      <c r="A3657" s="7">
        <v>5546</v>
      </c>
      <c r="B3657" s="2" t="s">
        <v>18</v>
      </c>
      <c r="C3657" s="2">
        <v>2016</v>
      </c>
      <c r="D3657" s="2" t="s">
        <v>28</v>
      </c>
      <c r="E3657" s="2" t="s">
        <v>33</v>
      </c>
      <c r="F3657" s="2" t="s">
        <v>4</v>
      </c>
      <c r="G3657" s="5">
        <v>5.3</v>
      </c>
      <c r="H3657" s="6">
        <v>3008</v>
      </c>
      <c r="I3657" s="5">
        <v>15942.4</v>
      </c>
      <c r="J3657" s="14"/>
    </row>
    <row r="3658" spans="1:10" x14ac:dyDescent="0.25">
      <c r="A3658" s="7">
        <v>5547</v>
      </c>
      <c r="B3658" s="2" t="s">
        <v>21</v>
      </c>
      <c r="C3658" s="2">
        <v>2016</v>
      </c>
      <c r="D3658" s="2" t="s">
        <v>28</v>
      </c>
      <c r="E3658" s="2" t="s">
        <v>32</v>
      </c>
      <c r="F3658" s="2" t="s">
        <v>6</v>
      </c>
      <c r="G3658" s="5">
        <v>4.0999999999999996</v>
      </c>
      <c r="H3658" s="6">
        <v>7623</v>
      </c>
      <c r="I3658" s="5">
        <v>31254.3</v>
      </c>
      <c r="J3658" s="14"/>
    </row>
    <row r="3659" spans="1:10" x14ac:dyDescent="0.25">
      <c r="A3659" s="7">
        <v>5548</v>
      </c>
      <c r="B3659" s="2" t="s">
        <v>19</v>
      </c>
      <c r="C3659" s="2">
        <v>2016</v>
      </c>
      <c r="D3659" s="2" t="s">
        <v>29</v>
      </c>
      <c r="E3659" s="2" t="s">
        <v>31</v>
      </c>
      <c r="F3659" s="2" t="s">
        <v>11</v>
      </c>
      <c r="G3659" s="5">
        <v>3.65</v>
      </c>
      <c r="H3659" s="6">
        <v>16466</v>
      </c>
      <c r="I3659" s="5">
        <v>60100.9</v>
      </c>
      <c r="J3659" s="14"/>
    </row>
    <row r="3660" spans="1:10" x14ac:dyDescent="0.25">
      <c r="A3660" s="7">
        <v>5549</v>
      </c>
      <c r="B3660" s="2" t="s">
        <v>26</v>
      </c>
      <c r="C3660" s="2">
        <v>2016</v>
      </c>
      <c r="D3660" s="2" t="s">
        <v>29</v>
      </c>
      <c r="E3660" s="2" t="s">
        <v>32</v>
      </c>
      <c r="F3660" s="2" t="s">
        <v>9</v>
      </c>
      <c r="G3660" s="5">
        <v>3.75</v>
      </c>
      <c r="H3660" s="6">
        <v>9561</v>
      </c>
      <c r="I3660" s="5">
        <v>35853.75</v>
      </c>
      <c r="J3660" s="14"/>
    </row>
    <row r="3661" spans="1:10" x14ac:dyDescent="0.25">
      <c r="A3661" s="7">
        <v>5550</v>
      </c>
      <c r="B3661" s="2" t="s">
        <v>23</v>
      </c>
      <c r="C3661" s="2">
        <v>2016</v>
      </c>
      <c r="D3661" s="2" t="s">
        <v>28</v>
      </c>
      <c r="E3661" s="2" t="s">
        <v>33</v>
      </c>
      <c r="F3661" s="2" t="s">
        <v>4</v>
      </c>
      <c r="G3661" s="5">
        <v>4.6500000000000004</v>
      </c>
      <c r="H3661" s="6">
        <v>4111</v>
      </c>
      <c r="I3661" s="5">
        <v>19116.150000000001</v>
      </c>
      <c r="J3661" s="14"/>
    </row>
    <row r="3662" spans="1:10" x14ac:dyDescent="0.25">
      <c r="A3662" s="7">
        <v>5551</v>
      </c>
      <c r="B3662" s="2" t="s">
        <v>25</v>
      </c>
      <c r="C3662" s="2">
        <v>2016</v>
      </c>
      <c r="D3662" s="2" t="s">
        <v>28</v>
      </c>
      <c r="E3662" s="2" t="s">
        <v>33</v>
      </c>
      <c r="F3662" s="2" t="s">
        <v>3</v>
      </c>
      <c r="G3662" s="5">
        <v>4.4000000000000004</v>
      </c>
      <c r="H3662" s="6">
        <v>4574</v>
      </c>
      <c r="I3662" s="5">
        <v>20125.599999999999</v>
      </c>
      <c r="J3662" s="14"/>
    </row>
    <row r="3663" spans="1:10" x14ac:dyDescent="0.25">
      <c r="A3663" s="7">
        <v>5552</v>
      </c>
      <c r="B3663" s="2" t="s">
        <v>17</v>
      </c>
      <c r="C3663" s="2">
        <v>2016</v>
      </c>
      <c r="D3663" s="2" t="s">
        <v>28</v>
      </c>
      <c r="E3663" s="2" t="s">
        <v>32</v>
      </c>
      <c r="F3663" s="2" t="s">
        <v>2</v>
      </c>
      <c r="G3663" s="5">
        <v>3.75</v>
      </c>
      <c r="H3663" s="6">
        <v>8113</v>
      </c>
      <c r="I3663" s="5">
        <v>30423.75</v>
      </c>
      <c r="J3663" s="14"/>
    </row>
    <row r="3664" spans="1:10" x14ac:dyDescent="0.25">
      <c r="A3664" s="7">
        <v>5553</v>
      </c>
      <c r="B3664" s="2" t="s">
        <v>22</v>
      </c>
      <c r="C3664" s="2">
        <v>2016</v>
      </c>
      <c r="D3664" s="2" t="s">
        <v>30</v>
      </c>
      <c r="E3664" s="2" t="s">
        <v>33</v>
      </c>
      <c r="F3664" s="2" t="s">
        <v>2</v>
      </c>
      <c r="G3664" s="5">
        <v>4.6500000000000004</v>
      </c>
      <c r="H3664" s="6">
        <v>3974</v>
      </c>
      <c r="I3664" s="5">
        <v>18479.099999999999</v>
      </c>
      <c r="J3664" s="14"/>
    </row>
    <row r="3665" spans="1:10" x14ac:dyDescent="0.25">
      <c r="A3665" s="7">
        <v>5554</v>
      </c>
      <c r="B3665" s="2" t="s">
        <v>18</v>
      </c>
      <c r="C3665" s="2">
        <v>2016</v>
      </c>
      <c r="D3665" s="2" t="s">
        <v>29</v>
      </c>
      <c r="E3665" s="2" t="s">
        <v>31</v>
      </c>
      <c r="F3665" s="2" t="s">
        <v>13</v>
      </c>
      <c r="G3665" s="5">
        <v>4.4000000000000004</v>
      </c>
      <c r="H3665" s="6">
        <v>14224</v>
      </c>
      <c r="I3665" s="5">
        <v>62585.599999999999</v>
      </c>
      <c r="J3665" s="14"/>
    </row>
    <row r="3666" spans="1:10" x14ac:dyDescent="0.25">
      <c r="A3666" s="7">
        <v>5555</v>
      </c>
      <c r="B3666" s="2" t="s">
        <v>21</v>
      </c>
      <c r="C3666" s="2">
        <v>2016</v>
      </c>
      <c r="D3666" s="2" t="s">
        <v>28</v>
      </c>
      <c r="E3666" s="2" t="s">
        <v>33</v>
      </c>
      <c r="F3666" s="2" t="s">
        <v>4</v>
      </c>
      <c r="G3666" s="5">
        <v>4.9000000000000004</v>
      </c>
      <c r="H3666" s="6">
        <v>3896</v>
      </c>
      <c r="I3666" s="5">
        <v>19090.400000000001</v>
      </c>
      <c r="J3666" s="14"/>
    </row>
    <row r="3667" spans="1:10" x14ac:dyDescent="0.25">
      <c r="A3667" s="7">
        <v>5556</v>
      </c>
      <c r="B3667" s="2" t="s">
        <v>26</v>
      </c>
      <c r="C3667" s="2">
        <v>2016</v>
      </c>
      <c r="D3667" s="2" t="s">
        <v>28</v>
      </c>
      <c r="E3667" s="2" t="s">
        <v>32</v>
      </c>
      <c r="F3667" s="2" t="s">
        <v>8</v>
      </c>
      <c r="G3667" s="5">
        <v>3.95</v>
      </c>
      <c r="H3667" s="6">
        <v>7451</v>
      </c>
      <c r="I3667" s="5">
        <v>29431.45</v>
      </c>
      <c r="J3667" s="14"/>
    </row>
    <row r="3668" spans="1:10" x14ac:dyDescent="0.25">
      <c r="A3668" s="7">
        <v>5557</v>
      </c>
      <c r="B3668" s="2" t="s">
        <v>25</v>
      </c>
      <c r="C3668" s="2">
        <v>2016</v>
      </c>
      <c r="D3668" s="2" t="s">
        <v>29</v>
      </c>
      <c r="E3668" s="2" t="s">
        <v>33</v>
      </c>
      <c r="F3668" s="2" t="s">
        <v>6</v>
      </c>
      <c r="G3668" s="5">
        <v>3.75</v>
      </c>
      <c r="H3668" s="6">
        <v>296</v>
      </c>
      <c r="I3668" s="5">
        <v>1110</v>
      </c>
      <c r="J3668" s="14"/>
    </row>
    <row r="3669" spans="1:10" x14ac:dyDescent="0.25">
      <c r="A3669" s="7">
        <v>5558</v>
      </c>
      <c r="B3669" s="2" t="s">
        <v>17</v>
      </c>
      <c r="C3669" s="2">
        <v>2016</v>
      </c>
      <c r="D3669" s="2" t="s">
        <v>30</v>
      </c>
      <c r="E3669" s="2" t="s">
        <v>32</v>
      </c>
      <c r="F3669" s="2" t="s">
        <v>2</v>
      </c>
      <c r="G3669" s="5">
        <v>3.75</v>
      </c>
      <c r="H3669" s="6">
        <v>8224</v>
      </c>
      <c r="I3669" s="5">
        <v>30840</v>
      </c>
      <c r="J3669" s="14"/>
    </row>
    <row r="3670" spans="1:10" x14ac:dyDescent="0.25">
      <c r="A3670" s="7">
        <v>5559</v>
      </c>
      <c r="B3670" s="2" t="s">
        <v>22</v>
      </c>
      <c r="C3670" s="2">
        <v>2016</v>
      </c>
      <c r="D3670" s="2" t="s">
        <v>28</v>
      </c>
      <c r="E3670" s="2" t="s">
        <v>33</v>
      </c>
      <c r="F3670" s="2" t="s">
        <v>10</v>
      </c>
      <c r="G3670" s="5">
        <v>4.4400000000000004</v>
      </c>
      <c r="H3670" s="6">
        <v>3719</v>
      </c>
      <c r="I3670" s="5">
        <v>16512.36</v>
      </c>
      <c r="J3670" s="14"/>
    </row>
    <row r="3671" spans="1:10" x14ac:dyDescent="0.25">
      <c r="A3671" s="7">
        <v>5560</v>
      </c>
      <c r="B3671" s="2" t="s">
        <v>21</v>
      </c>
      <c r="C3671" s="2">
        <v>2016</v>
      </c>
      <c r="D3671" s="2" t="s">
        <v>28</v>
      </c>
      <c r="E3671" s="2" t="s">
        <v>33</v>
      </c>
      <c r="F3671" s="2" t="s">
        <v>6</v>
      </c>
      <c r="G3671" s="5">
        <v>4.0999999999999996</v>
      </c>
      <c r="H3671" s="6">
        <v>4869</v>
      </c>
      <c r="I3671" s="5">
        <v>19962.900000000001</v>
      </c>
      <c r="J3671" s="14"/>
    </row>
    <row r="3672" spans="1:10" x14ac:dyDescent="0.25">
      <c r="A3672" s="7">
        <v>5561</v>
      </c>
      <c r="B3672" s="2" t="s">
        <v>26</v>
      </c>
      <c r="C3672" s="2">
        <v>2016</v>
      </c>
      <c r="D3672" s="2" t="s">
        <v>30</v>
      </c>
      <c r="E3672" s="2" t="s">
        <v>33</v>
      </c>
      <c r="F3672" s="2" t="s">
        <v>3</v>
      </c>
      <c r="G3672" s="5">
        <v>4.45</v>
      </c>
      <c r="H3672" s="6">
        <v>4255</v>
      </c>
      <c r="I3672" s="5">
        <v>18934.75</v>
      </c>
      <c r="J3672" s="14"/>
    </row>
    <row r="3673" spans="1:10" x14ac:dyDescent="0.25">
      <c r="A3673" s="7">
        <v>5562</v>
      </c>
      <c r="B3673" s="2" t="s">
        <v>17</v>
      </c>
      <c r="C3673" s="2">
        <v>2016</v>
      </c>
      <c r="D3673" s="2" t="s">
        <v>28</v>
      </c>
      <c r="E3673" s="2" t="s">
        <v>33</v>
      </c>
      <c r="F3673" s="2" t="s">
        <v>4</v>
      </c>
      <c r="G3673" s="5">
        <v>4.75</v>
      </c>
      <c r="H3673" s="6">
        <v>3745</v>
      </c>
      <c r="I3673" s="5">
        <v>17788.75</v>
      </c>
      <c r="J3673" s="14"/>
    </row>
    <row r="3674" spans="1:10" x14ac:dyDescent="0.25">
      <c r="A3674" s="7">
        <v>5563</v>
      </c>
      <c r="B3674" s="2" t="s">
        <v>22</v>
      </c>
      <c r="C3674" s="2">
        <v>2016</v>
      </c>
      <c r="D3674" s="2" t="s">
        <v>30</v>
      </c>
      <c r="E3674" s="2" t="s">
        <v>33</v>
      </c>
      <c r="F3674" s="2" t="s">
        <v>10</v>
      </c>
      <c r="G3674" s="5">
        <v>4.4400000000000004</v>
      </c>
      <c r="H3674" s="6">
        <v>4530</v>
      </c>
      <c r="I3674" s="5">
        <v>20113.2</v>
      </c>
      <c r="J3674" s="14"/>
    </row>
    <row r="3675" spans="1:10" x14ac:dyDescent="0.25">
      <c r="A3675" s="7">
        <v>5564</v>
      </c>
      <c r="B3675" s="2" t="s">
        <v>21</v>
      </c>
      <c r="C3675" s="2">
        <v>2016</v>
      </c>
      <c r="D3675" s="2" t="s">
        <v>30</v>
      </c>
      <c r="E3675" s="2" t="s">
        <v>33</v>
      </c>
      <c r="F3675" s="2" t="s">
        <v>6</v>
      </c>
      <c r="G3675" s="5">
        <v>4.0999999999999996</v>
      </c>
      <c r="H3675" s="6">
        <v>3894</v>
      </c>
      <c r="I3675" s="5">
        <v>15965.4</v>
      </c>
      <c r="J3675" s="14"/>
    </row>
    <row r="3676" spans="1:10" x14ac:dyDescent="0.25">
      <c r="A3676" s="7">
        <v>5565</v>
      </c>
      <c r="B3676" s="2" t="s">
        <v>26</v>
      </c>
      <c r="C3676" s="2">
        <v>2016</v>
      </c>
      <c r="D3676" s="2" t="s">
        <v>30</v>
      </c>
      <c r="E3676" s="2" t="s">
        <v>33</v>
      </c>
      <c r="F3676" s="2" t="s">
        <v>6</v>
      </c>
      <c r="G3676" s="5">
        <v>4.18</v>
      </c>
      <c r="H3676" s="6">
        <v>4709</v>
      </c>
      <c r="I3676" s="5">
        <v>19683.62</v>
      </c>
      <c r="J3676" s="14"/>
    </row>
    <row r="3677" spans="1:10" x14ac:dyDescent="0.25">
      <c r="A3677" s="7">
        <v>5566</v>
      </c>
      <c r="B3677" s="2" t="s">
        <v>17</v>
      </c>
      <c r="C3677" s="2">
        <v>2016</v>
      </c>
      <c r="D3677" s="2" t="s">
        <v>28</v>
      </c>
      <c r="E3677" s="2" t="s">
        <v>33</v>
      </c>
      <c r="F3677" s="2" t="s">
        <v>3</v>
      </c>
      <c r="G3677" s="5">
        <v>4</v>
      </c>
      <c r="H3677" s="6">
        <v>4970</v>
      </c>
      <c r="I3677" s="5">
        <v>19880</v>
      </c>
      <c r="J3677" s="14"/>
    </row>
    <row r="3678" spans="1:10" x14ac:dyDescent="0.25">
      <c r="A3678" s="7">
        <v>5567</v>
      </c>
      <c r="B3678" s="2" t="s">
        <v>21</v>
      </c>
      <c r="C3678" s="2">
        <v>2016</v>
      </c>
      <c r="D3678" s="2" t="s">
        <v>29</v>
      </c>
      <c r="E3678" s="2" t="s">
        <v>31</v>
      </c>
      <c r="F3678" s="2" t="s">
        <v>9</v>
      </c>
      <c r="G3678" s="5">
        <v>3.5</v>
      </c>
      <c r="H3678" s="6">
        <v>15378</v>
      </c>
      <c r="I3678" s="5">
        <v>53823</v>
      </c>
      <c r="J3678" s="14"/>
    </row>
    <row r="3679" spans="1:10" x14ac:dyDescent="0.25">
      <c r="A3679" s="7">
        <v>5568</v>
      </c>
      <c r="B3679" s="2" t="s">
        <v>17</v>
      </c>
      <c r="C3679" s="2">
        <v>2016</v>
      </c>
      <c r="D3679" s="2" t="s">
        <v>28</v>
      </c>
      <c r="E3679" s="2" t="s">
        <v>33</v>
      </c>
      <c r="F3679" s="2" t="s">
        <v>2</v>
      </c>
      <c r="G3679" s="5">
        <v>3.5</v>
      </c>
      <c r="H3679" s="6">
        <v>4778</v>
      </c>
      <c r="I3679" s="5">
        <v>16723</v>
      </c>
      <c r="J3679" s="14"/>
    </row>
    <row r="3680" spans="1:10" x14ac:dyDescent="0.25">
      <c r="A3680" s="7">
        <v>5569</v>
      </c>
      <c r="B3680" s="2" t="s">
        <v>23</v>
      </c>
      <c r="C3680" s="2">
        <v>2016</v>
      </c>
      <c r="D3680" s="2" t="s">
        <v>30</v>
      </c>
      <c r="E3680" s="2" t="s">
        <v>31</v>
      </c>
      <c r="F3680" s="2" t="s">
        <v>8</v>
      </c>
      <c r="G3680" s="5">
        <v>3.7</v>
      </c>
      <c r="H3680" s="6">
        <v>14421</v>
      </c>
      <c r="I3680" s="5">
        <v>53357.7</v>
      </c>
      <c r="J3680" s="14"/>
    </row>
    <row r="3681" spans="1:10" x14ac:dyDescent="0.25">
      <c r="A3681" s="7">
        <v>5570</v>
      </c>
      <c r="B3681" s="2" t="s">
        <v>19</v>
      </c>
      <c r="C3681" s="2">
        <v>2016</v>
      </c>
      <c r="D3681" s="2" t="s">
        <v>30</v>
      </c>
      <c r="E3681" s="2" t="s">
        <v>32</v>
      </c>
      <c r="F3681" s="2" t="s">
        <v>11</v>
      </c>
      <c r="G3681" s="5">
        <v>3.85</v>
      </c>
      <c r="H3681" s="6">
        <v>9026</v>
      </c>
      <c r="I3681" s="5">
        <v>34750.1</v>
      </c>
      <c r="J3681" s="14"/>
    </row>
    <row r="3682" spans="1:10" x14ac:dyDescent="0.25">
      <c r="A3682" s="7">
        <v>5571</v>
      </c>
      <c r="B3682" s="2" t="s">
        <v>18</v>
      </c>
      <c r="C3682" s="2">
        <v>2016</v>
      </c>
      <c r="D3682" s="2" t="s">
        <v>30</v>
      </c>
      <c r="E3682" s="2" t="s">
        <v>32</v>
      </c>
      <c r="F3682" s="2" t="s">
        <v>9</v>
      </c>
      <c r="G3682" s="5">
        <v>3.8</v>
      </c>
      <c r="H3682" s="6">
        <v>8832</v>
      </c>
      <c r="I3682" s="5">
        <v>33561.599999999999</v>
      </c>
      <c r="J3682" s="14"/>
    </row>
    <row r="3683" spans="1:10" x14ac:dyDescent="0.25">
      <c r="A3683" s="7">
        <v>5572</v>
      </c>
      <c r="B3683" s="2" t="s">
        <v>21</v>
      </c>
      <c r="C3683" s="2">
        <v>2016</v>
      </c>
      <c r="D3683" s="2" t="s">
        <v>29</v>
      </c>
      <c r="E3683" s="2" t="s">
        <v>32</v>
      </c>
      <c r="F3683" s="2" t="s">
        <v>4</v>
      </c>
      <c r="G3683" s="5">
        <v>4.9000000000000004</v>
      </c>
      <c r="H3683" s="6">
        <v>6103</v>
      </c>
      <c r="I3683" s="5">
        <v>29904.7</v>
      </c>
      <c r="J3683" s="14"/>
    </row>
    <row r="3684" spans="1:10" x14ac:dyDescent="0.25">
      <c r="A3684" s="7">
        <v>5573</v>
      </c>
      <c r="B3684" s="2" t="s">
        <v>22</v>
      </c>
      <c r="C3684" s="2">
        <v>2016</v>
      </c>
      <c r="D3684" s="2" t="s">
        <v>30</v>
      </c>
      <c r="E3684" s="2" t="s">
        <v>33</v>
      </c>
      <c r="F3684" s="2" t="s">
        <v>10</v>
      </c>
      <c r="G3684" s="5">
        <v>4.4400000000000004</v>
      </c>
      <c r="H3684" s="6">
        <v>3862</v>
      </c>
      <c r="I3684" s="5">
        <v>17147.28</v>
      </c>
      <c r="J3684" s="14"/>
    </row>
    <row r="3685" spans="1:10" x14ac:dyDescent="0.25">
      <c r="A3685" s="7">
        <v>5574</v>
      </c>
      <c r="B3685" s="2" t="s">
        <v>18</v>
      </c>
      <c r="C3685" s="2">
        <v>2016</v>
      </c>
      <c r="D3685" s="2" t="s">
        <v>29</v>
      </c>
      <c r="E3685" s="2" t="s">
        <v>32</v>
      </c>
      <c r="F3685" s="2" t="s">
        <v>8</v>
      </c>
      <c r="G3685" s="5">
        <v>3.6</v>
      </c>
      <c r="H3685" s="6">
        <v>9542</v>
      </c>
      <c r="I3685" s="5">
        <v>34351.199999999997</v>
      </c>
      <c r="J3685" s="14"/>
    </row>
    <row r="3686" spans="1:10" x14ac:dyDescent="0.25">
      <c r="A3686" s="7">
        <v>5575</v>
      </c>
      <c r="B3686" s="2" t="s">
        <v>17</v>
      </c>
      <c r="C3686" s="2">
        <v>2016</v>
      </c>
      <c r="D3686" s="2" t="s">
        <v>28</v>
      </c>
      <c r="E3686" s="2" t="s">
        <v>32</v>
      </c>
      <c r="F3686" s="2" t="s">
        <v>7</v>
      </c>
      <c r="G3686" s="5">
        <v>3.55</v>
      </c>
      <c r="H3686" s="6">
        <v>8350</v>
      </c>
      <c r="I3686" s="5">
        <v>29642.5</v>
      </c>
      <c r="J3686" s="14"/>
    </row>
    <row r="3687" spans="1:10" x14ac:dyDescent="0.25">
      <c r="A3687" s="7">
        <v>5576</v>
      </c>
      <c r="B3687" s="2" t="s">
        <v>25</v>
      </c>
      <c r="C3687" s="2">
        <v>2016</v>
      </c>
      <c r="D3687" s="2" t="s">
        <v>29</v>
      </c>
      <c r="E3687" s="2" t="s">
        <v>32</v>
      </c>
      <c r="F3687" s="2" t="s">
        <v>9</v>
      </c>
      <c r="G3687" s="5">
        <v>4</v>
      </c>
      <c r="H3687" s="6">
        <v>7600</v>
      </c>
      <c r="I3687" s="5">
        <v>30400</v>
      </c>
      <c r="J3687" s="14"/>
    </row>
    <row r="3688" spans="1:10" x14ac:dyDescent="0.25">
      <c r="A3688" s="7">
        <v>5577</v>
      </c>
      <c r="B3688" s="2" t="s">
        <v>26</v>
      </c>
      <c r="C3688" s="2">
        <v>2016</v>
      </c>
      <c r="D3688" s="2" t="s">
        <v>28</v>
      </c>
      <c r="E3688" s="2" t="s">
        <v>32</v>
      </c>
      <c r="F3688" s="2" t="s">
        <v>6</v>
      </c>
      <c r="G3688" s="5">
        <v>4.08</v>
      </c>
      <c r="H3688" s="6">
        <v>8638</v>
      </c>
      <c r="I3688" s="5">
        <v>35243.040000000001</v>
      </c>
      <c r="J3688" s="14"/>
    </row>
    <row r="3689" spans="1:10" x14ac:dyDescent="0.25">
      <c r="A3689" s="7">
        <v>5578</v>
      </c>
      <c r="B3689" s="2" t="s">
        <v>21</v>
      </c>
      <c r="C3689" s="2">
        <v>2016</v>
      </c>
      <c r="D3689" s="2" t="s">
        <v>29</v>
      </c>
      <c r="E3689" s="2" t="s">
        <v>32</v>
      </c>
      <c r="F3689" s="2" t="s">
        <v>8</v>
      </c>
      <c r="G3689" s="5">
        <v>4.05</v>
      </c>
      <c r="H3689" s="6">
        <v>8514</v>
      </c>
      <c r="I3689" s="5">
        <v>34481.699999999997</v>
      </c>
      <c r="J3689" s="14"/>
    </row>
    <row r="3690" spans="1:10" x14ac:dyDescent="0.25">
      <c r="A3690" s="7">
        <v>5579</v>
      </c>
      <c r="B3690" s="2" t="s">
        <v>22</v>
      </c>
      <c r="C3690" s="2">
        <v>2016</v>
      </c>
      <c r="D3690" s="2" t="s">
        <v>28</v>
      </c>
      <c r="E3690" s="2" t="s">
        <v>33</v>
      </c>
      <c r="F3690" s="2" t="s">
        <v>4</v>
      </c>
      <c r="G3690" s="5">
        <v>4.8099999999999996</v>
      </c>
      <c r="H3690" s="6">
        <v>3989</v>
      </c>
      <c r="I3690" s="5">
        <v>19187.09</v>
      </c>
      <c r="J3690" s="14"/>
    </row>
    <row r="3691" spans="1:10" x14ac:dyDescent="0.25">
      <c r="A3691" s="7">
        <v>5580</v>
      </c>
      <c r="B3691" s="2" t="s">
        <v>17</v>
      </c>
      <c r="C3691" s="2">
        <v>2016</v>
      </c>
      <c r="D3691" s="2" t="s">
        <v>30</v>
      </c>
      <c r="E3691" s="2" t="s">
        <v>33</v>
      </c>
      <c r="F3691" s="2" t="s">
        <v>4</v>
      </c>
      <c r="G3691" s="5">
        <v>4.75</v>
      </c>
      <c r="H3691" s="6">
        <v>3987</v>
      </c>
      <c r="I3691" s="5">
        <v>18938.25</v>
      </c>
      <c r="J3691" s="14"/>
    </row>
    <row r="3692" spans="1:10" x14ac:dyDescent="0.25">
      <c r="A3692" s="7">
        <v>5581</v>
      </c>
      <c r="B3692" s="2" t="s">
        <v>18</v>
      </c>
      <c r="C3692" s="2">
        <v>2016</v>
      </c>
      <c r="D3692" s="2" t="s">
        <v>29</v>
      </c>
      <c r="E3692" s="2" t="s">
        <v>33</v>
      </c>
      <c r="F3692" s="2" t="s">
        <v>4</v>
      </c>
      <c r="G3692" s="5">
        <v>5.3</v>
      </c>
      <c r="H3692" s="6">
        <v>3012</v>
      </c>
      <c r="I3692" s="5">
        <v>15963.6</v>
      </c>
      <c r="J3692" s="14"/>
    </row>
    <row r="3693" spans="1:10" x14ac:dyDescent="0.25">
      <c r="A3693" s="7">
        <v>5582</v>
      </c>
      <c r="B3693" s="2" t="s">
        <v>25</v>
      </c>
      <c r="C3693" s="2">
        <v>2016</v>
      </c>
      <c r="D3693" s="2" t="s">
        <v>29</v>
      </c>
      <c r="E3693" s="2" t="s">
        <v>32</v>
      </c>
      <c r="F3693" s="2" t="s">
        <v>6</v>
      </c>
      <c r="G3693" s="5">
        <v>4</v>
      </c>
      <c r="H3693" s="6">
        <v>3314</v>
      </c>
      <c r="I3693" s="5">
        <v>13256</v>
      </c>
      <c r="J3693" s="14"/>
    </row>
    <row r="3694" spans="1:10" x14ac:dyDescent="0.25">
      <c r="A3694" s="7">
        <v>5583</v>
      </c>
      <c r="B3694" s="2" t="s">
        <v>26</v>
      </c>
      <c r="C3694" s="2">
        <v>2016</v>
      </c>
      <c r="D3694" s="2" t="s">
        <v>28</v>
      </c>
      <c r="E3694" s="2" t="s">
        <v>33</v>
      </c>
      <c r="F3694" s="2" t="s">
        <v>6</v>
      </c>
      <c r="G3694" s="5">
        <v>4.08</v>
      </c>
      <c r="H3694" s="6">
        <v>4219</v>
      </c>
      <c r="I3694" s="5">
        <v>17213.52</v>
      </c>
      <c r="J3694" s="14"/>
    </row>
    <row r="3695" spans="1:10" x14ac:dyDescent="0.25">
      <c r="A3695" s="7">
        <v>5584</v>
      </c>
      <c r="B3695" s="2" t="s">
        <v>22</v>
      </c>
      <c r="C3695" s="2">
        <v>2016</v>
      </c>
      <c r="D3695" s="2" t="s">
        <v>29</v>
      </c>
      <c r="E3695" s="2" t="s">
        <v>33</v>
      </c>
      <c r="F3695" s="2" t="s">
        <v>6</v>
      </c>
      <c r="G3695" s="5">
        <v>3.95</v>
      </c>
      <c r="H3695" s="6">
        <v>4928</v>
      </c>
      <c r="I3695" s="5">
        <v>19465.599999999999</v>
      </c>
      <c r="J3695" s="14"/>
    </row>
    <row r="3696" spans="1:10" x14ac:dyDescent="0.25">
      <c r="A3696" s="7">
        <v>5585</v>
      </c>
      <c r="B3696" s="2" t="s">
        <v>17</v>
      </c>
      <c r="C3696" s="2">
        <v>2016</v>
      </c>
      <c r="D3696" s="2" t="s">
        <v>28</v>
      </c>
      <c r="E3696" s="2" t="s">
        <v>33</v>
      </c>
      <c r="F3696" s="2" t="s">
        <v>3</v>
      </c>
      <c r="G3696" s="5">
        <v>4</v>
      </c>
      <c r="H3696" s="6">
        <v>4386</v>
      </c>
      <c r="I3696" s="5">
        <v>17544</v>
      </c>
      <c r="J3696" s="14"/>
    </row>
    <row r="3697" spans="1:10" x14ac:dyDescent="0.25">
      <c r="A3697" s="7">
        <v>5586</v>
      </c>
      <c r="B3697" s="2" t="s">
        <v>21</v>
      </c>
      <c r="C3697" s="2">
        <v>2016</v>
      </c>
      <c r="D3697" s="2" t="s">
        <v>29</v>
      </c>
      <c r="E3697" s="2" t="s">
        <v>33</v>
      </c>
      <c r="F3697" s="2" t="s">
        <v>6</v>
      </c>
      <c r="G3697" s="5">
        <v>4.0999999999999996</v>
      </c>
      <c r="H3697" s="6">
        <v>4994</v>
      </c>
      <c r="I3697" s="5">
        <v>20475.400000000001</v>
      </c>
      <c r="J3697" s="14"/>
    </row>
    <row r="3698" spans="1:10" x14ac:dyDescent="0.25">
      <c r="A3698" s="7">
        <v>5587</v>
      </c>
      <c r="B3698" s="2" t="s">
        <v>18</v>
      </c>
      <c r="C3698" s="2">
        <v>2016</v>
      </c>
      <c r="D3698" s="2" t="s">
        <v>30</v>
      </c>
      <c r="E3698" s="2" t="s">
        <v>33</v>
      </c>
      <c r="F3698" s="2" t="s">
        <v>4</v>
      </c>
      <c r="G3698" s="5">
        <v>5.3</v>
      </c>
      <c r="H3698" s="6">
        <v>3037</v>
      </c>
      <c r="I3698" s="5">
        <v>16096.1</v>
      </c>
      <c r="J3698" s="14"/>
    </row>
    <row r="3699" spans="1:10" x14ac:dyDescent="0.25">
      <c r="A3699" s="7">
        <v>5588</v>
      </c>
      <c r="B3699" s="2" t="s">
        <v>25</v>
      </c>
      <c r="C3699" s="2">
        <v>2016</v>
      </c>
      <c r="D3699" s="2" t="s">
        <v>29</v>
      </c>
      <c r="E3699" s="2" t="s">
        <v>32</v>
      </c>
      <c r="F3699" s="2" t="s">
        <v>10</v>
      </c>
      <c r="G3699" s="5">
        <v>4.3499999999999996</v>
      </c>
      <c r="H3699" s="6">
        <v>7512</v>
      </c>
      <c r="I3699" s="5">
        <v>32677.200000000001</v>
      </c>
      <c r="J3699" s="14"/>
    </row>
    <row r="3700" spans="1:10" x14ac:dyDescent="0.25">
      <c r="A3700" s="7">
        <v>5589</v>
      </c>
      <c r="B3700" s="2" t="s">
        <v>22</v>
      </c>
      <c r="C3700" s="2">
        <v>2016</v>
      </c>
      <c r="D3700" s="2" t="s">
        <v>28</v>
      </c>
      <c r="E3700" s="2" t="s">
        <v>33</v>
      </c>
      <c r="F3700" s="2" t="s">
        <v>6</v>
      </c>
      <c r="G3700" s="5">
        <v>3.95</v>
      </c>
      <c r="H3700" s="6">
        <v>4639</v>
      </c>
      <c r="I3700" s="5">
        <v>18324.05</v>
      </c>
      <c r="J3700" s="14"/>
    </row>
    <row r="3701" spans="1:10" x14ac:dyDescent="0.25">
      <c r="A3701" s="7">
        <v>5590</v>
      </c>
      <c r="B3701" s="2" t="s">
        <v>21</v>
      </c>
      <c r="C3701" s="2">
        <v>2016</v>
      </c>
      <c r="D3701" s="2" t="s">
        <v>28</v>
      </c>
      <c r="E3701" s="2" t="s">
        <v>33</v>
      </c>
      <c r="F3701" s="2" t="s">
        <v>6</v>
      </c>
      <c r="G3701" s="5">
        <v>4.0999999999999996</v>
      </c>
      <c r="H3701" s="6">
        <v>5089</v>
      </c>
      <c r="I3701" s="5">
        <v>20864.900000000001</v>
      </c>
      <c r="J3701" s="14"/>
    </row>
    <row r="3702" spans="1:10" x14ac:dyDescent="0.25">
      <c r="A3702" s="7">
        <v>5591</v>
      </c>
      <c r="B3702" s="2" t="s">
        <v>18</v>
      </c>
      <c r="C3702" s="2">
        <v>2016</v>
      </c>
      <c r="D3702" s="2" t="s">
        <v>28</v>
      </c>
      <c r="E3702" s="2" t="s">
        <v>31</v>
      </c>
      <c r="F3702" s="2" t="s">
        <v>8</v>
      </c>
      <c r="G3702" s="5">
        <v>3.6</v>
      </c>
      <c r="H3702" s="6">
        <v>18268</v>
      </c>
      <c r="I3702" s="5">
        <v>65764.800000000003</v>
      </c>
      <c r="J3702" s="14"/>
    </row>
    <row r="3703" spans="1:10" x14ac:dyDescent="0.25">
      <c r="A3703" s="7">
        <v>5592</v>
      </c>
      <c r="B3703" s="2" t="s">
        <v>25</v>
      </c>
      <c r="C3703" s="2">
        <v>2016</v>
      </c>
      <c r="D3703" s="2" t="s">
        <v>28</v>
      </c>
      <c r="E3703" s="2" t="s">
        <v>33</v>
      </c>
      <c r="F3703" s="2" t="s">
        <v>10</v>
      </c>
      <c r="G3703" s="5">
        <v>4.3499999999999996</v>
      </c>
      <c r="H3703" s="6">
        <v>4529</v>
      </c>
      <c r="I3703" s="5">
        <v>19701.150000000001</v>
      </c>
      <c r="J3703" s="14"/>
    </row>
    <row r="3704" spans="1:10" x14ac:dyDescent="0.25">
      <c r="A3704" s="7">
        <v>5593</v>
      </c>
      <c r="B3704" s="2" t="s">
        <v>22</v>
      </c>
      <c r="C3704" s="2">
        <v>2016</v>
      </c>
      <c r="D3704" s="2" t="s">
        <v>28</v>
      </c>
      <c r="E3704" s="2" t="s">
        <v>33</v>
      </c>
      <c r="F3704" s="2" t="s">
        <v>6</v>
      </c>
      <c r="G3704" s="5">
        <v>3.95</v>
      </c>
      <c r="H3704" s="6">
        <v>5045</v>
      </c>
      <c r="I3704" s="5">
        <v>19927.75</v>
      </c>
      <c r="J3704" s="14"/>
    </row>
    <row r="3705" spans="1:10" x14ac:dyDescent="0.25">
      <c r="A3705" s="7">
        <v>5594</v>
      </c>
      <c r="B3705" s="2" t="s">
        <v>21</v>
      </c>
      <c r="C3705" s="2">
        <v>2016</v>
      </c>
      <c r="D3705" s="2" t="s">
        <v>30</v>
      </c>
      <c r="E3705" s="2" t="s">
        <v>33</v>
      </c>
      <c r="F3705" s="2" t="s">
        <v>4</v>
      </c>
      <c r="G3705" s="5">
        <v>4.9000000000000004</v>
      </c>
      <c r="H3705" s="6">
        <v>3810</v>
      </c>
      <c r="I3705" s="5">
        <v>18669</v>
      </c>
      <c r="J3705" s="14"/>
    </row>
    <row r="3706" spans="1:10" x14ac:dyDescent="0.25">
      <c r="A3706" s="7">
        <v>5595</v>
      </c>
      <c r="B3706" s="2" t="s">
        <v>18</v>
      </c>
      <c r="C3706" s="2">
        <v>2016</v>
      </c>
      <c r="D3706" s="2" t="s">
        <v>30</v>
      </c>
      <c r="E3706" s="2" t="s">
        <v>31</v>
      </c>
      <c r="F3706" s="2" t="s">
        <v>13</v>
      </c>
      <c r="G3706" s="5">
        <v>4.1500000000000004</v>
      </c>
      <c r="H3706" s="6">
        <v>13197</v>
      </c>
      <c r="I3706" s="5">
        <v>54767.55</v>
      </c>
      <c r="J3706" s="14"/>
    </row>
    <row r="3707" spans="1:10" x14ac:dyDescent="0.25">
      <c r="A3707" s="7">
        <v>5596</v>
      </c>
      <c r="B3707" s="2" t="s">
        <v>25</v>
      </c>
      <c r="C3707" s="2">
        <v>2016</v>
      </c>
      <c r="D3707" s="2" t="s">
        <v>28</v>
      </c>
      <c r="E3707" s="2" t="s">
        <v>31</v>
      </c>
      <c r="F3707" s="2" t="s">
        <v>9</v>
      </c>
      <c r="G3707" s="5">
        <v>3.25</v>
      </c>
      <c r="H3707" s="6">
        <v>8942</v>
      </c>
      <c r="I3707" s="5">
        <v>29061.5</v>
      </c>
      <c r="J3707" s="14"/>
    </row>
    <row r="3708" spans="1:10" x14ac:dyDescent="0.25">
      <c r="A3708" s="7">
        <v>5597</v>
      </c>
      <c r="B3708" s="2" t="s">
        <v>22</v>
      </c>
      <c r="C3708" s="2">
        <v>2016</v>
      </c>
      <c r="D3708" s="2" t="s">
        <v>28</v>
      </c>
      <c r="E3708" s="2" t="s">
        <v>33</v>
      </c>
      <c r="F3708" s="2" t="s">
        <v>10</v>
      </c>
      <c r="G3708" s="5">
        <v>4.4400000000000004</v>
      </c>
      <c r="H3708" s="6">
        <v>3765</v>
      </c>
      <c r="I3708" s="5">
        <v>16716.599999999999</v>
      </c>
      <c r="J3708" s="14"/>
    </row>
    <row r="3709" spans="1:10" x14ac:dyDescent="0.25">
      <c r="A3709" s="7">
        <v>5598</v>
      </c>
      <c r="B3709" s="2" t="s">
        <v>21</v>
      </c>
      <c r="C3709" s="2">
        <v>2016</v>
      </c>
      <c r="D3709" s="2" t="s">
        <v>30</v>
      </c>
      <c r="E3709" s="2" t="s">
        <v>33</v>
      </c>
      <c r="F3709" s="2" t="s">
        <v>6</v>
      </c>
      <c r="G3709" s="5">
        <v>4.0999999999999996</v>
      </c>
      <c r="H3709" s="6">
        <v>4683</v>
      </c>
      <c r="I3709" s="5">
        <v>19200.3</v>
      </c>
      <c r="J3709" s="14"/>
    </row>
    <row r="3710" spans="1:10" x14ac:dyDescent="0.25">
      <c r="A3710" s="7">
        <v>5599</v>
      </c>
      <c r="B3710" s="2" t="s">
        <v>26</v>
      </c>
      <c r="C3710" s="2">
        <v>2016</v>
      </c>
      <c r="D3710" s="2" t="s">
        <v>30</v>
      </c>
      <c r="E3710" s="2" t="s">
        <v>32</v>
      </c>
      <c r="F3710" s="2" t="s">
        <v>8</v>
      </c>
      <c r="G3710" s="5">
        <v>3.95</v>
      </c>
      <c r="H3710" s="6">
        <v>8714</v>
      </c>
      <c r="I3710" s="5">
        <v>34420.300000000003</v>
      </c>
      <c r="J3710" s="14"/>
    </row>
    <row r="3711" spans="1:10" x14ac:dyDescent="0.25">
      <c r="A3711" s="7">
        <v>5600</v>
      </c>
      <c r="B3711" s="2" t="s">
        <v>23</v>
      </c>
      <c r="C3711" s="2">
        <v>2016</v>
      </c>
      <c r="D3711" s="2" t="s">
        <v>28</v>
      </c>
      <c r="E3711" s="2" t="s">
        <v>33</v>
      </c>
      <c r="F3711" s="2" t="s">
        <v>3</v>
      </c>
      <c r="G3711" s="5">
        <v>4.45</v>
      </c>
      <c r="H3711" s="6">
        <v>4033</v>
      </c>
      <c r="I3711" s="5">
        <v>17946.849999999999</v>
      </c>
      <c r="J3711" s="14"/>
    </row>
    <row r="3712" spans="1:10" x14ac:dyDescent="0.25">
      <c r="A3712" s="7">
        <v>5601</v>
      </c>
      <c r="B3712" s="2" t="s">
        <v>19</v>
      </c>
      <c r="C3712" s="2">
        <v>2016</v>
      </c>
      <c r="D3712" s="2" t="s">
        <v>29</v>
      </c>
      <c r="E3712" s="2" t="s">
        <v>31</v>
      </c>
      <c r="F3712" s="2" t="s">
        <v>11</v>
      </c>
      <c r="G3712" s="5">
        <v>3.65</v>
      </c>
      <c r="H3712" s="6">
        <v>15550</v>
      </c>
      <c r="I3712" s="5">
        <v>56757.5</v>
      </c>
      <c r="J3712" s="14"/>
    </row>
    <row r="3713" spans="1:10" x14ac:dyDescent="0.25">
      <c r="A3713" s="7">
        <v>5602</v>
      </c>
      <c r="B3713" s="2" t="s">
        <v>21</v>
      </c>
      <c r="C3713" s="2">
        <v>2016</v>
      </c>
      <c r="D3713" s="2" t="s">
        <v>28</v>
      </c>
      <c r="E3713" s="2" t="s">
        <v>32</v>
      </c>
      <c r="F3713" s="2" t="s">
        <v>6</v>
      </c>
      <c r="G3713" s="5">
        <v>4.0999999999999996</v>
      </c>
      <c r="H3713" s="6">
        <v>9236</v>
      </c>
      <c r="I3713" s="5">
        <v>37867.599999999999</v>
      </c>
      <c r="J3713" s="14"/>
    </row>
    <row r="3714" spans="1:10" x14ac:dyDescent="0.25">
      <c r="A3714" s="7">
        <v>5603</v>
      </c>
      <c r="B3714" s="2" t="s">
        <v>18</v>
      </c>
      <c r="C3714" s="2">
        <v>2016</v>
      </c>
      <c r="D3714" s="2" t="s">
        <v>29</v>
      </c>
      <c r="E3714" s="2" t="s">
        <v>32</v>
      </c>
      <c r="F3714" s="2" t="s">
        <v>5</v>
      </c>
      <c r="G3714" s="5">
        <v>5.2</v>
      </c>
      <c r="H3714" s="6">
        <v>5624</v>
      </c>
      <c r="I3714" s="5">
        <v>29244.799999999999</v>
      </c>
      <c r="J3714" s="14"/>
    </row>
    <row r="3715" spans="1:10" x14ac:dyDescent="0.25">
      <c r="A3715" s="7">
        <v>5604</v>
      </c>
      <c r="B3715" s="2" t="s">
        <v>22</v>
      </c>
      <c r="C3715" s="2">
        <v>2016</v>
      </c>
      <c r="D3715" s="2" t="s">
        <v>28</v>
      </c>
      <c r="E3715" s="2" t="s">
        <v>33</v>
      </c>
      <c r="F3715" s="2" t="s">
        <v>6</v>
      </c>
      <c r="G3715" s="5">
        <v>3.95</v>
      </c>
      <c r="H3715" s="6">
        <v>4473</v>
      </c>
      <c r="I3715" s="5">
        <v>17668.349999999999</v>
      </c>
      <c r="J3715" s="14"/>
    </row>
    <row r="3716" spans="1:10" x14ac:dyDescent="0.25">
      <c r="A3716" s="7">
        <v>5605</v>
      </c>
      <c r="B3716" s="2" t="s">
        <v>17</v>
      </c>
      <c r="C3716" s="2">
        <v>2016</v>
      </c>
      <c r="D3716" s="2" t="s">
        <v>30</v>
      </c>
      <c r="E3716" s="2" t="s">
        <v>32</v>
      </c>
      <c r="F3716" s="2" t="s">
        <v>7</v>
      </c>
      <c r="G3716" s="5">
        <v>3.55</v>
      </c>
      <c r="H3716" s="6">
        <v>8914</v>
      </c>
      <c r="I3716" s="5">
        <v>31644.7</v>
      </c>
      <c r="J3716" s="14"/>
    </row>
    <row r="3717" spans="1:10" x14ac:dyDescent="0.25">
      <c r="A3717" s="7">
        <v>5606</v>
      </c>
      <c r="B3717" s="2" t="s">
        <v>26</v>
      </c>
      <c r="C3717" s="2">
        <v>2016</v>
      </c>
      <c r="D3717" s="2" t="s">
        <v>30</v>
      </c>
      <c r="E3717" s="2" t="s">
        <v>33</v>
      </c>
      <c r="F3717" s="2" t="s">
        <v>3</v>
      </c>
      <c r="G3717" s="5">
        <v>4.45</v>
      </c>
      <c r="H3717" s="6">
        <v>4653</v>
      </c>
      <c r="I3717" s="5">
        <v>20705.849999999999</v>
      </c>
      <c r="J3717" s="14"/>
    </row>
    <row r="3718" spans="1:10" x14ac:dyDescent="0.25">
      <c r="A3718" s="7">
        <v>5607</v>
      </c>
      <c r="B3718" s="2" t="s">
        <v>23</v>
      </c>
      <c r="C3718" s="2">
        <v>2016</v>
      </c>
      <c r="D3718" s="2" t="s">
        <v>29</v>
      </c>
      <c r="E3718" s="2" t="s">
        <v>33</v>
      </c>
      <c r="F3718" s="2" t="s">
        <v>6</v>
      </c>
      <c r="G3718" s="5">
        <v>4.3</v>
      </c>
      <c r="H3718" s="6">
        <v>4727</v>
      </c>
      <c r="I3718" s="5">
        <v>20326.099999999999</v>
      </c>
      <c r="J3718" s="14"/>
    </row>
    <row r="3719" spans="1:10" x14ac:dyDescent="0.25">
      <c r="A3719" s="7">
        <v>5608</v>
      </c>
      <c r="B3719" s="2" t="s">
        <v>19</v>
      </c>
      <c r="C3719" s="2">
        <v>2016</v>
      </c>
      <c r="D3719" s="2" t="s">
        <v>29</v>
      </c>
      <c r="E3719" s="2" t="s">
        <v>31</v>
      </c>
      <c r="F3719" s="2" t="s">
        <v>11</v>
      </c>
      <c r="G3719" s="5">
        <v>3.65</v>
      </c>
      <c r="H3719" s="6">
        <v>15054</v>
      </c>
      <c r="I3719" s="5">
        <v>54947.1</v>
      </c>
      <c r="J3719" s="14"/>
    </row>
    <row r="3720" spans="1:10" x14ac:dyDescent="0.25">
      <c r="A3720" s="7">
        <v>5609</v>
      </c>
      <c r="B3720" s="2" t="s">
        <v>21</v>
      </c>
      <c r="C3720" s="2">
        <v>2016</v>
      </c>
      <c r="D3720" s="2" t="s">
        <v>30</v>
      </c>
      <c r="E3720" s="2" t="s">
        <v>32</v>
      </c>
      <c r="F3720" s="2" t="s">
        <v>6</v>
      </c>
      <c r="G3720" s="5">
        <v>4.0999999999999996</v>
      </c>
      <c r="H3720" s="6">
        <v>7862</v>
      </c>
      <c r="I3720" s="5">
        <v>32234.2</v>
      </c>
      <c r="J3720" s="14"/>
    </row>
    <row r="3721" spans="1:10" x14ac:dyDescent="0.25">
      <c r="A3721" s="7">
        <v>5610</v>
      </c>
      <c r="B3721" s="2" t="s">
        <v>25</v>
      </c>
      <c r="C3721" s="2">
        <v>2016</v>
      </c>
      <c r="D3721" s="2" t="s">
        <v>28</v>
      </c>
      <c r="E3721" s="2" t="s">
        <v>32</v>
      </c>
      <c r="F3721" s="2" t="s">
        <v>10</v>
      </c>
      <c r="G3721" s="5">
        <v>4.3499999999999996</v>
      </c>
      <c r="H3721" s="6">
        <v>6905</v>
      </c>
      <c r="I3721" s="5">
        <v>30036.75</v>
      </c>
      <c r="J3721" s="14"/>
    </row>
    <row r="3722" spans="1:10" x14ac:dyDescent="0.25">
      <c r="A3722" s="7">
        <v>5611</v>
      </c>
      <c r="B3722" s="2" t="s">
        <v>18</v>
      </c>
      <c r="C3722" s="2">
        <v>2016</v>
      </c>
      <c r="D3722" s="2" t="s">
        <v>28</v>
      </c>
      <c r="E3722" s="2" t="s">
        <v>32</v>
      </c>
      <c r="F3722" s="2" t="s">
        <v>8</v>
      </c>
      <c r="G3722" s="5">
        <v>3.6</v>
      </c>
      <c r="H3722" s="6">
        <v>8333</v>
      </c>
      <c r="I3722" s="5">
        <v>29998.799999999999</v>
      </c>
      <c r="J3722" s="14"/>
    </row>
    <row r="3723" spans="1:10" x14ac:dyDescent="0.25">
      <c r="A3723" s="7">
        <v>5612</v>
      </c>
      <c r="B3723" s="2" t="s">
        <v>22</v>
      </c>
      <c r="C3723" s="2">
        <v>2016</v>
      </c>
      <c r="D3723" s="2" t="s">
        <v>29</v>
      </c>
      <c r="E3723" s="2" t="s">
        <v>33</v>
      </c>
      <c r="F3723" s="2" t="s">
        <v>4</v>
      </c>
      <c r="G3723" s="5">
        <v>4.71</v>
      </c>
      <c r="H3723" s="6">
        <v>3456</v>
      </c>
      <c r="I3723" s="5">
        <v>16277.76</v>
      </c>
      <c r="J3723" s="14"/>
    </row>
    <row r="3724" spans="1:10" x14ac:dyDescent="0.25">
      <c r="A3724" s="7">
        <v>5613</v>
      </c>
      <c r="B3724" s="2" t="s">
        <v>26</v>
      </c>
      <c r="C3724" s="2">
        <v>2016</v>
      </c>
      <c r="D3724" s="2" t="s">
        <v>30</v>
      </c>
      <c r="E3724" s="2" t="s">
        <v>33</v>
      </c>
      <c r="F3724" s="2" t="s">
        <v>3</v>
      </c>
      <c r="G3724" s="5">
        <v>4.45</v>
      </c>
      <c r="H3724" s="6">
        <v>3603</v>
      </c>
      <c r="I3724" s="5">
        <v>16033.35</v>
      </c>
      <c r="J3724" s="14"/>
    </row>
    <row r="3725" spans="1:10" x14ac:dyDescent="0.25">
      <c r="A3725" s="7">
        <v>5614</v>
      </c>
      <c r="B3725" s="2" t="s">
        <v>17</v>
      </c>
      <c r="C3725" s="2">
        <v>2016</v>
      </c>
      <c r="D3725" s="2" t="s">
        <v>29</v>
      </c>
      <c r="E3725" s="2" t="s">
        <v>32</v>
      </c>
      <c r="F3725" s="2" t="s">
        <v>7</v>
      </c>
      <c r="G3725" s="5">
        <v>3.55</v>
      </c>
      <c r="H3725" s="6">
        <v>10544</v>
      </c>
      <c r="I3725" s="5">
        <v>37431.199999999997</v>
      </c>
      <c r="J3725" s="14"/>
    </row>
    <row r="3726" spans="1:10" x14ac:dyDescent="0.25">
      <c r="A3726" s="7">
        <v>5615</v>
      </c>
      <c r="B3726" s="2" t="s">
        <v>23</v>
      </c>
      <c r="C3726" s="2">
        <v>2016</v>
      </c>
      <c r="D3726" s="2" t="s">
        <v>30</v>
      </c>
      <c r="E3726" s="2" t="s">
        <v>33</v>
      </c>
      <c r="F3726" s="2" t="s">
        <v>6</v>
      </c>
      <c r="G3726" s="5">
        <v>4.3</v>
      </c>
      <c r="H3726" s="6">
        <v>4677</v>
      </c>
      <c r="I3726" s="5">
        <v>20111.099999999999</v>
      </c>
      <c r="J3726" s="14"/>
    </row>
    <row r="3727" spans="1:10" x14ac:dyDescent="0.25">
      <c r="A3727" s="7">
        <v>5616</v>
      </c>
      <c r="B3727" s="2" t="s">
        <v>25</v>
      </c>
      <c r="C3727" s="2">
        <v>2016</v>
      </c>
      <c r="D3727" s="2" t="s">
        <v>28</v>
      </c>
      <c r="E3727" s="2" t="s">
        <v>31</v>
      </c>
      <c r="F3727" s="2" t="s">
        <v>9</v>
      </c>
      <c r="G3727" s="5">
        <v>3.25</v>
      </c>
      <c r="H3727" s="6">
        <v>8458</v>
      </c>
      <c r="I3727" s="5">
        <v>27488.5</v>
      </c>
      <c r="J3727" s="14"/>
    </row>
    <row r="3728" spans="1:10" x14ac:dyDescent="0.25">
      <c r="A3728" s="7">
        <v>5617</v>
      </c>
      <c r="B3728" s="2" t="s">
        <v>21</v>
      </c>
      <c r="C3728" s="2">
        <v>2016</v>
      </c>
      <c r="D3728" s="2" t="s">
        <v>30</v>
      </c>
      <c r="E3728" s="2" t="s">
        <v>32</v>
      </c>
      <c r="F3728" s="2" t="s">
        <v>6</v>
      </c>
      <c r="G3728" s="5">
        <v>4.0999999999999996</v>
      </c>
      <c r="H3728" s="6">
        <v>8042</v>
      </c>
      <c r="I3728" s="5">
        <v>32972.199999999997</v>
      </c>
      <c r="J3728" s="14"/>
    </row>
    <row r="3729" spans="1:10" x14ac:dyDescent="0.25">
      <c r="A3729" s="7">
        <v>5618</v>
      </c>
      <c r="B3729" s="2" t="s">
        <v>22</v>
      </c>
      <c r="C3729" s="2">
        <v>2016</v>
      </c>
      <c r="D3729" s="2" t="s">
        <v>29</v>
      </c>
      <c r="E3729" s="2" t="s">
        <v>33</v>
      </c>
      <c r="F3729" s="2" t="s">
        <v>6</v>
      </c>
      <c r="G3729" s="5">
        <v>3.95</v>
      </c>
      <c r="H3729" s="6">
        <v>4246</v>
      </c>
      <c r="I3729" s="5">
        <v>16771.7</v>
      </c>
      <c r="J3729" s="14"/>
    </row>
    <row r="3730" spans="1:10" x14ac:dyDescent="0.25">
      <c r="A3730" s="7">
        <v>5619</v>
      </c>
      <c r="B3730" s="2" t="s">
        <v>18</v>
      </c>
      <c r="C3730" s="2">
        <v>2016</v>
      </c>
      <c r="D3730" s="2" t="s">
        <v>30</v>
      </c>
      <c r="E3730" s="2" t="s">
        <v>33</v>
      </c>
      <c r="F3730" s="2" t="s">
        <v>4</v>
      </c>
      <c r="G3730" s="5">
        <v>5.3</v>
      </c>
      <c r="H3730" s="6">
        <v>3145</v>
      </c>
      <c r="I3730" s="5">
        <v>16668.5</v>
      </c>
      <c r="J3730" s="14"/>
    </row>
    <row r="3731" spans="1:10" x14ac:dyDescent="0.25">
      <c r="A3731" s="7">
        <v>5620</v>
      </c>
      <c r="B3731" s="2" t="s">
        <v>17</v>
      </c>
      <c r="C3731" s="2">
        <v>2016</v>
      </c>
      <c r="D3731" s="2" t="s">
        <v>28</v>
      </c>
      <c r="E3731" s="2" t="s">
        <v>33</v>
      </c>
      <c r="F3731" s="2" t="s">
        <v>3</v>
      </c>
      <c r="G3731" s="5">
        <v>4</v>
      </c>
      <c r="H3731" s="6">
        <v>4222</v>
      </c>
      <c r="I3731" s="5">
        <v>16888</v>
      </c>
      <c r="J3731" s="14"/>
    </row>
    <row r="3732" spans="1:10" x14ac:dyDescent="0.25">
      <c r="A3732" s="7">
        <v>5621</v>
      </c>
      <c r="B3732" s="2" t="s">
        <v>21</v>
      </c>
      <c r="C3732" s="2">
        <v>2016</v>
      </c>
      <c r="D3732" s="2" t="s">
        <v>30</v>
      </c>
      <c r="E3732" s="2" t="s">
        <v>32</v>
      </c>
      <c r="F3732" s="2" t="s">
        <v>6</v>
      </c>
      <c r="G3732" s="5">
        <v>4.0999999999999996</v>
      </c>
      <c r="H3732" s="6">
        <v>8886</v>
      </c>
      <c r="I3732" s="5">
        <v>36432.6</v>
      </c>
      <c r="J3732" s="14"/>
    </row>
    <row r="3733" spans="1:10" x14ac:dyDescent="0.25">
      <c r="A3733" s="7">
        <v>5622</v>
      </c>
      <c r="B3733" s="2" t="s">
        <v>22</v>
      </c>
      <c r="C3733" s="2">
        <v>2016</v>
      </c>
      <c r="D3733" s="2" t="s">
        <v>30</v>
      </c>
      <c r="E3733" s="2" t="s">
        <v>33</v>
      </c>
      <c r="F3733" s="2" t="s">
        <v>6</v>
      </c>
      <c r="G3733" s="5">
        <v>3.95</v>
      </c>
      <c r="H3733" s="6">
        <v>4168</v>
      </c>
      <c r="I3733" s="5">
        <v>16463.599999999999</v>
      </c>
      <c r="J3733" s="14"/>
    </row>
    <row r="3734" spans="1:10" x14ac:dyDescent="0.25">
      <c r="A3734" s="7">
        <v>5623</v>
      </c>
      <c r="B3734" s="2" t="s">
        <v>17</v>
      </c>
      <c r="C3734" s="2">
        <v>2016</v>
      </c>
      <c r="D3734" s="2" t="s">
        <v>30</v>
      </c>
      <c r="E3734" s="2" t="s">
        <v>33</v>
      </c>
      <c r="F3734" s="2" t="s">
        <v>6</v>
      </c>
      <c r="G3734" s="5">
        <v>4.25</v>
      </c>
      <c r="H3734" s="6">
        <v>4402</v>
      </c>
      <c r="I3734" s="5">
        <v>18708.5</v>
      </c>
      <c r="J3734" s="14"/>
    </row>
    <row r="3735" spans="1:10" x14ac:dyDescent="0.25">
      <c r="A3735" s="7">
        <v>5624</v>
      </c>
      <c r="B3735" s="2" t="s">
        <v>21</v>
      </c>
      <c r="C3735" s="2">
        <v>2016</v>
      </c>
      <c r="D3735" s="2" t="s">
        <v>30</v>
      </c>
      <c r="E3735" s="2" t="s">
        <v>33</v>
      </c>
      <c r="F3735" s="2" t="s">
        <v>10</v>
      </c>
      <c r="G3735" s="5">
        <v>4.45</v>
      </c>
      <c r="H3735" s="6">
        <v>3675</v>
      </c>
      <c r="I3735" s="5">
        <v>16353.75</v>
      </c>
      <c r="J3735" s="14"/>
    </row>
    <row r="3736" spans="1:10" x14ac:dyDescent="0.25">
      <c r="A3736" s="7">
        <v>5625</v>
      </c>
      <c r="B3736" s="2" t="s">
        <v>17</v>
      </c>
      <c r="C3736" s="2">
        <v>2016</v>
      </c>
      <c r="D3736" s="2" t="s">
        <v>28</v>
      </c>
      <c r="E3736" s="2" t="s">
        <v>33</v>
      </c>
      <c r="F3736" s="2" t="s">
        <v>3</v>
      </c>
      <c r="G3736" s="5">
        <v>4</v>
      </c>
      <c r="H3736" s="6">
        <v>4801</v>
      </c>
      <c r="I3736" s="5">
        <v>19204</v>
      </c>
      <c r="J3736" s="14"/>
    </row>
    <row r="3737" spans="1:10" x14ac:dyDescent="0.25">
      <c r="A3737" s="7">
        <v>5626</v>
      </c>
      <c r="B3737" s="2" t="s">
        <v>21</v>
      </c>
      <c r="C3737" s="2">
        <v>2016</v>
      </c>
      <c r="D3737" s="2" t="s">
        <v>30</v>
      </c>
      <c r="E3737" s="2" t="s">
        <v>33</v>
      </c>
      <c r="F3737" s="2" t="s">
        <v>6</v>
      </c>
      <c r="G3737" s="5">
        <v>4.0999999999999996</v>
      </c>
      <c r="H3737" s="6">
        <v>4937</v>
      </c>
      <c r="I3737" s="5">
        <v>20241.7</v>
      </c>
      <c r="J3737" s="14"/>
    </row>
    <row r="3738" spans="1:10" x14ac:dyDescent="0.25">
      <c r="A3738" s="7">
        <v>5627</v>
      </c>
      <c r="B3738" s="2" t="s">
        <v>21</v>
      </c>
      <c r="C3738" s="2">
        <v>2016</v>
      </c>
      <c r="D3738" s="2" t="s">
        <v>28</v>
      </c>
      <c r="E3738" s="2" t="s">
        <v>33</v>
      </c>
      <c r="F3738" s="2" t="s">
        <v>6</v>
      </c>
      <c r="G3738" s="5">
        <v>4.0999999999999996</v>
      </c>
      <c r="H3738" s="6">
        <v>1924</v>
      </c>
      <c r="I3738" s="5">
        <v>7888.4</v>
      </c>
      <c r="J3738" s="14"/>
    </row>
    <row r="3739" spans="1:10" x14ac:dyDescent="0.25">
      <c r="A3739" s="7">
        <v>5628</v>
      </c>
      <c r="B3739" s="2" t="s">
        <v>21</v>
      </c>
      <c r="C3739" s="2">
        <v>2016</v>
      </c>
      <c r="D3739" s="2" t="s">
        <v>29</v>
      </c>
      <c r="E3739" s="2" t="s">
        <v>31</v>
      </c>
      <c r="F3739" s="2" t="s">
        <v>8</v>
      </c>
      <c r="G3739" s="5">
        <v>4</v>
      </c>
      <c r="H3739" s="6">
        <v>3853</v>
      </c>
      <c r="I3739" s="5">
        <v>15412</v>
      </c>
      <c r="J3739" s="14"/>
    </row>
    <row r="3740" spans="1:10" x14ac:dyDescent="0.25">
      <c r="A3740" s="7">
        <v>5629</v>
      </c>
      <c r="B3740" s="2" t="s">
        <v>23</v>
      </c>
      <c r="C3740" s="2">
        <v>2016</v>
      </c>
      <c r="D3740" s="2" t="s">
        <v>30</v>
      </c>
      <c r="E3740" s="2" t="s">
        <v>32</v>
      </c>
      <c r="F3740" s="2" t="s">
        <v>3</v>
      </c>
      <c r="G3740" s="5">
        <v>4.2</v>
      </c>
      <c r="H3740" s="6">
        <v>8812</v>
      </c>
      <c r="I3740" s="5">
        <v>37010.400000000001</v>
      </c>
      <c r="J3740" s="14"/>
    </row>
    <row r="3741" spans="1:10" x14ac:dyDescent="0.25">
      <c r="A3741" s="7">
        <v>5630</v>
      </c>
      <c r="B3741" s="2" t="s">
        <v>22</v>
      </c>
      <c r="C3741" s="2">
        <v>2016</v>
      </c>
      <c r="D3741" s="2" t="s">
        <v>28</v>
      </c>
      <c r="E3741" s="2" t="s">
        <v>32</v>
      </c>
      <c r="F3741" s="2" t="s">
        <v>6</v>
      </c>
      <c r="G3741" s="5">
        <v>3.95</v>
      </c>
      <c r="H3741" s="6">
        <v>8968</v>
      </c>
      <c r="I3741" s="5">
        <v>35423.599999999999</v>
      </c>
      <c r="J3741" s="14"/>
    </row>
    <row r="3742" spans="1:10" x14ac:dyDescent="0.25">
      <c r="A3742" s="7">
        <v>5631</v>
      </c>
      <c r="B3742" s="2" t="s">
        <v>24</v>
      </c>
      <c r="C3742" s="2">
        <v>2016</v>
      </c>
      <c r="D3742" s="2" t="s">
        <v>29</v>
      </c>
      <c r="E3742" s="2" t="s">
        <v>32</v>
      </c>
      <c r="F3742" s="2" t="s">
        <v>8</v>
      </c>
      <c r="G3742" s="5">
        <v>3.7</v>
      </c>
      <c r="H3742" s="6">
        <v>8668</v>
      </c>
      <c r="I3742" s="5">
        <v>32071.599999999999</v>
      </c>
      <c r="J3742" s="14"/>
    </row>
    <row r="3743" spans="1:10" x14ac:dyDescent="0.25">
      <c r="A3743" s="7">
        <v>5632</v>
      </c>
      <c r="B3743" s="2" t="s">
        <v>26</v>
      </c>
      <c r="C3743" s="2">
        <v>2016</v>
      </c>
      <c r="D3743" s="2" t="s">
        <v>29</v>
      </c>
      <c r="E3743" s="2" t="s">
        <v>33</v>
      </c>
      <c r="F3743" s="2" t="s">
        <v>6</v>
      </c>
      <c r="G3743" s="5">
        <v>4.08</v>
      </c>
      <c r="H3743" s="6">
        <v>3909</v>
      </c>
      <c r="I3743" s="5">
        <v>15948.72</v>
      </c>
      <c r="J3743" s="14"/>
    </row>
    <row r="3744" spans="1:10" x14ac:dyDescent="0.25">
      <c r="A3744" s="7">
        <v>5633</v>
      </c>
      <c r="B3744" s="2" t="s">
        <v>21</v>
      </c>
      <c r="C3744" s="2">
        <v>2016</v>
      </c>
      <c r="D3744" s="2" t="s">
        <v>29</v>
      </c>
      <c r="E3744" s="2" t="s">
        <v>32</v>
      </c>
      <c r="F3744" s="2" t="s">
        <v>9</v>
      </c>
      <c r="G3744" s="5">
        <v>3.6</v>
      </c>
      <c r="H3744" s="6">
        <v>9918</v>
      </c>
      <c r="I3744" s="5">
        <v>35704.800000000003</v>
      </c>
      <c r="J3744" s="14"/>
    </row>
    <row r="3745" spans="1:10" x14ac:dyDescent="0.25">
      <c r="A3745" s="7">
        <v>5634</v>
      </c>
      <c r="B3745" s="2" t="s">
        <v>25</v>
      </c>
      <c r="C3745" s="2">
        <v>2016</v>
      </c>
      <c r="D3745" s="2" t="s">
        <v>30</v>
      </c>
      <c r="E3745" s="2" t="s">
        <v>32</v>
      </c>
      <c r="F3745" s="2" t="s">
        <v>3</v>
      </c>
      <c r="G3745" s="5">
        <v>4</v>
      </c>
      <c r="H3745" s="6">
        <v>8334</v>
      </c>
      <c r="I3745" s="5">
        <v>33336</v>
      </c>
      <c r="J3745" s="14"/>
    </row>
    <row r="3746" spans="1:10" x14ac:dyDescent="0.25">
      <c r="A3746" s="7">
        <v>5635</v>
      </c>
      <c r="B3746" s="2" t="s">
        <v>17</v>
      </c>
      <c r="C3746" s="2">
        <v>2016</v>
      </c>
      <c r="D3746" s="2" t="s">
        <v>29</v>
      </c>
      <c r="E3746" s="2" t="s">
        <v>32</v>
      </c>
      <c r="F3746" s="2" t="s">
        <v>3</v>
      </c>
      <c r="G3746" s="5">
        <v>3.75</v>
      </c>
      <c r="H3746" s="6">
        <v>8744</v>
      </c>
      <c r="I3746" s="5">
        <v>32790</v>
      </c>
      <c r="J3746" s="14"/>
    </row>
    <row r="3747" spans="1:10" x14ac:dyDescent="0.25">
      <c r="A3747" s="7">
        <v>5636</v>
      </c>
      <c r="B3747" s="2" t="s">
        <v>23</v>
      </c>
      <c r="C3747" s="2">
        <v>2016</v>
      </c>
      <c r="D3747" s="2" t="s">
        <v>29</v>
      </c>
      <c r="E3747" s="2" t="s">
        <v>32</v>
      </c>
      <c r="F3747" s="2" t="s">
        <v>4</v>
      </c>
      <c r="G3747" s="5">
        <v>4.8</v>
      </c>
      <c r="H3747" s="6">
        <v>6550</v>
      </c>
      <c r="I3747" s="5">
        <v>31440</v>
      </c>
      <c r="J3747" s="14"/>
    </row>
    <row r="3748" spans="1:10" x14ac:dyDescent="0.25">
      <c r="A3748" s="7">
        <v>5637</v>
      </c>
      <c r="B3748" s="2" t="s">
        <v>22</v>
      </c>
      <c r="C3748" s="2">
        <v>2016</v>
      </c>
      <c r="D3748" s="2" t="s">
        <v>29</v>
      </c>
      <c r="E3748" s="2" t="s">
        <v>32</v>
      </c>
      <c r="F3748" s="2" t="s">
        <v>6</v>
      </c>
      <c r="G3748" s="5">
        <v>3.95</v>
      </c>
      <c r="H3748" s="6">
        <v>9611</v>
      </c>
      <c r="I3748" s="5">
        <v>37963.449999999997</v>
      </c>
      <c r="J3748" s="14"/>
    </row>
    <row r="3749" spans="1:10" x14ac:dyDescent="0.25">
      <c r="A3749" s="7">
        <v>5638</v>
      </c>
      <c r="B3749" s="2" t="s">
        <v>24</v>
      </c>
      <c r="C3749" s="2">
        <v>2016</v>
      </c>
      <c r="D3749" s="2" t="s">
        <v>30</v>
      </c>
      <c r="E3749" s="2" t="s">
        <v>32</v>
      </c>
      <c r="F3749" s="2" t="s">
        <v>11</v>
      </c>
      <c r="G3749" s="5">
        <v>4.8</v>
      </c>
      <c r="H3749" s="6">
        <v>6537</v>
      </c>
      <c r="I3749" s="5">
        <v>31377.599999999999</v>
      </c>
      <c r="J3749" s="14"/>
    </row>
    <row r="3750" spans="1:10" x14ac:dyDescent="0.25">
      <c r="A3750" s="7">
        <v>5639</v>
      </c>
      <c r="B3750" s="2" t="s">
        <v>26</v>
      </c>
      <c r="C3750" s="2">
        <v>2016</v>
      </c>
      <c r="D3750" s="2" t="s">
        <v>30</v>
      </c>
      <c r="E3750" s="2" t="s">
        <v>33</v>
      </c>
      <c r="F3750" s="2" t="s">
        <v>6</v>
      </c>
      <c r="G3750" s="5">
        <v>4.08</v>
      </c>
      <c r="H3750" s="6">
        <v>5046</v>
      </c>
      <c r="I3750" s="5">
        <v>20587.68</v>
      </c>
      <c r="J3750" s="14"/>
    </row>
    <row r="3751" spans="1:10" x14ac:dyDescent="0.25">
      <c r="A3751" s="7">
        <v>5640</v>
      </c>
      <c r="B3751" s="2" t="s">
        <v>17</v>
      </c>
      <c r="C3751" s="2">
        <v>2016</v>
      </c>
      <c r="D3751" s="2" t="s">
        <v>30</v>
      </c>
      <c r="E3751" s="2" t="s">
        <v>33</v>
      </c>
      <c r="F3751" s="2" t="s">
        <v>4</v>
      </c>
      <c r="G3751" s="5">
        <v>4.75</v>
      </c>
      <c r="H3751" s="6">
        <v>3657</v>
      </c>
      <c r="I3751" s="5">
        <v>17370.75</v>
      </c>
      <c r="J3751" s="14"/>
    </row>
    <row r="3752" spans="1:10" x14ac:dyDescent="0.25">
      <c r="A3752" s="7">
        <v>5641</v>
      </c>
      <c r="B3752" s="2" t="s">
        <v>21</v>
      </c>
      <c r="C3752" s="2">
        <v>2016</v>
      </c>
      <c r="D3752" s="2" t="s">
        <v>28</v>
      </c>
      <c r="E3752" s="2" t="s">
        <v>32</v>
      </c>
      <c r="F3752" s="2" t="s">
        <v>4</v>
      </c>
      <c r="G3752" s="5">
        <v>4.9000000000000004</v>
      </c>
      <c r="H3752" s="6">
        <v>7615</v>
      </c>
      <c r="I3752" s="5">
        <v>37313.5</v>
      </c>
      <c r="J3752" s="14"/>
    </row>
    <row r="3753" spans="1:10" x14ac:dyDescent="0.25">
      <c r="A3753" s="7">
        <v>5642</v>
      </c>
      <c r="B3753" s="2" t="s">
        <v>25</v>
      </c>
      <c r="C3753" s="2">
        <v>2016</v>
      </c>
      <c r="D3753" s="2" t="s">
        <v>29</v>
      </c>
      <c r="E3753" s="2" t="s">
        <v>33</v>
      </c>
      <c r="F3753" s="2" t="s">
        <v>3</v>
      </c>
      <c r="G3753" s="5">
        <v>4.4000000000000004</v>
      </c>
      <c r="H3753" s="6">
        <v>4297</v>
      </c>
      <c r="I3753" s="5">
        <v>18906.8</v>
      </c>
      <c r="J3753" s="14"/>
    </row>
    <row r="3754" spans="1:10" x14ac:dyDescent="0.25">
      <c r="A3754" s="7">
        <v>5643</v>
      </c>
      <c r="B3754" s="2" t="s">
        <v>23</v>
      </c>
      <c r="C3754" s="2">
        <v>2016</v>
      </c>
      <c r="D3754" s="2" t="s">
        <v>28</v>
      </c>
      <c r="E3754" s="2" t="s">
        <v>33</v>
      </c>
      <c r="F3754" s="2" t="s">
        <v>3</v>
      </c>
      <c r="G3754" s="5">
        <v>4.45</v>
      </c>
      <c r="H3754" s="6">
        <v>3757</v>
      </c>
      <c r="I3754" s="5">
        <v>16718.650000000001</v>
      </c>
      <c r="J3754" s="14"/>
    </row>
    <row r="3755" spans="1:10" x14ac:dyDescent="0.25">
      <c r="A3755" s="7">
        <v>5644</v>
      </c>
      <c r="B3755" s="2" t="s">
        <v>22</v>
      </c>
      <c r="C3755" s="2">
        <v>2016</v>
      </c>
      <c r="D3755" s="2" t="s">
        <v>30</v>
      </c>
      <c r="E3755" s="2" t="s">
        <v>33</v>
      </c>
      <c r="F3755" s="2" t="s">
        <v>10</v>
      </c>
      <c r="G3755" s="5">
        <v>4.4400000000000004</v>
      </c>
      <c r="H3755" s="6">
        <v>3566</v>
      </c>
      <c r="I3755" s="5">
        <v>15833.04</v>
      </c>
      <c r="J3755" s="14"/>
    </row>
    <row r="3756" spans="1:10" x14ac:dyDescent="0.25">
      <c r="A3756" s="7">
        <v>5645</v>
      </c>
      <c r="B3756" s="2" t="s">
        <v>24</v>
      </c>
      <c r="C3756" s="2">
        <v>2016</v>
      </c>
      <c r="D3756" s="2" t="s">
        <v>29</v>
      </c>
      <c r="E3756" s="2" t="s">
        <v>31</v>
      </c>
      <c r="F3756" s="2" t="s">
        <v>11</v>
      </c>
      <c r="G3756" s="5">
        <v>4.8</v>
      </c>
      <c r="H3756" s="6">
        <v>11284</v>
      </c>
      <c r="I3756" s="5">
        <v>54163.199999999997</v>
      </c>
      <c r="J3756" s="14"/>
    </row>
    <row r="3757" spans="1:10" x14ac:dyDescent="0.25">
      <c r="A3757" s="7">
        <v>5646</v>
      </c>
      <c r="B3757" s="2" t="s">
        <v>17</v>
      </c>
      <c r="C3757" s="2">
        <v>2016</v>
      </c>
      <c r="D3757" s="2" t="s">
        <v>30</v>
      </c>
      <c r="E3757" s="2" t="s">
        <v>33</v>
      </c>
      <c r="F3757" s="2" t="s">
        <v>4</v>
      </c>
      <c r="G3757" s="5">
        <v>4.75</v>
      </c>
      <c r="H3757" s="6">
        <v>3805</v>
      </c>
      <c r="I3757" s="5">
        <v>18073.75</v>
      </c>
      <c r="J3757" s="14"/>
    </row>
    <row r="3758" spans="1:10" x14ac:dyDescent="0.25">
      <c r="A3758" s="7">
        <v>5647</v>
      </c>
      <c r="B3758" s="2" t="s">
        <v>25</v>
      </c>
      <c r="C3758" s="2">
        <v>2016</v>
      </c>
      <c r="D3758" s="2" t="s">
        <v>28</v>
      </c>
      <c r="E3758" s="2" t="s">
        <v>33</v>
      </c>
      <c r="F3758" s="2" t="s">
        <v>10</v>
      </c>
      <c r="G3758" s="5">
        <v>4.3499999999999996</v>
      </c>
      <c r="H3758" s="6">
        <v>4072</v>
      </c>
      <c r="I3758" s="5">
        <v>17713.2</v>
      </c>
      <c r="J3758" s="14"/>
    </row>
    <row r="3759" spans="1:10" x14ac:dyDescent="0.25">
      <c r="A3759" s="7">
        <v>5648</v>
      </c>
      <c r="B3759" s="2" t="s">
        <v>21</v>
      </c>
      <c r="C3759" s="2">
        <v>2016</v>
      </c>
      <c r="D3759" s="2" t="s">
        <v>29</v>
      </c>
      <c r="E3759" s="2" t="s">
        <v>33</v>
      </c>
      <c r="F3759" s="2" t="s">
        <v>10</v>
      </c>
      <c r="G3759" s="5">
        <v>4.45</v>
      </c>
      <c r="H3759" s="6">
        <v>3813</v>
      </c>
      <c r="I3759" s="5">
        <v>16967.849999999999</v>
      </c>
      <c r="J3759" s="14"/>
    </row>
    <row r="3760" spans="1:10" x14ac:dyDescent="0.25">
      <c r="A3760" s="7">
        <v>5649</v>
      </c>
      <c r="B3760" s="2" t="s">
        <v>23</v>
      </c>
      <c r="C3760" s="2">
        <v>2016</v>
      </c>
      <c r="D3760" s="2" t="s">
        <v>29</v>
      </c>
      <c r="E3760" s="2" t="s">
        <v>31</v>
      </c>
      <c r="F3760" s="2" t="s">
        <v>8</v>
      </c>
      <c r="G3760" s="5">
        <v>3.7</v>
      </c>
      <c r="H3760" s="6">
        <v>15171</v>
      </c>
      <c r="I3760" s="5">
        <v>56132.7</v>
      </c>
      <c r="J3760" s="14"/>
    </row>
    <row r="3761" spans="1:10" x14ac:dyDescent="0.25">
      <c r="A3761" s="7">
        <v>5650</v>
      </c>
      <c r="B3761" s="2" t="s">
        <v>22</v>
      </c>
      <c r="C3761" s="2">
        <v>2016</v>
      </c>
      <c r="D3761" s="2" t="s">
        <v>30</v>
      </c>
      <c r="E3761" s="2" t="s">
        <v>33</v>
      </c>
      <c r="F3761" s="2" t="s">
        <v>6</v>
      </c>
      <c r="G3761" s="5">
        <v>4.05</v>
      </c>
      <c r="H3761" s="6">
        <v>4330</v>
      </c>
      <c r="I3761" s="5">
        <v>17536.5</v>
      </c>
      <c r="J3761" s="14"/>
    </row>
    <row r="3762" spans="1:10" x14ac:dyDescent="0.25">
      <c r="A3762" s="7">
        <v>5651</v>
      </c>
      <c r="B3762" s="2" t="s">
        <v>21</v>
      </c>
      <c r="C3762" s="2">
        <v>2016</v>
      </c>
      <c r="D3762" s="2" t="s">
        <v>29</v>
      </c>
      <c r="E3762" s="2" t="s">
        <v>31</v>
      </c>
      <c r="F3762" s="2" t="s">
        <v>9</v>
      </c>
      <c r="G3762" s="5">
        <v>3.5</v>
      </c>
      <c r="H3762" s="6">
        <v>15315</v>
      </c>
      <c r="I3762" s="5">
        <v>53602.5</v>
      </c>
      <c r="J3762" s="14"/>
    </row>
    <row r="3763" spans="1:10" x14ac:dyDescent="0.25">
      <c r="A3763" s="7">
        <v>5652</v>
      </c>
      <c r="B3763" s="2" t="s">
        <v>17</v>
      </c>
      <c r="C3763" s="2">
        <v>2016</v>
      </c>
      <c r="D3763" s="2" t="s">
        <v>30</v>
      </c>
      <c r="E3763" s="2" t="s">
        <v>33</v>
      </c>
      <c r="F3763" s="2" t="s">
        <v>3</v>
      </c>
      <c r="G3763" s="5">
        <v>3.75</v>
      </c>
      <c r="H3763" s="6">
        <v>4166</v>
      </c>
      <c r="I3763" s="5">
        <v>15622.5</v>
      </c>
      <c r="J3763" s="14"/>
    </row>
    <row r="3764" spans="1:10" x14ac:dyDescent="0.25">
      <c r="A3764" s="7">
        <v>5653</v>
      </c>
      <c r="B3764" s="2" t="s">
        <v>25</v>
      </c>
      <c r="C3764" s="2">
        <v>2016</v>
      </c>
      <c r="D3764" s="2" t="s">
        <v>29</v>
      </c>
      <c r="E3764" s="2" t="s">
        <v>33</v>
      </c>
      <c r="F3764" s="2" t="s">
        <v>3</v>
      </c>
      <c r="G3764" s="5">
        <v>4.4000000000000004</v>
      </c>
      <c r="H3764" s="6">
        <v>4672</v>
      </c>
      <c r="I3764" s="5">
        <v>20556.8</v>
      </c>
      <c r="J3764" s="14"/>
    </row>
    <row r="3765" spans="1:10" x14ac:dyDescent="0.25">
      <c r="A3765" s="7">
        <v>5654</v>
      </c>
      <c r="B3765" s="2" t="s">
        <v>17</v>
      </c>
      <c r="C3765" s="2">
        <v>2016</v>
      </c>
      <c r="D3765" s="2" t="s">
        <v>30</v>
      </c>
      <c r="E3765" s="2" t="s">
        <v>33</v>
      </c>
      <c r="F3765" s="2" t="s">
        <v>3</v>
      </c>
      <c r="G3765" s="5">
        <v>3.75</v>
      </c>
      <c r="H3765" s="6">
        <v>4294</v>
      </c>
      <c r="I3765" s="5">
        <v>16102.5</v>
      </c>
      <c r="J3765" s="14"/>
    </row>
    <row r="3766" spans="1:10" x14ac:dyDescent="0.25">
      <c r="A3766" s="7">
        <v>5655</v>
      </c>
      <c r="B3766" s="2" t="s">
        <v>25</v>
      </c>
      <c r="C3766" s="2">
        <v>2016</v>
      </c>
      <c r="D3766" s="2" t="s">
        <v>28</v>
      </c>
      <c r="E3766" s="2" t="s">
        <v>33</v>
      </c>
      <c r="F3766" s="2" t="s">
        <v>10</v>
      </c>
      <c r="G3766" s="5">
        <v>4.3499999999999996</v>
      </c>
      <c r="H3766" s="6">
        <v>1982</v>
      </c>
      <c r="I3766" s="5">
        <v>8621.7000000000007</v>
      </c>
      <c r="J3766" s="14"/>
    </row>
    <row r="3767" spans="1:10" x14ac:dyDescent="0.25">
      <c r="A3767" s="7">
        <v>5656</v>
      </c>
      <c r="B3767" s="2" t="s">
        <v>17</v>
      </c>
      <c r="C3767" s="2">
        <v>2016</v>
      </c>
      <c r="D3767" s="2" t="s">
        <v>29</v>
      </c>
      <c r="E3767" s="2" t="s">
        <v>33</v>
      </c>
      <c r="F3767" s="2" t="s">
        <v>3</v>
      </c>
      <c r="G3767" s="5">
        <v>3.75</v>
      </c>
      <c r="H3767" s="6">
        <v>5568</v>
      </c>
      <c r="I3767" s="5">
        <v>20880</v>
      </c>
      <c r="J3767" s="14"/>
    </row>
    <row r="3768" spans="1:10" x14ac:dyDescent="0.25">
      <c r="A3768" s="7">
        <v>5657</v>
      </c>
      <c r="B3768" s="2" t="s">
        <v>25</v>
      </c>
      <c r="C3768" s="2">
        <v>2016</v>
      </c>
      <c r="D3768" s="2" t="s">
        <v>30</v>
      </c>
      <c r="E3768" s="2" t="s">
        <v>33</v>
      </c>
      <c r="F3768" s="2" t="s">
        <v>6</v>
      </c>
      <c r="G3768" s="5">
        <v>3.75</v>
      </c>
      <c r="H3768" s="6">
        <v>4784</v>
      </c>
      <c r="I3768" s="5">
        <v>17940</v>
      </c>
      <c r="J3768" s="14"/>
    </row>
    <row r="3769" spans="1:10" x14ac:dyDescent="0.25">
      <c r="A3769" s="7">
        <v>5658</v>
      </c>
      <c r="B3769" s="2" t="s">
        <v>25</v>
      </c>
      <c r="C3769" s="2">
        <v>2016</v>
      </c>
      <c r="D3769" s="2" t="s">
        <v>28</v>
      </c>
      <c r="E3769" s="2" t="s">
        <v>31</v>
      </c>
      <c r="F3769" s="2" t="s">
        <v>8</v>
      </c>
      <c r="G3769" s="5">
        <v>3.5</v>
      </c>
      <c r="H3769" s="6">
        <v>15912</v>
      </c>
      <c r="I3769" s="5">
        <v>55692</v>
      </c>
      <c r="J3769" s="14"/>
    </row>
    <row r="3770" spans="1:10" x14ac:dyDescent="0.25">
      <c r="A3770" s="7">
        <v>5659</v>
      </c>
      <c r="B3770" s="2" t="s">
        <v>18</v>
      </c>
      <c r="C3770" s="2">
        <v>2016</v>
      </c>
      <c r="D3770" s="2" t="s">
        <v>30</v>
      </c>
      <c r="E3770" s="2" t="s">
        <v>32</v>
      </c>
      <c r="F3770" s="2" t="s">
        <v>13</v>
      </c>
      <c r="G3770" s="5">
        <v>4.3</v>
      </c>
      <c r="H3770" s="6">
        <v>8015</v>
      </c>
      <c r="I3770" s="5">
        <v>34464.5</v>
      </c>
      <c r="J3770" s="14"/>
    </row>
    <row r="3771" spans="1:10" x14ac:dyDescent="0.25">
      <c r="A3771" s="7">
        <v>5660</v>
      </c>
      <c r="B3771" s="2" t="s">
        <v>23</v>
      </c>
      <c r="C3771" s="2">
        <v>2016</v>
      </c>
      <c r="D3771" s="2" t="s">
        <v>30</v>
      </c>
      <c r="E3771" s="2" t="s">
        <v>33</v>
      </c>
      <c r="F3771" s="2" t="s">
        <v>6</v>
      </c>
      <c r="G3771" s="5">
        <v>4.3</v>
      </c>
      <c r="H3771" s="6">
        <v>4191</v>
      </c>
      <c r="I3771" s="5">
        <v>18021.3</v>
      </c>
      <c r="J3771" s="14"/>
    </row>
    <row r="3772" spans="1:10" x14ac:dyDescent="0.25">
      <c r="A3772" s="7">
        <v>5661</v>
      </c>
      <c r="B3772" s="2" t="s">
        <v>21</v>
      </c>
      <c r="C3772" s="2">
        <v>2016</v>
      </c>
      <c r="D3772" s="2" t="s">
        <v>28</v>
      </c>
      <c r="E3772" s="2" t="s">
        <v>33</v>
      </c>
      <c r="F3772" s="2" t="s">
        <v>4</v>
      </c>
      <c r="G3772" s="5">
        <v>4.9000000000000004</v>
      </c>
      <c r="H3772" s="6">
        <v>3842</v>
      </c>
      <c r="I3772" s="5">
        <v>18825.8</v>
      </c>
      <c r="J3772" s="14"/>
    </row>
    <row r="3773" spans="1:10" x14ac:dyDescent="0.25">
      <c r="A3773" s="7">
        <v>5662</v>
      </c>
      <c r="B3773" s="2" t="s">
        <v>24</v>
      </c>
      <c r="C3773" s="2">
        <v>2016</v>
      </c>
      <c r="D3773" s="2" t="s">
        <v>30</v>
      </c>
      <c r="E3773" s="2" t="s">
        <v>32</v>
      </c>
      <c r="F3773" s="2" t="s">
        <v>8</v>
      </c>
      <c r="G3773" s="5">
        <v>3.5</v>
      </c>
      <c r="H3773" s="6">
        <v>10134</v>
      </c>
      <c r="I3773" s="5">
        <v>35469</v>
      </c>
      <c r="J3773" s="14"/>
    </row>
    <row r="3774" spans="1:10" x14ac:dyDescent="0.25">
      <c r="A3774" s="7">
        <v>5663</v>
      </c>
      <c r="B3774" s="2" t="s">
        <v>25</v>
      </c>
      <c r="C3774" s="2">
        <v>2016</v>
      </c>
      <c r="D3774" s="2" t="s">
        <v>28</v>
      </c>
      <c r="E3774" s="2" t="s">
        <v>33</v>
      </c>
      <c r="F3774" s="2" t="s">
        <v>6</v>
      </c>
      <c r="G3774" s="5">
        <v>3.75</v>
      </c>
      <c r="H3774" s="6">
        <v>5380</v>
      </c>
      <c r="I3774" s="5">
        <v>20175</v>
      </c>
      <c r="J3774" s="14"/>
    </row>
    <row r="3775" spans="1:10" x14ac:dyDescent="0.25">
      <c r="A3775" s="7">
        <v>5664</v>
      </c>
      <c r="B3775" s="2" t="s">
        <v>26</v>
      </c>
      <c r="C3775" s="2">
        <v>2016</v>
      </c>
      <c r="D3775" s="2" t="s">
        <v>29</v>
      </c>
      <c r="E3775" s="2" t="s">
        <v>32</v>
      </c>
      <c r="F3775" s="2" t="s">
        <v>6</v>
      </c>
      <c r="G3775" s="5">
        <v>4.08</v>
      </c>
      <c r="H3775" s="6">
        <v>8509</v>
      </c>
      <c r="I3775" s="5">
        <v>34716.720000000001</v>
      </c>
      <c r="J3775" s="14"/>
    </row>
    <row r="3776" spans="1:10" x14ac:dyDescent="0.25">
      <c r="A3776" s="7">
        <v>5665</v>
      </c>
      <c r="B3776" s="2" t="s">
        <v>18</v>
      </c>
      <c r="C3776" s="2">
        <v>2016</v>
      </c>
      <c r="D3776" s="2" t="s">
        <v>29</v>
      </c>
      <c r="E3776" s="2" t="s">
        <v>32</v>
      </c>
      <c r="F3776" s="2" t="s">
        <v>8</v>
      </c>
      <c r="G3776" s="5">
        <v>3.6</v>
      </c>
      <c r="H3776" s="6">
        <v>10211</v>
      </c>
      <c r="I3776" s="5">
        <v>36759.599999999999</v>
      </c>
      <c r="J3776" s="14"/>
    </row>
    <row r="3777" spans="1:10" x14ac:dyDescent="0.25">
      <c r="A3777" s="7">
        <v>5666</v>
      </c>
      <c r="B3777" s="2" t="s">
        <v>23</v>
      </c>
      <c r="C3777" s="2">
        <v>2016</v>
      </c>
      <c r="D3777" s="2" t="s">
        <v>29</v>
      </c>
      <c r="E3777" s="2" t="s">
        <v>33</v>
      </c>
      <c r="F3777" s="2" t="s">
        <v>6</v>
      </c>
      <c r="G3777" s="5">
        <v>4.3</v>
      </c>
      <c r="H3777" s="6">
        <v>3872</v>
      </c>
      <c r="I3777" s="5">
        <v>16649.599999999999</v>
      </c>
      <c r="J3777" s="14"/>
    </row>
    <row r="3778" spans="1:10" x14ac:dyDescent="0.25">
      <c r="A3778" s="7">
        <v>5667</v>
      </c>
      <c r="B3778" s="2" t="s">
        <v>22</v>
      </c>
      <c r="C3778" s="2">
        <v>2016</v>
      </c>
      <c r="D3778" s="2" t="s">
        <v>30</v>
      </c>
      <c r="E3778" s="2" t="s">
        <v>32</v>
      </c>
      <c r="F3778" s="2" t="s">
        <v>6</v>
      </c>
      <c r="G3778" s="5">
        <v>4.05</v>
      </c>
      <c r="H3778" s="6">
        <v>8583</v>
      </c>
      <c r="I3778" s="5">
        <v>34761.15</v>
      </c>
      <c r="J3778" s="14"/>
    </row>
    <row r="3779" spans="1:10" x14ac:dyDescent="0.25">
      <c r="A3779" s="7">
        <v>5668</v>
      </c>
      <c r="B3779" s="2" t="s">
        <v>24</v>
      </c>
      <c r="C3779" s="2">
        <v>2016</v>
      </c>
      <c r="D3779" s="2" t="s">
        <v>29</v>
      </c>
      <c r="E3779" s="2" t="s">
        <v>32</v>
      </c>
      <c r="F3779" s="2" t="s">
        <v>11</v>
      </c>
      <c r="G3779" s="5">
        <v>4.8</v>
      </c>
      <c r="H3779" s="6">
        <v>8070</v>
      </c>
      <c r="I3779" s="5">
        <v>38736</v>
      </c>
      <c r="J3779" s="14"/>
    </row>
    <row r="3780" spans="1:10" x14ac:dyDescent="0.25">
      <c r="A3780" s="7">
        <v>5669</v>
      </c>
      <c r="B3780" s="2" t="s">
        <v>25</v>
      </c>
      <c r="C3780" s="2">
        <v>2016</v>
      </c>
      <c r="D3780" s="2" t="s">
        <v>30</v>
      </c>
      <c r="E3780" s="2" t="s">
        <v>33</v>
      </c>
      <c r="F3780" s="2" t="s">
        <v>6</v>
      </c>
      <c r="G3780" s="5">
        <v>3.75</v>
      </c>
      <c r="H3780" s="6">
        <v>5512</v>
      </c>
      <c r="I3780" s="5">
        <v>20670</v>
      </c>
      <c r="J3780" s="14"/>
    </row>
    <row r="3781" spans="1:10" x14ac:dyDescent="0.25">
      <c r="A3781" s="7">
        <v>5670</v>
      </c>
      <c r="B3781" s="2" t="s">
        <v>18</v>
      </c>
      <c r="C3781" s="2">
        <v>2016</v>
      </c>
      <c r="D3781" s="2" t="s">
        <v>28</v>
      </c>
      <c r="E3781" s="2" t="s">
        <v>33</v>
      </c>
      <c r="F3781" s="2" t="s">
        <v>5</v>
      </c>
      <c r="G3781" s="5">
        <v>5.3</v>
      </c>
      <c r="H3781" s="6">
        <v>3781</v>
      </c>
      <c r="I3781" s="5">
        <v>20039.3</v>
      </c>
      <c r="J3781" s="14"/>
    </row>
    <row r="3782" spans="1:10" x14ac:dyDescent="0.25">
      <c r="A3782" s="7">
        <v>5671</v>
      </c>
      <c r="B3782" s="2" t="s">
        <v>17</v>
      </c>
      <c r="C3782" s="2">
        <v>2016</v>
      </c>
      <c r="D3782" s="2" t="s">
        <v>29</v>
      </c>
      <c r="E3782" s="2" t="s">
        <v>32</v>
      </c>
      <c r="F3782" s="2" t="s">
        <v>7</v>
      </c>
      <c r="G3782" s="5">
        <v>3.55</v>
      </c>
      <c r="H3782" s="6">
        <v>10201</v>
      </c>
      <c r="I3782" s="5">
        <v>36213.550000000003</v>
      </c>
      <c r="J3782" s="14"/>
    </row>
    <row r="3783" spans="1:10" x14ac:dyDescent="0.25">
      <c r="A3783" s="7">
        <v>5672</v>
      </c>
      <c r="B3783" s="2" t="s">
        <v>26</v>
      </c>
      <c r="C3783" s="2">
        <v>2016</v>
      </c>
      <c r="D3783" s="2" t="s">
        <v>28</v>
      </c>
      <c r="E3783" s="2" t="s">
        <v>33</v>
      </c>
      <c r="F3783" s="2" t="s">
        <v>6</v>
      </c>
      <c r="G3783" s="5">
        <v>4.08</v>
      </c>
      <c r="H3783" s="6">
        <v>4191</v>
      </c>
      <c r="I3783" s="5">
        <v>17099.28</v>
      </c>
      <c r="J3783" s="14"/>
    </row>
    <row r="3784" spans="1:10" x14ac:dyDescent="0.25">
      <c r="A3784" s="7">
        <v>5673</v>
      </c>
      <c r="B3784" s="2" t="s">
        <v>22</v>
      </c>
      <c r="C3784" s="2">
        <v>2016</v>
      </c>
      <c r="D3784" s="2" t="s">
        <v>28</v>
      </c>
      <c r="E3784" s="2" t="s">
        <v>32</v>
      </c>
      <c r="F3784" s="2" t="s">
        <v>10</v>
      </c>
      <c r="G3784" s="5">
        <v>4.3</v>
      </c>
      <c r="H3784" s="6">
        <v>7866</v>
      </c>
      <c r="I3784" s="5">
        <v>33823.800000000003</v>
      </c>
      <c r="J3784" s="14"/>
    </row>
    <row r="3785" spans="1:10" x14ac:dyDescent="0.25">
      <c r="A3785" s="7">
        <v>5674</v>
      </c>
      <c r="B3785" s="2" t="s">
        <v>24</v>
      </c>
      <c r="C3785" s="2">
        <v>2016</v>
      </c>
      <c r="D3785" s="2" t="s">
        <v>30</v>
      </c>
      <c r="E3785" s="2" t="s">
        <v>32</v>
      </c>
      <c r="F3785" s="2" t="s">
        <v>8</v>
      </c>
      <c r="G3785" s="5">
        <v>3.5</v>
      </c>
      <c r="H3785" s="6">
        <v>10652</v>
      </c>
      <c r="I3785" s="5">
        <v>37282</v>
      </c>
      <c r="J3785" s="14"/>
    </row>
    <row r="3786" spans="1:10" x14ac:dyDescent="0.25">
      <c r="A3786" s="7">
        <v>5675</v>
      </c>
      <c r="B3786" s="2" t="s">
        <v>25</v>
      </c>
      <c r="C3786" s="2">
        <v>2016</v>
      </c>
      <c r="D3786" s="2" t="s">
        <v>28</v>
      </c>
      <c r="E3786" s="2" t="s">
        <v>33</v>
      </c>
      <c r="F3786" s="2" t="s">
        <v>6</v>
      </c>
      <c r="G3786" s="5">
        <v>3.75</v>
      </c>
      <c r="H3786" s="6">
        <v>5555</v>
      </c>
      <c r="I3786" s="5">
        <v>20831.25</v>
      </c>
      <c r="J3786" s="14"/>
    </row>
    <row r="3787" spans="1:10" x14ac:dyDescent="0.25">
      <c r="A3787" s="7">
        <v>5676</v>
      </c>
      <c r="B3787" s="2" t="s">
        <v>18</v>
      </c>
      <c r="C3787" s="2">
        <v>2016</v>
      </c>
      <c r="D3787" s="2" t="s">
        <v>30</v>
      </c>
      <c r="E3787" s="2" t="s">
        <v>33</v>
      </c>
      <c r="F3787" s="2" t="s">
        <v>4</v>
      </c>
      <c r="G3787" s="5">
        <v>5.3</v>
      </c>
      <c r="H3787" s="6">
        <v>3264</v>
      </c>
      <c r="I3787" s="5">
        <v>17299.2</v>
      </c>
      <c r="J3787" s="14"/>
    </row>
    <row r="3788" spans="1:10" x14ac:dyDescent="0.25">
      <c r="A3788" s="7">
        <v>5677</v>
      </c>
      <c r="B3788" s="2" t="s">
        <v>17</v>
      </c>
      <c r="C3788" s="2">
        <v>2016</v>
      </c>
      <c r="D3788" s="2" t="s">
        <v>28</v>
      </c>
      <c r="E3788" s="2" t="s">
        <v>33</v>
      </c>
      <c r="F3788" s="2" t="s">
        <v>6</v>
      </c>
      <c r="G3788" s="5">
        <v>4.25</v>
      </c>
      <c r="H3788" s="6">
        <v>4868</v>
      </c>
      <c r="I3788" s="5">
        <v>20689</v>
      </c>
      <c r="J3788" s="14"/>
    </row>
    <row r="3789" spans="1:10" x14ac:dyDescent="0.25">
      <c r="A3789" s="7">
        <v>5678</v>
      </c>
      <c r="B3789" s="2" t="s">
        <v>22</v>
      </c>
      <c r="C3789" s="2">
        <v>2016</v>
      </c>
      <c r="D3789" s="2" t="s">
        <v>29</v>
      </c>
      <c r="E3789" s="2" t="s">
        <v>33</v>
      </c>
      <c r="F3789" s="2" t="s">
        <v>6</v>
      </c>
      <c r="G3789" s="5">
        <v>4.1500000000000004</v>
      </c>
      <c r="H3789" s="6">
        <v>4805</v>
      </c>
      <c r="I3789" s="5">
        <v>19940.75</v>
      </c>
      <c r="J3789" s="14"/>
    </row>
    <row r="3790" spans="1:10" x14ac:dyDescent="0.25">
      <c r="A3790" s="7">
        <v>5679</v>
      </c>
      <c r="B3790" s="2" t="s">
        <v>25</v>
      </c>
      <c r="C3790" s="2">
        <v>2016</v>
      </c>
      <c r="D3790" s="2" t="s">
        <v>30</v>
      </c>
      <c r="E3790" s="2" t="s">
        <v>33</v>
      </c>
      <c r="F3790" s="2" t="s">
        <v>6</v>
      </c>
      <c r="G3790" s="5">
        <v>3.75</v>
      </c>
      <c r="H3790" s="6">
        <v>4140</v>
      </c>
      <c r="I3790" s="5">
        <v>15525</v>
      </c>
      <c r="J3790" s="14"/>
    </row>
    <row r="3791" spans="1:10" x14ac:dyDescent="0.25">
      <c r="A3791" s="7">
        <v>5680</v>
      </c>
      <c r="B3791" s="2" t="s">
        <v>24</v>
      </c>
      <c r="C3791" s="2">
        <v>2016</v>
      </c>
      <c r="D3791" s="2" t="s">
        <v>29</v>
      </c>
      <c r="E3791" s="2" t="s">
        <v>32</v>
      </c>
      <c r="F3791" s="2" t="s">
        <v>8</v>
      </c>
      <c r="G3791" s="5">
        <v>3.5</v>
      </c>
      <c r="H3791" s="6">
        <v>9616</v>
      </c>
      <c r="I3791" s="5">
        <v>33656</v>
      </c>
      <c r="J3791" s="14"/>
    </row>
    <row r="3792" spans="1:10" x14ac:dyDescent="0.25">
      <c r="A3792" s="7">
        <v>5681</v>
      </c>
      <c r="B3792" s="2" t="s">
        <v>17</v>
      </c>
      <c r="C3792" s="2">
        <v>2016</v>
      </c>
      <c r="D3792" s="2" t="s">
        <v>28</v>
      </c>
      <c r="E3792" s="2" t="s">
        <v>33</v>
      </c>
      <c r="F3792" s="2" t="s">
        <v>3</v>
      </c>
      <c r="G3792" s="5">
        <v>3.75</v>
      </c>
      <c r="H3792" s="6">
        <v>4342</v>
      </c>
      <c r="I3792" s="5">
        <v>16282.5</v>
      </c>
      <c r="J3792" s="14"/>
    </row>
    <row r="3793" spans="1:10" x14ac:dyDescent="0.25">
      <c r="A3793" s="7">
        <v>5682</v>
      </c>
      <c r="B3793" s="2" t="s">
        <v>18</v>
      </c>
      <c r="C3793" s="2">
        <v>2016</v>
      </c>
      <c r="D3793" s="2" t="s">
        <v>30</v>
      </c>
      <c r="E3793" s="2" t="s">
        <v>31</v>
      </c>
      <c r="F3793" s="2" t="s">
        <v>13</v>
      </c>
      <c r="G3793" s="5">
        <v>4.3</v>
      </c>
      <c r="H3793" s="6">
        <v>4564</v>
      </c>
      <c r="I3793" s="5">
        <v>19625.2</v>
      </c>
      <c r="J3793" s="14"/>
    </row>
    <row r="3794" spans="1:10" x14ac:dyDescent="0.25">
      <c r="A3794" s="7">
        <v>5683</v>
      </c>
      <c r="B3794" s="2" t="s">
        <v>22</v>
      </c>
      <c r="C3794" s="2">
        <v>2016</v>
      </c>
      <c r="D3794" s="2" t="s">
        <v>28</v>
      </c>
      <c r="E3794" s="2" t="s">
        <v>33</v>
      </c>
      <c r="F3794" s="2" t="s">
        <v>10</v>
      </c>
      <c r="G3794" s="5">
        <v>4.4400000000000004</v>
      </c>
      <c r="H3794" s="6">
        <v>3588</v>
      </c>
      <c r="I3794" s="5">
        <v>15930.72</v>
      </c>
      <c r="J3794" s="14"/>
    </row>
    <row r="3795" spans="1:10" x14ac:dyDescent="0.25">
      <c r="A3795" s="7">
        <v>5684</v>
      </c>
      <c r="B3795" s="2" t="s">
        <v>25</v>
      </c>
      <c r="C3795" s="2">
        <v>2016</v>
      </c>
      <c r="D3795" s="2" t="s">
        <v>28</v>
      </c>
      <c r="E3795" s="2" t="s">
        <v>31</v>
      </c>
      <c r="F3795" s="2" t="s">
        <v>9</v>
      </c>
      <c r="G3795" s="5">
        <v>3.3</v>
      </c>
      <c r="H3795" s="6">
        <v>1332</v>
      </c>
      <c r="I3795" s="5">
        <v>4395.6000000000004</v>
      </c>
      <c r="J3795" s="14"/>
    </row>
    <row r="3796" spans="1:10" x14ac:dyDescent="0.25">
      <c r="A3796" s="7">
        <v>5685</v>
      </c>
      <c r="B3796" s="2" t="s">
        <v>24</v>
      </c>
      <c r="C3796" s="2">
        <v>2016</v>
      </c>
      <c r="D3796" s="2" t="s">
        <v>28</v>
      </c>
      <c r="E3796" s="2" t="s">
        <v>31</v>
      </c>
      <c r="F3796" s="2" t="s">
        <v>7</v>
      </c>
      <c r="G3796" s="5">
        <v>4.8099999999999996</v>
      </c>
      <c r="H3796" s="6">
        <v>12562</v>
      </c>
      <c r="I3796" s="5">
        <v>60423.22</v>
      </c>
      <c r="J3796" s="14"/>
    </row>
    <row r="3797" spans="1:10" x14ac:dyDescent="0.25">
      <c r="A3797" s="7">
        <v>5686</v>
      </c>
      <c r="B3797" s="2" t="s">
        <v>17</v>
      </c>
      <c r="C3797" s="2">
        <v>2016</v>
      </c>
      <c r="D3797" s="2" t="s">
        <v>29</v>
      </c>
      <c r="E3797" s="2" t="s">
        <v>33</v>
      </c>
      <c r="F3797" s="2" t="s">
        <v>3</v>
      </c>
      <c r="G3797" s="5">
        <v>3.75</v>
      </c>
      <c r="H3797" s="6">
        <v>5339</v>
      </c>
      <c r="I3797" s="5">
        <v>20021.25</v>
      </c>
      <c r="J3797" s="14"/>
    </row>
    <row r="3798" spans="1:10" x14ac:dyDescent="0.25">
      <c r="A3798" s="7">
        <v>5687</v>
      </c>
      <c r="B3798" s="2" t="s">
        <v>24</v>
      </c>
      <c r="C3798" s="2">
        <v>2016</v>
      </c>
      <c r="D3798" s="2" t="s">
        <v>29</v>
      </c>
      <c r="E3798" s="2" t="s">
        <v>31</v>
      </c>
      <c r="F3798" s="2" t="s">
        <v>7</v>
      </c>
      <c r="G3798" s="5">
        <v>4.8099999999999996</v>
      </c>
      <c r="H3798" s="6">
        <v>12395</v>
      </c>
      <c r="I3798" s="5">
        <v>59619.95</v>
      </c>
      <c r="J3798" s="14"/>
    </row>
    <row r="3799" spans="1:10" x14ac:dyDescent="0.25">
      <c r="A3799" s="7">
        <v>5688</v>
      </c>
      <c r="B3799" s="2" t="s">
        <v>17</v>
      </c>
      <c r="C3799" s="2">
        <v>2016</v>
      </c>
      <c r="D3799" s="2" t="s">
        <v>29</v>
      </c>
      <c r="E3799" s="2" t="s">
        <v>33</v>
      </c>
      <c r="F3799" s="2" t="s">
        <v>6</v>
      </c>
      <c r="G3799" s="5">
        <v>4.25</v>
      </c>
      <c r="H3799" s="6">
        <v>3946</v>
      </c>
      <c r="I3799" s="5">
        <v>16770.5</v>
      </c>
      <c r="J3799" s="14"/>
    </row>
    <row r="3800" spans="1:10" x14ac:dyDescent="0.25">
      <c r="A3800" s="7">
        <v>5689</v>
      </c>
      <c r="B3800" s="2" t="s">
        <v>19</v>
      </c>
      <c r="C3800" s="2">
        <v>2016</v>
      </c>
      <c r="D3800" s="2" t="s">
        <v>29</v>
      </c>
      <c r="E3800" s="2" t="s">
        <v>31</v>
      </c>
      <c r="F3800" s="2" t="s">
        <v>7</v>
      </c>
      <c r="G3800" s="5">
        <v>3.95</v>
      </c>
      <c r="H3800" s="6">
        <v>16381</v>
      </c>
      <c r="I3800" s="5">
        <v>64704.95</v>
      </c>
      <c r="J3800" s="14"/>
    </row>
    <row r="3801" spans="1:10" x14ac:dyDescent="0.25">
      <c r="A3801" s="7">
        <v>5690</v>
      </c>
      <c r="B3801" s="2" t="s">
        <v>23</v>
      </c>
      <c r="C3801" s="2">
        <v>2016</v>
      </c>
      <c r="D3801" s="2" t="s">
        <v>30</v>
      </c>
      <c r="E3801" s="2" t="s">
        <v>32</v>
      </c>
      <c r="F3801" s="2" t="s">
        <v>3</v>
      </c>
      <c r="G3801" s="5">
        <v>4.2</v>
      </c>
      <c r="H3801" s="6">
        <v>8070</v>
      </c>
      <c r="I3801" s="5">
        <v>33894</v>
      </c>
      <c r="J3801" s="14"/>
    </row>
    <row r="3802" spans="1:10" x14ac:dyDescent="0.25">
      <c r="A3802" s="7">
        <v>5691</v>
      </c>
      <c r="B3802" s="2" t="s">
        <v>24</v>
      </c>
      <c r="C3802" s="2">
        <v>2016</v>
      </c>
      <c r="D3802" s="2" t="s">
        <v>28</v>
      </c>
      <c r="E3802" s="2" t="s">
        <v>32</v>
      </c>
      <c r="F3802" s="2" t="s">
        <v>9</v>
      </c>
      <c r="G3802" s="5">
        <v>3.55</v>
      </c>
      <c r="H3802" s="6">
        <v>10849</v>
      </c>
      <c r="I3802" s="5">
        <v>38513.949999999997</v>
      </c>
      <c r="J3802" s="14"/>
    </row>
    <row r="3803" spans="1:10" x14ac:dyDescent="0.25">
      <c r="A3803" s="7">
        <v>5692</v>
      </c>
      <c r="B3803" s="2" t="s">
        <v>22</v>
      </c>
      <c r="C3803" s="2">
        <v>2016</v>
      </c>
      <c r="D3803" s="2" t="s">
        <v>28</v>
      </c>
      <c r="E3803" s="2" t="s">
        <v>32</v>
      </c>
      <c r="F3803" s="2" t="s">
        <v>10</v>
      </c>
      <c r="G3803" s="5">
        <v>4.3</v>
      </c>
      <c r="H3803" s="6">
        <v>7959</v>
      </c>
      <c r="I3803" s="5">
        <v>34223.699999999997</v>
      </c>
      <c r="J3803" s="14"/>
    </row>
    <row r="3804" spans="1:10" x14ac:dyDescent="0.25">
      <c r="A3804" s="7">
        <v>5693</v>
      </c>
      <c r="B3804" s="2" t="s">
        <v>18</v>
      </c>
      <c r="C3804" s="2">
        <v>2016</v>
      </c>
      <c r="D3804" s="2" t="s">
        <v>29</v>
      </c>
      <c r="E3804" s="2" t="s">
        <v>32</v>
      </c>
      <c r="F3804" s="2" t="s">
        <v>9</v>
      </c>
      <c r="G3804" s="5">
        <v>3.5</v>
      </c>
      <c r="H3804" s="6">
        <v>9445</v>
      </c>
      <c r="I3804" s="5">
        <v>33057.5</v>
      </c>
      <c r="J3804" s="14"/>
    </row>
    <row r="3805" spans="1:10" x14ac:dyDescent="0.25">
      <c r="A3805" s="7">
        <v>5694</v>
      </c>
      <c r="B3805" s="2" t="s">
        <v>21</v>
      </c>
      <c r="C3805" s="2">
        <v>2016</v>
      </c>
      <c r="D3805" s="2" t="s">
        <v>28</v>
      </c>
      <c r="E3805" s="2" t="s">
        <v>32</v>
      </c>
      <c r="F3805" s="2" t="s">
        <v>8</v>
      </c>
      <c r="G3805" s="5">
        <v>3.9</v>
      </c>
      <c r="H3805" s="6">
        <v>7568</v>
      </c>
      <c r="I3805" s="5">
        <v>29515.200000000001</v>
      </c>
      <c r="J3805" s="14"/>
    </row>
    <row r="3806" spans="1:10" x14ac:dyDescent="0.25">
      <c r="A3806" s="7">
        <v>5695</v>
      </c>
      <c r="B3806" s="2" t="s">
        <v>26</v>
      </c>
      <c r="C3806" s="2">
        <v>2016</v>
      </c>
      <c r="D3806" s="2" t="s">
        <v>30</v>
      </c>
      <c r="E3806" s="2" t="s">
        <v>33</v>
      </c>
      <c r="F3806" s="2" t="s">
        <v>6</v>
      </c>
      <c r="G3806" s="5">
        <v>4.08</v>
      </c>
      <c r="H3806" s="6">
        <v>4110</v>
      </c>
      <c r="I3806" s="5">
        <v>16768.8</v>
      </c>
      <c r="J3806" s="14"/>
    </row>
    <row r="3807" spans="1:10" x14ac:dyDescent="0.25">
      <c r="A3807" s="7">
        <v>5696</v>
      </c>
      <c r="B3807" s="2" t="s">
        <v>17</v>
      </c>
      <c r="C3807" s="2">
        <v>2016</v>
      </c>
      <c r="D3807" s="2" t="s">
        <v>28</v>
      </c>
      <c r="E3807" s="2" t="s">
        <v>32</v>
      </c>
      <c r="F3807" s="2" t="s">
        <v>7</v>
      </c>
      <c r="G3807" s="5">
        <v>3.55</v>
      </c>
      <c r="H3807" s="6">
        <v>10886</v>
      </c>
      <c r="I3807" s="5">
        <v>38645.300000000003</v>
      </c>
      <c r="J3807" s="14"/>
    </row>
    <row r="3808" spans="1:10" x14ac:dyDescent="0.25">
      <c r="A3808" s="7">
        <v>5697</v>
      </c>
      <c r="B3808" s="2" t="s">
        <v>19</v>
      </c>
      <c r="C3808" s="2">
        <v>2016</v>
      </c>
      <c r="D3808" s="2" t="s">
        <v>29</v>
      </c>
      <c r="E3808" s="2" t="s">
        <v>31</v>
      </c>
      <c r="F3808" s="2" t="s">
        <v>11</v>
      </c>
      <c r="G3808" s="5">
        <v>3.9</v>
      </c>
      <c r="H3808" s="6">
        <v>17176</v>
      </c>
      <c r="I3808" s="5">
        <v>66986.399999999994</v>
      </c>
      <c r="J3808" s="14"/>
    </row>
    <row r="3809" spans="1:10" x14ac:dyDescent="0.25">
      <c r="A3809" s="7">
        <v>5698</v>
      </c>
      <c r="B3809" s="2" t="s">
        <v>23</v>
      </c>
      <c r="C3809" s="2">
        <v>2016</v>
      </c>
      <c r="D3809" s="2" t="s">
        <v>30</v>
      </c>
      <c r="E3809" s="2" t="s">
        <v>33</v>
      </c>
      <c r="F3809" s="2" t="s">
        <v>6</v>
      </c>
      <c r="G3809" s="5">
        <v>4.3</v>
      </c>
      <c r="H3809" s="6">
        <v>4765</v>
      </c>
      <c r="I3809" s="5">
        <v>20489.5</v>
      </c>
      <c r="J3809" s="14"/>
    </row>
    <row r="3810" spans="1:10" x14ac:dyDescent="0.25">
      <c r="A3810" s="7">
        <v>5699</v>
      </c>
      <c r="B3810" s="2" t="s">
        <v>24</v>
      </c>
      <c r="C3810" s="2">
        <v>2016</v>
      </c>
      <c r="D3810" s="2" t="s">
        <v>28</v>
      </c>
      <c r="E3810" s="2" t="s">
        <v>31</v>
      </c>
      <c r="F3810" s="2" t="s">
        <v>9</v>
      </c>
      <c r="G3810" s="5">
        <v>3.55</v>
      </c>
      <c r="H3810" s="6">
        <v>19310</v>
      </c>
      <c r="I3810" s="5">
        <v>68550.5</v>
      </c>
      <c r="J3810" s="14"/>
    </row>
    <row r="3811" spans="1:10" x14ac:dyDescent="0.25">
      <c r="A3811" s="7">
        <v>5700</v>
      </c>
      <c r="B3811" s="2" t="s">
        <v>22</v>
      </c>
      <c r="C3811" s="2">
        <v>2016</v>
      </c>
      <c r="D3811" s="2" t="s">
        <v>28</v>
      </c>
      <c r="E3811" s="2" t="s">
        <v>32</v>
      </c>
      <c r="F3811" s="2" t="s">
        <v>5</v>
      </c>
      <c r="G3811" s="5">
        <v>4.5</v>
      </c>
      <c r="H3811" s="6">
        <v>7010</v>
      </c>
      <c r="I3811" s="5">
        <v>31545</v>
      </c>
      <c r="J3811" s="14"/>
    </row>
    <row r="3812" spans="1:10" x14ac:dyDescent="0.25">
      <c r="A3812" s="7">
        <v>5701</v>
      </c>
      <c r="B3812" s="2" t="s">
        <v>26</v>
      </c>
      <c r="C3812" s="2">
        <v>2016</v>
      </c>
      <c r="D3812" s="2" t="s">
        <v>30</v>
      </c>
      <c r="E3812" s="2" t="s">
        <v>33</v>
      </c>
      <c r="F3812" s="2" t="s">
        <v>6</v>
      </c>
      <c r="G3812" s="5">
        <v>4.08</v>
      </c>
      <c r="H3812" s="6">
        <v>4511</v>
      </c>
      <c r="I3812" s="5">
        <v>18404.88</v>
      </c>
      <c r="J3812" s="14"/>
    </row>
    <row r="3813" spans="1:10" x14ac:dyDescent="0.25">
      <c r="A3813" s="7">
        <v>5702</v>
      </c>
      <c r="B3813" s="2" t="s">
        <v>21</v>
      </c>
      <c r="C3813" s="2">
        <v>2016</v>
      </c>
      <c r="D3813" s="2" t="s">
        <v>30</v>
      </c>
      <c r="E3813" s="2" t="s">
        <v>33</v>
      </c>
      <c r="F3813" s="2" t="s">
        <v>4</v>
      </c>
      <c r="G3813" s="5">
        <v>4.9000000000000004</v>
      </c>
      <c r="H3813" s="6">
        <v>3472</v>
      </c>
      <c r="I3813" s="5">
        <v>17012.8</v>
      </c>
      <c r="J3813" s="14"/>
    </row>
    <row r="3814" spans="1:10" x14ac:dyDescent="0.25">
      <c r="A3814" s="7">
        <v>5703</v>
      </c>
      <c r="B3814" s="2" t="s">
        <v>17</v>
      </c>
      <c r="C3814" s="2">
        <v>2016</v>
      </c>
      <c r="D3814" s="2" t="s">
        <v>28</v>
      </c>
      <c r="E3814" s="2" t="s">
        <v>32</v>
      </c>
      <c r="F3814" s="2" t="s">
        <v>7</v>
      </c>
      <c r="G3814" s="5">
        <v>3.55</v>
      </c>
      <c r="H3814" s="6">
        <v>8997</v>
      </c>
      <c r="I3814" s="5">
        <v>31939.35</v>
      </c>
      <c r="J3814" s="14"/>
    </row>
    <row r="3815" spans="1:10" x14ac:dyDescent="0.25">
      <c r="A3815" s="7">
        <v>5704</v>
      </c>
      <c r="B3815" s="2" t="s">
        <v>25</v>
      </c>
      <c r="C3815" s="2">
        <v>2016</v>
      </c>
      <c r="D3815" s="2" t="s">
        <v>29</v>
      </c>
      <c r="E3815" s="2" t="s">
        <v>32</v>
      </c>
      <c r="F3815" s="2" t="s">
        <v>3</v>
      </c>
      <c r="G3815" s="5">
        <v>4</v>
      </c>
      <c r="H3815" s="6">
        <v>3123</v>
      </c>
      <c r="I3815" s="5">
        <v>12492</v>
      </c>
      <c r="J3815" s="14"/>
    </row>
    <row r="3816" spans="1:10" x14ac:dyDescent="0.25">
      <c r="A3816" s="7">
        <v>5705</v>
      </c>
      <c r="B3816" s="2" t="s">
        <v>22</v>
      </c>
      <c r="C3816" s="2">
        <v>2016</v>
      </c>
      <c r="D3816" s="2" t="s">
        <v>30</v>
      </c>
      <c r="E3816" s="2" t="s">
        <v>32</v>
      </c>
      <c r="F3816" s="2" t="s">
        <v>10</v>
      </c>
      <c r="G3816" s="5">
        <v>4.3</v>
      </c>
      <c r="H3816" s="6">
        <v>7774</v>
      </c>
      <c r="I3816" s="5">
        <v>33428.199999999997</v>
      </c>
      <c r="J3816" s="14"/>
    </row>
    <row r="3817" spans="1:10" x14ac:dyDescent="0.25">
      <c r="A3817" s="7">
        <v>5706</v>
      </c>
      <c r="B3817" s="2" t="s">
        <v>24</v>
      </c>
      <c r="C3817" s="2">
        <v>2016</v>
      </c>
      <c r="D3817" s="2" t="s">
        <v>29</v>
      </c>
      <c r="E3817" s="2" t="s">
        <v>31</v>
      </c>
      <c r="F3817" s="2" t="s">
        <v>8</v>
      </c>
      <c r="G3817" s="5">
        <v>3.5</v>
      </c>
      <c r="H3817" s="6">
        <v>19556</v>
      </c>
      <c r="I3817" s="5">
        <v>68446</v>
      </c>
      <c r="J3817" s="14"/>
    </row>
    <row r="3818" spans="1:10" x14ac:dyDescent="0.25">
      <c r="A3818" s="7">
        <v>5707</v>
      </c>
      <c r="B3818" s="2" t="s">
        <v>21</v>
      </c>
      <c r="C3818" s="2">
        <v>2016</v>
      </c>
      <c r="D3818" s="2" t="s">
        <v>30</v>
      </c>
      <c r="E3818" s="2" t="s">
        <v>33</v>
      </c>
      <c r="F3818" s="2" t="s">
        <v>4</v>
      </c>
      <c r="G3818" s="5">
        <v>4.9000000000000004</v>
      </c>
      <c r="H3818" s="6">
        <v>3916</v>
      </c>
      <c r="I3818" s="5">
        <v>19188.400000000001</v>
      </c>
      <c r="J3818" s="14"/>
    </row>
    <row r="3819" spans="1:10" x14ac:dyDescent="0.25">
      <c r="A3819" s="7">
        <v>5708</v>
      </c>
      <c r="B3819" s="2" t="s">
        <v>17</v>
      </c>
      <c r="C3819" s="2">
        <v>2016</v>
      </c>
      <c r="D3819" s="2" t="s">
        <v>30</v>
      </c>
      <c r="E3819" s="2" t="s">
        <v>33</v>
      </c>
      <c r="F3819" s="2" t="s">
        <v>4</v>
      </c>
      <c r="G3819" s="5">
        <v>4.75</v>
      </c>
      <c r="H3819" s="6">
        <v>3745</v>
      </c>
      <c r="I3819" s="5">
        <v>17788.75</v>
      </c>
      <c r="J3819" s="14"/>
    </row>
    <row r="3820" spans="1:10" x14ac:dyDescent="0.25">
      <c r="A3820" s="7">
        <v>5709</v>
      </c>
      <c r="B3820" s="2" t="s">
        <v>25</v>
      </c>
      <c r="C3820" s="2">
        <v>2016</v>
      </c>
      <c r="D3820" s="2" t="s">
        <v>28</v>
      </c>
      <c r="E3820" s="2" t="s">
        <v>33</v>
      </c>
      <c r="F3820" s="2" t="s">
        <v>6</v>
      </c>
      <c r="G3820" s="5">
        <v>3.8</v>
      </c>
      <c r="H3820" s="6">
        <v>5215</v>
      </c>
      <c r="I3820" s="5">
        <v>19817</v>
      </c>
      <c r="J3820" s="14"/>
    </row>
    <row r="3821" spans="1:10" x14ac:dyDescent="0.25">
      <c r="A3821" s="7">
        <v>5710</v>
      </c>
      <c r="B3821" s="2" t="s">
        <v>22</v>
      </c>
      <c r="C3821" s="2">
        <v>2016</v>
      </c>
      <c r="D3821" s="2" t="s">
        <v>28</v>
      </c>
      <c r="E3821" s="2" t="s">
        <v>33</v>
      </c>
      <c r="F3821" s="2" t="s">
        <v>10</v>
      </c>
      <c r="G3821" s="5">
        <v>4.4400000000000004</v>
      </c>
      <c r="H3821" s="6">
        <v>4175</v>
      </c>
      <c r="I3821" s="5">
        <v>18537</v>
      </c>
      <c r="J3821" s="14"/>
    </row>
    <row r="3822" spans="1:10" x14ac:dyDescent="0.25">
      <c r="A3822" s="7">
        <v>5711</v>
      </c>
      <c r="B3822" s="2" t="s">
        <v>21</v>
      </c>
      <c r="C3822" s="2">
        <v>2016</v>
      </c>
      <c r="D3822" s="2" t="s">
        <v>29</v>
      </c>
      <c r="E3822" s="2" t="s">
        <v>33</v>
      </c>
      <c r="F3822" s="2" t="s">
        <v>10</v>
      </c>
      <c r="G3822" s="5">
        <v>4.45</v>
      </c>
      <c r="H3822" s="6">
        <v>4277</v>
      </c>
      <c r="I3822" s="5">
        <v>19032.650000000001</v>
      </c>
      <c r="J3822" s="14"/>
    </row>
    <row r="3823" spans="1:10" x14ac:dyDescent="0.25">
      <c r="A3823" s="7">
        <v>5712</v>
      </c>
      <c r="B3823" s="2" t="s">
        <v>17</v>
      </c>
      <c r="C3823" s="2">
        <v>2016</v>
      </c>
      <c r="D3823" s="2" t="s">
        <v>28</v>
      </c>
      <c r="E3823" s="2" t="s">
        <v>33</v>
      </c>
      <c r="F3823" s="2" t="s">
        <v>3</v>
      </c>
      <c r="G3823" s="5">
        <v>3.75</v>
      </c>
      <c r="H3823" s="6">
        <v>4153</v>
      </c>
      <c r="I3823" s="5">
        <v>15573.75</v>
      </c>
      <c r="J3823" s="14"/>
    </row>
    <row r="3824" spans="1:10" x14ac:dyDescent="0.25">
      <c r="A3824" s="7">
        <v>5713</v>
      </c>
      <c r="B3824" s="2" t="s">
        <v>25</v>
      </c>
      <c r="C3824" s="2">
        <v>2016</v>
      </c>
      <c r="D3824" s="2" t="s">
        <v>29</v>
      </c>
      <c r="E3824" s="2" t="s">
        <v>33</v>
      </c>
      <c r="F3824" s="2" t="s">
        <v>6</v>
      </c>
      <c r="G3824" s="5">
        <v>3.8</v>
      </c>
      <c r="H3824" s="6">
        <v>5468</v>
      </c>
      <c r="I3824" s="5">
        <v>20778.400000000001</v>
      </c>
      <c r="J3824" s="14"/>
    </row>
    <row r="3825" spans="1:10" x14ac:dyDescent="0.25">
      <c r="A3825" s="7">
        <v>5714</v>
      </c>
      <c r="B3825" s="2" t="s">
        <v>22</v>
      </c>
      <c r="C3825" s="2">
        <v>2016</v>
      </c>
      <c r="D3825" s="2" t="s">
        <v>29</v>
      </c>
      <c r="E3825" s="2" t="s">
        <v>33</v>
      </c>
      <c r="F3825" s="2" t="s">
        <v>4</v>
      </c>
      <c r="G3825" s="5">
        <v>4.6100000000000003</v>
      </c>
      <c r="H3825" s="6">
        <v>4361</v>
      </c>
      <c r="I3825" s="5">
        <v>20104.21</v>
      </c>
      <c r="J3825" s="14"/>
    </row>
    <row r="3826" spans="1:10" x14ac:dyDescent="0.25">
      <c r="A3826" s="7">
        <v>5715</v>
      </c>
      <c r="B3826" s="2" t="s">
        <v>21</v>
      </c>
      <c r="C3826" s="2">
        <v>2016</v>
      </c>
      <c r="D3826" s="2" t="s">
        <v>29</v>
      </c>
      <c r="E3826" s="2" t="s">
        <v>33</v>
      </c>
      <c r="F3826" s="2" t="s">
        <v>4</v>
      </c>
      <c r="G3826" s="5">
        <v>4.9000000000000004</v>
      </c>
      <c r="H3826" s="6">
        <v>3514</v>
      </c>
      <c r="I3826" s="5">
        <v>17218.599999999999</v>
      </c>
      <c r="J3826" s="14"/>
    </row>
    <row r="3827" spans="1:10" x14ac:dyDescent="0.25">
      <c r="A3827" s="7">
        <v>5716</v>
      </c>
      <c r="B3827" s="2" t="s">
        <v>25</v>
      </c>
      <c r="C3827" s="2">
        <v>2016</v>
      </c>
      <c r="D3827" s="2" t="s">
        <v>30</v>
      </c>
      <c r="E3827" s="2" t="s">
        <v>33</v>
      </c>
      <c r="F3827" s="2" t="s">
        <v>6</v>
      </c>
      <c r="G3827" s="5">
        <v>3.8</v>
      </c>
      <c r="H3827" s="6">
        <v>5431</v>
      </c>
      <c r="I3827" s="5">
        <v>20637.8</v>
      </c>
      <c r="J3827" s="14"/>
    </row>
    <row r="3828" spans="1:10" x14ac:dyDescent="0.25">
      <c r="A3828" s="7">
        <v>5717</v>
      </c>
      <c r="B3828" s="2" t="s">
        <v>22</v>
      </c>
      <c r="C3828" s="2">
        <v>2016</v>
      </c>
      <c r="D3828" s="2" t="s">
        <v>29</v>
      </c>
      <c r="E3828" s="2" t="s">
        <v>33</v>
      </c>
      <c r="F3828" s="2" t="s">
        <v>5</v>
      </c>
      <c r="G3828" s="5">
        <v>4.7</v>
      </c>
      <c r="H3828" s="6">
        <v>1123</v>
      </c>
      <c r="I3828" s="5">
        <v>5278.1</v>
      </c>
      <c r="J3828" s="14"/>
    </row>
    <row r="3829" spans="1:10" x14ac:dyDescent="0.25">
      <c r="A3829" s="7">
        <v>5718</v>
      </c>
      <c r="B3829" s="2" t="s">
        <v>25</v>
      </c>
      <c r="C3829" s="2">
        <v>2016</v>
      </c>
      <c r="D3829" s="2" t="s">
        <v>29</v>
      </c>
      <c r="E3829" s="2" t="s">
        <v>33</v>
      </c>
      <c r="F3829" s="2" t="s">
        <v>6</v>
      </c>
      <c r="G3829" s="5">
        <v>3.8</v>
      </c>
      <c r="H3829" s="6">
        <v>4659</v>
      </c>
      <c r="I3829" s="5">
        <v>17704.2</v>
      </c>
      <c r="J3829" s="14"/>
    </row>
    <row r="3830" spans="1:10" x14ac:dyDescent="0.25">
      <c r="A3830" s="7">
        <v>5719</v>
      </c>
      <c r="B3830" s="2" t="s">
        <v>18</v>
      </c>
      <c r="C3830" s="2">
        <v>2016</v>
      </c>
      <c r="D3830" s="2" t="s">
        <v>30</v>
      </c>
      <c r="E3830" s="2" t="s">
        <v>32</v>
      </c>
      <c r="F3830" s="2" t="s">
        <v>9</v>
      </c>
      <c r="G3830" s="5">
        <v>3.4</v>
      </c>
      <c r="H3830" s="6">
        <v>8930</v>
      </c>
      <c r="I3830" s="5">
        <v>30362</v>
      </c>
      <c r="J3830" s="14"/>
    </row>
    <row r="3831" spans="1:10" x14ac:dyDescent="0.25">
      <c r="A3831" s="7">
        <v>5720</v>
      </c>
      <c r="B3831" s="2" t="s">
        <v>26</v>
      </c>
      <c r="C3831" s="2">
        <v>2016</v>
      </c>
      <c r="D3831" s="2" t="s">
        <v>28</v>
      </c>
      <c r="E3831" s="2" t="s">
        <v>32</v>
      </c>
      <c r="F3831" s="2" t="s">
        <v>9</v>
      </c>
      <c r="G3831" s="5">
        <v>3.65</v>
      </c>
      <c r="H3831" s="6">
        <v>8196</v>
      </c>
      <c r="I3831" s="5">
        <v>29915.4</v>
      </c>
      <c r="J3831" s="14"/>
    </row>
    <row r="3832" spans="1:10" x14ac:dyDescent="0.25">
      <c r="A3832" s="7">
        <v>5721</v>
      </c>
      <c r="B3832" s="2" t="s">
        <v>17</v>
      </c>
      <c r="C3832" s="2">
        <v>2016</v>
      </c>
      <c r="D3832" s="2" t="s">
        <v>28</v>
      </c>
      <c r="E3832" s="2" t="s">
        <v>32</v>
      </c>
      <c r="F3832" s="2" t="s">
        <v>7</v>
      </c>
      <c r="G3832" s="5">
        <v>3.55</v>
      </c>
      <c r="H3832" s="6">
        <v>8867</v>
      </c>
      <c r="I3832" s="5">
        <v>31477.85</v>
      </c>
      <c r="J3832" s="14"/>
    </row>
    <row r="3833" spans="1:10" x14ac:dyDescent="0.25">
      <c r="A3833" s="7">
        <v>5722</v>
      </c>
      <c r="B3833" s="2" t="s">
        <v>24</v>
      </c>
      <c r="C3833" s="2">
        <v>2016</v>
      </c>
      <c r="D3833" s="2" t="s">
        <v>30</v>
      </c>
      <c r="E3833" s="2" t="s">
        <v>32</v>
      </c>
      <c r="F3833" s="2" t="s">
        <v>11</v>
      </c>
      <c r="G3833" s="5">
        <v>4.8</v>
      </c>
      <c r="H3833" s="6">
        <v>7498</v>
      </c>
      <c r="I3833" s="5">
        <v>35990.400000000001</v>
      </c>
      <c r="J3833" s="14"/>
    </row>
    <row r="3834" spans="1:10" x14ac:dyDescent="0.25">
      <c r="A3834" s="7">
        <v>5723</v>
      </c>
      <c r="B3834" s="2" t="s">
        <v>23</v>
      </c>
      <c r="C3834" s="2">
        <v>2016</v>
      </c>
      <c r="D3834" s="2" t="s">
        <v>29</v>
      </c>
      <c r="E3834" s="2" t="s">
        <v>31</v>
      </c>
      <c r="F3834" s="2" t="s">
        <v>8</v>
      </c>
      <c r="G3834" s="5">
        <v>3.7</v>
      </c>
      <c r="H3834" s="6">
        <v>15397</v>
      </c>
      <c r="I3834" s="5">
        <v>56968.9</v>
      </c>
      <c r="J3834" s="14"/>
    </row>
    <row r="3835" spans="1:10" x14ac:dyDescent="0.25">
      <c r="A3835" s="7">
        <v>5724</v>
      </c>
      <c r="B3835" s="2" t="s">
        <v>25</v>
      </c>
      <c r="C3835" s="2">
        <v>2016</v>
      </c>
      <c r="D3835" s="2" t="s">
        <v>29</v>
      </c>
      <c r="E3835" s="2" t="s">
        <v>32</v>
      </c>
      <c r="F3835" s="2" t="s">
        <v>10</v>
      </c>
      <c r="G3835" s="5">
        <v>4.3499999999999996</v>
      </c>
      <c r="H3835" s="6">
        <v>7973</v>
      </c>
      <c r="I3835" s="5">
        <v>34682.550000000003</v>
      </c>
      <c r="J3835" s="14"/>
    </row>
    <row r="3836" spans="1:10" x14ac:dyDescent="0.25">
      <c r="A3836" s="7">
        <v>5725</v>
      </c>
      <c r="B3836" s="2" t="s">
        <v>17</v>
      </c>
      <c r="C3836" s="2">
        <v>2016</v>
      </c>
      <c r="D3836" s="2" t="s">
        <v>29</v>
      </c>
      <c r="E3836" s="2" t="s">
        <v>32</v>
      </c>
      <c r="F3836" s="2" t="s">
        <v>6</v>
      </c>
      <c r="G3836" s="5">
        <v>4.25</v>
      </c>
      <c r="H3836" s="6">
        <v>8282</v>
      </c>
      <c r="I3836" s="5">
        <v>35198.5</v>
      </c>
      <c r="J3836" s="14"/>
    </row>
    <row r="3837" spans="1:10" x14ac:dyDescent="0.25">
      <c r="A3837" s="7">
        <v>5726</v>
      </c>
      <c r="B3837" s="2" t="s">
        <v>24</v>
      </c>
      <c r="C3837" s="2">
        <v>2016</v>
      </c>
      <c r="D3837" s="2" t="s">
        <v>30</v>
      </c>
      <c r="E3837" s="2" t="s">
        <v>32</v>
      </c>
      <c r="F3837" s="2" t="s">
        <v>11</v>
      </c>
      <c r="G3837" s="5">
        <v>4.8</v>
      </c>
      <c r="H3837" s="6">
        <v>6738</v>
      </c>
      <c r="I3837" s="5">
        <v>32342.400000000001</v>
      </c>
      <c r="J3837" s="14"/>
    </row>
    <row r="3838" spans="1:10" x14ac:dyDescent="0.25">
      <c r="A3838" s="7">
        <v>5727</v>
      </c>
      <c r="B3838" s="2" t="s">
        <v>26</v>
      </c>
      <c r="C3838" s="2">
        <v>2016</v>
      </c>
      <c r="D3838" s="2" t="s">
        <v>30</v>
      </c>
      <c r="E3838" s="2" t="s">
        <v>33</v>
      </c>
      <c r="F3838" s="2" t="s">
        <v>6</v>
      </c>
      <c r="G3838" s="5">
        <v>4.08</v>
      </c>
      <c r="H3838" s="6">
        <v>3911</v>
      </c>
      <c r="I3838" s="5">
        <v>15956.88</v>
      </c>
      <c r="J3838" s="14"/>
    </row>
    <row r="3839" spans="1:10" x14ac:dyDescent="0.25">
      <c r="A3839" s="7">
        <v>5728</v>
      </c>
      <c r="B3839" s="2" t="s">
        <v>25</v>
      </c>
      <c r="C3839" s="2">
        <v>2016</v>
      </c>
      <c r="D3839" s="2" t="s">
        <v>30</v>
      </c>
      <c r="E3839" s="2" t="s">
        <v>33</v>
      </c>
      <c r="F3839" s="2" t="s">
        <v>10</v>
      </c>
      <c r="G3839" s="5">
        <v>4.3499999999999996</v>
      </c>
      <c r="H3839" s="6">
        <v>2025</v>
      </c>
      <c r="I3839" s="5">
        <v>8808.75</v>
      </c>
      <c r="J3839" s="14"/>
    </row>
    <row r="3840" spans="1:10" x14ac:dyDescent="0.25">
      <c r="A3840" s="7">
        <v>5729</v>
      </c>
      <c r="B3840" s="2" t="s">
        <v>21</v>
      </c>
      <c r="C3840" s="2">
        <v>2016</v>
      </c>
      <c r="D3840" s="2" t="s">
        <v>28</v>
      </c>
      <c r="E3840" s="2" t="s">
        <v>32</v>
      </c>
      <c r="F3840" s="2" t="s">
        <v>4</v>
      </c>
      <c r="G3840" s="5">
        <v>4.8</v>
      </c>
      <c r="H3840" s="6">
        <v>7133</v>
      </c>
      <c r="I3840" s="5">
        <v>34238.400000000001</v>
      </c>
      <c r="J3840" s="14"/>
    </row>
    <row r="3841" spans="1:10" x14ac:dyDescent="0.25">
      <c r="A3841" s="7">
        <v>5730</v>
      </c>
      <c r="B3841" s="2" t="s">
        <v>22</v>
      </c>
      <c r="C3841" s="2">
        <v>2016</v>
      </c>
      <c r="D3841" s="2" t="s">
        <v>29</v>
      </c>
      <c r="E3841" s="2" t="s">
        <v>33</v>
      </c>
      <c r="F3841" s="2" t="s">
        <v>6</v>
      </c>
      <c r="G3841" s="5">
        <v>4.25</v>
      </c>
      <c r="H3841" s="6">
        <v>3707</v>
      </c>
      <c r="I3841" s="5">
        <v>15754.75</v>
      </c>
      <c r="J3841" s="14"/>
    </row>
    <row r="3842" spans="1:10" x14ac:dyDescent="0.25">
      <c r="A3842" s="7">
        <v>5731</v>
      </c>
      <c r="B3842" s="2" t="s">
        <v>17</v>
      </c>
      <c r="C3842" s="2">
        <v>2016</v>
      </c>
      <c r="D3842" s="2" t="s">
        <v>28</v>
      </c>
      <c r="E3842" s="2" t="s">
        <v>33</v>
      </c>
      <c r="F3842" s="2" t="s">
        <v>6</v>
      </c>
      <c r="G3842" s="5">
        <v>4.25</v>
      </c>
      <c r="H3842" s="6">
        <v>4012</v>
      </c>
      <c r="I3842" s="5">
        <v>17051</v>
      </c>
      <c r="J3842" s="14"/>
    </row>
    <row r="3843" spans="1:10" x14ac:dyDescent="0.25">
      <c r="A3843" s="7">
        <v>5732</v>
      </c>
      <c r="B3843" s="2" t="s">
        <v>24</v>
      </c>
      <c r="C3843" s="2">
        <v>2016</v>
      </c>
      <c r="D3843" s="2" t="s">
        <v>30</v>
      </c>
      <c r="E3843" s="2" t="s">
        <v>32</v>
      </c>
      <c r="F3843" s="2" t="s">
        <v>7</v>
      </c>
      <c r="G3843" s="5">
        <v>4.82</v>
      </c>
      <c r="H3843" s="6">
        <v>7732</v>
      </c>
      <c r="I3843" s="5">
        <v>37268.239999999998</v>
      </c>
      <c r="J3843" s="14"/>
    </row>
    <row r="3844" spans="1:10" x14ac:dyDescent="0.25">
      <c r="A3844" s="7">
        <v>5733</v>
      </c>
      <c r="B3844" s="2" t="s">
        <v>25</v>
      </c>
      <c r="C3844" s="2">
        <v>2016</v>
      </c>
      <c r="D3844" s="2" t="s">
        <v>28</v>
      </c>
      <c r="E3844" s="2" t="s">
        <v>33</v>
      </c>
      <c r="F3844" s="2" t="s">
        <v>6</v>
      </c>
      <c r="G3844" s="5">
        <v>3.85</v>
      </c>
      <c r="H3844" s="6">
        <v>3856</v>
      </c>
      <c r="I3844" s="5">
        <v>14845.6</v>
      </c>
      <c r="J3844" s="14"/>
    </row>
    <row r="3845" spans="1:10" x14ac:dyDescent="0.25">
      <c r="A3845" s="7">
        <v>5734</v>
      </c>
      <c r="B3845" s="2" t="s">
        <v>26</v>
      </c>
      <c r="C3845" s="2">
        <v>2016</v>
      </c>
      <c r="D3845" s="2" t="s">
        <v>29</v>
      </c>
      <c r="E3845" s="2" t="s">
        <v>33</v>
      </c>
      <c r="F3845" s="2" t="s">
        <v>6</v>
      </c>
      <c r="G3845" s="5">
        <v>4.08</v>
      </c>
      <c r="H3845" s="6">
        <v>5119</v>
      </c>
      <c r="I3845" s="5">
        <v>20885.52</v>
      </c>
      <c r="J3845" s="14"/>
    </row>
    <row r="3846" spans="1:10" x14ac:dyDescent="0.25">
      <c r="A3846" s="7">
        <v>5735</v>
      </c>
      <c r="B3846" s="2" t="s">
        <v>22</v>
      </c>
      <c r="C3846" s="2">
        <v>2016</v>
      </c>
      <c r="D3846" s="2" t="s">
        <v>29</v>
      </c>
      <c r="E3846" s="2" t="s">
        <v>33</v>
      </c>
      <c r="F3846" s="2" t="s">
        <v>6</v>
      </c>
      <c r="G3846" s="5">
        <v>4.25</v>
      </c>
      <c r="H3846" s="6">
        <v>3945</v>
      </c>
      <c r="I3846" s="5">
        <v>16766.25</v>
      </c>
      <c r="J3846" s="14"/>
    </row>
    <row r="3847" spans="1:10" x14ac:dyDescent="0.25">
      <c r="A3847" s="7">
        <v>5736</v>
      </c>
      <c r="B3847" s="2" t="s">
        <v>21</v>
      </c>
      <c r="C3847" s="2">
        <v>2016</v>
      </c>
      <c r="D3847" s="2" t="s">
        <v>30</v>
      </c>
      <c r="E3847" s="2" t="s">
        <v>33</v>
      </c>
      <c r="F3847" s="2" t="s">
        <v>10</v>
      </c>
      <c r="G3847" s="5">
        <v>4.45</v>
      </c>
      <c r="H3847" s="6">
        <v>4244</v>
      </c>
      <c r="I3847" s="5">
        <v>18885.8</v>
      </c>
      <c r="J3847" s="14"/>
    </row>
    <row r="3848" spans="1:10" x14ac:dyDescent="0.25">
      <c r="A3848" s="7">
        <v>5737</v>
      </c>
      <c r="B3848" s="2" t="s">
        <v>17</v>
      </c>
      <c r="C3848" s="2">
        <v>2016</v>
      </c>
      <c r="D3848" s="2" t="s">
        <v>29</v>
      </c>
      <c r="E3848" s="2" t="s">
        <v>33</v>
      </c>
      <c r="F3848" s="2" t="s">
        <v>3</v>
      </c>
      <c r="G3848" s="5">
        <v>3.75</v>
      </c>
      <c r="H3848" s="6">
        <v>4777</v>
      </c>
      <c r="I3848" s="5">
        <v>17913.75</v>
      </c>
      <c r="J3848" s="14"/>
    </row>
    <row r="3849" spans="1:10" x14ac:dyDescent="0.25">
      <c r="A3849" s="7">
        <v>5738</v>
      </c>
      <c r="B3849" s="2" t="s">
        <v>24</v>
      </c>
      <c r="C3849" s="2">
        <v>2016</v>
      </c>
      <c r="D3849" s="2" t="s">
        <v>30</v>
      </c>
      <c r="E3849" s="2" t="s">
        <v>32</v>
      </c>
      <c r="F3849" s="2" t="s">
        <v>8</v>
      </c>
      <c r="G3849" s="5">
        <v>3.5</v>
      </c>
      <c r="H3849" s="6">
        <v>10728</v>
      </c>
      <c r="I3849" s="5">
        <v>37548</v>
      </c>
      <c r="J3849" s="14"/>
    </row>
    <row r="3850" spans="1:10" x14ac:dyDescent="0.25">
      <c r="A3850" s="7">
        <v>5739</v>
      </c>
      <c r="B3850" s="2" t="s">
        <v>25</v>
      </c>
      <c r="C3850" s="2">
        <v>2016</v>
      </c>
      <c r="D3850" s="2" t="s">
        <v>29</v>
      </c>
      <c r="E3850" s="2" t="s">
        <v>31</v>
      </c>
      <c r="F3850" s="2" t="s">
        <v>9</v>
      </c>
      <c r="G3850" s="5">
        <v>3.3</v>
      </c>
      <c r="H3850" s="6">
        <v>18691</v>
      </c>
      <c r="I3850" s="5">
        <v>61680.3</v>
      </c>
      <c r="J3850" s="14"/>
    </row>
    <row r="3851" spans="1:10" x14ac:dyDescent="0.25">
      <c r="A3851" s="7">
        <v>5740</v>
      </c>
      <c r="B3851" s="2" t="s">
        <v>26</v>
      </c>
      <c r="C3851" s="2">
        <v>2016</v>
      </c>
      <c r="D3851" s="2" t="s">
        <v>28</v>
      </c>
      <c r="E3851" s="2" t="s">
        <v>33</v>
      </c>
      <c r="F3851" s="2" t="s">
        <v>6</v>
      </c>
      <c r="G3851" s="5">
        <v>4.08</v>
      </c>
      <c r="H3851" s="6">
        <v>4265</v>
      </c>
      <c r="I3851" s="5">
        <v>17401.2</v>
      </c>
      <c r="J3851" s="14"/>
    </row>
    <row r="3852" spans="1:10" x14ac:dyDescent="0.25">
      <c r="A3852" s="7">
        <v>5741</v>
      </c>
      <c r="B3852" s="2" t="s">
        <v>21</v>
      </c>
      <c r="C3852" s="2">
        <v>2016</v>
      </c>
      <c r="D3852" s="2" t="s">
        <v>28</v>
      </c>
      <c r="E3852" s="2" t="s">
        <v>33</v>
      </c>
      <c r="F3852" s="2" t="s">
        <v>10</v>
      </c>
      <c r="G3852" s="5">
        <v>4.45</v>
      </c>
      <c r="H3852" s="6">
        <v>3962</v>
      </c>
      <c r="I3852" s="5">
        <v>17630.900000000001</v>
      </c>
      <c r="J3852" s="14"/>
    </row>
    <row r="3853" spans="1:10" x14ac:dyDescent="0.25">
      <c r="A3853" s="7">
        <v>5742</v>
      </c>
      <c r="B3853" s="2" t="s">
        <v>22</v>
      </c>
      <c r="C3853" s="2">
        <v>2016</v>
      </c>
      <c r="D3853" s="2" t="s">
        <v>28</v>
      </c>
      <c r="E3853" s="2" t="s">
        <v>33</v>
      </c>
      <c r="F3853" s="2" t="s">
        <v>5</v>
      </c>
      <c r="G3853" s="5">
        <v>4.7</v>
      </c>
      <c r="H3853" s="6">
        <v>4280</v>
      </c>
      <c r="I3853" s="5">
        <v>20116</v>
      </c>
      <c r="J3853" s="14"/>
    </row>
    <row r="3854" spans="1:10" x14ac:dyDescent="0.25">
      <c r="A3854" s="7">
        <v>5743</v>
      </c>
      <c r="B3854" s="2" t="s">
        <v>17</v>
      </c>
      <c r="C3854" s="2">
        <v>2016</v>
      </c>
      <c r="D3854" s="2" t="s">
        <v>29</v>
      </c>
      <c r="E3854" s="2" t="s">
        <v>33</v>
      </c>
      <c r="F3854" s="2" t="s">
        <v>6</v>
      </c>
      <c r="G3854" s="5">
        <v>4.25</v>
      </c>
      <c r="H3854" s="6">
        <v>4176</v>
      </c>
      <c r="I3854" s="5">
        <v>17748</v>
      </c>
      <c r="J3854" s="14"/>
    </row>
    <row r="3855" spans="1:10" x14ac:dyDescent="0.25">
      <c r="A3855" s="7">
        <v>5744</v>
      </c>
      <c r="B3855" s="2" t="s">
        <v>24</v>
      </c>
      <c r="C3855" s="2">
        <v>2016</v>
      </c>
      <c r="D3855" s="2" t="s">
        <v>28</v>
      </c>
      <c r="E3855" s="2" t="s">
        <v>31</v>
      </c>
      <c r="F3855" s="2" t="s">
        <v>11</v>
      </c>
      <c r="G3855" s="5">
        <v>4.8</v>
      </c>
      <c r="H3855" s="6">
        <v>11977</v>
      </c>
      <c r="I3855" s="5">
        <v>57489.599999999999</v>
      </c>
      <c r="J3855" s="14"/>
    </row>
    <row r="3856" spans="1:10" x14ac:dyDescent="0.25">
      <c r="A3856" s="7">
        <v>5745</v>
      </c>
      <c r="B3856" s="2" t="s">
        <v>26</v>
      </c>
      <c r="C3856" s="2">
        <v>2016</v>
      </c>
      <c r="D3856" s="2" t="s">
        <v>29</v>
      </c>
      <c r="E3856" s="2" t="s">
        <v>33</v>
      </c>
      <c r="F3856" s="2" t="s">
        <v>6</v>
      </c>
      <c r="G3856" s="5">
        <v>4.08</v>
      </c>
      <c r="H3856" s="6">
        <v>4470</v>
      </c>
      <c r="I3856" s="5">
        <v>18237.599999999999</v>
      </c>
      <c r="J3856" s="14"/>
    </row>
    <row r="3857" spans="1:10" x14ac:dyDescent="0.25">
      <c r="A3857" s="7">
        <v>5746</v>
      </c>
      <c r="B3857" s="2" t="s">
        <v>21</v>
      </c>
      <c r="C3857" s="2">
        <v>2016</v>
      </c>
      <c r="D3857" s="2" t="s">
        <v>29</v>
      </c>
      <c r="E3857" s="2" t="s">
        <v>33</v>
      </c>
      <c r="F3857" s="2" t="s">
        <v>4</v>
      </c>
      <c r="G3857" s="5">
        <v>4.8</v>
      </c>
      <c r="H3857" s="6">
        <v>3984</v>
      </c>
      <c r="I3857" s="5">
        <v>19123.2</v>
      </c>
      <c r="J3857" s="14"/>
    </row>
    <row r="3858" spans="1:10" x14ac:dyDescent="0.25">
      <c r="A3858" s="7">
        <v>5747</v>
      </c>
      <c r="B3858" s="2" t="s">
        <v>22</v>
      </c>
      <c r="C3858" s="2">
        <v>2016</v>
      </c>
      <c r="D3858" s="2" t="s">
        <v>30</v>
      </c>
      <c r="E3858" s="2" t="s">
        <v>31</v>
      </c>
      <c r="F3858" s="2" t="s">
        <v>9</v>
      </c>
      <c r="G3858" s="5">
        <v>4.09</v>
      </c>
      <c r="H3858" s="6">
        <v>15899</v>
      </c>
      <c r="I3858" s="5">
        <v>65026.91</v>
      </c>
      <c r="J3858" s="14"/>
    </row>
    <row r="3859" spans="1:10" x14ac:dyDescent="0.25">
      <c r="A3859" s="7">
        <v>5748</v>
      </c>
      <c r="B3859" s="2" t="s">
        <v>17</v>
      </c>
      <c r="C3859" s="2">
        <v>2016</v>
      </c>
      <c r="D3859" s="2" t="s">
        <v>28</v>
      </c>
      <c r="E3859" s="2" t="s">
        <v>33</v>
      </c>
      <c r="F3859" s="2" t="s">
        <v>3</v>
      </c>
      <c r="G3859" s="5">
        <v>3.75</v>
      </c>
      <c r="H3859" s="6">
        <v>5559</v>
      </c>
      <c r="I3859" s="5">
        <v>20846.25</v>
      </c>
      <c r="J3859" s="14"/>
    </row>
    <row r="3860" spans="1:10" x14ac:dyDescent="0.25">
      <c r="A3860" s="7">
        <v>5749</v>
      </c>
      <c r="B3860" s="2" t="s">
        <v>19</v>
      </c>
      <c r="C3860" s="2">
        <v>2017</v>
      </c>
      <c r="D3860" s="2" t="s">
        <v>30</v>
      </c>
      <c r="E3860" s="2" t="s">
        <v>32</v>
      </c>
      <c r="F3860" s="2" t="s">
        <v>7</v>
      </c>
      <c r="G3860" s="5">
        <v>4.05</v>
      </c>
      <c r="H3860" s="6">
        <v>8577</v>
      </c>
      <c r="I3860" s="5">
        <v>34736.85</v>
      </c>
      <c r="J3860" s="14"/>
    </row>
    <row r="3861" spans="1:10" x14ac:dyDescent="0.25">
      <c r="A3861" s="7">
        <v>5750</v>
      </c>
      <c r="B3861" s="2" t="s">
        <v>20</v>
      </c>
      <c r="C3861" s="2">
        <v>2017</v>
      </c>
      <c r="D3861" s="2" t="s">
        <v>29</v>
      </c>
      <c r="E3861" s="2" t="s">
        <v>32</v>
      </c>
      <c r="F3861" s="2" t="s">
        <v>13</v>
      </c>
      <c r="G3861" s="5">
        <v>3.5</v>
      </c>
      <c r="H3861" s="6">
        <v>9382</v>
      </c>
      <c r="I3861" s="5">
        <v>32837</v>
      </c>
      <c r="J3861" s="14"/>
    </row>
    <row r="3862" spans="1:10" x14ac:dyDescent="0.25">
      <c r="A3862" s="7">
        <v>5751</v>
      </c>
      <c r="B3862" s="2" t="s">
        <v>18</v>
      </c>
      <c r="C3862" s="2">
        <v>2017</v>
      </c>
      <c r="D3862" s="2" t="s">
        <v>28</v>
      </c>
      <c r="E3862" s="2" t="s">
        <v>32</v>
      </c>
      <c r="F3862" s="2" t="s">
        <v>13</v>
      </c>
      <c r="G3862" s="5">
        <v>4.3</v>
      </c>
      <c r="H3862" s="6">
        <v>7492</v>
      </c>
      <c r="I3862" s="5">
        <v>32215.599999999999</v>
      </c>
      <c r="J3862" s="14"/>
    </row>
    <row r="3863" spans="1:10" x14ac:dyDescent="0.25">
      <c r="A3863" s="7">
        <v>5752</v>
      </c>
      <c r="B3863" s="2" t="s">
        <v>26</v>
      </c>
      <c r="C3863" s="2">
        <v>2017</v>
      </c>
      <c r="D3863" s="2" t="s">
        <v>29</v>
      </c>
      <c r="E3863" s="2" t="s">
        <v>33</v>
      </c>
      <c r="F3863" s="2" t="s">
        <v>6</v>
      </c>
      <c r="G3863" s="5">
        <v>4.08</v>
      </c>
      <c r="H3863" s="6">
        <v>4815</v>
      </c>
      <c r="I3863" s="5">
        <v>19645.2</v>
      </c>
      <c r="J3863" s="14"/>
    </row>
    <row r="3864" spans="1:10" x14ac:dyDescent="0.25">
      <c r="A3864" s="7">
        <v>5753</v>
      </c>
      <c r="B3864" s="2" t="s">
        <v>24</v>
      </c>
      <c r="C3864" s="2">
        <v>2017</v>
      </c>
      <c r="D3864" s="2" t="s">
        <v>29</v>
      </c>
      <c r="E3864" s="2" t="s">
        <v>32</v>
      </c>
      <c r="F3864" s="2" t="s">
        <v>11</v>
      </c>
      <c r="G3864" s="5">
        <v>4.8</v>
      </c>
      <c r="H3864" s="6">
        <v>8208</v>
      </c>
      <c r="I3864" s="5">
        <v>39398.400000000001</v>
      </c>
      <c r="J3864" s="14"/>
    </row>
    <row r="3865" spans="1:10" x14ac:dyDescent="0.25">
      <c r="A3865" s="7">
        <v>5754</v>
      </c>
      <c r="B3865" s="2" t="s">
        <v>22</v>
      </c>
      <c r="C3865" s="2">
        <v>2017</v>
      </c>
      <c r="D3865" s="2" t="s">
        <v>30</v>
      </c>
      <c r="E3865" s="2" t="s">
        <v>32</v>
      </c>
      <c r="F3865" s="2" t="s">
        <v>4</v>
      </c>
      <c r="G3865" s="5">
        <v>4.3</v>
      </c>
      <c r="H3865" s="6">
        <v>7142</v>
      </c>
      <c r="I3865" s="5">
        <v>30710.6</v>
      </c>
      <c r="J3865" s="14"/>
    </row>
    <row r="3866" spans="1:10" x14ac:dyDescent="0.25">
      <c r="A3866" s="7">
        <v>5755</v>
      </c>
      <c r="B3866" s="2" t="s">
        <v>23</v>
      </c>
      <c r="C3866" s="2">
        <v>2017</v>
      </c>
      <c r="D3866" s="2" t="s">
        <v>28</v>
      </c>
      <c r="E3866" s="2" t="s">
        <v>33</v>
      </c>
      <c r="F3866" s="2" t="s">
        <v>6</v>
      </c>
      <c r="G3866" s="5">
        <v>4.3</v>
      </c>
      <c r="H3866" s="6">
        <v>3734</v>
      </c>
      <c r="I3866" s="5">
        <v>16056.2</v>
      </c>
      <c r="J3866" s="14"/>
    </row>
    <row r="3867" spans="1:10" x14ac:dyDescent="0.25">
      <c r="A3867" s="7">
        <v>5756</v>
      </c>
      <c r="B3867" s="2" t="s">
        <v>25</v>
      </c>
      <c r="C3867" s="2">
        <v>2017</v>
      </c>
      <c r="D3867" s="2" t="s">
        <v>29</v>
      </c>
      <c r="E3867" s="2" t="s">
        <v>32</v>
      </c>
      <c r="F3867" s="2" t="s">
        <v>8</v>
      </c>
      <c r="G3867" s="5">
        <v>3.9</v>
      </c>
      <c r="H3867" s="6">
        <v>9486</v>
      </c>
      <c r="I3867" s="5">
        <v>36995.4</v>
      </c>
      <c r="J3867" s="14"/>
    </row>
    <row r="3868" spans="1:10" x14ac:dyDescent="0.25">
      <c r="A3868" s="7">
        <v>5757</v>
      </c>
      <c r="B3868" s="2" t="s">
        <v>21</v>
      </c>
      <c r="C3868" s="2">
        <v>2017</v>
      </c>
      <c r="D3868" s="2" t="s">
        <v>29</v>
      </c>
      <c r="E3868" s="2" t="s">
        <v>32</v>
      </c>
      <c r="F3868" s="2" t="s">
        <v>4</v>
      </c>
      <c r="G3868" s="5">
        <v>4.8</v>
      </c>
      <c r="H3868" s="6">
        <v>7395</v>
      </c>
      <c r="I3868" s="5">
        <v>35496</v>
      </c>
      <c r="J3868" s="14"/>
    </row>
    <row r="3869" spans="1:10" x14ac:dyDescent="0.25">
      <c r="A3869" s="7">
        <v>5758</v>
      </c>
      <c r="B3869" s="2" t="s">
        <v>24</v>
      </c>
      <c r="C3869" s="2">
        <v>2017</v>
      </c>
      <c r="D3869" s="2" t="s">
        <v>29</v>
      </c>
      <c r="E3869" s="2" t="s">
        <v>31</v>
      </c>
      <c r="F3869" s="2" t="s">
        <v>9</v>
      </c>
      <c r="G3869" s="5">
        <v>3.55</v>
      </c>
      <c r="H3869" s="6">
        <v>20306</v>
      </c>
      <c r="I3869" s="5">
        <v>72086.3</v>
      </c>
      <c r="J3869" s="14"/>
    </row>
    <row r="3870" spans="1:10" x14ac:dyDescent="0.25">
      <c r="A3870" s="7">
        <v>5759</v>
      </c>
      <c r="B3870" s="2" t="s">
        <v>26</v>
      </c>
      <c r="C3870" s="2">
        <v>2017</v>
      </c>
      <c r="D3870" s="2" t="s">
        <v>30</v>
      </c>
      <c r="E3870" s="2" t="s">
        <v>33</v>
      </c>
      <c r="F3870" s="2" t="s">
        <v>6</v>
      </c>
      <c r="G3870" s="5">
        <v>4.08</v>
      </c>
      <c r="H3870" s="6">
        <v>5054</v>
      </c>
      <c r="I3870" s="5">
        <v>20620.32</v>
      </c>
      <c r="J3870" s="14"/>
    </row>
    <row r="3871" spans="1:10" x14ac:dyDescent="0.25">
      <c r="A3871" s="7">
        <v>5760</v>
      </c>
      <c r="B3871" s="2" t="s">
        <v>22</v>
      </c>
      <c r="C3871" s="2">
        <v>2017</v>
      </c>
      <c r="D3871" s="2" t="s">
        <v>29</v>
      </c>
      <c r="E3871" s="2" t="s">
        <v>32</v>
      </c>
      <c r="F3871" s="2" t="s">
        <v>4</v>
      </c>
      <c r="G3871" s="5">
        <v>4.3</v>
      </c>
      <c r="H3871" s="6">
        <v>8100</v>
      </c>
      <c r="I3871" s="5">
        <v>34830</v>
      </c>
      <c r="J3871" s="14"/>
    </row>
    <row r="3872" spans="1:10" x14ac:dyDescent="0.25">
      <c r="A3872" s="7">
        <v>5761</v>
      </c>
      <c r="B3872" s="2" t="s">
        <v>23</v>
      </c>
      <c r="C3872" s="2">
        <v>2017</v>
      </c>
      <c r="D3872" s="2" t="s">
        <v>30</v>
      </c>
      <c r="E3872" s="2" t="s">
        <v>33</v>
      </c>
      <c r="F3872" s="2" t="s">
        <v>6</v>
      </c>
      <c r="G3872" s="5">
        <v>4.3</v>
      </c>
      <c r="H3872" s="6">
        <v>4311</v>
      </c>
      <c r="I3872" s="5">
        <v>18537.3</v>
      </c>
      <c r="J3872" s="14"/>
    </row>
    <row r="3873" spans="1:10" x14ac:dyDescent="0.25">
      <c r="A3873" s="7">
        <v>5762</v>
      </c>
      <c r="B3873" s="2" t="s">
        <v>25</v>
      </c>
      <c r="C3873" s="2">
        <v>2017</v>
      </c>
      <c r="D3873" s="2" t="s">
        <v>28</v>
      </c>
      <c r="E3873" s="2" t="s">
        <v>32</v>
      </c>
      <c r="F3873" s="2" t="s">
        <v>10</v>
      </c>
      <c r="G3873" s="5">
        <v>4.3499999999999996</v>
      </c>
      <c r="H3873" s="6">
        <v>9505</v>
      </c>
      <c r="I3873" s="5">
        <v>41346.75</v>
      </c>
      <c r="J3873" s="14"/>
    </row>
    <row r="3874" spans="1:10" x14ac:dyDescent="0.25">
      <c r="A3874" s="7">
        <v>5763</v>
      </c>
      <c r="B3874" s="2" t="s">
        <v>17</v>
      </c>
      <c r="C3874" s="2">
        <v>2017</v>
      </c>
      <c r="D3874" s="2" t="s">
        <v>28</v>
      </c>
      <c r="E3874" s="2" t="s">
        <v>32</v>
      </c>
      <c r="F3874" s="2" t="s">
        <v>6</v>
      </c>
      <c r="G3874" s="5">
        <v>4</v>
      </c>
      <c r="H3874" s="6">
        <v>9498</v>
      </c>
      <c r="I3874" s="5">
        <v>37992</v>
      </c>
      <c r="J3874" s="14"/>
    </row>
    <row r="3875" spans="1:10" x14ac:dyDescent="0.25">
      <c r="A3875" s="7">
        <v>5764</v>
      </c>
      <c r="B3875" s="2" t="s">
        <v>21</v>
      </c>
      <c r="C3875" s="2">
        <v>2017</v>
      </c>
      <c r="D3875" s="2" t="s">
        <v>29</v>
      </c>
      <c r="E3875" s="2" t="s">
        <v>33</v>
      </c>
      <c r="F3875" s="2" t="s">
        <v>4</v>
      </c>
      <c r="G3875" s="5">
        <v>4.8</v>
      </c>
      <c r="H3875" s="6">
        <v>3733</v>
      </c>
      <c r="I3875" s="5">
        <v>17918.400000000001</v>
      </c>
      <c r="J3875" s="14"/>
    </row>
    <row r="3876" spans="1:10" x14ac:dyDescent="0.25">
      <c r="A3876" s="7">
        <v>5765</v>
      </c>
      <c r="B3876" s="2" t="s">
        <v>24</v>
      </c>
      <c r="C3876" s="2">
        <v>2017</v>
      </c>
      <c r="D3876" s="2" t="s">
        <v>30</v>
      </c>
      <c r="E3876" s="2" t="s">
        <v>31</v>
      </c>
      <c r="F3876" s="2" t="s">
        <v>7</v>
      </c>
      <c r="G3876" s="5">
        <v>4.8099999999999996</v>
      </c>
      <c r="H3876" s="6">
        <v>12260</v>
      </c>
      <c r="I3876" s="5">
        <v>58970.6</v>
      </c>
      <c r="J3876" s="14"/>
    </row>
    <row r="3877" spans="1:10" x14ac:dyDescent="0.25">
      <c r="A3877" s="7">
        <v>5766</v>
      </c>
      <c r="B3877" s="2" t="s">
        <v>22</v>
      </c>
      <c r="C3877" s="2">
        <v>2017</v>
      </c>
      <c r="D3877" s="2" t="s">
        <v>29</v>
      </c>
      <c r="E3877" s="2" t="s">
        <v>33</v>
      </c>
      <c r="F3877" s="2" t="s">
        <v>5</v>
      </c>
      <c r="G3877" s="5">
        <v>4.8</v>
      </c>
      <c r="H3877" s="6">
        <v>3410</v>
      </c>
      <c r="I3877" s="5">
        <v>16368</v>
      </c>
      <c r="J3877" s="14"/>
    </row>
    <row r="3878" spans="1:10" x14ac:dyDescent="0.25">
      <c r="A3878" s="7">
        <v>5767</v>
      </c>
      <c r="B3878" s="2" t="s">
        <v>26</v>
      </c>
      <c r="C3878" s="2">
        <v>2017</v>
      </c>
      <c r="D3878" s="2" t="s">
        <v>28</v>
      </c>
      <c r="E3878" s="2" t="s">
        <v>33</v>
      </c>
      <c r="F3878" s="2" t="s">
        <v>6</v>
      </c>
      <c r="G3878" s="5">
        <v>4.08</v>
      </c>
      <c r="H3878" s="6">
        <v>4662</v>
      </c>
      <c r="I3878" s="5">
        <v>19020.96</v>
      </c>
      <c r="J3878" s="14"/>
    </row>
    <row r="3879" spans="1:10" x14ac:dyDescent="0.25">
      <c r="A3879" s="7">
        <v>5768</v>
      </c>
      <c r="B3879" s="2" t="s">
        <v>21</v>
      </c>
      <c r="C3879" s="2">
        <v>2017</v>
      </c>
      <c r="D3879" s="2" t="s">
        <v>29</v>
      </c>
      <c r="E3879" s="2" t="s">
        <v>33</v>
      </c>
      <c r="F3879" s="2" t="s">
        <v>4</v>
      </c>
      <c r="G3879" s="5">
        <v>4.8</v>
      </c>
      <c r="H3879" s="6">
        <v>3645</v>
      </c>
      <c r="I3879" s="5">
        <v>17496</v>
      </c>
      <c r="J3879" s="14"/>
    </row>
    <row r="3880" spans="1:10" x14ac:dyDescent="0.25">
      <c r="A3880" s="7">
        <v>5769</v>
      </c>
      <c r="B3880" s="2" t="s">
        <v>17</v>
      </c>
      <c r="C3880" s="2">
        <v>2017</v>
      </c>
      <c r="D3880" s="2" t="s">
        <v>30</v>
      </c>
      <c r="E3880" s="2" t="s">
        <v>33</v>
      </c>
      <c r="F3880" s="2" t="s">
        <v>3</v>
      </c>
      <c r="G3880" s="5">
        <v>3.75</v>
      </c>
      <c r="H3880" s="6">
        <v>4823</v>
      </c>
      <c r="I3880" s="5">
        <v>18086.25</v>
      </c>
      <c r="J3880" s="14"/>
    </row>
    <row r="3881" spans="1:10" x14ac:dyDescent="0.25">
      <c r="A3881" s="7">
        <v>5770</v>
      </c>
      <c r="B3881" s="2" t="s">
        <v>22</v>
      </c>
      <c r="C3881" s="2">
        <v>2017</v>
      </c>
      <c r="D3881" s="2" t="s">
        <v>28</v>
      </c>
      <c r="E3881" s="2" t="s">
        <v>33</v>
      </c>
      <c r="F3881" s="2" t="s">
        <v>4</v>
      </c>
      <c r="G3881" s="5">
        <v>4.41</v>
      </c>
      <c r="H3881" s="6">
        <v>4277</v>
      </c>
      <c r="I3881" s="5">
        <v>18861.57</v>
      </c>
      <c r="J3881" s="14"/>
    </row>
    <row r="3882" spans="1:10" x14ac:dyDescent="0.25">
      <c r="A3882" s="7">
        <v>5771</v>
      </c>
      <c r="B3882" s="2" t="s">
        <v>24</v>
      </c>
      <c r="C3882" s="2">
        <v>2017</v>
      </c>
      <c r="D3882" s="2" t="s">
        <v>29</v>
      </c>
      <c r="E3882" s="2" t="s">
        <v>31</v>
      </c>
      <c r="F3882" s="2" t="s">
        <v>7</v>
      </c>
      <c r="G3882" s="5">
        <v>4.8099999999999996</v>
      </c>
      <c r="H3882" s="6">
        <v>12915</v>
      </c>
      <c r="I3882" s="5">
        <v>62121.15</v>
      </c>
      <c r="J3882" s="14"/>
    </row>
    <row r="3883" spans="1:10" x14ac:dyDescent="0.25">
      <c r="A3883" s="7">
        <v>5772</v>
      </c>
      <c r="B3883" s="2" t="s">
        <v>26</v>
      </c>
      <c r="C3883" s="2">
        <v>2017</v>
      </c>
      <c r="D3883" s="2" t="s">
        <v>30</v>
      </c>
      <c r="E3883" s="2" t="s">
        <v>33</v>
      </c>
      <c r="F3883" s="2" t="s">
        <v>6</v>
      </c>
      <c r="G3883" s="5">
        <v>4.08</v>
      </c>
      <c r="H3883" s="6">
        <v>4018</v>
      </c>
      <c r="I3883" s="5">
        <v>16393.439999999999</v>
      </c>
      <c r="J3883" s="14"/>
    </row>
    <row r="3884" spans="1:10" x14ac:dyDescent="0.25">
      <c r="A3884" s="7">
        <v>5773</v>
      </c>
      <c r="B3884" s="2" t="s">
        <v>17</v>
      </c>
      <c r="C3884" s="2">
        <v>2017</v>
      </c>
      <c r="D3884" s="2" t="s">
        <v>29</v>
      </c>
      <c r="E3884" s="2" t="s">
        <v>33</v>
      </c>
      <c r="F3884" s="2" t="s">
        <v>3</v>
      </c>
      <c r="G3884" s="5">
        <v>3.75</v>
      </c>
      <c r="H3884" s="6">
        <v>4195</v>
      </c>
      <c r="I3884" s="5">
        <v>15731.25</v>
      </c>
      <c r="J3884" s="14"/>
    </row>
    <row r="3885" spans="1:10" x14ac:dyDescent="0.25">
      <c r="A3885" s="7">
        <v>5774</v>
      </c>
      <c r="B3885" s="2" t="s">
        <v>22</v>
      </c>
      <c r="C3885" s="2">
        <v>2017</v>
      </c>
      <c r="D3885" s="2" t="s">
        <v>28</v>
      </c>
      <c r="E3885" s="2" t="s">
        <v>33</v>
      </c>
      <c r="F3885" s="2" t="s">
        <v>2</v>
      </c>
      <c r="G3885" s="5">
        <v>4.6500000000000004</v>
      </c>
      <c r="H3885" s="6">
        <v>3735</v>
      </c>
      <c r="I3885" s="5">
        <v>17367.75</v>
      </c>
      <c r="J3885" s="14"/>
    </row>
    <row r="3886" spans="1:10" x14ac:dyDescent="0.25">
      <c r="A3886" s="7">
        <v>5775</v>
      </c>
      <c r="B3886" s="2" t="s">
        <v>24</v>
      </c>
      <c r="C3886" s="2">
        <v>2017</v>
      </c>
      <c r="D3886" s="2" t="s">
        <v>30</v>
      </c>
      <c r="E3886" s="2" t="s">
        <v>31</v>
      </c>
      <c r="F3886" s="2" t="s">
        <v>8</v>
      </c>
      <c r="G3886" s="5">
        <v>3.5</v>
      </c>
      <c r="H3886" s="6">
        <v>20967</v>
      </c>
      <c r="I3886" s="5">
        <v>73384.5</v>
      </c>
      <c r="J3886" s="14"/>
    </row>
    <row r="3887" spans="1:10" x14ac:dyDescent="0.25">
      <c r="A3887" s="7">
        <v>5776</v>
      </c>
      <c r="B3887" s="2" t="s">
        <v>26</v>
      </c>
      <c r="C3887" s="2">
        <v>2017</v>
      </c>
      <c r="D3887" s="2" t="s">
        <v>30</v>
      </c>
      <c r="E3887" s="2" t="s">
        <v>33</v>
      </c>
      <c r="F3887" s="2" t="s">
        <v>6</v>
      </c>
      <c r="G3887" s="5">
        <v>4.08</v>
      </c>
      <c r="H3887" s="6">
        <v>4574</v>
      </c>
      <c r="I3887" s="5">
        <v>18661.919999999998</v>
      </c>
      <c r="J3887" s="14"/>
    </row>
    <row r="3888" spans="1:10" x14ac:dyDescent="0.25">
      <c r="A3888" s="7">
        <v>5777</v>
      </c>
      <c r="B3888" s="2" t="s">
        <v>22</v>
      </c>
      <c r="C3888" s="2">
        <v>2017</v>
      </c>
      <c r="D3888" s="2" t="s">
        <v>28</v>
      </c>
      <c r="E3888" s="2" t="s">
        <v>33</v>
      </c>
      <c r="F3888" s="2" t="s">
        <v>5</v>
      </c>
      <c r="G3888" s="5">
        <v>4.8</v>
      </c>
      <c r="H3888" s="6">
        <v>4259</v>
      </c>
      <c r="I3888" s="5">
        <v>20443.2</v>
      </c>
      <c r="J3888" s="14"/>
    </row>
    <row r="3889" spans="1:10" x14ac:dyDescent="0.25">
      <c r="A3889" s="7">
        <v>5778</v>
      </c>
      <c r="B3889" s="2" t="s">
        <v>22</v>
      </c>
      <c r="C3889" s="2">
        <v>2017</v>
      </c>
      <c r="D3889" s="2" t="s">
        <v>28</v>
      </c>
      <c r="E3889" s="2" t="s">
        <v>33</v>
      </c>
      <c r="F3889" s="2" t="s">
        <v>10</v>
      </c>
      <c r="G3889" s="5">
        <v>4.4400000000000004</v>
      </c>
      <c r="H3889" s="6">
        <v>3960</v>
      </c>
      <c r="I3889" s="5">
        <v>17582.400000000001</v>
      </c>
      <c r="J3889" s="14"/>
    </row>
    <row r="3890" spans="1:10" x14ac:dyDescent="0.25">
      <c r="A3890" s="7">
        <v>5779</v>
      </c>
      <c r="B3890" s="2" t="s">
        <v>19</v>
      </c>
      <c r="C3890" s="2">
        <v>2017</v>
      </c>
      <c r="D3890" s="2" t="s">
        <v>29</v>
      </c>
      <c r="E3890" s="2" t="s">
        <v>32</v>
      </c>
      <c r="F3890" s="2" t="s">
        <v>10</v>
      </c>
      <c r="G3890" s="5">
        <v>3.84</v>
      </c>
      <c r="H3890" s="6">
        <v>8997</v>
      </c>
      <c r="I3890" s="5">
        <v>34548.480000000003</v>
      </c>
      <c r="J3890" s="14"/>
    </row>
    <row r="3891" spans="1:10" x14ac:dyDescent="0.25">
      <c r="A3891" s="7">
        <v>5780</v>
      </c>
      <c r="B3891" s="2" t="s">
        <v>18</v>
      </c>
      <c r="C3891" s="2">
        <v>2017</v>
      </c>
      <c r="D3891" s="2" t="s">
        <v>30</v>
      </c>
      <c r="E3891" s="2" t="s">
        <v>32</v>
      </c>
      <c r="F3891" s="2" t="s">
        <v>9</v>
      </c>
      <c r="G3891" s="5">
        <v>3.4</v>
      </c>
      <c r="H3891" s="6">
        <v>10200</v>
      </c>
      <c r="I3891" s="5">
        <v>34680</v>
      </c>
      <c r="J3891" s="14"/>
    </row>
    <row r="3892" spans="1:10" x14ac:dyDescent="0.25">
      <c r="A3892" s="7">
        <v>5781</v>
      </c>
      <c r="B3892" s="2" t="s">
        <v>23</v>
      </c>
      <c r="C3892" s="2">
        <v>2017</v>
      </c>
      <c r="D3892" s="2" t="s">
        <v>29</v>
      </c>
      <c r="E3892" s="2" t="s">
        <v>31</v>
      </c>
      <c r="F3892" s="2" t="s">
        <v>8</v>
      </c>
      <c r="G3892" s="5">
        <v>3.75</v>
      </c>
      <c r="H3892" s="6">
        <v>5647</v>
      </c>
      <c r="I3892" s="5">
        <v>21176.25</v>
      </c>
      <c r="J3892" s="14"/>
    </row>
    <row r="3893" spans="1:10" x14ac:dyDescent="0.25">
      <c r="A3893" s="7">
        <v>5782</v>
      </c>
      <c r="B3893" s="2" t="s">
        <v>25</v>
      </c>
      <c r="C3893" s="2">
        <v>2017</v>
      </c>
      <c r="D3893" s="2" t="s">
        <v>28</v>
      </c>
      <c r="E3893" s="2" t="s">
        <v>33</v>
      </c>
      <c r="F3893" s="2" t="s">
        <v>3</v>
      </c>
      <c r="G3893" s="5">
        <v>4.4000000000000004</v>
      </c>
      <c r="H3893" s="6">
        <v>4677</v>
      </c>
      <c r="I3893" s="5">
        <v>20578.8</v>
      </c>
      <c r="J3893" s="14"/>
    </row>
    <row r="3894" spans="1:10" x14ac:dyDescent="0.25">
      <c r="A3894" s="7">
        <v>5783</v>
      </c>
      <c r="B3894" s="2" t="s">
        <v>17</v>
      </c>
      <c r="C3894" s="2">
        <v>2017</v>
      </c>
      <c r="D3894" s="2" t="s">
        <v>30</v>
      </c>
      <c r="E3894" s="2" t="s">
        <v>32</v>
      </c>
      <c r="F3894" s="2" t="s">
        <v>3</v>
      </c>
      <c r="G3894" s="5">
        <v>3.55</v>
      </c>
      <c r="H3894" s="6">
        <v>11506</v>
      </c>
      <c r="I3894" s="5">
        <v>40846.300000000003</v>
      </c>
      <c r="J3894" s="14"/>
    </row>
    <row r="3895" spans="1:10" x14ac:dyDescent="0.25">
      <c r="A3895" s="7">
        <v>5784</v>
      </c>
      <c r="B3895" s="2" t="s">
        <v>22</v>
      </c>
      <c r="C3895" s="2">
        <v>2017</v>
      </c>
      <c r="D3895" s="2" t="s">
        <v>28</v>
      </c>
      <c r="E3895" s="2" t="s">
        <v>32</v>
      </c>
      <c r="F3895" s="2" t="s">
        <v>2</v>
      </c>
      <c r="G3895" s="5">
        <v>4.6500000000000004</v>
      </c>
      <c r="H3895" s="6">
        <v>6605</v>
      </c>
      <c r="I3895" s="5">
        <v>30713.25</v>
      </c>
      <c r="J3895" s="14"/>
    </row>
    <row r="3896" spans="1:10" x14ac:dyDescent="0.25">
      <c r="A3896" s="7">
        <v>5785</v>
      </c>
      <c r="B3896" s="2" t="s">
        <v>26</v>
      </c>
      <c r="C3896" s="2">
        <v>2017</v>
      </c>
      <c r="D3896" s="2" t="s">
        <v>29</v>
      </c>
      <c r="E3896" s="2" t="s">
        <v>33</v>
      </c>
      <c r="F3896" s="2" t="s">
        <v>6</v>
      </c>
      <c r="G3896" s="5">
        <v>4.08</v>
      </c>
      <c r="H3896" s="6">
        <v>4817</v>
      </c>
      <c r="I3896" s="5">
        <v>19653.36</v>
      </c>
      <c r="J3896" s="14"/>
    </row>
    <row r="3897" spans="1:10" x14ac:dyDescent="0.25">
      <c r="A3897" s="7">
        <v>5786</v>
      </c>
      <c r="B3897" s="2" t="s">
        <v>19</v>
      </c>
      <c r="C3897" s="2">
        <v>2017</v>
      </c>
      <c r="D3897" s="2" t="s">
        <v>29</v>
      </c>
      <c r="E3897" s="2" t="s">
        <v>31</v>
      </c>
      <c r="F3897" s="2" t="s">
        <v>7</v>
      </c>
      <c r="G3897" s="5">
        <v>3.9</v>
      </c>
      <c r="H3897" s="6">
        <v>14892</v>
      </c>
      <c r="I3897" s="5">
        <v>58078.8</v>
      </c>
      <c r="J3897" s="14"/>
    </row>
    <row r="3898" spans="1:10" x14ac:dyDescent="0.25">
      <c r="A3898" s="7">
        <v>5787</v>
      </c>
      <c r="B3898" s="2" t="s">
        <v>21</v>
      </c>
      <c r="C3898" s="2">
        <v>2017</v>
      </c>
      <c r="D3898" s="2" t="s">
        <v>29</v>
      </c>
      <c r="E3898" s="2" t="s">
        <v>32</v>
      </c>
      <c r="F3898" s="2" t="s">
        <v>4</v>
      </c>
      <c r="G3898" s="5">
        <v>5.0999999999999996</v>
      </c>
      <c r="H3898" s="6">
        <v>6810</v>
      </c>
      <c r="I3898" s="5">
        <v>34731</v>
      </c>
      <c r="J3898" s="14"/>
    </row>
    <row r="3899" spans="1:10" x14ac:dyDescent="0.25">
      <c r="A3899" s="7">
        <v>5788</v>
      </c>
      <c r="B3899" s="2" t="s">
        <v>18</v>
      </c>
      <c r="C3899" s="2">
        <v>2017</v>
      </c>
      <c r="D3899" s="2" t="s">
        <v>29</v>
      </c>
      <c r="E3899" s="2" t="s">
        <v>31</v>
      </c>
      <c r="F3899" s="2" t="s">
        <v>8</v>
      </c>
      <c r="G3899" s="5">
        <v>3.6</v>
      </c>
      <c r="H3899" s="6">
        <v>16785</v>
      </c>
      <c r="I3899" s="5">
        <v>60426</v>
      </c>
      <c r="J3899" s="14"/>
    </row>
    <row r="3900" spans="1:10" x14ac:dyDescent="0.25">
      <c r="A3900" s="7">
        <v>5789</v>
      </c>
      <c r="B3900" s="2" t="s">
        <v>17</v>
      </c>
      <c r="C3900" s="2">
        <v>2017</v>
      </c>
      <c r="D3900" s="2" t="s">
        <v>30</v>
      </c>
      <c r="E3900" s="2" t="s">
        <v>33</v>
      </c>
      <c r="F3900" s="2" t="s">
        <v>3</v>
      </c>
      <c r="G3900" s="5">
        <v>3.75</v>
      </c>
      <c r="H3900" s="6">
        <v>4751</v>
      </c>
      <c r="I3900" s="5">
        <v>17816.25</v>
      </c>
      <c r="J3900" s="14"/>
    </row>
    <row r="3901" spans="1:10" x14ac:dyDescent="0.25">
      <c r="A3901" s="7">
        <v>5790</v>
      </c>
      <c r="B3901" s="2" t="s">
        <v>25</v>
      </c>
      <c r="C3901" s="2">
        <v>2017</v>
      </c>
      <c r="D3901" s="2" t="s">
        <v>30</v>
      </c>
      <c r="E3901" s="2" t="s">
        <v>33</v>
      </c>
      <c r="F3901" s="2" t="s">
        <v>10</v>
      </c>
      <c r="G3901" s="5">
        <v>4.3499999999999996</v>
      </c>
      <c r="H3901" s="6">
        <v>3815</v>
      </c>
      <c r="I3901" s="5">
        <v>16595.25</v>
      </c>
      <c r="J3901" s="14"/>
    </row>
    <row r="3902" spans="1:10" x14ac:dyDescent="0.25">
      <c r="A3902" s="7">
        <v>5791</v>
      </c>
      <c r="B3902" s="2" t="s">
        <v>24</v>
      </c>
      <c r="C3902" s="2">
        <v>2017</v>
      </c>
      <c r="D3902" s="2" t="s">
        <v>29</v>
      </c>
      <c r="E3902" s="2" t="s">
        <v>32</v>
      </c>
      <c r="F3902" s="2" t="s">
        <v>9</v>
      </c>
      <c r="G3902" s="5">
        <v>3.55</v>
      </c>
      <c r="H3902" s="6">
        <v>10040</v>
      </c>
      <c r="I3902" s="5">
        <v>35642</v>
      </c>
      <c r="J3902" s="14"/>
    </row>
    <row r="3903" spans="1:10" x14ac:dyDescent="0.25">
      <c r="A3903" s="7">
        <v>5792</v>
      </c>
      <c r="B3903" s="2" t="s">
        <v>22</v>
      </c>
      <c r="C3903" s="2">
        <v>2017</v>
      </c>
      <c r="D3903" s="2" t="s">
        <v>29</v>
      </c>
      <c r="E3903" s="2" t="s">
        <v>33</v>
      </c>
      <c r="F3903" s="2" t="s">
        <v>4</v>
      </c>
      <c r="G3903" s="5">
        <v>4.41</v>
      </c>
      <c r="H3903" s="6">
        <v>4430</v>
      </c>
      <c r="I3903" s="5">
        <v>19536.3</v>
      </c>
      <c r="J3903" s="14"/>
    </row>
    <row r="3904" spans="1:10" x14ac:dyDescent="0.25">
      <c r="A3904" s="7">
        <v>5793</v>
      </c>
      <c r="B3904" s="2" t="s">
        <v>26</v>
      </c>
      <c r="C3904" s="2">
        <v>2017</v>
      </c>
      <c r="D3904" s="2" t="s">
        <v>29</v>
      </c>
      <c r="E3904" s="2" t="s">
        <v>33</v>
      </c>
      <c r="F3904" s="2" t="s">
        <v>6</v>
      </c>
      <c r="G3904" s="5">
        <v>4.08</v>
      </c>
      <c r="H3904" s="6">
        <v>4115</v>
      </c>
      <c r="I3904" s="5">
        <v>16789.2</v>
      </c>
      <c r="J3904" s="14"/>
    </row>
    <row r="3905" spans="1:10" x14ac:dyDescent="0.25">
      <c r="A3905" s="7">
        <v>5794</v>
      </c>
      <c r="B3905" s="2" t="s">
        <v>21</v>
      </c>
      <c r="C3905" s="2">
        <v>2017</v>
      </c>
      <c r="D3905" s="2" t="s">
        <v>30</v>
      </c>
      <c r="E3905" s="2" t="s">
        <v>32</v>
      </c>
      <c r="F3905" s="2" t="s">
        <v>8</v>
      </c>
      <c r="G3905" s="5">
        <v>3.7</v>
      </c>
      <c r="H3905" s="6">
        <v>9495</v>
      </c>
      <c r="I3905" s="5">
        <v>35131.5</v>
      </c>
      <c r="J3905" s="14"/>
    </row>
    <row r="3906" spans="1:10" x14ac:dyDescent="0.25">
      <c r="A3906" s="7">
        <v>5795</v>
      </c>
      <c r="B3906" s="2" t="s">
        <v>17</v>
      </c>
      <c r="C3906" s="2">
        <v>2017</v>
      </c>
      <c r="D3906" s="2" t="s">
        <v>30</v>
      </c>
      <c r="E3906" s="2" t="s">
        <v>33</v>
      </c>
      <c r="F3906" s="2" t="s">
        <v>6</v>
      </c>
      <c r="G3906" s="5">
        <v>4.25</v>
      </c>
      <c r="H3906" s="6">
        <v>4755</v>
      </c>
      <c r="I3906" s="5">
        <v>20208.75</v>
      </c>
      <c r="J3906" s="14"/>
    </row>
    <row r="3907" spans="1:10" x14ac:dyDescent="0.25">
      <c r="A3907" s="7">
        <v>5796</v>
      </c>
      <c r="B3907" s="2" t="s">
        <v>24</v>
      </c>
      <c r="C3907" s="2">
        <v>2017</v>
      </c>
      <c r="D3907" s="2" t="s">
        <v>28</v>
      </c>
      <c r="E3907" s="2" t="s">
        <v>32</v>
      </c>
      <c r="F3907" s="2" t="s">
        <v>9</v>
      </c>
      <c r="G3907" s="5">
        <v>3.55</v>
      </c>
      <c r="H3907" s="6">
        <v>10447</v>
      </c>
      <c r="I3907" s="5">
        <v>37086.85</v>
      </c>
      <c r="J3907" s="14"/>
    </row>
    <row r="3908" spans="1:10" x14ac:dyDescent="0.25">
      <c r="A3908" s="7">
        <v>5797</v>
      </c>
      <c r="B3908" s="2" t="s">
        <v>22</v>
      </c>
      <c r="C3908" s="2">
        <v>2017</v>
      </c>
      <c r="D3908" s="2" t="s">
        <v>30</v>
      </c>
      <c r="E3908" s="2" t="s">
        <v>33</v>
      </c>
      <c r="F3908" s="2" t="s">
        <v>4</v>
      </c>
      <c r="G3908" s="5">
        <v>4.41</v>
      </c>
      <c r="H3908" s="6">
        <v>4127</v>
      </c>
      <c r="I3908" s="5">
        <v>18200.07</v>
      </c>
      <c r="J3908" s="14"/>
    </row>
    <row r="3909" spans="1:10" x14ac:dyDescent="0.25">
      <c r="A3909" s="7">
        <v>5798</v>
      </c>
      <c r="B3909" s="2" t="s">
        <v>21</v>
      </c>
      <c r="C3909" s="2">
        <v>2017</v>
      </c>
      <c r="D3909" s="2" t="s">
        <v>28</v>
      </c>
      <c r="E3909" s="2" t="s">
        <v>33</v>
      </c>
      <c r="F3909" s="2" t="s">
        <v>4</v>
      </c>
      <c r="G3909" s="5">
        <v>5.0999999999999996</v>
      </c>
      <c r="H3909" s="6">
        <v>3377</v>
      </c>
      <c r="I3909" s="5">
        <v>17222.7</v>
      </c>
      <c r="J3909" s="14"/>
    </row>
    <row r="3910" spans="1:10" x14ac:dyDescent="0.25">
      <c r="A3910" s="7">
        <v>5799</v>
      </c>
      <c r="B3910" s="2" t="s">
        <v>17</v>
      </c>
      <c r="C3910" s="2">
        <v>2017</v>
      </c>
      <c r="D3910" s="2" t="s">
        <v>30</v>
      </c>
      <c r="E3910" s="2" t="s">
        <v>33</v>
      </c>
      <c r="F3910" s="2" t="s">
        <v>3</v>
      </c>
      <c r="G3910" s="5">
        <v>3.75</v>
      </c>
      <c r="H3910" s="6">
        <v>4915</v>
      </c>
      <c r="I3910" s="5">
        <v>18431.25</v>
      </c>
      <c r="J3910" s="14"/>
    </row>
    <row r="3911" spans="1:10" x14ac:dyDescent="0.25">
      <c r="A3911" s="7">
        <v>5800</v>
      </c>
      <c r="B3911" s="2" t="s">
        <v>24</v>
      </c>
      <c r="C3911" s="2">
        <v>2017</v>
      </c>
      <c r="D3911" s="2" t="s">
        <v>29</v>
      </c>
      <c r="E3911" s="2" t="s">
        <v>32</v>
      </c>
      <c r="F3911" s="2" t="s">
        <v>9</v>
      </c>
      <c r="G3911" s="5">
        <v>3.55</v>
      </c>
      <c r="H3911" s="6">
        <v>10677</v>
      </c>
      <c r="I3911" s="5">
        <v>37903.35</v>
      </c>
      <c r="J3911" s="14"/>
    </row>
    <row r="3912" spans="1:10" x14ac:dyDescent="0.25">
      <c r="A3912" s="7">
        <v>5801</v>
      </c>
      <c r="B3912" s="2" t="s">
        <v>22</v>
      </c>
      <c r="C3912" s="2">
        <v>2017</v>
      </c>
      <c r="D3912" s="2" t="s">
        <v>30</v>
      </c>
      <c r="E3912" s="2" t="s">
        <v>33</v>
      </c>
      <c r="F3912" s="2" t="s">
        <v>6</v>
      </c>
      <c r="G3912" s="5">
        <v>4.25</v>
      </c>
      <c r="H3912" s="6">
        <v>4066</v>
      </c>
      <c r="I3912" s="5">
        <v>17280.5</v>
      </c>
      <c r="J3912" s="14"/>
    </row>
    <row r="3913" spans="1:10" x14ac:dyDescent="0.25">
      <c r="A3913" s="7">
        <v>5802</v>
      </c>
      <c r="B3913" s="2" t="s">
        <v>17</v>
      </c>
      <c r="C3913" s="2">
        <v>2017</v>
      </c>
      <c r="D3913" s="2" t="s">
        <v>28</v>
      </c>
      <c r="E3913" s="2" t="s">
        <v>33</v>
      </c>
      <c r="F3913" s="2" t="s">
        <v>6</v>
      </c>
      <c r="G3913" s="5">
        <v>4.25</v>
      </c>
      <c r="H3913" s="6">
        <v>4654</v>
      </c>
      <c r="I3913" s="5">
        <v>19779.5</v>
      </c>
      <c r="J3913" s="14"/>
    </row>
    <row r="3914" spans="1:10" x14ac:dyDescent="0.25">
      <c r="A3914" s="7">
        <v>5803</v>
      </c>
      <c r="B3914" s="2" t="s">
        <v>24</v>
      </c>
      <c r="C3914" s="2">
        <v>2017</v>
      </c>
      <c r="D3914" s="2" t="s">
        <v>29</v>
      </c>
      <c r="E3914" s="2" t="s">
        <v>32</v>
      </c>
      <c r="F3914" s="2" t="s">
        <v>7</v>
      </c>
      <c r="G3914" s="5">
        <v>4.92</v>
      </c>
      <c r="H3914" s="6">
        <v>6977</v>
      </c>
      <c r="I3914" s="5">
        <v>34326.839999999997</v>
      </c>
      <c r="J3914" s="14"/>
    </row>
    <row r="3915" spans="1:10" x14ac:dyDescent="0.25">
      <c r="A3915" s="7">
        <v>5804</v>
      </c>
      <c r="B3915" s="2" t="s">
        <v>22</v>
      </c>
      <c r="C3915" s="2">
        <v>2017</v>
      </c>
      <c r="D3915" s="2" t="s">
        <v>28</v>
      </c>
      <c r="E3915" s="2" t="s">
        <v>33</v>
      </c>
      <c r="F3915" s="2" t="s">
        <v>5</v>
      </c>
      <c r="G3915" s="5">
        <v>4.9000000000000004</v>
      </c>
      <c r="H3915" s="6">
        <v>3360</v>
      </c>
      <c r="I3915" s="5">
        <v>16464</v>
      </c>
      <c r="J3915" s="14"/>
    </row>
    <row r="3916" spans="1:10" x14ac:dyDescent="0.25">
      <c r="A3916" s="7">
        <v>5805</v>
      </c>
      <c r="B3916" s="2" t="s">
        <v>24</v>
      </c>
      <c r="C3916" s="2">
        <v>2017</v>
      </c>
      <c r="D3916" s="2" t="s">
        <v>28</v>
      </c>
      <c r="E3916" s="2" t="s">
        <v>31</v>
      </c>
      <c r="F3916" s="2" t="s">
        <v>7</v>
      </c>
      <c r="G3916" s="5">
        <v>4.91</v>
      </c>
      <c r="H3916" s="6">
        <v>11821</v>
      </c>
      <c r="I3916" s="5">
        <v>58041.11</v>
      </c>
      <c r="J3916" s="14"/>
    </row>
    <row r="3917" spans="1:10" x14ac:dyDescent="0.25">
      <c r="A3917" s="7">
        <v>5806</v>
      </c>
      <c r="B3917" s="2" t="s">
        <v>22</v>
      </c>
      <c r="C3917" s="2">
        <v>2017</v>
      </c>
      <c r="D3917" s="2" t="s">
        <v>30</v>
      </c>
      <c r="E3917" s="2" t="s">
        <v>33</v>
      </c>
      <c r="F3917" s="2" t="s">
        <v>2</v>
      </c>
      <c r="G3917" s="5">
        <v>4.6500000000000004</v>
      </c>
      <c r="H3917" s="6">
        <v>3311</v>
      </c>
      <c r="I3917" s="5">
        <v>15396.15</v>
      </c>
      <c r="J3917" s="14"/>
    </row>
    <row r="3918" spans="1:10" x14ac:dyDescent="0.25">
      <c r="A3918" s="7">
        <v>5807</v>
      </c>
      <c r="B3918" s="2" t="s">
        <v>22</v>
      </c>
      <c r="C3918" s="2">
        <v>2017</v>
      </c>
      <c r="D3918" s="2" t="s">
        <v>30</v>
      </c>
      <c r="E3918" s="2" t="s">
        <v>33</v>
      </c>
      <c r="F3918" s="2" t="s">
        <v>4</v>
      </c>
      <c r="G3918" s="5">
        <v>4.41</v>
      </c>
      <c r="H3918" s="6">
        <v>3658</v>
      </c>
      <c r="I3918" s="5">
        <v>16131.78</v>
      </c>
      <c r="J3918" s="14"/>
    </row>
    <row r="3919" spans="1:10" x14ac:dyDescent="0.25">
      <c r="A3919" s="7">
        <v>5808</v>
      </c>
      <c r="B3919" s="2" t="s">
        <v>22</v>
      </c>
      <c r="C3919" s="2">
        <v>2017</v>
      </c>
      <c r="D3919" s="2" t="s">
        <v>30</v>
      </c>
      <c r="E3919" s="2" t="s">
        <v>33</v>
      </c>
      <c r="F3919" s="2" t="s">
        <v>2</v>
      </c>
      <c r="G3919" s="5">
        <v>4.6500000000000004</v>
      </c>
      <c r="H3919" s="6">
        <v>3854</v>
      </c>
      <c r="I3919" s="5">
        <v>17921.099999999999</v>
      </c>
      <c r="J3919" s="14"/>
    </row>
    <row r="3920" spans="1:10" x14ac:dyDescent="0.25">
      <c r="A3920" s="7">
        <v>5809</v>
      </c>
      <c r="B3920" s="2" t="s">
        <v>26</v>
      </c>
      <c r="C3920" s="2">
        <v>2017</v>
      </c>
      <c r="D3920" s="2" t="s">
        <v>29</v>
      </c>
      <c r="E3920" s="2" t="s">
        <v>32</v>
      </c>
      <c r="F3920" s="2" t="s">
        <v>13</v>
      </c>
      <c r="G3920" s="5">
        <v>3.85</v>
      </c>
      <c r="H3920" s="6">
        <v>9260</v>
      </c>
      <c r="I3920" s="5">
        <v>35651</v>
      </c>
      <c r="J3920" s="14"/>
    </row>
    <row r="3921" spans="1:10" x14ac:dyDescent="0.25">
      <c r="A3921" s="7">
        <v>5810</v>
      </c>
      <c r="B3921" s="2" t="s">
        <v>19</v>
      </c>
      <c r="C3921" s="2">
        <v>2017</v>
      </c>
      <c r="D3921" s="2" t="s">
        <v>28</v>
      </c>
      <c r="E3921" s="2" t="s">
        <v>32</v>
      </c>
      <c r="F3921" s="2" t="s">
        <v>8</v>
      </c>
      <c r="G3921" s="5">
        <v>3.5</v>
      </c>
      <c r="H3921" s="6">
        <v>10469</v>
      </c>
      <c r="I3921" s="5">
        <v>36641.5</v>
      </c>
      <c r="J3921" s="14"/>
    </row>
    <row r="3922" spans="1:10" x14ac:dyDescent="0.25">
      <c r="A3922" s="7">
        <v>5811</v>
      </c>
      <c r="B3922" s="2" t="s">
        <v>23</v>
      </c>
      <c r="C3922" s="2">
        <v>2017</v>
      </c>
      <c r="D3922" s="2" t="s">
        <v>29</v>
      </c>
      <c r="E3922" s="2" t="s">
        <v>32</v>
      </c>
      <c r="F3922" s="2" t="s">
        <v>3</v>
      </c>
      <c r="G3922" s="5">
        <v>4.2</v>
      </c>
      <c r="H3922" s="6">
        <v>8455</v>
      </c>
      <c r="I3922" s="5">
        <v>35511</v>
      </c>
      <c r="J3922" s="14"/>
    </row>
    <row r="3923" spans="1:10" x14ac:dyDescent="0.25">
      <c r="A3923" s="7">
        <v>5812</v>
      </c>
      <c r="B3923" s="2" t="s">
        <v>18</v>
      </c>
      <c r="C3923" s="2">
        <v>2017</v>
      </c>
      <c r="D3923" s="2" t="s">
        <v>29</v>
      </c>
      <c r="E3923" s="2" t="s">
        <v>32</v>
      </c>
      <c r="F3923" s="2" t="s">
        <v>9</v>
      </c>
      <c r="G3923" s="5">
        <v>3.4</v>
      </c>
      <c r="H3923" s="6">
        <v>11186</v>
      </c>
      <c r="I3923" s="5">
        <v>38032.400000000001</v>
      </c>
      <c r="J3923" s="14"/>
    </row>
    <row r="3924" spans="1:10" x14ac:dyDescent="0.25">
      <c r="A3924" s="7">
        <v>5813</v>
      </c>
      <c r="B3924" s="2" t="s">
        <v>21</v>
      </c>
      <c r="C3924" s="2">
        <v>2017</v>
      </c>
      <c r="D3924" s="2" t="s">
        <v>29</v>
      </c>
      <c r="E3924" s="2" t="s">
        <v>32</v>
      </c>
      <c r="F3924" s="2" t="s">
        <v>8</v>
      </c>
      <c r="G3924" s="5">
        <v>3.7</v>
      </c>
      <c r="H3924" s="6">
        <v>10714</v>
      </c>
      <c r="I3924" s="5">
        <v>39641.800000000003</v>
      </c>
      <c r="J3924" s="14"/>
    </row>
    <row r="3925" spans="1:10" x14ac:dyDescent="0.25">
      <c r="A3925" s="7">
        <v>5814</v>
      </c>
      <c r="B3925" s="2" t="s">
        <v>22</v>
      </c>
      <c r="C3925" s="2">
        <v>2017</v>
      </c>
      <c r="D3925" s="2" t="s">
        <v>28</v>
      </c>
      <c r="E3925" s="2" t="s">
        <v>33</v>
      </c>
      <c r="F3925" s="2" t="s">
        <v>2</v>
      </c>
      <c r="G3925" s="5">
        <v>4.6500000000000004</v>
      </c>
      <c r="H3925" s="6">
        <v>4234</v>
      </c>
      <c r="I3925" s="5">
        <v>19688.099999999999</v>
      </c>
      <c r="J3925" s="14"/>
    </row>
    <row r="3926" spans="1:10" x14ac:dyDescent="0.25">
      <c r="A3926" s="7">
        <v>5815</v>
      </c>
      <c r="B3926" s="2" t="s">
        <v>24</v>
      </c>
      <c r="C3926" s="2">
        <v>2017</v>
      </c>
      <c r="D3926" s="2" t="s">
        <v>28</v>
      </c>
      <c r="E3926" s="2" t="s">
        <v>32</v>
      </c>
      <c r="F3926" s="2" t="s">
        <v>7</v>
      </c>
      <c r="G3926" s="5">
        <v>4.92</v>
      </c>
      <c r="H3926" s="6">
        <v>6787</v>
      </c>
      <c r="I3926" s="5">
        <v>33392.04</v>
      </c>
      <c r="J3926" s="14"/>
    </row>
    <row r="3927" spans="1:10" x14ac:dyDescent="0.25">
      <c r="A3927" s="7">
        <v>5816</v>
      </c>
      <c r="B3927" s="2" t="s">
        <v>25</v>
      </c>
      <c r="C3927" s="2">
        <v>2017</v>
      </c>
      <c r="D3927" s="2" t="s">
        <v>29</v>
      </c>
      <c r="E3927" s="2" t="s">
        <v>33</v>
      </c>
      <c r="F3927" s="2" t="s">
        <v>10</v>
      </c>
      <c r="G3927" s="5">
        <v>4.3499999999999996</v>
      </c>
      <c r="H3927" s="6">
        <v>1682</v>
      </c>
      <c r="I3927" s="5">
        <v>7316.7</v>
      </c>
      <c r="J3927" s="14"/>
    </row>
    <row r="3928" spans="1:10" x14ac:dyDescent="0.25">
      <c r="A3928" s="7">
        <v>5817</v>
      </c>
      <c r="B3928" s="2" t="s">
        <v>17</v>
      </c>
      <c r="C3928" s="2">
        <v>2017</v>
      </c>
      <c r="D3928" s="2" t="s">
        <v>30</v>
      </c>
      <c r="E3928" s="2" t="s">
        <v>32</v>
      </c>
      <c r="F3928" s="2" t="s">
        <v>3</v>
      </c>
      <c r="G3928" s="5">
        <v>3.55</v>
      </c>
      <c r="H3928" s="6">
        <v>825</v>
      </c>
      <c r="I3928" s="5">
        <v>2928.75</v>
      </c>
      <c r="J3928" s="14"/>
    </row>
    <row r="3929" spans="1:10" x14ac:dyDescent="0.25">
      <c r="A3929" s="7">
        <v>5818</v>
      </c>
      <c r="B3929" s="2" t="s">
        <v>19</v>
      </c>
      <c r="C3929" s="2">
        <v>2017</v>
      </c>
      <c r="D3929" s="2" t="s">
        <v>28</v>
      </c>
      <c r="E3929" s="2" t="s">
        <v>33</v>
      </c>
      <c r="F3929" s="2" t="s">
        <v>10</v>
      </c>
      <c r="G3929" s="5">
        <v>4.2699999999999996</v>
      </c>
      <c r="H3929" s="6">
        <v>4218</v>
      </c>
      <c r="I3929" s="5">
        <v>18010.86</v>
      </c>
      <c r="J3929" s="14"/>
    </row>
    <row r="3930" spans="1:10" x14ac:dyDescent="0.25">
      <c r="A3930" s="7">
        <v>5819</v>
      </c>
      <c r="B3930" s="2" t="s">
        <v>26</v>
      </c>
      <c r="C3930" s="2">
        <v>2017</v>
      </c>
      <c r="D3930" s="2" t="s">
        <v>28</v>
      </c>
      <c r="E3930" s="2" t="s">
        <v>33</v>
      </c>
      <c r="F3930" s="2" t="s">
        <v>3</v>
      </c>
      <c r="G3930" s="5">
        <v>4.45</v>
      </c>
      <c r="H3930" s="6">
        <v>3896</v>
      </c>
      <c r="I3930" s="5">
        <v>17337.2</v>
      </c>
      <c r="J3930" s="14"/>
    </row>
    <row r="3931" spans="1:10" x14ac:dyDescent="0.25">
      <c r="A3931" s="7">
        <v>5820</v>
      </c>
      <c r="B3931" s="2" t="s">
        <v>18</v>
      </c>
      <c r="C3931" s="2">
        <v>2017</v>
      </c>
      <c r="D3931" s="2" t="s">
        <v>28</v>
      </c>
      <c r="E3931" s="2" t="s">
        <v>32</v>
      </c>
      <c r="F3931" s="2" t="s">
        <v>13</v>
      </c>
      <c r="G3931" s="5">
        <v>4.3</v>
      </c>
      <c r="H3931" s="6">
        <v>8846</v>
      </c>
      <c r="I3931" s="5">
        <v>38037.800000000003</v>
      </c>
      <c r="J3931" s="14"/>
    </row>
    <row r="3932" spans="1:10" x14ac:dyDescent="0.25">
      <c r="A3932" s="7">
        <v>5821</v>
      </c>
      <c r="B3932" s="2" t="s">
        <v>23</v>
      </c>
      <c r="C3932" s="2">
        <v>2017</v>
      </c>
      <c r="D3932" s="2" t="s">
        <v>30</v>
      </c>
      <c r="E3932" s="2" t="s">
        <v>32</v>
      </c>
      <c r="F3932" s="2" t="s">
        <v>3</v>
      </c>
      <c r="G3932" s="5">
        <v>4.2</v>
      </c>
      <c r="H3932" s="6">
        <v>8944</v>
      </c>
      <c r="I3932" s="5">
        <v>37564.800000000003</v>
      </c>
      <c r="J3932" s="14"/>
    </row>
    <row r="3933" spans="1:10" x14ac:dyDescent="0.25">
      <c r="A3933" s="7">
        <v>5822</v>
      </c>
      <c r="B3933" s="2" t="s">
        <v>24</v>
      </c>
      <c r="C3933" s="2">
        <v>2017</v>
      </c>
      <c r="D3933" s="2" t="s">
        <v>30</v>
      </c>
      <c r="E3933" s="2" t="s">
        <v>32</v>
      </c>
      <c r="F3933" s="2" t="s">
        <v>9</v>
      </c>
      <c r="G3933" s="5">
        <v>3.55</v>
      </c>
      <c r="H3933" s="6">
        <v>10843</v>
      </c>
      <c r="I3933" s="5">
        <v>38492.65</v>
      </c>
      <c r="J3933" s="14"/>
    </row>
    <row r="3934" spans="1:10" x14ac:dyDescent="0.25">
      <c r="A3934" s="7">
        <v>5823</v>
      </c>
      <c r="B3934" s="2" t="s">
        <v>22</v>
      </c>
      <c r="C3934" s="2">
        <v>2017</v>
      </c>
      <c r="D3934" s="2" t="s">
        <v>29</v>
      </c>
      <c r="E3934" s="2" t="s">
        <v>33</v>
      </c>
      <c r="F3934" s="2" t="s">
        <v>4</v>
      </c>
      <c r="G3934" s="5">
        <v>4.41</v>
      </c>
      <c r="H3934" s="6">
        <v>4390</v>
      </c>
      <c r="I3934" s="5">
        <v>19359.900000000001</v>
      </c>
      <c r="J3934" s="14"/>
    </row>
    <row r="3935" spans="1:10" x14ac:dyDescent="0.25">
      <c r="A3935" s="7">
        <v>5824</v>
      </c>
      <c r="B3935" s="2" t="s">
        <v>25</v>
      </c>
      <c r="C3935" s="2">
        <v>2017</v>
      </c>
      <c r="D3935" s="2" t="s">
        <v>29</v>
      </c>
      <c r="E3935" s="2" t="s">
        <v>33</v>
      </c>
      <c r="F3935" s="2" t="s">
        <v>3</v>
      </c>
      <c r="G3935" s="5">
        <v>4.0999999999999996</v>
      </c>
      <c r="H3935" s="6">
        <v>3943</v>
      </c>
      <c r="I3935" s="5">
        <v>16166.3</v>
      </c>
      <c r="J3935" s="14"/>
    </row>
    <row r="3936" spans="1:10" x14ac:dyDescent="0.25">
      <c r="A3936" s="7">
        <v>5825</v>
      </c>
      <c r="B3936" s="2" t="s">
        <v>19</v>
      </c>
      <c r="C3936" s="2">
        <v>2017</v>
      </c>
      <c r="D3936" s="2" t="s">
        <v>28</v>
      </c>
      <c r="E3936" s="2" t="s">
        <v>33</v>
      </c>
      <c r="F3936" s="2" t="s">
        <v>10</v>
      </c>
      <c r="G3936" s="5">
        <v>4.2699999999999996</v>
      </c>
      <c r="H3936" s="6">
        <v>3634</v>
      </c>
      <c r="I3936" s="5">
        <v>15517.18</v>
      </c>
      <c r="J3936" s="14"/>
    </row>
    <row r="3937" spans="1:10" x14ac:dyDescent="0.25">
      <c r="A3937" s="7">
        <v>5826</v>
      </c>
      <c r="B3937" s="2" t="s">
        <v>17</v>
      </c>
      <c r="C3937" s="2">
        <v>2017</v>
      </c>
      <c r="D3937" s="2" t="s">
        <v>30</v>
      </c>
      <c r="E3937" s="2" t="s">
        <v>33</v>
      </c>
      <c r="F3937" s="2" t="s">
        <v>4</v>
      </c>
      <c r="G3937" s="5">
        <v>4.5</v>
      </c>
      <c r="H3937" s="6">
        <v>4024</v>
      </c>
      <c r="I3937" s="5">
        <v>18108</v>
      </c>
      <c r="J3937" s="14"/>
    </row>
    <row r="3938" spans="1:10" x14ac:dyDescent="0.25">
      <c r="A3938" s="7">
        <v>5827</v>
      </c>
      <c r="B3938" s="2" t="s">
        <v>18</v>
      </c>
      <c r="C3938" s="2">
        <v>2017</v>
      </c>
      <c r="D3938" s="2" t="s">
        <v>29</v>
      </c>
      <c r="E3938" s="2" t="s">
        <v>31</v>
      </c>
      <c r="F3938" s="2" t="s">
        <v>13</v>
      </c>
      <c r="G3938" s="5">
        <v>4.3</v>
      </c>
      <c r="H3938" s="6">
        <v>15091</v>
      </c>
      <c r="I3938" s="5">
        <v>64891.3</v>
      </c>
      <c r="J3938" s="14"/>
    </row>
    <row r="3939" spans="1:10" x14ac:dyDescent="0.25">
      <c r="A3939" s="7">
        <v>5828</v>
      </c>
      <c r="B3939" s="2" t="s">
        <v>23</v>
      </c>
      <c r="C3939" s="2">
        <v>2017</v>
      </c>
      <c r="D3939" s="2" t="s">
        <v>30</v>
      </c>
      <c r="E3939" s="2" t="s">
        <v>33</v>
      </c>
      <c r="F3939" s="2" t="s">
        <v>6</v>
      </c>
      <c r="G3939" s="5">
        <v>4.3499999999999996</v>
      </c>
      <c r="H3939" s="6">
        <v>4420</v>
      </c>
      <c r="I3939" s="5">
        <v>19227</v>
      </c>
      <c r="J3939" s="14"/>
    </row>
    <row r="3940" spans="1:10" x14ac:dyDescent="0.25">
      <c r="A3940" s="7">
        <v>5829</v>
      </c>
      <c r="B3940" s="2" t="s">
        <v>24</v>
      </c>
      <c r="C3940" s="2">
        <v>2017</v>
      </c>
      <c r="D3940" s="2" t="s">
        <v>29</v>
      </c>
      <c r="E3940" s="2" t="s">
        <v>31</v>
      </c>
      <c r="F3940" s="2" t="s">
        <v>11</v>
      </c>
      <c r="G3940" s="5">
        <v>4.8</v>
      </c>
      <c r="H3940" s="6">
        <v>12543</v>
      </c>
      <c r="I3940" s="5">
        <v>60206.400000000001</v>
      </c>
      <c r="J3940" s="14"/>
    </row>
    <row r="3941" spans="1:10" x14ac:dyDescent="0.25">
      <c r="A3941" s="7">
        <v>5830</v>
      </c>
      <c r="B3941" s="2" t="s">
        <v>19</v>
      </c>
      <c r="C3941" s="2">
        <v>2017</v>
      </c>
      <c r="D3941" s="2" t="s">
        <v>29</v>
      </c>
      <c r="E3941" s="2" t="s">
        <v>33</v>
      </c>
      <c r="F3941" s="2" t="s">
        <v>10</v>
      </c>
      <c r="G3941" s="5">
        <v>4.2699999999999996</v>
      </c>
      <c r="H3941" s="6">
        <v>4003</v>
      </c>
      <c r="I3941" s="5">
        <v>17092.810000000001</v>
      </c>
      <c r="J3941" s="14"/>
    </row>
    <row r="3942" spans="1:10" x14ac:dyDescent="0.25">
      <c r="A3942" s="7">
        <v>5831</v>
      </c>
      <c r="B3942" s="2" t="s">
        <v>22</v>
      </c>
      <c r="C3942" s="2">
        <v>2017</v>
      </c>
      <c r="D3942" s="2" t="s">
        <v>29</v>
      </c>
      <c r="E3942" s="2" t="s">
        <v>33</v>
      </c>
      <c r="F3942" s="2" t="s">
        <v>5</v>
      </c>
      <c r="G3942" s="5">
        <v>4.9000000000000004</v>
      </c>
      <c r="H3942" s="6">
        <v>3449</v>
      </c>
      <c r="I3942" s="5">
        <v>16900.099999999999</v>
      </c>
      <c r="J3942" s="14"/>
    </row>
    <row r="3943" spans="1:10" x14ac:dyDescent="0.25">
      <c r="A3943" s="7">
        <v>5832</v>
      </c>
      <c r="B3943" s="2" t="s">
        <v>25</v>
      </c>
      <c r="C3943" s="2">
        <v>2017</v>
      </c>
      <c r="D3943" s="2" t="s">
        <v>30</v>
      </c>
      <c r="E3943" s="2" t="s">
        <v>33</v>
      </c>
      <c r="F3943" s="2" t="s">
        <v>3</v>
      </c>
      <c r="G3943" s="5">
        <v>4.0999999999999996</v>
      </c>
      <c r="H3943" s="6">
        <v>3843</v>
      </c>
      <c r="I3943" s="5">
        <v>15756.3</v>
      </c>
      <c r="J3943" s="14"/>
    </row>
    <row r="3944" spans="1:10" x14ac:dyDescent="0.25">
      <c r="A3944" s="7">
        <v>5833</v>
      </c>
      <c r="B3944" s="2" t="s">
        <v>24</v>
      </c>
      <c r="C3944" s="2">
        <v>2017</v>
      </c>
      <c r="D3944" s="2" t="s">
        <v>29</v>
      </c>
      <c r="E3944" s="2" t="s">
        <v>31</v>
      </c>
      <c r="F3944" s="2" t="s">
        <v>9</v>
      </c>
      <c r="G3944" s="5">
        <v>3.55</v>
      </c>
      <c r="H3944" s="6">
        <v>17825</v>
      </c>
      <c r="I3944" s="5">
        <v>63278.75</v>
      </c>
      <c r="J3944" s="14"/>
    </row>
    <row r="3945" spans="1:10" x14ac:dyDescent="0.25">
      <c r="A3945" s="7">
        <v>5834</v>
      </c>
      <c r="B3945" s="2" t="s">
        <v>19</v>
      </c>
      <c r="C3945" s="2">
        <v>2017</v>
      </c>
      <c r="D3945" s="2" t="s">
        <v>29</v>
      </c>
      <c r="E3945" s="2" t="s">
        <v>33</v>
      </c>
      <c r="F3945" s="2" t="s">
        <v>10</v>
      </c>
      <c r="G3945" s="5">
        <v>4.2699999999999996</v>
      </c>
      <c r="H3945" s="6">
        <v>4290</v>
      </c>
      <c r="I3945" s="5">
        <v>18318.3</v>
      </c>
      <c r="J3945" s="14"/>
    </row>
    <row r="3946" spans="1:10" x14ac:dyDescent="0.25">
      <c r="A3946" s="7">
        <v>5835</v>
      </c>
      <c r="B3946" s="2" t="s">
        <v>22</v>
      </c>
      <c r="C3946" s="2">
        <v>2017</v>
      </c>
      <c r="D3946" s="2" t="s">
        <v>28</v>
      </c>
      <c r="E3946" s="2" t="s">
        <v>33</v>
      </c>
      <c r="F3946" s="2" t="s">
        <v>4</v>
      </c>
      <c r="G3946" s="5">
        <v>4.41</v>
      </c>
      <c r="H3946" s="6">
        <v>4527</v>
      </c>
      <c r="I3946" s="5">
        <v>19964.07</v>
      </c>
      <c r="J3946" s="14"/>
    </row>
    <row r="3947" spans="1:10" x14ac:dyDescent="0.25">
      <c r="A3947" s="7">
        <v>5836</v>
      </c>
      <c r="B3947" s="2" t="s">
        <v>24</v>
      </c>
      <c r="C3947" s="2">
        <v>2017</v>
      </c>
      <c r="D3947" s="2" t="s">
        <v>29</v>
      </c>
      <c r="E3947" s="2" t="s">
        <v>31</v>
      </c>
      <c r="F3947" s="2" t="s">
        <v>11</v>
      </c>
      <c r="G3947" s="5">
        <v>4.8</v>
      </c>
      <c r="H3947" s="6">
        <v>11841</v>
      </c>
      <c r="I3947" s="5">
        <v>56836.800000000003</v>
      </c>
      <c r="J3947" s="14"/>
    </row>
    <row r="3948" spans="1:10" x14ac:dyDescent="0.25">
      <c r="A3948" s="7">
        <v>5837</v>
      </c>
      <c r="B3948" s="2" t="s">
        <v>19</v>
      </c>
      <c r="C3948" s="2">
        <v>2017</v>
      </c>
      <c r="D3948" s="2" t="s">
        <v>29</v>
      </c>
      <c r="E3948" s="2" t="s">
        <v>33</v>
      </c>
      <c r="F3948" s="2" t="s">
        <v>10</v>
      </c>
      <c r="G3948" s="5">
        <v>4.2699999999999996</v>
      </c>
      <c r="H3948" s="6">
        <v>4495</v>
      </c>
      <c r="I3948" s="5">
        <v>19193.650000000001</v>
      </c>
      <c r="J3948" s="14"/>
    </row>
    <row r="3949" spans="1:10" x14ac:dyDescent="0.25">
      <c r="A3949" s="7">
        <v>5838</v>
      </c>
      <c r="B3949" s="2" t="s">
        <v>22</v>
      </c>
      <c r="C3949" s="2">
        <v>2017</v>
      </c>
      <c r="D3949" s="2" t="s">
        <v>29</v>
      </c>
      <c r="E3949" s="2" t="s">
        <v>33</v>
      </c>
      <c r="F3949" s="2" t="s">
        <v>6</v>
      </c>
      <c r="G3949" s="5">
        <v>4.25</v>
      </c>
      <c r="H3949" s="6">
        <v>3736</v>
      </c>
      <c r="I3949" s="5">
        <v>15878</v>
      </c>
      <c r="J3949" s="14"/>
    </row>
    <row r="3950" spans="1:10" x14ac:dyDescent="0.25">
      <c r="A3950" s="7">
        <v>5839</v>
      </c>
      <c r="B3950" s="2" t="s">
        <v>18</v>
      </c>
      <c r="C3950" s="2">
        <v>2017</v>
      </c>
      <c r="D3950" s="2" t="s">
        <v>28</v>
      </c>
      <c r="E3950" s="2" t="s">
        <v>32</v>
      </c>
      <c r="F3950" s="2" t="s">
        <v>8</v>
      </c>
      <c r="G3950" s="5">
        <v>3.6</v>
      </c>
      <c r="H3950" s="6">
        <v>9391</v>
      </c>
      <c r="I3950" s="5">
        <v>33807.599999999999</v>
      </c>
      <c r="J3950" s="14"/>
    </row>
    <row r="3951" spans="1:10" x14ac:dyDescent="0.25">
      <c r="A3951" s="7">
        <v>5840</v>
      </c>
      <c r="B3951" s="2" t="s">
        <v>24</v>
      </c>
      <c r="C3951" s="2">
        <v>2017</v>
      </c>
      <c r="D3951" s="2" t="s">
        <v>30</v>
      </c>
      <c r="E3951" s="2" t="s">
        <v>32</v>
      </c>
      <c r="F3951" s="2" t="s">
        <v>7</v>
      </c>
      <c r="G3951" s="5">
        <v>4.92</v>
      </c>
      <c r="H3951" s="6">
        <v>8157</v>
      </c>
      <c r="I3951" s="5">
        <v>40132.44</v>
      </c>
      <c r="J3951" s="14"/>
    </row>
    <row r="3952" spans="1:10" x14ac:dyDescent="0.25">
      <c r="A3952" s="7">
        <v>5841</v>
      </c>
      <c r="B3952" s="2" t="s">
        <v>25</v>
      </c>
      <c r="C3952" s="2">
        <v>2017</v>
      </c>
      <c r="D3952" s="2" t="s">
        <v>29</v>
      </c>
      <c r="E3952" s="2" t="s">
        <v>32</v>
      </c>
      <c r="F3952" s="2" t="s">
        <v>9</v>
      </c>
      <c r="G3952" s="5">
        <v>3.7</v>
      </c>
      <c r="H3952" s="6">
        <v>9596</v>
      </c>
      <c r="I3952" s="5">
        <v>35505.199999999997</v>
      </c>
      <c r="J3952" s="14"/>
    </row>
    <row r="3953" spans="1:10" x14ac:dyDescent="0.25">
      <c r="A3953" s="7">
        <v>5842</v>
      </c>
      <c r="B3953" s="2" t="s">
        <v>19</v>
      </c>
      <c r="C3953" s="2">
        <v>2017</v>
      </c>
      <c r="D3953" s="2" t="s">
        <v>30</v>
      </c>
      <c r="E3953" s="2" t="s">
        <v>32</v>
      </c>
      <c r="F3953" s="2" t="s">
        <v>11</v>
      </c>
      <c r="G3953" s="5">
        <v>3.8</v>
      </c>
      <c r="H3953" s="6">
        <v>10097</v>
      </c>
      <c r="I3953" s="5">
        <v>38368.6</v>
      </c>
      <c r="J3953" s="14"/>
    </row>
    <row r="3954" spans="1:10" x14ac:dyDescent="0.25">
      <c r="A3954" s="7">
        <v>5843</v>
      </c>
      <c r="B3954" s="2" t="s">
        <v>26</v>
      </c>
      <c r="C3954" s="2">
        <v>2017</v>
      </c>
      <c r="D3954" s="2" t="s">
        <v>30</v>
      </c>
      <c r="E3954" s="2" t="s">
        <v>33</v>
      </c>
      <c r="F3954" s="2" t="s">
        <v>6</v>
      </c>
      <c r="G3954" s="5">
        <v>4.08</v>
      </c>
      <c r="H3954" s="6">
        <v>3782</v>
      </c>
      <c r="I3954" s="5">
        <v>15430.56</v>
      </c>
      <c r="J3954" s="14"/>
    </row>
    <row r="3955" spans="1:10" x14ac:dyDescent="0.25">
      <c r="A3955" s="7">
        <v>5844</v>
      </c>
      <c r="B3955" s="2" t="s">
        <v>21</v>
      </c>
      <c r="C3955" s="2">
        <v>2017</v>
      </c>
      <c r="D3955" s="2" t="s">
        <v>30</v>
      </c>
      <c r="E3955" s="2" t="s">
        <v>31</v>
      </c>
      <c r="F3955" s="2" t="s">
        <v>8</v>
      </c>
      <c r="G3955" s="5">
        <v>3.65</v>
      </c>
      <c r="H3955" s="6">
        <v>18102</v>
      </c>
      <c r="I3955" s="5">
        <v>66072.3</v>
      </c>
      <c r="J3955" s="14"/>
    </row>
    <row r="3956" spans="1:10" x14ac:dyDescent="0.25">
      <c r="A3956" s="7">
        <v>5845</v>
      </c>
      <c r="B3956" s="2" t="s">
        <v>18</v>
      </c>
      <c r="C3956" s="2">
        <v>2017</v>
      </c>
      <c r="D3956" s="2" t="s">
        <v>29</v>
      </c>
      <c r="E3956" s="2" t="s">
        <v>32</v>
      </c>
      <c r="F3956" s="2" t="s">
        <v>13</v>
      </c>
      <c r="G3956" s="5">
        <v>4.3</v>
      </c>
      <c r="H3956" s="6">
        <v>8097</v>
      </c>
      <c r="I3956" s="5">
        <v>34817.1</v>
      </c>
      <c r="J3956" s="14"/>
    </row>
    <row r="3957" spans="1:10" x14ac:dyDescent="0.25">
      <c r="A3957" s="7">
        <v>5846</v>
      </c>
      <c r="B3957" s="2" t="s">
        <v>22</v>
      </c>
      <c r="C3957" s="2">
        <v>2017</v>
      </c>
      <c r="D3957" s="2" t="s">
        <v>29</v>
      </c>
      <c r="E3957" s="2" t="s">
        <v>33</v>
      </c>
      <c r="F3957" s="2" t="s">
        <v>4</v>
      </c>
      <c r="G3957" s="5">
        <v>4.41</v>
      </c>
      <c r="H3957" s="6">
        <v>4211</v>
      </c>
      <c r="I3957" s="5">
        <v>18570.509999999998</v>
      </c>
      <c r="J3957" s="14"/>
    </row>
    <row r="3958" spans="1:10" x14ac:dyDescent="0.25">
      <c r="A3958" s="7">
        <v>5847</v>
      </c>
      <c r="B3958" s="2" t="s">
        <v>25</v>
      </c>
      <c r="C3958" s="2">
        <v>2017</v>
      </c>
      <c r="D3958" s="2" t="s">
        <v>29</v>
      </c>
      <c r="E3958" s="2" t="s">
        <v>32</v>
      </c>
      <c r="F3958" s="2" t="s">
        <v>6</v>
      </c>
      <c r="G3958" s="5">
        <v>4</v>
      </c>
      <c r="H3958" s="6">
        <v>10206</v>
      </c>
      <c r="I3958" s="5">
        <v>40824</v>
      </c>
      <c r="J3958" s="14"/>
    </row>
    <row r="3959" spans="1:10" x14ac:dyDescent="0.25">
      <c r="A3959" s="7">
        <v>5848</v>
      </c>
      <c r="B3959" s="2" t="s">
        <v>19</v>
      </c>
      <c r="C3959" s="2">
        <v>2017</v>
      </c>
      <c r="D3959" s="2" t="s">
        <v>30</v>
      </c>
      <c r="E3959" s="2" t="s">
        <v>33</v>
      </c>
      <c r="F3959" s="2" t="s">
        <v>10</v>
      </c>
      <c r="G3959" s="5">
        <v>4.2699999999999996</v>
      </c>
      <c r="H3959" s="6">
        <v>3829</v>
      </c>
      <c r="I3959" s="5">
        <v>16349.83</v>
      </c>
      <c r="J3959" s="14"/>
    </row>
    <row r="3960" spans="1:10" x14ac:dyDescent="0.25">
      <c r="A3960" s="7">
        <v>5849</v>
      </c>
      <c r="B3960" s="2" t="s">
        <v>23</v>
      </c>
      <c r="C3960" s="2">
        <v>2017</v>
      </c>
      <c r="D3960" s="2" t="s">
        <v>29</v>
      </c>
      <c r="E3960" s="2" t="s">
        <v>32</v>
      </c>
      <c r="F3960" s="2" t="s">
        <v>5</v>
      </c>
      <c r="G3960" s="5">
        <v>4.95</v>
      </c>
      <c r="H3960" s="6">
        <v>7308</v>
      </c>
      <c r="I3960" s="5">
        <v>36174.6</v>
      </c>
      <c r="J3960" s="14"/>
    </row>
    <row r="3961" spans="1:10" x14ac:dyDescent="0.25">
      <c r="A3961" s="7">
        <v>5850</v>
      </c>
      <c r="B3961" s="2" t="s">
        <v>26</v>
      </c>
      <c r="C3961" s="2">
        <v>2017</v>
      </c>
      <c r="D3961" s="2" t="s">
        <v>28</v>
      </c>
      <c r="E3961" s="2" t="s">
        <v>33</v>
      </c>
      <c r="F3961" s="2" t="s">
        <v>3</v>
      </c>
      <c r="G3961" s="5">
        <v>4.45</v>
      </c>
      <c r="H3961" s="6">
        <v>3491</v>
      </c>
      <c r="I3961" s="5">
        <v>15534.95</v>
      </c>
      <c r="J3961" s="14"/>
    </row>
    <row r="3962" spans="1:10" x14ac:dyDescent="0.25">
      <c r="A3962" s="7">
        <v>5851</v>
      </c>
      <c r="B3962" s="2" t="s">
        <v>21</v>
      </c>
      <c r="C3962" s="2">
        <v>2017</v>
      </c>
      <c r="D3962" s="2" t="s">
        <v>28</v>
      </c>
      <c r="E3962" s="2" t="s">
        <v>31</v>
      </c>
      <c r="F3962" s="2" t="s">
        <v>8</v>
      </c>
      <c r="G3962" s="5">
        <v>3.65</v>
      </c>
      <c r="H3962" s="6">
        <v>16243</v>
      </c>
      <c r="I3962" s="5">
        <v>59286.95</v>
      </c>
      <c r="J3962" s="14"/>
    </row>
    <row r="3963" spans="1:10" x14ac:dyDescent="0.25">
      <c r="A3963" s="7">
        <v>5852</v>
      </c>
      <c r="B3963" s="2" t="s">
        <v>18</v>
      </c>
      <c r="C3963" s="2">
        <v>2017</v>
      </c>
      <c r="D3963" s="2" t="s">
        <v>30</v>
      </c>
      <c r="E3963" s="2" t="s">
        <v>32</v>
      </c>
      <c r="F3963" s="2" t="s">
        <v>9</v>
      </c>
      <c r="G3963" s="5">
        <v>3.4</v>
      </c>
      <c r="H3963" s="6">
        <v>11448</v>
      </c>
      <c r="I3963" s="5">
        <v>38923.199999999997</v>
      </c>
      <c r="J3963" s="14"/>
    </row>
    <row r="3964" spans="1:10" x14ac:dyDescent="0.25">
      <c r="A3964" s="7">
        <v>5853</v>
      </c>
      <c r="B3964" s="2" t="s">
        <v>22</v>
      </c>
      <c r="C3964" s="2">
        <v>2017</v>
      </c>
      <c r="D3964" s="2" t="s">
        <v>29</v>
      </c>
      <c r="E3964" s="2" t="s">
        <v>33</v>
      </c>
      <c r="F3964" s="2" t="s">
        <v>5</v>
      </c>
      <c r="G3964" s="5">
        <v>4.99</v>
      </c>
      <c r="H3964" s="6">
        <v>3581</v>
      </c>
      <c r="I3964" s="5">
        <v>17869.189999999999</v>
      </c>
      <c r="J3964" s="14"/>
    </row>
    <row r="3965" spans="1:10" x14ac:dyDescent="0.25">
      <c r="A3965" s="7">
        <v>5854</v>
      </c>
      <c r="B3965" s="2" t="s">
        <v>25</v>
      </c>
      <c r="C3965" s="2">
        <v>2017</v>
      </c>
      <c r="D3965" s="2" t="s">
        <v>30</v>
      </c>
      <c r="E3965" s="2" t="s">
        <v>33</v>
      </c>
      <c r="F3965" s="2" t="s">
        <v>6</v>
      </c>
      <c r="G3965" s="5">
        <v>3.85</v>
      </c>
      <c r="H3965" s="6">
        <v>4168</v>
      </c>
      <c r="I3965" s="5">
        <v>16046.8</v>
      </c>
      <c r="J3965" s="14"/>
    </row>
    <row r="3966" spans="1:10" x14ac:dyDescent="0.25">
      <c r="A3966" s="7">
        <v>5855</v>
      </c>
      <c r="B3966" s="2" t="s">
        <v>17</v>
      </c>
      <c r="C3966" s="2">
        <v>2017</v>
      </c>
      <c r="D3966" s="2" t="s">
        <v>28</v>
      </c>
      <c r="E3966" s="2" t="s">
        <v>33</v>
      </c>
      <c r="F3966" s="2" t="s">
        <v>4</v>
      </c>
      <c r="G3966" s="5">
        <v>4.5</v>
      </c>
      <c r="H3966" s="6">
        <v>3812</v>
      </c>
      <c r="I3966" s="5">
        <v>17154</v>
      </c>
      <c r="J3966" s="14"/>
    </row>
    <row r="3967" spans="1:10" x14ac:dyDescent="0.25">
      <c r="A3967" s="7">
        <v>5856</v>
      </c>
      <c r="B3967" s="2" t="s">
        <v>23</v>
      </c>
      <c r="C3967" s="2">
        <v>2017</v>
      </c>
      <c r="D3967" s="2" t="s">
        <v>28</v>
      </c>
      <c r="E3967" s="2" t="s">
        <v>32</v>
      </c>
      <c r="F3967" s="2" t="s">
        <v>6</v>
      </c>
      <c r="G3967" s="5">
        <v>4.24</v>
      </c>
      <c r="H3967" s="6">
        <v>7831</v>
      </c>
      <c r="I3967" s="5">
        <v>33203.440000000002</v>
      </c>
      <c r="J3967" s="14"/>
    </row>
    <row r="3968" spans="1:10" x14ac:dyDescent="0.25">
      <c r="A3968" s="7">
        <v>5857</v>
      </c>
      <c r="B3968" s="2" t="s">
        <v>18</v>
      </c>
      <c r="C3968" s="2">
        <v>2017</v>
      </c>
      <c r="D3968" s="2" t="s">
        <v>30</v>
      </c>
      <c r="E3968" s="2" t="s">
        <v>32</v>
      </c>
      <c r="F3968" s="2" t="s">
        <v>8</v>
      </c>
      <c r="G3968" s="5">
        <v>3.6</v>
      </c>
      <c r="H3968" s="6">
        <v>10853</v>
      </c>
      <c r="I3968" s="5">
        <v>39070.800000000003</v>
      </c>
      <c r="J3968" s="14"/>
    </row>
    <row r="3969" spans="1:10" x14ac:dyDescent="0.25">
      <c r="A3969" s="7">
        <v>5858</v>
      </c>
      <c r="B3969" s="2" t="s">
        <v>22</v>
      </c>
      <c r="C3969" s="2">
        <v>2017</v>
      </c>
      <c r="D3969" s="2" t="s">
        <v>28</v>
      </c>
      <c r="E3969" s="2" t="s">
        <v>33</v>
      </c>
      <c r="F3969" s="2" t="s">
        <v>4</v>
      </c>
      <c r="G3969" s="5">
        <v>4.41</v>
      </c>
      <c r="H3969" s="6">
        <v>3673</v>
      </c>
      <c r="I3969" s="5">
        <v>16197.93</v>
      </c>
      <c r="J3969" s="14"/>
    </row>
    <row r="3970" spans="1:10" x14ac:dyDescent="0.25">
      <c r="A3970" s="7">
        <v>5859</v>
      </c>
      <c r="B3970" s="2" t="s">
        <v>25</v>
      </c>
      <c r="C3970" s="2">
        <v>2017</v>
      </c>
      <c r="D3970" s="2" t="s">
        <v>28</v>
      </c>
      <c r="E3970" s="2" t="s">
        <v>33</v>
      </c>
      <c r="F3970" s="2" t="s">
        <v>3</v>
      </c>
      <c r="G3970" s="5">
        <v>4.0999999999999996</v>
      </c>
      <c r="H3970" s="6">
        <v>4132</v>
      </c>
      <c r="I3970" s="5">
        <v>16941.2</v>
      </c>
      <c r="J3970" s="14"/>
    </row>
    <row r="3971" spans="1:10" x14ac:dyDescent="0.25">
      <c r="A3971" s="7">
        <v>5860</v>
      </c>
      <c r="B3971" s="2" t="s">
        <v>23</v>
      </c>
      <c r="C3971" s="2">
        <v>2017</v>
      </c>
      <c r="D3971" s="2" t="s">
        <v>28</v>
      </c>
      <c r="E3971" s="2" t="s">
        <v>33</v>
      </c>
      <c r="F3971" s="2" t="s">
        <v>3</v>
      </c>
      <c r="G3971" s="5">
        <v>4.45</v>
      </c>
      <c r="H3971" s="6">
        <v>3548</v>
      </c>
      <c r="I3971" s="5">
        <v>15788.6</v>
      </c>
      <c r="J3971" s="14"/>
    </row>
    <row r="3972" spans="1:10" x14ac:dyDescent="0.25">
      <c r="A3972" s="7">
        <v>5861</v>
      </c>
      <c r="B3972" s="2" t="s">
        <v>18</v>
      </c>
      <c r="C3972" s="2">
        <v>2017</v>
      </c>
      <c r="D3972" s="2" t="s">
        <v>28</v>
      </c>
      <c r="E3972" s="2" t="s">
        <v>31</v>
      </c>
      <c r="F3972" s="2" t="s">
        <v>9</v>
      </c>
      <c r="G3972" s="5">
        <v>3.4</v>
      </c>
      <c r="H3972" s="6">
        <v>20664</v>
      </c>
      <c r="I3972" s="5">
        <v>70257.600000000006</v>
      </c>
      <c r="J3972" s="14"/>
    </row>
    <row r="3973" spans="1:10" x14ac:dyDescent="0.25">
      <c r="A3973" s="7">
        <v>5862</v>
      </c>
      <c r="B3973" s="2" t="s">
        <v>22</v>
      </c>
      <c r="C3973" s="2">
        <v>2017</v>
      </c>
      <c r="D3973" s="2" t="s">
        <v>29</v>
      </c>
      <c r="E3973" s="2" t="s">
        <v>33</v>
      </c>
      <c r="F3973" s="2" t="s">
        <v>2</v>
      </c>
      <c r="G3973" s="5">
        <v>4.6500000000000004</v>
      </c>
      <c r="H3973" s="6">
        <v>4332</v>
      </c>
      <c r="I3973" s="5">
        <v>20143.8</v>
      </c>
      <c r="J3973" s="14"/>
    </row>
    <row r="3974" spans="1:10" x14ac:dyDescent="0.25">
      <c r="A3974" s="7">
        <v>5863</v>
      </c>
      <c r="B3974" s="2" t="s">
        <v>25</v>
      </c>
      <c r="C3974" s="2">
        <v>2017</v>
      </c>
      <c r="D3974" s="2" t="s">
        <v>30</v>
      </c>
      <c r="E3974" s="2" t="s">
        <v>33</v>
      </c>
      <c r="F3974" s="2" t="s">
        <v>6</v>
      </c>
      <c r="G3974" s="5">
        <v>3.85</v>
      </c>
      <c r="H3974" s="6">
        <v>4946</v>
      </c>
      <c r="I3974" s="5">
        <v>19042.099999999999</v>
      </c>
      <c r="J3974" s="14"/>
    </row>
    <row r="3975" spans="1:10" x14ac:dyDescent="0.25">
      <c r="A3975" s="7">
        <v>5864</v>
      </c>
      <c r="B3975" s="2" t="s">
        <v>23</v>
      </c>
      <c r="C3975" s="2">
        <v>2017</v>
      </c>
      <c r="D3975" s="2" t="s">
        <v>30</v>
      </c>
      <c r="E3975" s="2" t="s">
        <v>33</v>
      </c>
      <c r="F3975" s="2" t="s">
        <v>6</v>
      </c>
      <c r="G3975" s="5">
        <v>4.3499999999999996</v>
      </c>
      <c r="H3975" s="6">
        <v>4015</v>
      </c>
      <c r="I3975" s="5">
        <v>17465.25</v>
      </c>
      <c r="J3975" s="14"/>
    </row>
    <row r="3976" spans="1:10" x14ac:dyDescent="0.25">
      <c r="A3976" s="7">
        <v>5865</v>
      </c>
      <c r="B3976" s="2" t="s">
        <v>22</v>
      </c>
      <c r="C3976" s="2">
        <v>2017</v>
      </c>
      <c r="D3976" s="2" t="s">
        <v>29</v>
      </c>
      <c r="E3976" s="2" t="s">
        <v>33</v>
      </c>
      <c r="F3976" s="2" t="s">
        <v>4</v>
      </c>
      <c r="G3976" s="5">
        <v>4.41</v>
      </c>
      <c r="H3976" s="6">
        <v>3789</v>
      </c>
      <c r="I3976" s="5">
        <v>16709.490000000002</v>
      </c>
      <c r="J3976" s="14"/>
    </row>
    <row r="3977" spans="1:10" x14ac:dyDescent="0.25">
      <c r="A3977" s="7">
        <v>5866</v>
      </c>
      <c r="B3977" s="2" t="s">
        <v>25</v>
      </c>
      <c r="C3977" s="2">
        <v>2017</v>
      </c>
      <c r="D3977" s="2" t="s">
        <v>29</v>
      </c>
      <c r="E3977" s="2" t="s">
        <v>33</v>
      </c>
      <c r="F3977" s="2" t="s">
        <v>6</v>
      </c>
      <c r="G3977" s="5">
        <v>3.85</v>
      </c>
      <c r="H3977" s="6">
        <v>3787</v>
      </c>
      <c r="I3977" s="5">
        <v>14579.95</v>
      </c>
      <c r="J3977" s="14"/>
    </row>
    <row r="3978" spans="1:10" x14ac:dyDescent="0.25">
      <c r="A3978" s="7">
        <v>5867</v>
      </c>
      <c r="B3978" s="2" t="s">
        <v>22</v>
      </c>
      <c r="C3978" s="2">
        <v>2017</v>
      </c>
      <c r="D3978" s="2" t="s">
        <v>28</v>
      </c>
      <c r="E3978" s="2" t="s">
        <v>33</v>
      </c>
      <c r="F3978" s="2" t="s">
        <v>5</v>
      </c>
      <c r="G3978" s="5">
        <v>4.99</v>
      </c>
      <c r="H3978" s="6">
        <v>3119</v>
      </c>
      <c r="I3978" s="5">
        <v>15563.81</v>
      </c>
      <c r="J3978" s="14"/>
    </row>
    <row r="3979" spans="1:10" x14ac:dyDescent="0.25">
      <c r="A3979" s="7">
        <v>5868</v>
      </c>
      <c r="B3979" s="2" t="s">
        <v>25</v>
      </c>
      <c r="C3979" s="2">
        <v>2017</v>
      </c>
      <c r="D3979" s="2" t="s">
        <v>30</v>
      </c>
      <c r="E3979" s="2" t="s">
        <v>31</v>
      </c>
      <c r="F3979" s="2" t="s">
        <v>13</v>
      </c>
      <c r="G3979" s="5">
        <v>3.1</v>
      </c>
      <c r="H3979" s="6">
        <v>22915</v>
      </c>
      <c r="I3979" s="5">
        <v>71036.5</v>
      </c>
      <c r="J3979" s="14"/>
    </row>
    <row r="3980" spans="1:10" x14ac:dyDescent="0.25">
      <c r="A3980" s="7">
        <v>5869</v>
      </c>
      <c r="B3980" s="2" t="s">
        <v>23</v>
      </c>
      <c r="C3980" s="2">
        <v>2017</v>
      </c>
      <c r="D3980" s="2" t="s">
        <v>29</v>
      </c>
      <c r="E3980" s="2" t="s">
        <v>32</v>
      </c>
      <c r="F3980" s="2" t="s">
        <v>4</v>
      </c>
      <c r="G3980" s="5">
        <v>4.7</v>
      </c>
      <c r="H3980" s="6">
        <v>7233</v>
      </c>
      <c r="I3980" s="5">
        <v>33995.1</v>
      </c>
      <c r="J3980" s="14"/>
    </row>
    <row r="3981" spans="1:10" x14ac:dyDescent="0.25">
      <c r="A3981" s="7">
        <v>5870</v>
      </c>
      <c r="B3981" s="2" t="s">
        <v>20</v>
      </c>
      <c r="C3981" s="2">
        <v>2017</v>
      </c>
      <c r="D3981" s="2" t="s">
        <v>28</v>
      </c>
      <c r="E3981" s="2" t="s">
        <v>32</v>
      </c>
      <c r="F3981" s="2" t="s">
        <v>8</v>
      </c>
      <c r="G3981" s="5">
        <v>3.55</v>
      </c>
      <c r="H3981" s="6">
        <v>11379</v>
      </c>
      <c r="I3981" s="5">
        <v>40395.449999999997</v>
      </c>
      <c r="J3981" s="14"/>
    </row>
    <row r="3982" spans="1:10" x14ac:dyDescent="0.25">
      <c r="A3982" s="7">
        <v>5871</v>
      </c>
      <c r="B3982" s="2" t="s">
        <v>21</v>
      </c>
      <c r="C3982" s="2">
        <v>2017</v>
      </c>
      <c r="D3982" s="2" t="s">
        <v>29</v>
      </c>
      <c r="E3982" s="2" t="s">
        <v>33</v>
      </c>
      <c r="F3982" s="2" t="s">
        <v>10</v>
      </c>
      <c r="G3982" s="5">
        <v>4.5999999999999996</v>
      </c>
      <c r="H3982" s="6">
        <v>4495</v>
      </c>
      <c r="I3982" s="5">
        <v>20677</v>
      </c>
      <c r="J3982" s="14"/>
    </row>
    <row r="3983" spans="1:10" x14ac:dyDescent="0.25">
      <c r="A3983" s="7">
        <v>5872</v>
      </c>
      <c r="B3983" s="2" t="s">
        <v>26</v>
      </c>
      <c r="C3983" s="2">
        <v>2017</v>
      </c>
      <c r="D3983" s="2" t="s">
        <v>28</v>
      </c>
      <c r="E3983" s="2" t="s">
        <v>32</v>
      </c>
      <c r="F3983" s="2" t="s">
        <v>9</v>
      </c>
      <c r="G3983" s="5">
        <v>3.65</v>
      </c>
      <c r="H3983" s="6">
        <v>9661</v>
      </c>
      <c r="I3983" s="5">
        <v>35262.65</v>
      </c>
      <c r="J3983" s="14"/>
    </row>
    <row r="3984" spans="1:10" x14ac:dyDescent="0.25">
      <c r="A3984" s="7">
        <v>5873</v>
      </c>
      <c r="B3984" s="2" t="s">
        <v>17</v>
      </c>
      <c r="C3984" s="2">
        <v>2017</v>
      </c>
      <c r="D3984" s="2" t="s">
        <v>29</v>
      </c>
      <c r="E3984" s="2" t="s">
        <v>33</v>
      </c>
      <c r="F3984" s="2" t="s">
        <v>6</v>
      </c>
      <c r="G3984" s="5">
        <v>4.25</v>
      </c>
      <c r="H3984" s="6">
        <v>4337</v>
      </c>
      <c r="I3984" s="5">
        <v>18432.25</v>
      </c>
      <c r="J3984" s="14"/>
    </row>
    <row r="3985" spans="1:10" x14ac:dyDescent="0.25">
      <c r="A3985" s="7">
        <v>5874</v>
      </c>
      <c r="B3985" s="2" t="s">
        <v>24</v>
      </c>
      <c r="C3985" s="2">
        <v>2017</v>
      </c>
      <c r="D3985" s="2" t="s">
        <v>29</v>
      </c>
      <c r="E3985" s="2" t="s">
        <v>32</v>
      </c>
      <c r="F3985" s="2" t="s">
        <v>7</v>
      </c>
      <c r="G3985" s="5">
        <v>4.92</v>
      </c>
      <c r="H3985" s="6">
        <v>7573</v>
      </c>
      <c r="I3985" s="5">
        <v>37259.160000000003</v>
      </c>
      <c r="J3985" s="14"/>
    </row>
    <row r="3986" spans="1:10" x14ac:dyDescent="0.25">
      <c r="A3986" s="7">
        <v>5875</v>
      </c>
      <c r="B3986" s="2" t="s">
        <v>25</v>
      </c>
      <c r="C3986" s="2">
        <v>2017</v>
      </c>
      <c r="D3986" s="2" t="s">
        <v>30</v>
      </c>
      <c r="E3986" s="2" t="s">
        <v>32</v>
      </c>
      <c r="F3986" s="2" t="s">
        <v>13</v>
      </c>
      <c r="G3986" s="5">
        <v>3.2</v>
      </c>
      <c r="H3986" s="6">
        <v>2085</v>
      </c>
      <c r="I3986" s="5">
        <v>6672</v>
      </c>
      <c r="J3986" s="14"/>
    </row>
    <row r="3987" spans="1:10" x14ac:dyDescent="0.25">
      <c r="A3987" s="7">
        <v>5876</v>
      </c>
      <c r="B3987" s="2" t="s">
        <v>22</v>
      </c>
      <c r="C3987" s="2">
        <v>2017</v>
      </c>
      <c r="D3987" s="2" t="s">
        <v>30</v>
      </c>
      <c r="E3987" s="2" t="s">
        <v>32</v>
      </c>
      <c r="F3987" s="2" t="s">
        <v>5</v>
      </c>
      <c r="G3987" s="5">
        <v>4.9000000000000004</v>
      </c>
      <c r="H3987" s="6">
        <v>6608</v>
      </c>
      <c r="I3987" s="5">
        <v>32379.200000000001</v>
      </c>
      <c r="J3987" s="14"/>
    </row>
    <row r="3988" spans="1:10" x14ac:dyDescent="0.25">
      <c r="A3988" s="7">
        <v>5877</v>
      </c>
      <c r="B3988" s="2" t="s">
        <v>23</v>
      </c>
      <c r="C3988" s="2">
        <v>2017</v>
      </c>
      <c r="D3988" s="2" t="s">
        <v>29</v>
      </c>
      <c r="E3988" s="2" t="s">
        <v>33</v>
      </c>
      <c r="F3988" s="2" t="s">
        <v>6</v>
      </c>
      <c r="G3988" s="5">
        <v>4.3499999999999996</v>
      </c>
      <c r="H3988" s="6">
        <v>3867</v>
      </c>
      <c r="I3988" s="5">
        <v>16821.45</v>
      </c>
      <c r="J3988" s="14"/>
    </row>
    <row r="3989" spans="1:10" x14ac:dyDescent="0.25">
      <c r="A3989" s="7">
        <v>5878</v>
      </c>
      <c r="B3989" s="2" t="s">
        <v>21</v>
      </c>
      <c r="C3989" s="2">
        <v>2017</v>
      </c>
      <c r="D3989" s="2" t="s">
        <v>30</v>
      </c>
      <c r="E3989" s="2" t="s">
        <v>33</v>
      </c>
      <c r="F3989" s="2" t="s">
        <v>10</v>
      </c>
      <c r="G3989" s="5">
        <v>4.5999999999999996</v>
      </c>
      <c r="H3989" s="6">
        <v>3770</v>
      </c>
      <c r="I3989" s="5">
        <v>17342</v>
      </c>
      <c r="J3989" s="14"/>
    </row>
    <row r="3990" spans="1:10" x14ac:dyDescent="0.25">
      <c r="A3990" s="7">
        <v>5879</v>
      </c>
      <c r="B3990" s="2" t="s">
        <v>24</v>
      </c>
      <c r="C3990" s="2">
        <v>2017</v>
      </c>
      <c r="D3990" s="2" t="s">
        <v>30</v>
      </c>
      <c r="E3990" s="2" t="s">
        <v>32</v>
      </c>
      <c r="F3990" s="2" t="s">
        <v>8</v>
      </c>
      <c r="G3990" s="5">
        <v>3.45</v>
      </c>
      <c r="H3990" s="6">
        <v>10959</v>
      </c>
      <c r="I3990" s="5">
        <v>37808.550000000003</v>
      </c>
      <c r="J3990" s="14"/>
    </row>
    <row r="3991" spans="1:10" x14ac:dyDescent="0.25">
      <c r="A3991" s="7">
        <v>5880</v>
      </c>
      <c r="B3991" s="2" t="s">
        <v>26</v>
      </c>
      <c r="C3991" s="2">
        <v>2017</v>
      </c>
      <c r="D3991" s="2" t="s">
        <v>29</v>
      </c>
      <c r="E3991" s="2" t="s">
        <v>32</v>
      </c>
      <c r="F3991" s="2" t="s">
        <v>8</v>
      </c>
      <c r="G3991" s="5">
        <v>3.95</v>
      </c>
      <c r="H3991" s="6">
        <v>10471</v>
      </c>
      <c r="I3991" s="5">
        <v>41360.449999999997</v>
      </c>
      <c r="J3991" s="14"/>
    </row>
    <row r="3992" spans="1:10" x14ac:dyDescent="0.25">
      <c r="A3992" s="7">
        <v>5881</v>
      </c>
      <c r="B3992" s="2" t="s">
        <v>25</v>
      </c>
      <c r="C3992" s="2">
        <v>2017</v>
      </c>
      <c r="D3992" s="2" t="s">
        <v>29</v>
      </c>
      <c r="E3992" s="2" t="s">
        <v>33</v>
      </c>
      <c r="F3992" s="2" t="s">
        <v>3</v>
      </c>
      <c r="G3992" s="5">
        <v>4.0999999999999996</v>
      </c>
      <c r="H3992" s="6">
        <v>5040</v>
      </c>
      <c r="I3992" s="5">
        <v>20664</v>
      </c>
      <c r="J3992" s="14"/>
    </row>
    <row r="3993" spans="1:10" x14ac:dyDescent="0.25">
      <c r="A3993" s="7">
        <v>5882</v>
      </c>
      <c r="B3993" s="2" t="s">
        <v>22</v>
      </c>
      <c r="C3993" s="2">
        <v>2017</v>
      </c>
      <c r="D3993" s="2" t="s">
        <v>30</v>
      </c>
      <c r="E3993" s="2" t="s">
        <v>33</v>
      </c>
      <c r="F3993" s="2" t="s">
        <v>2</v>
      </c>
      <c r="G3993" s="5">
        <v>4.6500000000000004</v>
      </c>
      <c r="H3993" s="6">
        <v>4060</v>
      </c>
      <c r="I3993" s="5">
        <v>18879</v>
      </c>
      <c r="J3993" s="14"/>
    </row>
    <row r="3994" spans="1:10" x14ac:dyDescent="0.25">
      <c r="A3994" s="7">
        <v>5883</v>
      </c>
      <c r="B3994" s="2" t="s">
        <v>23</v>
      </c>
      <c r="C3994" s="2">
        <v>2017</v>
      </c>
      <c r="D3994" s="2" t="s">
        <v>30</v>
      </c>
      <c r="E3994" s="2" t="s">
        <v>33</v>
      </c>
      <c r="F3994" s="2" t="s">
        <v>5</v>
      </c>
      <c r="G3994" s="5">
        <v>5.15</v>
      </c>
      <c r="H3994" s="6">
        <v>3462</v>
      </c>
      <c r="I3994" s="5">
        <v>17829.3</v>
      </c>
      <c r="J3994" s="14"/>
    </row>
    <row r="3995" spans="1:10" x14ac:dyDescent="0.25">
      <c r="A3995" s="7">
        <v>5884</v>
      </c>
      <c r="B3995" s="2" t="s">
        <v>21</v>
      </c>
      <c r="C3995" s="2">
        <v>2017</v>
      </c>
      <c r="D3995" s="2" t="s">
        <v>29</v>
      </c>
      <c r="E3995" s="2" t="s">
        <v>31</v>
      </c>
      <c r="F3995" s="2" t="s">
        <v>8</v>
      </c>
      <c r="G3995" s="5">
        <v>3.8</v>
      </c>
      <c r="H3995" s="6">
        <v>19130</v>
      </c>
      <c r="I3995" s="5">
        <v>72694</v>
      </c>
      <c r="J3995" s="14"/>
    </row>
    <row r="3996" spans="1:10" x14ac:dyDescent="0.25">
      <c r="A3996" s="7">
        <v>5885</v>
      </c>
      <c r="B3996" s="2" t="s">
        <v>24</v>
      </c>
      <c r="C3996" s="2">
        <v>2017</v>
      </c>
      <c r="D3996" s="2" t="s">
        <v>29</v>
      </c>
      <c r="E3996" s="2" t="s">
        <v>32</v>
      </c>
      <c r="F3996" s="2" t="s">
        <v>11</v>
      </c>
      <c r="G3996" s="5">
        <v>4.8</v>
      </c>
      <c r="H3996" s="6">
        <v>7276</v>
      </c>
      <c r="I3996" s="5">
        <v>34924.800000000003</v>
      </c>
      <c r="J3996" s="14"/>
    </row>
    <row r="3997" spans="1:10" x14ac:dyDescent="0.25">
      <c r="A3997" s="7">
        <v>5886</v>
      </c>
      <c r="B3997" s="2" t="s">
        <v>26</v>
      </c>
      <c r="C3997" s="2">
        <v>2017</v>
      </c>
      <c r="D3997" s="2" t="s">
        <v>28</v>
      </c>
      <c r="E3997" s="2" t="s">
        <v>33</v>
      </c>
      <c r="F3997" s="2" t="s">
        <v>6</v>
      </c>
      <c r="G3997" s="5">
        <v>4.08</v>
      </c>
      <c r="H3997" s="6">
        <v>4357</v>
      </c>
      <c r="I3997" s="5">
        <v>17776.560000000001</v>
      </c>
      <c r="J3997" s="14"/>
    </row>
    <row r="3998" spans="1:10" x14ac:dyDescent="0.25">
      <c r="A3998" s="7">
        <v>5887</v>
      </c>
      <c r="B3998" s="2" t="s">
        <v>25</v>
      </c>
      <c r="C3998" s="2">
        <v>2017</v>
      </c>
      <c r="D3998" s="2" t="s">
        <v>28</v>
      </c>
      <c r="E3998" s="2" t="s">
        <v>33</v>
      </c>
      <c r="F3998" s="2" t="s">
        <v>6</v>
      </c>
      <c r="G3998" s="5">
        <v>3.85</v>
      </c>
      <c r="H3998" s="6">
        <v>1893</v>
      </c>
      <c r="I3998" s="5">
        <v>7288.05</v>
      </c>
      <c r="J3998" s="14"/>
    </row>
    <row r="3999" spans="1:10" x14ac:dyDescent="0.25">
      <c r="A3999" s="7">
        <v>5888</v>
      </c>
      <c r="B3999" s="2" t="s">
        <v>22</v>
      </c>
      <c r="C3999" s="2">
        <v>2017</v>
      </c>
      <c r="D3999" s="2" t="s">
        <v>30</v>
      </c>
      <c r="E3999" s="2" t="s">
        <v>33</v>
      </c>
      <c r="F3999" s="2" t="s">
        <v>10</v>
      </c>
      <c r="G3999" s="5">
        <v>4.4400000000000004</v>
      </c>
      <c r="H3999" s="6">
        <v>4136</v>
      </c>
      <c r="I3999" s="5">
        <v>18363.84</v>
      </c>
      <c r="J3999" s="14"/>
    </row>
    <row r="4000" spans="1:10" x14ac:dyDescent="0.25">
      <c r="A4000" s="7">
        <v>5889</v>
      </c>
      <c r="B4000" s="2" t="s">
        <v>23</v>
      </c>
      <c r="C4000" s="2">
        <v>2017</v>
      </c>
      <c r="D4000" s="2" t="s">
        <v>28</v>
      </c>
      <c r="E4000" s="2" t="s">
        <v>33</v>
      </c>
      <c r="F4000" s="2" t="s">
        <v>4</v>
      </c>
      <c r="G4000" s="5">
        <v>4.8499999999999996</v>
      </c>
      <c r="H4000" s="6">
        <v>4084</v>
      </c>
      <c r="I4000" s="5">
        <v>19807.400000000001</v>
      </c>
      <c r="J4000" s="14"/>
    </row>
    <row r="4001" spans="1:10" x14ac:dyDescent="0.25">
      <c r="A4001" s="7">
        <v>5890</v>
      </c>
      <c r="B4001" s="2" t="s">
        <v>24</v>
      </c>
      <c r="C4001" s="2">
        <v>2017</v>
      </c>
      <c r="D4001" s="2" t="s">
        <v>29</v>
      </c>
      <c r="E4001" s="2" t="s">
        <v>32</v>
      </c>
      <c r="F4001" s="2" t="s">
        <v>11</v>
      </c>
      <c r="G4001" s="5">
        <v>4.8</v>
      </c>
      <c r="H4001" s="6">
        <v>8224</v>
      </c>
      <c r="I4001" s="5">
        <v>39475.199999999997</v>
      </c>
      <c r="J4001" s="14"/>
    </row>
    <row r="4002" spans="1:10" x14ac:dyDescent="0.25">
      <c r="A4002" s="7">
        <v>5891</v>
      </c>
      <c r="B4002" s="2" t="s">
        <v>25</v>
      </c>
      <c r="C4002" s="2">
        <v>2017</v>
      </c>
      <c r="D4002" s="2" t="s">
        <v>28</v>
      </c>
      <c r="E4002" s="2" t="s">
        <v>33</v>
      </c>
      <c r="F4002" s="2" t="s">
        <v>10</v>
      </c>
      <c r="G4002" s="5">
        <v>4.3499999999999996</v>
      </c>
      <c r="H4002" s="6">
        <v>3763</v>
      </c>
      <c r="I4002" s="5">
        <v>16369.05</v>
      </c>
      <c r="J4002" s="14"/>
    </row>
    <row r="4003" spans="1:10" x14ac:dyDescent="0.25">
      <c r="A4003" s="7">
        <v>5892</v>
      </c>
      <c r="B4003" s="2" t="s">
        <v>26</v>
      </c>
      <c r="C4003" s="2">
        <v>2017</v>
      </c>
      <c r="D4003" s="2" t="s">
        <v>28</v>
      </c>
      <c r="E4003" s="2" t="s">
        <v>31</v>
      </c>
      <c r="F4003" s="2" t="s">
        <v>9</v>
      </c>
      <c r="G4003" s="5">
        <v>3.55</v>
      </c>
      <c r="H4003" s="6">
        <v>20253</v>
      </c>
      <c r="I4003" s="5">
        <v>71898.149999999994</v>
      </c>
      <c r="J4003" s="14"/>
    </row>
    <row r="4004" spans="1:10" x14ac:dyDescent="0.25">
      <c r="A4004" s="7">
        <v>5893</v>
      </c>
      <c r="B4004" s="2" t="s">
        <v>22</v>
      </c>
      <c r="C4004" s="2">
        <v>2017</v>
      </c>
      <c r="D4004" s="2" t="s">
        <v>29</v>
      </c>
      <c r="E4004" s="2" t="s">
        <v>33</v>
      </c>
      <c r="F4004" s="2" t="s">
        <v>2</v>
      </c>
      <c r="G4004" s="5">
        <v>4.6500000000000004</v>
      </c>
      <c r="H4004" s="6">
        <v>4285</v>
      </c>
      <c r="I4004" s="5">
        <v>19925.25</v>
      </c>
      <c r="J4004" s="14"/>
    </row>
    <row r="4005" spans="1:10" x14ac:dyDescent="0.25">
      <c r="A4005" s="7">
        <v>5894</v>
      </c>
      <c r="B4005" s="2" t="s">
        <v>24</v>
      </c>
      <c r="C4005" s="2">
        <v>2017</v>
      </c>
      <c r="D4005" s="2" t="s">
        <v>29</v>
      </c>
      <c r="E4005" s="2" t="s">
        <v>31</v>
      </c>
      <c r="F4005" s="2" t="s">
        <v>11</v>
      </c>
      <c r="G4005" s="5">
        <v>4.8</v>
      </c>
      <c r="H4005" s="6">
        <v>11738</v>
      </c>
      <c r="I4005" s="5">
        <v>56342.400000000001</v>
      </c>
      <c r="J4005" s="14"/>
    </row>
    <row r="4006" spans="1:10" x14ac:dyDescent="0.25">
      <c r="A4006" s="7">
        <v>5895</v>
      </c>
      <c r="B4006" s="2" t="s">
        <v>25</v>
      </c>
      <c r="C4006" s="2">
        <v>2017</v>
      </c>
      <c r="D4006" s="2" t="s">
        <v>29</v>
      </c>
      <c r="E4006" s="2" t="s">
        <v>33</v>
      </c>
      <c r="F4006" s="2" t="s">
        <v>10</v>
      </c>
      <c r="G4006" s="5">
        <v>4.3499999999999996</v>
      </c>
      <c r="H4006" s="6">
        <v>4752</v>
      </c>
      <c r="I4006" s="5">
        <v>20671.2</v>
      </c>
      <c r="J4006" s="14"/>
    </row>
    <row r="4007" spans="1:10" x14ac:dyDescent="0.25">
      <c r="A4007" s="7">
        <v>5896</v>
      </c>
      <c r="B4007" s="2" t="s">
        <v>22</v>
      </c>
      <c r="C4007" s="2">
        <v>2017</v>
      </c>
      <c r="D4007" s="2" t="s">
        <v>30</v>
      </c>
      <c r="E4007" s="2" t="s">
        <v>33</v>
      </c>
      <c r="F4007" s="2" t="s">
        <v>4</v>
      </c>
      <c r="G4007" s="5">
        <v>4.41</v>
      </c>
      <c r="H4007" s="6">
        <v>4577</v>
      </c>
      <c r="I4007" s="5">
        <v>20184.57</v>
      </c>
      <c r="J4007" s="14"/>
    </row>
    <row r="4008" spans="1:10" x14ac:dyDescent="0.25">
      <c r="A4008" s="7">
        <v>5897</v>
      </c>
      <c r="B4008" s="2" t="s">
        <v>24</v>
      </c>
      <c r="C4008" s="2">
        <v>2017</v>
      </c>
      <c r="D4008" s="2" t="s">
        <v>29</v>
      </c>
      <c r="E4008" s="2" t="s">
        <v>31</v>
      </c>
      <c r="F4008" s="2" t="s">
        <v>11</v>
      </c>
      <c r="G4008" s="5">
        <v>4.8</v>
      </c>
      <c r="H4008" s="6">
        <v>13439</v>
      </c>
      <c r="I4008" s="5">
        <v>64507.199999999997</v>
      </c>
      <c r="J4008" s="14"/>
    </row>
    <row r="4009" spans="1:10" x14ac:dyDescent="0.25">
      <c r="A4009" s="7">
        <v>5898</v>
      </c>
      <c r="B4009" s="2" t="s">
        <v>22</v>
      </c>
      <c r="C4009" s="2">
        <v>2017</v>
      </c>
      <c r="D4009" s="2" t="s">
        <v>29</v>
      </c>
      <c r="E4009" s="2" t="s">
        <v>33</v>
      </c>
      <c r="F4009" s="2" t="s">
        <v>10</v>
      </c>
      <c r="G4009" s="5">
        <v>4.4400000000000004</v>
      </c>
      <c r="H4009" s="6">
        <v>4521</v>
      </c>
      <c r="I4009" s="5">
        <v>20073.240000000002</v>
      </c>
      <c r="J4009" s="14"/>
    </row>
    <row r="4010" spans="1:10" x14ac:dyDescent="0.25">
      <c r="A4010" s="7">
        <v>5899</v>
      </c>
      <c r="B4010" s="2" t="s">
        <v>24</v>
      </c>
      <c r="C4010" s="2">
        <v>2017</v>
      </c>
      <c r="D4010" s="2" t="s">
        <v>29</v>
      </c>
      <c r="E4010" s="2" t="s">
        <v>32</v>
      </c>
      <c r="F4010" s="2" t="s">
        <v>11</v>
      </c>
      <c r="G4010" s="5">
        <v>4.8</v>
      </c>
      <c r="H4010" s="6">
        <v>8534</v>
      </c>
      <c r="I4010" s="5">
        <v>40963.199999999997</v>
      </c>
      <c r="J4010" s="14"/>
    </row>
    <row r="4011" spans="1:10" x14ac:dyDescent="0.25">
      <c r="A4011" s="7">
        <v>5900</v>
      </c>
      <c r="B4011" s="2" t="s">
        <v>25</v>
      </c>
      <c r="C4011" s="2">
        <v>2017</v>
      </c>
      <c r="D4011" s="2" t="s">
        <v>29</v>
      </c>
      <c r="E4011" s="2" t="s">
        <v>33</v>
      </c>
      <c r="F4011" s="2" t="s">
        <v>6</v>
      </c>
      <c r="G4011" s="5">
        <v>3.85</v>
      </c>
      <c r="H4011" s="6">
        <v>4717</v>
      </c>
      <c r="I4011" s="5">
        <v>18160.45</v>
      </c>
      <c r="J4011" s="14"/>
    </row>
    <row r="4012" spans="1:10" x14ac:dyDescent="0.25">
      <c r="A4012" s="7">
        <v>5901</v>
      </c>
      <c r="B4012" s="2" t="s">
        <v>19</v>
      </c>
      <c r="C4012" s="2">
        <v>2017</v>
      </c>
      <c r="D4012" s="2" t="s">
        <v>28</v>
      </c>
      <c r="E4012" s="2" t="s">
        <v>32</v>
      </c>
      <c r="F4012" s="2" t="s">
        <v>10</v>
      </c>
      <c r="G4012" s="5">
        <v>3.5</v>
      </c>
      <c r="H4012" s="6">
        <v>8996</v>
      </c>
      <c r="I4012" s="5">
        <v>31486</v>
      </c>
      <c r="J4012" s="14"/>
    </row>
    <row r="4013" spans="1:10" x14ac:dyDescent="0.25">
      <c r="A4013" s="7">
        <v>5902</v>
      </c>
      <c r="B4013" s="2" t="s">
        <v>22</v>
      </c>
      <c r="C4013" s="2">
        <v>2017</v>
      </c>
      <c r="D4013" s="2" t="s">
        <v>28</v>
      </c>
      <c r="E4013" s="2" t="s">
        <v>32</v>
      </c>
      <c r="F4013" s="2" t="s">
        <v>5</v>
      </c>
      <c r="G4013" s="5">
        <v>4.9000000000000004</v>
      </c>
      <c r="H4013" s="6">
        <v>6343</v>
      </c>
      <c r="I4013" s="5">
        <v>31080.7</v>
      </c>
      <c r="J4013" s="14"/>
    </row>
    <row r="4014" spans="1:10" x14ac:dyDescent="0.25">
      <c r="A4014" s="7">
        <v>5903</v>
      </c>
      <c r="B4014" s="2" t="s">
        <v>26</v>
      </c>
      <c r="C4014" s="2">
        <v>2017</v>
      </c>
      <c r="D4014" s="2" t="s">
        <v>29</v>
      </c>
      <c r="E4014" s="2" t="s">
        <v>32</v>
      </c>
      <c r="F4014" s="2" t="s">
        <v>9</v>
      </c>
      <c r="G4014" s="5">
        <v>3.65</v>
      </c>
      <c r="H4014" s="6">
        <v>11163</v>
      </c>
      <c r="I4014" s="5">
        <v>40744.949999999997</v>
      </c>
      <c r="J4014" s="14"/>
    </row>
    <row r="4015" spans="1:10" x14ac:dyDescent="0.25">
      <c r="A4015" s="7">
        <v>5904</v>
      </c>
      <c r="B4015" s="2" t="s">
        <v>18</v>
      </c>
      <c r="C4015" s="2">
        <v>2017</v>
      </c>
      <c r="D4015" s="2" t="s">
        <v>28</v>
      </c>
      <c r="E4015" s="2" t="s">
        <v>33</v>
      </c>
      <c r="F4015" s="2" t="s">
        <v>5</v>
      </c>
      <c r="G4015" s="5">
        <v>4.5</v>
      </c>
      <c r="H4015" s="6">
        <v>2874</v>
      </c>
      <c r="I4015" s="5">
        <v>12933</v>
      </c>
      <c r="J4015" s="14"/>
    </row>
    <row r="4016" spans="1:10" x14ac:dyDescent="0.25">
      <c r="A4016" s="7">
        <v>5905</v>
      </c>
      <c r="B4016" s="2" t="s">
        <v>23</v>
      </c>
      <c r="C4016" s="2">
        <v>2017</v>
      </c>
      <c r="D4016" s="2" t="s">
        <v>30</v>
      </c>
      <c r="E4016" s="2" t="s">
        <v>33</v>
      </c>
      <c r="F4016" s="2" t="s">
        <v>6</v>
      </c>
      <c r="G4016" s="5">
        <v>4.3499999999999996</v>
      </c>
      <c r="H4016" s="6">
        <v>4681</v>
      </c>
      <c r="I4016" s="5">
        <v>20362.349999999999</v>
      </c>
      <c r="J4016" s="14"/>
    </row>
    <row r="4017" spans="1:10" x14ac:dyDescent="0.25">
      <c r="A4017" s="7">
        <v>5906</v>
      </c>
      <c r="B4017" s="2" t="s">
        <v>17</v>
      </c>
      <c r="C4017" s="2">
        <v>2017</v>
      </c>
      <c r="D4017" s="2" t="s">
        <v>30</v>
      </c>
      <c r="E4017" s="2" t="s">
        <v>32</v>
      </c>
      <c r="F4017" s="2" t="s">
        <v>4</v>
      </c>
      <c r="G4017" s="5">
        <v>4.25</v>
      </c>
      <c r="H4017" s="6">
        <v>7673</v>
      </c>
      <c r="I4017" s="5">
        <v>32610.25</v>
      </c>
      <c r="J4017" s="14"/>
    </row>
    <row r="4018" spans="1:10" x14ac:dyDescent="0.25">
      <c r="A4018" s="7">
        <v>5907</v>
      </c>
      <c r="B4018" s="2" t="s">
        <v>24</v>
      </c>
      <c r="C4018" s="2">
        <v>2017</v>
      </c>
      <c r="D4018" s="2" t="s">
        <v>29</v>
      </c>
      <c r="E4018" s="2" t="s">
        <v>32</v>
      </c>
      <c r="F4018" s="2" t="s">
        <v>9</v>
      </c>
      <c r="G4018" s="5">
        <v>3.5</v>
      </c>
      <c r="H4018" s="6">
        <v>9259</v>
      </c>
      <c r="I4018" s="5">
        <v>32406.5</v>
      </c>
      <c r="J4018" s="14"/>
    </row>
    <row r="4019" spans="1:10" x14ac:dyDescent="0.25">
      <c r="A4019" s="7">
        <v>5908</v>
      </c>
      <c r="B4019" s="2" t="s">
        <v>25</v>
      </c>
      <c r="C4019" s="2">
        <v>2017</v>
      </c>
      <c r="D4019" s="2" t="s">
        <v>29</v>
      </c>
      <c r="E4019" s="2" t="s">
        <v>33</v>
      </c>
      <c r="F4019" s="2" t="s">
        <v>6</v>
      </c>
      <c r="G4019" s="5">
        <v>3.85</v>
      </c>
      <c r="H4019" s="6">
        <v>4210</v>
      </c>
      <c r="I4019" s="5">
        <v>16208.5</v>
      </c>
      <c r="J4019" s="14"/>
    </row>
    <row r="4020" spans="1:10" x14ac:dyDescent="0.25">
      <c r="A4020" s="7">
        <v>5909</v>
      </c>
      <c r="B4020" s="2" t="s">
        <v>19</v>
      </c>
      <c r="C4020" s="2">
        <v>2017</v>
      </c>
      <c r="D4020" s="2" t="s">
        <v>30</v>
      </c>
      <c r="E4020" s="2" t="s">
        <v>32</v>
      </c>
      <c r="F4020" s="2" t="s">
        <v>7</v>
      </c>
      <c r="G4020" s="5">
        <v>3.9</v>
      </c>
      <c r="H4020" s="6">
        <v>9900</v>
      </c>
      <c r="I4020" s="5">
        <v>38610</v>
      </c>
      <c r="J4020" s="14"/>
    </row>
    <row r="4021" spans="1:10" x14ac:dyDescent="0.25">
      <c r="A4021" s="7">
        <v>5910</v>
      </c>
      <c r="B4021" s="2" t="s">
        <v>21</v>
      </c>
      <c r="C4021" s="2">
        <v>2017</v>
      </c>
      <c r="D4021" s="2" t="s">
        <v>29</v>
      </c>
      <c r="E4021" s="2" t="s">
        <v>33</v>
      </c>
      <c r="F4021" s="2" t="s">
        <v>10</v>
      </c>
      <c r="G4021" s="5">
        <v>4.5999999999999996</v>
      </c>
      <c r="H4021" s="6">
        <v>4002</v>
      </c>
      <c r="I4021" s="5">
        <v>18409.2</v>
      </c>
      <c r="J4021" s="14"/>
    </row>
    <row r="4022" spans="1:10" x14ac:dyDescent="0.25">
      <c r="A4022" s="7">
        <v>5911</v>
      </c>
      <c r="B4022" s="2" t="s">
        <v>26</v>
      </c>
      <c r="C4022" s="2">
        <v>2017</v>
      </c>
      <c r="D4022" s="2" t="s">
        <v>29</v>
      </c>
      <c r="E4022" s="2" t="s">
        <v>33</v>
      </c>
      <c r="F4022" s="2" t="s">
        <v>3</v>
      </c>
      <c r="G4022" s="5">
        <v>4.45</v>
      </c>
      <c r="H4022" s="6">
        <v>4371</v>
      </c>
      <c r="I4022" s="5">
        <v>19450.95</v>
      </c>
      <c r="J4022" s="14"/>
    </row>
    <row r="4023" spans="1:10" x14ac:dyDescent="0.25">
      <c r="A4023" s="7">
        <v>5912</v>
      </c>
      <c r="B4023" s="2" t="s">
        <v>22</v>
      </c>
      <c r="C4023" s="2">
        <v>2017</v>
      </c>
      <c r="D4023" s="2" t="s">
        <v>29</v>
      </c>
      <c r="E4023" s="2" t="s">
        <v>33</v>
      </c>
      <c r="F4023" s="2" t="s">
        <v>4</v>
      </c>
      <c r="G4023" s="5">
        <v>4.41</v>
      </c>
      <c r="H4023" s="6">
        <v>3551</v>
      </c>
      <c r="I4023" s="5">
        <v>15659.91</v>
      </c>
      <c r="J4023" s="14"/>
    </row>
    <row r="4024" spans="1:10" x14ac:dyDescent="0.25">
      <c r="A4024" s="7">
        <v>5913</v>
      </c>
      <c r="B4024" s="2" t="s">
        <v>17</v>
      </c>
      <c r="C4024" s="2">
        <v>2017</v>
      </c>
      <c r="D4024" s="2" t="s">
        <v>28</v>
      </c>
      <c r="E4024" s="2" t="s">
        <v>32</v>
      </c>
      <c r="F4024" s="2" t="s">
        <v>6</v>
      </c>
      <c r="G4024" s="5">
        <v>3.75</v>
      </c>
      <c r="H4024" s="6">
        <v>8529</v>
      </c>
      <c r="I4024" s="5">
        <v>31983.75</v>
      </c>
      <c r="J4024" s="14"/>
    </row>
    <row r="4025" spans="1:10" x14ac:dyDescent="0.25">
      <c r="A4025" s="7">
        <v>5914</v>
      </c>
      <c r="B4025" s="2" t="s">
        <v>25</v>
      </c>
      <c r="C4025" s="2">
        <v>2017</v>
      </c>
      <c r="D4025" s="2" t="s">
        <v>29</v>
      </c>
      <c r="E4025" s="2" t="s">
        <v>33</v>
      </c>
      <c r="F4025" s="2" t="s">
        <v>6</v>
      </c>
      <c r="G4025" s="5">
        <v>3.85</v>
      </c>
      <c r="H4025" s="6">
        <v>1073</v>
      </c>
      <c r="I4025" s="5">
        <v>4131.05</v>
      </c>
      <c r="J4025" s="14"/>
    </row>
    <row r="4026" spans="1:10" x14ac:dyDescent="0.25">
      <c r="A4026" s="7">
        <v>5915</v>
      </c>
      <c r="B4026" s="2" t="s">
        <v>19</v>
      </c>
      <c r="C4026" s="2">
        <v>2017</v>
      </c>
      <c r="D4026" s="2" t="s">
        <v>30</v>
      </c>
      <c r="E4026" s="2" t="s">
        <v>33</v>
      </c>
      <c r="F4026" s="2" t="s">
        <v>10</v>
      </c>
      <c r="G4026" s="5">
        <v>4.2699999999999996</v>
      </c>
      <c r="H4026" s="6">
        <v>4260</v>
      </c>
      <c r="I4026" s="5">
        <v>18190.2</v>
      </c>
      <c r="J4026" s="14"/>
    </row>
    <row r="4027" spans="1:10" x14ac:dyDescent="0.25">
      <c r="A4027" s="7">
        <v>5916</v>
      </c>
      <c r="B4027" s="2" t="s">
        <v>24</v>
      </c>
      <c r="C4027" s="2">
        <v>2017</v>
      </c>
      <c r="D4027" s="2" t="s">
        <v>29</v>
      </c>
      <c r="E4027" s="2" t="s">
        <v>32</v>
      </c>
      <c r="F4027" s="2" t="s">
        <v>7</v>
      </c>
      <c r="G4027" s="5">
        <v>4.92</v>
      </c>
      <c r="H4027" s="6">
        <v>7191</v>
      </c>
      <c r="I4027" s="5">
        <v>35379.72</v>
      </c>
      <c r="J4027" s="14"/>
    </row>
    <row r="4028" spans="1:10" x14ac:dyDescent="0.25">
      <c r="A4028" s="7">
        <v>5917</v>
      </c>
      <c r="B4028" s="2" t="s">
        <v>17</v>
      </c>
      <c r="C4028" s="2">
        <v>2017</v>
      </c>
      <c r="D4028" s="2" t="s">
        <v>30</v>
      </c>
      <c r="E4028" s="2" t="s">
        <v>33</v>
      </c>
      <c r="F4028" s="2" t="s">
        <v>6</v>
      </c>
      <c r="G4028" s="5">
        <v>3.75</v>
      </c>
      <c r="H4028" s="6">
        <v>4440</v>
      </c>
      <c r="I4028" s="5">
        <v>16650</v>
      </c>
      <c r="J4028" s="14"/>
    </row>
    <row r="4029" spans="1:10" x14ac:dyDescent="0.25">
      <c r="A4029" s="7">
        <v>5918</v>
      </c>
      <c r="B4029" s="2" t="s">
        <v>21</v>
      </c>
      <c r="C4029" s="2">
        <v>2017</v>
      </c>
      <c r="D4029" s="2" t="s">
        <v>28</v>
      </c>
      <c r="E4029" s="2" t="s">
        <v>33</v>
      </c>
      <c r="F4029" s="2" t="s">
        <v>10</v>
      </c>
      <c r="G4029" s="5">
        <v>4.5999999999999996</v>
      </c>
      <c r="H4029" s="6">
        <v>3920</v>
      </c>
      <c r="I4029" s="5">
        <v>18032</v>
      </c>
      <c r="J4029" s="14"/>
    </row>
    <row r="4030" spans="1:10" x14ac:dyDescent="0.25">
      <c r="A4030" s="7">
        <v>5919</v>
      </c>
      <c r="B4030" s="2" t="s">
        <v>22</v>
      </c>
      <c r="C4030" s="2">
        <v>2017</v>
      </c>
      <c r="D4030" s="2" t="s">
        <v>30</v>
      </c>
      <c r="E4030" s="2" t="s">
        <v>33</v>
      </c>
      <c r="F4030" s="2" t="s">
        <v>4</v>
      </c>
      <c r="G4030" s="5">
        <v>4.41</v>
      </c>
      <c r="H4030" s="6">
        <v>4373</v>
      </c>
      <c r="I4030" s="5">
        <v>19284.93</v>
      </c>
      <c r="J4030" s="14"/>
    </row>
    <row r="4031" spans="1:10" x14ac:dyDescent="0.25">
      <c r="A4031" s="7">
        <v>5920</v>
      </c>
      <c r="B4031" s="2" t="s">
        <v>25</v>
      </c>
      <c r="C4031" s="2">
        <v>2017</v>
      </c>
      <c r="D4031" s="2" t="s">
        <v>28</v>
      </c>
      <c r="E4031" s="2" t="s">
        <v>31</v>
      </c>
      <c r="F4031" s="2" t="s">
        <v>8</v>
      </c>
      <c r="G4031" s="5">
        <v>3.15</v>
      </c>
      <c r="H4031" s="6">
        <v>15514</v>
      </c>
      <c r="I4031" s="5">
        <v>48869.1</v>
      </c>
      <c r="J4031" s="14"/>
    </row>
    <row r="4032" spans="1:10" x14ac:dyDescent="0.25">
      <c r="A4032" s="7">
        <v>5921</v>
      </c>
      <c r="B4032" s="2" t="s">
        <v>19</v>
      </c>
      <c r="C4032" s="2">
        <v>2017</v>
      </c>
      <c r="D4032" s="2" t="s">
        <v>30</v>
      </c>
      <c r="E4032" s="2" t="s">
        <v>33</v>
      </c>
      <c r="F4032" s="2" t="s">
        <v>10</v>
      </c>
      <c r="G4032" s="5">
        <v>4.2699999999999996</v>
      </c>
      <c r="H4032" s="6">
        <v>3971</v>
      </c>
      <c r="I4032" s="5">
        <v>16956.169999999998</v>
      </c>
      <c r="J4032" s="14"/>
    </row>
    <row r="4033" spans="1:10" x14ac:dyDescent="0.25">
      <c r="A4033" s="7">
        <v>5922</v>
      </c>
      <c r="B4033" s="2" t="s">
        <v>24</v>
      </c>
      <c r="C4033" s="2">
        <v>2017</v>
      </c>
      <c r="D4033" s="2" t="s">
        <v>29</v>
      </c>
      <c r="E4033" s="2" t="s">
        <v>32</v>
      </c>
      <c r="F4033" s="2" t="s">
        <v>9</v>
      </c>
      <c r="G4033" s="5">
        <v>3.5</v>
      </c>
      <c r="H4033" s="6">
        <v>11035</v>
      </c>
      <c r="I4033" s="5">
        <v>38622.5</v>
      </c>
      <c r="J4033" s="14"/>
    </row>
    <row r="4034" spans="1:10" x14ac:dyDescent="0.25">
      <c r="A4034" s="7">
        <v>5923</v>
      </c>
      <c r="B4034" s="2" t="s">
        <v>17</v>
      </c>
      <c r="C4034" s="2">
        <v>2017</v>
      </c>
      <c r="D4034" s="2" t="s">
        <v>30</v>
      </c>
      <c r="E4034" s="2" t="s">
        <v>33</v>
      </c>
      <c r="F4034" s="2" t="s">
        <v>6</v>
      </c>
      <c r="G4034" s="5">
        <v>3.75</v>
      </c>
      <c r="H4034" s="6">
        <v>4359</v>
      </c>
      <c r="I4034" s="5">
        <v>16346.25</v>
      </c>
      <c r="J4034" s="14"/>
    </row>
    <row r="4035" spans="1:10" x14ac:dyDescent="0.25">
      <c r="A4035" s="7">
        <v>5924</v>
      </c>
      <c r="B4035" s="2" t="s">
        <v>21</v>
      </c>
      <c r="C4035" s="2">
        <v>2017</v>
      </c>
      <c r="D4035" s="2" t="s">
        <v>29</v>
      </c>
      <c r="E4035" s="2" t="s">
        <v>33</v>
      </c>
      <c r="F4035" s="2" t="s">
        <v>10</v>
      </c>
      <c r="G4035" s="5">
        <v>4.5999999999999996</v>
      </c>
      <c r="H4035" s="6">
        <v>4479</v>
      </c>
      <c r="I4035" s="5">
        <v>20603.400000000001</v>
      </c>
      <c r="J4035" s="14"/>
    </row>
    <row r="4036" spans="1:10" x14ac:dyDescent="0.25">
      <c r="A4036" s="7">
        <v>5925</v>
      </c>
      <c r="B4036" s="2" t="s">
        <v>25</v>
      </c>
      <c r="C4036" s="2">
        <v>2017</v>
      </c>
      <c r="D4036" s="2" t="s">
        <v>29</v>
      </c>
      <c r="E4036" s="2" t="s">
        <v>31</v>
      </c>
      <c r="F4036" s="2" t="s">
        <v>9</v>
      </c>
      <c r="G4036" s="5">
        <v>3.15</v>
      </c>
      <c r="H4036" s="6">
        <v>19127</v>
      </c>
      <c r="I4036" s="5">
        <v>60250.05</v>
      </c>
      <c r="J4036" s="14"/>
    </row>
    <row r="4037" spans="1:10" x14ac:dyDescent="0.25">
      <c r="A4037" s="7">
        <v>5926</v>
      </c>
      <c r="B4037" s="2" t="s">
        <v>24</v>
      </c>
      <c r="C4037" s="2">
        <v>2017</v>
      </c>
      <c r="D4037" s="2" t="s">
        <v>29</v>
      </c>
      <c r="E4037" s="2" t="s">
        <v>31</v>
      </c>
      <c r="F4037" s="2" t="s">
        <v>11</v>
      </c>
      <c r="G4037" s="5">
        <v>4.8</v>
      </c>
      <c r="H4037" s="6">
        <v>14627</v>
      </c>
      <c r="I4037" s="5">
        <v>70209.600000000006</v>
      </c>
      <c r="J4037" s="14"/>
    </row>
    <row r="4038" spans="1:10" x14ac:dyDescent="0.25">
      <c r="A4038" s="7">
        <v>5927</v>
      </c>
      <c r="B4038" s="2" t="s">
        <v>17</v>
      </c>
      <c r="C4038" s="2">
        <v>2017</v>
      </c>
      <c r="D4038" s="2" t="s">
        <v>30</v>
      </c>
      <c r="E4038" s="2" t="s">
        <v>33</v>
      </c>
      <c r="F4038" s="2" t="s">
        <v>6</v>
      </c>
      <c r="G4038" s="5">
        <v>3.75</v>
      </c>
      <c r="H4038" s="6">
        <v>5544</v>
      </c>
      <c r="I4038" s="5">
        <v>20790</v>
      </c>
      <c r="J4038" s="14"/>
    </row>
    <row r="4039" spans="1:10" x14ac:dyDescent="0.25">
      <c r="A4039" s="7">
        <v>5928</v>
      </c>
      <c r="B4039" s="2" t="s">
        <v>21</v>
      </c>
      <c r="C4039" s="2">
        <v>2017</v>
      </c>
      <c r="D4039" s="2" t="s">
        <v>29</v>
      </c>
      <c r="E4039" s="2" t="s">
        <v>31</v>
      </c>
      <c r="F4039" s="2" t="s">
        <v>8</v>
      </c>
      <c r="G4039" s="5">
        <v>4</v>
      </c>
      <c r="H4039" s="6">
        <v>15911</v>
      </c>
      <c r="I4039" s="5">
        <v>63644</v>
      </c>
      <c r="J4039" s="14"/>
    </row>
    <row r="4040" spans="1:10" x14ac:dyDescent="0.25">
      <c r="A4040" s="7">
        <v>5929</v>
      </c>
      <c r="B4040" s="2" t="s">
        <v>20</v>
      </c>
      <c r="C4040" s="2">
        <v>2017</v>
      </c>
      <c r="D4040" s="2" t="s">
        <v>28</v>
      </c>
      <c r="E4040" s="2" t="s">
        <v>32</v>
      </c>
      <c r="F4040" s="2" t="s">
        <v>13</v>
      </c>
      <c r="G4040" s="5">
        <v>3.2</v>
      </c>
      <c r="H4040" s="6">
        <v>10236</v>
      </c>
      <c r="I4040" s="5">
        <v>32755.200000000001</v>
      </c>
      <c r="J4040" s="14"/>
    </row>
    <row r="4041" spans="1:10" x14ac:dyDescent="0.25">
      <c r="A4041" s="7">
        <v>5930</v>
      </c>
      <c r="B4041" s="2" t="s">
        <v>19</v>
      </c>
      <c r="C4041" s="2">
        <v>2017</v>
      </c>
      <c r="D4041" s="2" t="s">
        <v>30</v>
      </c>
      <c r="E4041" s="2" t="s">
        <v>32</v>
      </c>
      <c r="F4041" s="2" t="s">
        <v>11</v>
      </c>
      <c r="G4041" s="5">
        <v>3.8</v>
      </c>
      <c r="H4041" s="6">
        <v>10826</v>
      </c>
      <c r="I4041" s="5">
        <v>41138.800000000003</v>
      </c>
      <c r="J4041" s="14"/>
    </row>
    <row r="4042" spans="1:10" x14ac:dyDescent="0.25">
      <c r="A4042" s="7">
        <v>5931</v>
      </c>
      <c r="B4042" s="2" t="s">
        <v>18</v>
      </c>
      <c r="C4042" s="2">
        <v>2017</v>
      </c>
      <c r="D4042" s="2" t="s">
        <v>29</v>
      </c>
      <c r="E4042" s="2" t="s">
        <v>32</v>
      </c>
      <c r="F4042" s="2" t="s">
        <v>4</v>
      </c>
      <c r="G4042" s="5">
        <v>4.5</v>
      </c>
      <c r="H4042" s="6">
        <v>7372</v>
      </c>
      <c r="I4042" s="5">
        <v>33174</v>
      </c>
      <c r="J4042" s="14"/>
    </row>
    <row r="4043" spans="1:10" x14ac:dyDescent="0.25">
      <c r="A4043" s="7">
        <v>5932</v>
      </c>
      <c r="B4043" s="2" t="s">
        <v>24</v>
      </c>
      <c r="C4043" s="2">
        <v>2017</v>
      </c>
      <c r="D4043" s="2" t="s">
        <v>30</v>
      </c>
      <c r="E4043" s="2" t="s">
        <v>32</v>
      </c>
      <c r="F4043" s="2" t="s">
        <v>9</v>
      </c>
      <c r="G4043" s="5">
        <v>3.5</v>
      </c>
      <c r="H4043" s="6">
        <v>10644</v>
      </c>
      <c r="I4043" s="5">
        <v>37254</v>
      </c>
      <c r="J4043" s="14"/>
    </row>
    <row r="4044" spans="1:10" x14ac:dyDescent="0.25">
      <c r="A4044" s="7">
        <v>5933</v>
      </c>
      <c r="B4044" s="2" t="s">
        <v>22</v>
      </c>
      <c r="C4044" s="2">
        <v>2017</v>
      </c>
      <c r="D4044" s="2" t="s">
        <v>29</v>
      </c>
      <c r="E4044" s="2" t="s">
        <v>32</v>
      </c>
      <c r="F4044" s="2" t="s">
        <v>4</v>
      </c>
      <c r="G4044" s="5">
        <v>4.3</v>
      </c>
      <c r="H4044" s="6">
        <v>9295</v>
      </c>
      <c r="I4044" s="5">
        <v>39968.5</v>
      </c>
      <c r="J4044" s="14"/>
    </row>
    <row r="4045" spans="1:10" x14ac:dyDescent="0.25">
      <c r="A4045" s="7">
        <v>5934</v>
      </c>
      <c r="B4045" s="2" t="s">
        <v>26</v>
      </c>
      <c r="C4045" s="2">
        <v>2017</v>
      </c>
      <c r="D4045" s="2" t="s">
        <v>28</v>
      </c>
      <c r="E4045" s="2" t="s">
        <v>33</v>
      </c>
      <c r="F4045" s="2" t="s">
        <v>6</v>
      </c>
      <c r="G4045" s="5">
        <v>4.08</v>
      </c>
      <c r="H4045" s="6">
        <v>4227</v>
      </c>
      <c r="I4045" s="5">
        <v>17246.16</v>
      </c>
      <c r="J4045" s="14"/>
    </row>
    <row r="4046" spans="1:10" x14ac:dyDescent="0.25">
      <c r="A4046" s="7">
        <v>5935</v>
      </c>
      <c r="B4046" s="2" t="s">
        <v>21</v>
      </c>
      <c r="C4046" s="2">
        <v>2017</v>
      </c>
      <c r="D4046" s="2" t="s">
        <v>30</v>
      </c>
      <c r="E4046" s="2" t="s">
        <v>33</v>
      </c>
      <c r="F4046" s="2" t="s">
        <v>6</v>
      </c>
      <c r="G4046" s="5">
        <v>4.2</v>
      </c>
      <c r="H4046" s="6">
        <v>4567</v>
      </c>
      <c r="I4046" s="5">
        <v>19181.400000000001</v>
      </c>
      <c r="J4046" s="14"/>
    </row>
    <row r="4047" spans="1:10" x14ac:dyDescent="0.25">
      <c r="A4047" s="7">
        <v>5936</v>
      </c>
      <c r="B4047" s="2" t="s">
        <v>17</v>
      </c>
      <c r="C4047" s="2">
        <v>2017</v>
      </c>
      <c r="D4047" s="2" t="s">
        <v>29</v>
      </c>
      <c r="E4047" s="2" t="s">
        <v>32</v>
      </c>
      <c r="F4047" s="2" t="s">
        <v>4</v>
      </c>
      <c r="G4047" s="5">
        <v>4.25</v>
      </c>
      <c r="H4047" s="6">
        <v>7444</v>
      </c>
      <c r="I4047" s="5">
        <v>31637</v>
      </c>
      <c r="J4047" s="14"/>
    </row>
    <row r="4048" spans="1:10" x14ac:dyDescent="0.25">
      <c r="A4048" s="7">
        <v>5937</v>
      </c>
      <c r="B4048" s="2" t="s">
        <v>23</v>
      </c>
      <c r="C4048" s="2">
        <v>2017</v>
      </c>
      <c r="D4048" s="2" t="s">
        <v>28</v>
      </c>
      <c r="E4048" s="2" t="s">
        <v>32</v>
      </c>
      <c r="F4048" s="2" t="s">
        <v>5</v>
      </c>
      <c r="G4048" s="5">
        <v>4.95</v>
      </c>
      <c r="H4048" s="6">
        <v>7126</v>
      </c>
      <c r="I4048" s="5">
        <v>35273.699999999997</v>
      </c>
      <c r="J4048" s="14"/>
    </row>
    <row r="4049" spans="1:10" x14ac:dyDescent="0.25">
      <c r="A4049" s="7">
        <v>5938</v>
      </c>
      <c r="B4049" s="2" t="s">
        <v>25</v>
      </c>
      <c r="C4049" s="2">
        <v>2017</v>
      </c>
      <c r="D4049" s="2" t="s">
        <v>29</v>
      </c>
      <c r="E4049" s="2" t="s">
        <v>32</v>
      </c>
      <c r="F4049" s="2" t="s">
        <v>10</v>
      </c>
      <c r="G4049" s="5">
        <v>4.1500000000000004</v>
      </c>
      <c r="H4049" s="6">
        <v>8425</v>
      </c>
      <c r="I4049" s="5">
        <v>34963.75</v>
      </c>
      <c r="J4049" s="14"/>
    </row>
    <row r="4050" spans="1:10" x14ac:dyDescent="0.25">
      <c r="A4050" s="7">
        <v>5939</v>
      </c>
      <c r="B4050" s="2" t="s">
        <v>20</v>
      </c>
      <c r="C4050" s="2">
        <v>2017</v>
      </c>
      <c r="D4050" s="2" t="s">
        <v>30</v>
      </c>
      <c r="E4050" s="2" t="s">
        <v>31</v>
      </c>
      <c r="F4050" s="2" t="s">
        <v>13</v>
      </c>
      <c r="G4050" s="5">
        <v>3</v>
      </c>
      <c r="H4050" s="6">
        <v>24307</v>
      </c>
      <c r="I4050" s="5">
        <v>72921</v>
      </c>
      <c r="J4050" s="14"/>
    </row>
    <row r="4051" spans="1:10" x14ac:dyDescent="0.25">
      <c r="A4051" s="7">
        <v>5940</v>
      </c>
      <c r="B4051" s="2" t="s">
        <v>18</v>
      </c>
      <c r="C4051" s="2">
        <v>2017</v>
      </c>
      <c r="D4051" s="2" t="s">
        <v>29</v>
      </c>
      <c r="E4051" s="2" t="s">
        <v>33</v>
      </c>
      <c r="F4051" s="2" t="s">
        <v>4</v>
      </c>
      <c r="G4051" s="5">
        <v>4.5</v>
      </c>
      <c r="H4051" s="6">
        <v>4249</v>
      </c>
      <c r="I4051" s="5">
        <v>19120.5</v>
      </c>
      <c r="J4051" s="14"/>
    </row>
    <row r="4052" spans="1:10" x14ac:dyDescent="0.25">
      <c r="A4052" s="7">
        <v>5941</v>
      </c>
      <c r="B4052" s="2" t="s">
        <v>24</v>
      </c>
      <c r="C4052" s="2">
        <v>2017</v>
      </c>
      <c r="D4052" s="2" t="s">
        <v>28</v>
      </c>
      <c r="E4052" s="2" t="s">
        <v>32</v>
      </c>
      <c r="F4052" s="2" t="s">
        <v>11</v>
      </c>
      <c r="G4052" s="5">
        <v>4.8</v>
      </c>
      <c r="H4052" s="6">
        <v>7545</v>
      </c>
      <c r="I4052" s="5">
        <v>36216</v>
      </c>
      <c r="J4052" s="14"/>
    </row>
    <row r="4053" spans="1:10" x14ac:dyDescent="0.25">
      <c r="A4053" s="7">
        <v>5942</v>
      </c>
      <c r="B4053" s="2" t="s">
        <v>19</v>
      </c>
      <c r="C4053" s="2">
        <v>2017</v>
      </c>
      <c r="D4053" s="2" t="s">
        <v>28</v>
      </c>
      <c r="E4053" s="2" t="s">
        <v>31</v>
      </c>
      <c r="F4053" s="2" t="s">
        <v>7</v>
      </c>
      <c r="G4053" s="5">
        <v>3.9</v>
      </c>
      <c r="H4053" s="6">
        <v>16505</v>
      </c>
      <c r="I4053" s="5">
        <v>64369.5</v>
      </c>
      <c r="J4053" s="14"/>
    </row>
    <row r="4054" spans="1:10" x14ac:dyDescent="0.25">
      <c r="A4054" s="7">
        <v>5943</v>
      </c>
      <c r="B4054" s="2" t="s">
        <v>22</v>
      </c>
      <c r="C4054" s="2">
        <v>2017</v>
      </c>
      <c r="D4054" s="2" t="s">
        <v>28</v>
      </c>
      <c r="E4054" s="2" t="s">
        <v>33</v>
      </c>
      <c r="F4054" s="2" t="s">
        <v>10</v>
      </c>
      <c r="G4054" s="5">
        <v>4.4400000000000004</v>
      </c>
      <c r="H4054" s="6">
        <v>4454</v>
      </c>
      <c r="I4054" s="5">
        <v>19775.759999999998</v>
      </c>
      <c r="J4054" s="14"/>
    </row>
    <row r="4055" spans="1:10" x14ac:dyDescent="0.25">
      <c r="A4055" s="7">
        <v>5944</v>
      </c>
      <c r="B4055" s="2" t="s">
        <v>17</v>
      </c>
      <c r="C4055" s="2">
        <v>2017</v>
      </c>
      <c r="D4055" s="2" t="s">
        <v>29</v>
      </c>
      <c r="E4055" s="2" t="s">
        <v>33</v>
      </c>
      <c r="F4055" s="2" t="s">
        <v>6</v>
      </c>
      <c r="G4055" s="5">
        <v>3.75</v>
      </c>
      <c r="H4055" s="6">
        <v>4825</v>
      </c>
      <c r="I4055" s="5">
        <v>18093.75</v>
      </c>
      <c r="J4055" s="14"/>
    </row>
    <row r="4056" spans="1:10" x14ac:dyDescent="0.25">
      <c r="A4056" s="7">
        <v>5945</v>
      </c>
      <c r="B4056" s="2" t="s">
        <v>26</v>
      </c>
      <c r="C4056" s="2">
        <v>2017</v>
      </c>
      <c r="D4056" s="2" t="s">
        <v>29</v>
      </c>
      <c r="E4056" s="2" t="s">
        <v>33</v>
      </c>
      <c r="F4056" s="2" t="s">
        <v>3</v>
      </c>
      <c r="G4056" s="5">
        <v>4.45</v>
      </c>
      <c r="H4056" s="6">
        <v>3549</v>
      </c>
      <c r="I4056" s="5">
        <v>15793.05</v>
      </c>
      <c r="J4056" s="14"/>
    </row>
    <row r="4057" spans="1:10" x14ac:dyDescent="0.25">
      <c r="A4057" s="7">
        <v>5946</v>
      </c>
      <c r="B4057" s="2" t="s">
        <v>21</v>
      </c>
      <c r="C4057" s="2">
        <v>2017</v>
      </c>
      <c r="D4057" s="2" t="s">
        <v>28</v>
      </c>
      <c r="E4057" s="2" t="s">
        <v>33</v>
      </c>
      <c r="F4057" s="2" t="s">
        <v>10</v>
      </c>
      <c r="G4057" s="5">
        <v>4.5999999999999996</v>
      </c>
      <c r="H4057" s="6">
        <v>3423</v>
      </c>
      <c r="I4057" s="5">
        <v>15745.8</v>
      </c>
      <c r="J4057" s="14"/>
    </row>
    <row r="4058" spans="1:10" x14ac:dyDescent="0.25">
      <c r="A4058" s="7">
        <v>5947</v>
      </c>
      <c r="B4058" s="2" t="s">
        <v>23</v>
      </c>
      <c r="C4058" s="2">
        <v>2017</v>
      </c>
      <c r="D4058" s="2" t="s">
        <v>30</v>
      </c>
      <c r="E4058" s="2" t="s">
        <v>33</v>
      </c>
      <c r="F4058" s="2" t="s">
        <v>6</v>
      </c>
      <c r="G4058" s="5">
        <v>4.3499999999999996</v>
      </c>
      <c r="H4058" s="6">
        <v>3880</v>
      </c>
      <c r="I4058" s="5">
        <v>16878</v>
      </c>
      <c r="J4058" s="14"/>
    </row>
    <row r="4059" spans="1:10" x14ac:dyDescent="0.25">
      <c r="A4059" s="7">
        <v>5948</v>
      </c>
      <c r="B4059" s="2" t="s">
        <v>25</v>
      </c>
      <c r="C4059" s="2">
        <v>2017</v>
      </c>
      <c r="D4059" s="2" t="s">
        <v>28</v>
      </c>
      <c r="E4059" s="2" t="s">
        <v>33</v>
      </c>
      <c r="F4059" s="2" t="s">
        <v>10</v>
      </c>
      <c r="G4059" s="5">
        <v>4.3499999999999996</v>
      </c>
      <c r="H4059" s="6">
        <v>3893</v>
      </c>
      <c r="I4059" s="5">
        <v>16934.55</v>
      </c>
      <c r="J4059" s="14"/>
    </row>
    <row r="4060" spans="1:10" x14ac:dyDescent="0.25">
      <c r="A4060" s="7">
        <v>5949</v>
      </c>
      <c r="B4060" s="2" t="s">
        <v>18</v>
      </c>
      <c r="C4060" s="2">
        <v>2017</v>
      </c>
      <c r="D4060" s="2" t="s">
        <v>30</v>
      </c>
      <c r="E4060" s="2" t="s">
        <v>33</v>
      </c>
      <c r="F4060" s="2" t="s">
        <v>4</v>
      </c>
      <c r="G4060" s="5">
        <v>4.5</v>
      </c>
      <c r="H4060" s="6">
        <v>3587</v>
      </c>
      <c r="I4060" s="5">
        <v>16141.5</v>
      </c>
      <c r="J4060" s="14"/>
    </row>
    <row r="4061" spans="1:10" x14ac:dyDescent="0.25">
      <c r="A4061" s="7">
        <v>5950</v>
      </c>
      <c r="B4061" s="2" t="s">
        <v>19</v>
      </c>
      <c r="C4061" s="2">
        <v>2017</v>
      </c>
      <c r="D4061" s="2" t="s">
        <v>29</v>
      </c>
      <c r="E4061" s="2" t="s">
        <v>31</v>
      </c>
      <c r="F4061" s="2" t="s">
        <v>7</v>
      </c>
      <c r="G4061" s="5">
        <v>3.9</v>
      </c>
      <c r="H4061" s="6">
        <v>15224</v>
      </c>
      <c r="I4061" s="5">
        <v>59373.599999999999</v>
      </c>
      <c r="J4061" s="14"/>
    </row>
    <row r="4062" spans="1:10" x14ac:dyDescent="0.25">
      <c r="A4062" s="7">
        <v>5951</v>
      </c>
      <c r="B4062" s="2" t="s">
        <v>24</v>
      </c>
      <c r="C4062" s="2">
        <v>2017</v>
      </c>
      <c r="D4062" s="2" t="s">
        <v>28</v>
      </c>
      <c r="E4062" s="2" t="s">
        <v>32</v>
      </c>
      <c r="F4062" s="2" t="s">
        <v>8</v>
      </c>
      <c r="G4062" s="5">
        <v>3.45</v>
      </c>
      <c r="H4062" s="6">
        <v>11959</v>
      </c>
      <c r="I4062" s="5">
        <v>41258.550000000003</v>
      </c>
      <c r="J4062" s="14"/>
    </row>
    <row r="4063" spans="1:10" x14ac:dyDescent="0.25">
      <c r="A4063" s="7">
        <v>5952</v>
      </c>
      <c r="B4063" s="2" t="s">
        <v>22</v>
      </c>
      <c r="C4063" s="2">
        <v>2017</v>
      </c>
      <c r="D4063" s="2" t="s">
        <v>29</v>
      </c>
      <c r="E4063" s="2" t="s">
        <v>33</v>
      </c>
      <c r="F4063" s="2" t="s">
        <v>6</v>
      </c>
      <c r="G4063" s="5">
        <v>4.25</v>
      </c>
      <c r="H4063" s="6">
        <v>4698</v>
      </c>
      <c r="I4063" s="5">
        <v>19966.5</v>
      </c>
      <c r="J4063" s="14"/>
    </row>
    <row r="4064" spans="1:10" x14ac:dyDescent="0.25">
      <c r="A4064" s="7">
        <v>5953</v>
      </c>
      <c r="B4064" s="2" t="s">
        <v>26</v>
      </c>
      <c r="C4064" s="2">
        <v>2017</v>
      </c>
      <c r="D4064" s="2" t="s">
        <v>30</v>
      </c>
      <c r="E4064" s="2" t="s">
        <v>33</v>
      </c>
      <c r="F4064" s="2" t="s">
        <v>6</v>
      </c>
      <c r="G4064" s="5">
        <v>4.08</v>
      </c>
      <c r="H4064" s="6">
        <v>4301</v>
      </c>
      <c r="I4064" s="5">
        <v>17548.080000000002</v>
      </c>
      <c r="J4064" s="14"/>
    </row>
    <row r="4065" spans="1:10" x14ac:dyDescent="0.25">
      <c r="A4065" s="7">
        <v>5954</v>
      </c>
      <c r="B4065" s="2" t="s">
        <v>23</v>
      </c>
      <c r="C4065" s="2">
        <v>2017</v>
      </c>
      <c r="D4065" s="2" t="s">
        <v>28</v>
      </c>
      <c r="E4065" s="2" t="s">
        <v>33</v>
      </c>
      <c r="F4065" s="2" t="s">
        <v>6</v>
      </c>
      <c r="G4065" s="5">
        <v>4.3499999999999996</v>
      </c>
      <c r="H4065" s="6">
        <v>4630</v>
      </c>
      <c r="I4065" s="5">
        <v>20140.5</v>
      </c>
      <c r="J4065" s="14"/>
    </row>
    <row r="4066" spans="1:10" x14ac:dyDescent="0.25">
      <c r="A4066" s="7">
        <v>5955</v>
      </c>
      <c r="B4066" s="2" t="s">
        <v>18</v>
      </c>
      <c r="C4066" s="2">
        <v>2017</v>
      </c>
      <c r="D4066" s="2" t="s">
        <v>28</v>
      </c>
      <c r="E4066" s="2" t="s">
        <v>31</v>
      </c>
      <c r="F4066" s="2" t="s">
        <v>9</v>
      </c>
      <c r="G4066" s="5">
        <v>3.5</v>
      </c>
      <c r="H4066" s="6">
        <v>20402</v>
      </c>
      <c r="I4066" s="5">
        <v>71407</v>
      </c>
      <c r="J4066" s="14"/>
    </row>
    <row r="4067" spans="1:10" x14ac:dyDescent="0.25">
      <c r="A4067" s="7">
        <v>5956</v>
      </c>
      <c r="B4067" s="2" t="s">
        <v>26</v>
      </c>
      <c r="C4067" s="2">
        <v>2017</v>
      </c>
      <c r="D4067" s="2" t="s">
        <v>29</v>
      </c>
      <c r="E4067" s="2" t="s">
        <v>33</v>
      </c>
      <c r="F4067" s="2" t="s">
        <v>6</v>
      </c>
      <c r="G4067" s="5">
        <v>4.08</v>
      </c>
      <c r="H4067" s="6">
        <v>4848</v>
      </c>
      <c r="I4067" s="5">
        <v>19779.84</v>
      </c>
      <c r="J4067" s="14"/>
    </row>
    <row r="4068" spans="1:10" x14ac:dyDescent="0.25">
      <c r="A4068" s="7">
        <v>5957</v>
      </c>
      <c r="B4068" s="2" t="s">
        <v>22</v>
      </c>
      <c r="C4068" s="2">
        <v>2017</v>
      </c>
      <c r="D4068" s="2" t="s">
        <v>28</v>
      </c>
      <c r="E4068" s="2" t="s">
        <v>33</v>
      </c>
      <c r="F4068" s="2" t="s">
        <v>4</v>
      </c>
      <c r="G4068" s="5">
        <v>4.41</v>
      </c>
      <c r="H4068" s="6">
        <v>4222</v>
      </c>
      <c r="I4068" s="5">
        <v>18619.02</v>
      </c>
      <c r="J4068" s="14"/>
    </row>
    <row r="4069" spans="1:10" x14ac:dyDescent="0.25">
      <c r="A4069" s="7">
        <v>5958</v>
      </c>
      <c r="B4069" s="2" t="s">
        <v>26</v>
      </c>
      <c r="C4069" s="2">
        <v>2017</v>
      </c>
      <c r="D4069" s="2" t="s">
        <v>30</v>
      </c>
      <c r="E4069" s="2" t="s">
        <v>33</v>
      </c>
      <c r="F4069" s="2" t="s">
        <v>6</v>
      </c>
      <c r="G4069" s="5">
        <v>4.08</v>
      </c>
      <c r="H4069" s="6">
        <v>4709</v>
      </c>
      <c r="I4069" s="5">
        <v>19212.72</v>
      </c>
      <c r="J4069" s="14"/>
    </row>
    <row r="4070" spans="1:10" x14ac:dyDescent="0.25">
      <c r="A4070" s="7">
        <v>5959</v>
      </c>
      <c r="B4070" s="2" t="s">
        <v>24</v>
      </c>
      <c r="C4070" s="2">
        <v>2017</v>
      </c>
      <c r="D4070" s="2" t="s">
        <v>29</v>
      </c>
      <c r="E4070" s="2" t="s">
        <v>31</v>
      </c>
      <c r="F4070" s="2" t="s">
        <v>7</v>
      </c>
      <c r="G4070" s="5">
        <v>4.91</v>
      </c>
      <c r="H4070" s="6">
        <v>13693</v>
      </c>
      <c r="I4070" s="5">
        <v>67232.63</v>
      </c>
      <c r="J4070" s="14"/>
    </row>
    <row r="4071" spans="1:10" x14ac:dyDescent="0.25">
      <c r="A4071" s="7">
        <v>5960</v>
      </c>
      <c r="B4071" s="2" t="s">
        <v>23</v>
      </c>
      <c r="C4071" s="2">
        <v>2017</v>
      </c>
      <c r="D4071" s="2" t="s">
        <v>30</v>
      </c>
      <c r="E4071" s="2" t="s">
        <v>32</v>
      </c>
      <c r="F4071" s="2" t="s">
        <v>5</v>
      </c>
      <c r="G4071" s="5">
        <v>4.95</v>
      </c>
      <c r="H4071" s="6">
        <v>8342</v>
      </c>
      <c r="I4071" s="5">
        <v>41292.9</v>
      </c>
      <c r="J4071" s="14"/>
    </row>
    <row r="4072" spans="1:10" x14ac:dyDescent="0.25">
      <c r="A4072" s="7">
        <v>5961</v>
      </c>
      <c r="B4072" s="2" t="s">
        <v>18</v>
      </c>
      <c r="C4072" s="2">
        <v>2017</v>
      </c>
      <c r="D4072" s="2" t="s">
        <v>30</v>
      </c>
      <c r="E4072" s="2" t="s">
        <v>32</v>
      </c>
      <c r="F4072" s="2" t="s">
        <v>8</v>
      </c>
      <c r="G4072" s="5">
        <v>3.6</v>
      </c>
      <c r="H4072" s="6">
        <v>9087</v>
      </c>
      <c r="I4072" s="5">
        <v>32713.200000000001</v>
      </c>
      <c r="J4072" s="14"/>
    </row>
    <row r="4073" spans="1:10" x14ac:dyDescent="0.25">
      <c r="A4073" s="7">
        <v>5962</v>
      </c>
      <c r="B4073" s="2" t="s">
        <v>19</v>
      </c>
      <c r="C4073" s="2">
        <v>2017</v>
      </c>
      <c r="D4073" s="2" t="s">
        <v>30</v>
      </c>
      <c r="E4073" s="2" t="s">
        <v>32</v>
      </c>
      <c r="F4073" s="2" t="s">
        <v>8</v>
      </c>
      <c r="G4073" s="5">
        <v>3.5</v>
      </c>
      <c r="H4073" s="6">
        <v>10226</v>
      </c>
      <c r="I4073" s="5">
        <v>35791</v>
      </c>
      <c r="J4073" s="14"/>
    </row>
    <row r="4074" spans="1:10" x14ac:dyDescent="0.25">
      <c r="A4074" s="7">
        <v>5963</v>
      </c>
      <c r="B4074" s="2" t="s">
        <v>25</v>
      </c>
      <c r="C4074" s="2">
        <v>2017</v>
      </c>
      <c r="D4074" s="2" t="s">
        <v>30</v>
      </c>
      <c r="E4074" s="2" t="s">
        <v>32</v>
      </c>
      <c r="F4074" s="2" t="s">
        <v>13</v>
      </c>
      <c r="G4074" s="5">
        <v>3.25</v>
      </c>
      <c r="H4074" s="6">
        <v>11241</v>
      </c>
      <c r="I4074" s="5">
        <v>36533.25</v>
      </c>
      <c r="J4074" s="14"/>
    </row>
    <row r="4075" spans="1:10" x14ac:dyDescent="0.25">
      <c r="A4075" s="7">
        <v>5964</v>
      </c>
      <c r="B4075" s="2" t="s">
        <v>26</v>
      </c>
      <c r="C4075" s="2">
        <v>2017</v>
      </c>
      <c r="D4075" s="2" t="s">
        <v>28</v>
      </c>
      <c r="E4075" s="2" t="s">
        <v>32</v>
      </c>
      <c r="F4075" s="2" t="s">
        <v>8</v>
      </c>
      <c r="G4075" s="5">
        <v>3.95</v>
      </c>
      <c r="H4075" s="6">
        <v>9970</v>
      </c>
      <c r="I4075" s="5">
        <v>39381.5</v>
      </c>
      <c r="J4075" s="14"/>
    </row>
    <row r="4076" spans="1:10" x14ac:dyDescent="0.25">
      <c r="A4076" s="7">
        <v>5965</v>
      </c>
      <c r="B4076" s="2" t="s">
        <v>17</v>
      </c>
      <c r="C4076" s="2">
        <v>2017</v>
      </c>
      <c r="D4076" s="2" t="s">
        <v>29</v>
      </c>
      <c r="E4076" s="2" t="s">
        <v>32</v>
      </c>
      <c r="F4076" s="2" t="s">
        <v>6</v>
      </c>
      <c r="G4076" s="5">
        <v>3.75</v>
      </c>
      <c r="H4076" s="6">
        <v>8498</v>
      </c>
      <c r="I4076" s="5">
        <v>31867.5</v>
      </c>
      <c r="J4076" s="14"/>
    </row>
    <row r="4077" spans="1:10" x14ac:dyDescent="0.25">
      <c r="A4077" s="7">
        <v>5966</v>
      </c>
      <c r="B4077" s="2" t="s">
        <v>22</v>
      </c>
      <c r="C4077" s="2">
        <v>2017</v>
      </c>
      <c r="D4077" s="2" t="s">
        <v>28</v>
      </c>
      <c r="E4077" s="2" t="s">
        <v>33</v>
      </c>
      <c r="F4077" s="2" t="s">
        <v>2</v>
      </c>
      <c r="G4077" s="5">
        <v>4.6500000000000004</v>
      </c>
      <c r="H4077" s="6">
        <v>3711</v>
      </c>
      <c r="I4077" s="5">
        <v>17256.150000000001</v>
      </c>
      <c r="J4077" s="14"/>
    </row>
    <row r="4078" spans="1:10" x14ac:dyDescent="0.25">
      <c r="A4078" s="7">
        <v>5967</v>
      </c>
      <c r="B4078" s="2" t="s">
        <v>24</v>
      </c>
      <c r="C4078" s="2">
        <v>2017</v>
      </c>
      <c r="D4078" s="2" t="s">
        <v>29</v>
      </c>
      <c r="E4078" s="2" t="s">
        <v>31</v>
      </c>
      <c r="F4078" s="2" t="s">
        <v>11</v>
      </c>
      <c r="G4078" s="5">
        <v>4.8</v>
      </c>
      <c r="H4078" s="6">
        <v>13462</v>
      </c>
      <c r="I4078" s="5">
        <v>64617.599999999999</v>
      </c>
      <c r="J4078" s="14"/>
    </row>
    <row r="4079" spans="1:10" x14ac:dyDescent="0.25">
      <c r="A4079" s="7">
        <v>5968</v>
      </c>
      <c r="B4079" s="2" t="s">
        <v>23</v>
      </c>
      <c r="C4079" s="2">
        <v>2017</v>
      </c>
      <c r="D4079" s="2" t="s">
        <v>30</v>
      </c>
      <c r="E4079" s="2" t="s">
        <v>33</v>
      </c>
      <c r="F4079" s="2" t="s">
        <v>6</v>
      </c>
      <c r="G4079" s="5">
        <v>4.3499999999999996</v>
      </c>
      <c r="H4079" s="6">
        <v>4658</v>
      </c>
      <c r="I4079" s="5">
        <v>20262.3</v>
      </c>
      <c r="J4079" s="14"/>
    </row>
    <row r="4080" spans="1:10" x14ac:dyDescent="0.25">
      <c r="A4080" s="7">
        <v>5969</v>
      </c>
      <c r="B4080" s="2" t="s">
        <v>18</v>
      </c>
      <c r="C4080" s="2">
        <v>2017</v>
      </c>
      <c r="D4080" s="2" t="s">
        <v>28</v>
      </c>
      <c r="E4080" s="2" t="s">
        <v>31</v>
      </c>
      <c r="F4080" s="2" t="s">
        <v>9</v>
      </c>
      <c r="G4080" s="5">
        <v>3.5</v>
      </c>
      <c r="H4080" s="6">
        <v>18451</v>
      </c>
      <c r="I4080" s="5">
        <v>64578.5</v>
      </c>
      <c r="J4080" s="14"/>
    </row>
    <row r="4081" spans="1:10" x14ac:dyDescent="0.25">
      <c r="A4081" s="7">
        <v>5970</v>
      </c>
      <c r="B4081" s="2" t="s">
        <v>21</v>
      </c>
      <c r="C4081" s="2">
        <v>2017</v>
      </c>
      <c r="D4081" s="2" t="s">
        <v>30</v>
      </c>
      <c r="E4081" s="2" t="s">
        <v>33</v>
      </c>
      <c r="F4081" s="2" t="s">
        <v>6</v>
      </c>
      <c r="G4081" s="5">
        <v>4.2</v>
      </c>
      <c r="H4081" s="6">
        <v>3984</v>
      </c>
      <c r="I4081" s="5">
        <v>16732.8</v>
      </c>
      <c r="J4081" s="14"/>
    </row>
    <row r="4082" spans="1:10" x14ac:dyDescent="0.25">
      <c r="A4082" s="7">
        <v>5971</v>
      </c>
      <c r="B4082" s="2" t="s">
        <v>17</v>
      </c>
      <c r="C4082" s="2">
        <v>2017</v>
      </c>
      <c r="D4082" s="2" t="s">
        <v>28</v>
      </c>
      <c r="E4082" s="2" t="s">
        <v>32</v>
      </c>
      <c r="F4082" s="2" t="s">
        <v>2</v>
      </c>
      <c r="G4082" s="5">
        <v>4</v>
      </c>
      <c r="H4082" s="6">
        <v>8396</v>
      </c>
      <c r="I4082" s="5">
        <v>33584</v>
      </c>
      <c r="J4082" s="14"/>
    </row>
    <row r="4083" spans="1:10" x14ac:dyDescent="0.25">
      <c r="A4083" s="7">
        <v>5972</v>
      </c>
      <c r="B4083" s="2" t="s">
        <v>25</v>
      </c>
      <c r="C4083" s="2">
        <v>2017</v>
      </c>
      <c r="D4083" s="2" t="s">
        <v>29</v>
      </c>
      <c r="E4083" s="2" t="s">
        <v>32</v>
      </c>
      <c r="F4083" s="2" t="s">
        <v>6</v>
      </c>
      <c r="G4083" s="5">
        <v>4</v>
      </c>
      <c r="H4083" s="6">
        <v>9900</v>
      </c>
      <c r="I4083" s="5">
        <v>39600</v>
      </c>
      <c r="J4083" s="14"/>
    </row>
    <row r="4084" spans="1:10" x14ac:dyDescent="0.25">
      <c r="A4084" s="7">
        <v>5973</v>
      </c>
      <c r="B4084" s="2" t="s">
        <v>19</v>
      </c>
      <c r="C4084" s="2">
        <v>2017</v>
      </c>
      <c r="D4084" s="2" t="s">
        <v>29</v>
      </c>
      <c r="E4084" s="2" t="s">
        <v>32</v>
      </c>
      <c r="F4084" s="2" t="s">
        <v>11</v>
      </c>
      <c r="G4084" s="5">
        <v>3.8</v>
      </c>
      <c r="H4084" s="6">
        <v>10540</v>
      </c>
      <c r="I4084" s="5">
        <v>40052</v>
      </c>
      <c r="J4084" s="14"/>
    </row>
    <row r="4085" spans="1:10" x14ac:dyDescent="0.25">
      <c r="A4085" s="7">
        <v>5974</v>
      </c>
      <c r="B4085" s="2" t="s">
        <v>22</v>
      </c>
      <c r="C4085" s="2">
        <v>2017</v>
      </c>
      <c r="D4085" s="2" t="s">
        <v>28</v>
      </c>
      <c r="E4085" s="2" t="s">
        <v>33</v>
      </c>
      <c r="F4085" s="2" t="s">
        <v>5</v>
      </c>
      <c r="G4085" s="5">
        <v>4.99</v>
      </c>
      <c r="H4085" s="6">
        <v>3328</v>
      </c>
      <c r="I4085" s="5">
        <v>16606.72</v>
      </c>
      <c r="J4085" s="14"/>
    </row>
    <row r="4086" spans="1:10" x14ac:dyDescent="0.25">
      <c r="A4086" s="7">
        <v>5975</v>
      </c>
      <c r="B4086" s="2" t="s">
        <v>23</v>
      </c>
      <c r="C4086" s="2">
        <v>2017</v>
      </c>
      <c r="D4086" s="2" t="s">
        <v>30</v>
      </c>
      <c r="E4086" s="2" t="s">
        <v>33</v>
      </c>
      <c r="F4086" s="2" t="s">
        <v>6</v>
      </c>
      <c r="G4086" s="5">
        <v>4.3499999999999996</v>
      </c>
      <c r="H4086" s="6">
        <v>3973</v>
      </c>
      <c r="I4086" s="5">
        <v>17282.55</v>
      </c>
      <c r="J4086" s="14"/>
    </row>
    <row r="4087" spans="1:10" x14ac:dyDescent="0.25">
      <c r="A4087" s="7">
        <v>5976</v>
      </c>
      <c r="B4087" s="2" t="s">
        <v>24</v>
      </c>
      <c r="C4087" s="2">
        <v>2017</v>
      </c>
      <c r="D4087" s="2" t="s">
        <v>29</v>
      </c>
      <c r="E4087" s="2" t="s">
        <v>31</v>
      </c>
      <c r="F4087" s="2" t="s">
        <v>8</v>
      </c>
      <c r="G4087" s="5">
        <v>3.45</v>
      </c>
      <c r="H4087" s="6">
        <v>17248</v>
      </c>
      <c r="I4087" s="5">
        <v>59505.599999999999</v>
      </c>
      <c r="J4087" s="14"/>
    </row>
    <row r="4088" spans="1:10" x14ac:dyDescent="0.25">
      <c r="A4088" s="7">
        <v>5977</v>
      </c>
      <c r="B4088" s="2" t="s">
        <v>17</v>
      </c>
      <c r="C4088" s="2">
        <v>2017</v>
      </c>
      <c r="D4088" s="2" t="s">
        <v>29</v>
      </c>
      <c r="E4088" s="2" t="s">
        <v>33</v>
      </c>
      <c r="F4088" s="2" t="s">
        <v>4</v>
      </c>
      <c r="G4088" s="5">
        <v>4.5</v>
      </c>
      <c r="H4088" s="6">
        <v>3849</v>
      </c>
      <c r="I4088" s="5">
        <v>17320.5</v>
      </c>
      <c r="J4088" s="14"/>
    </row>
    <row r="4089" spans="1:10" x14ac:dyDescent="0.25">
      <c r="A4089" s="7">
        <v>5978</v>
      </c>
      <c r="B4089" s="2" t="s">
        <v>25</v>
      </c>
      <c r="C4089" s="2">
        <v>2017</v>
      </c>
      <c r="D4089" s="2" t="s">
        <v>28</v>
      </c>
      <c r="E4089" s="2" t="s">
        <v>33</v>
      </c>
      <c r="F4089" s="2" t="s">
        <v>10</v>
      </c>
      <c r="G4089" s="5">
        <v>4.3499999999999996</v>
      </c>
      <c r="H4089" s="6">
        <v>4589</v>
      </c>
      <c r="I4089" s="5">
        <v>19962.150000000001</v>
      </c>
      <c r="J4089" s="14"/>
    </row>
    <row r="4090" spans="1:10" x14ac:dyDescent="0.25">
      <c r="A4090" s="7">
        <v>5979</v>
      </c>
      <c r="B4090" s="2" t="s">
        <v>19</v>
      </c>
      <c r="C4090" s="2">
        <v>2017</v>
      </c>
      <c r="D4090" s="2" t="s">
        <v>30</v>
      </c>
      <c r="E4090" s="2" t="s">
        <v>32</v>
      </c>
      <c r="F4090" s="2" t="s">
        <v>8</v>
      </c>
      <c r="G4090" s="5">
        <v>3.5</v>
      </c>
      <c r="H4090" s="6">
        <v>11403</v>
      </c>
      <c r="I4090" s="5">
        <v>39910.5</v>
      </c>
      <c r="J4090" s="14"/>
    </row>
    <row r="4091" spans="1:10" x14ac:dyDescent="0.25">
      <c r="A4091" s="7">
        <v>5980</v>
      </c>
      <c r="B4091" s="2" t="s">
        <v>22</v>
      </c>
      <c r="C4091" s="2">
        <v>2017</v>
      </c>
      <c r="D4091" s="2" t="s">
        <v>30</v>
      </c>
      <c r="E4091" s="2" t="s">
        <v>33</v>
      </c>
      <c r="F4091" s="2" t="s">
        <v>2</v>
      </c>
      <c r="G4091" s="5">
        <v>4.6500000000000004</v>
      </c>
      <c r="H4091" s="6">
        <v>4156</v>
      </c>
      <c r="I4091" s="5">
        <v>19325.400000000001</v>
      </c>
      <c r="J4091" s="14"/>
    </row>
    <row r="4092" spans="1:10" x14ac:dyDescent="0.25">
      <c r="A4092" s="7">
        <v>5981</v>
      </c>
      <c r="B4092" s="2" t="s">
        <v>17</v>
      </c>
      <c r="C4092" s="2">
        <v>2017</v>
      </c>
      <c r="D4092" s="2" t="s">
        <v>30</v>
      </c>
      <c r="E4092" s="2" t="s">
        <v>33</v>
      </c>
      <c r="F4092" s="2" t="s">
        <v>6</v>
      </c>
      <c r="G4092" s="5">
        <v>3.75</v>
      </c>
      <c r="H4092" s="6">
        <v>4576</v>
      </c>
      <c r="I4092" s="5">
        <v>17160</v>
      </c>
      <c r="J4092" s="14"/>
    </row>
    <row r="4093" spans="1:10" x14ac:dyDescent="0.25">
      <c r="A4093" s="7">
        <v>5982</v>
      </c>
      <c r="B4093" s="2" t="s">
        <v>19</v>
      </c>
      <c r="C4093" s="2">
        <v>2017</v>
      </c>
      <c r="D4093" s="2" t="s">
        <v>30</v>
      </c>
      <c r="E4093" s="2" t="s">
        <v>33</v>
      </c>
      <c r="F4093" s="2" t="s">
        <v>10</v>
      </c>
      <c r="G4093" s="5">
        <v>4.2699999999999996</v>
      </c>
      <c r="H4093" s="6">
        <v>4558</v>
      </c>
      <c r="I4093" s="5">
        <v>19462.66</v>
      </c>
      <c r="J4093" s="14"/>
    </row>
    <row r="4094" spans="1:10" x14ac:dyDescent="0.25">
      <c r="A4094" s="7">
        <v>5983</v>
      </c>
      <c r="B4094" s="2" t="s">
        <v>25</v>
      </c>
      <c r="C4094" s="2">
        <v>2017</v>
      </c>
      <c r="D4094" s="2" t="s">
        <v>29</v>
      </c>
      <c r="E4094" s="2" t="s">
        <v>33</v>
      </c>
      <c r="F4094" s="2" t="s">
        <v>10</v>
      </c>
      <c r="G4094" s="5">
        <v>4.3499999999999996</v>
      </c>
      <c r="H4094" s="6">
        <v>4493</v>
      </c>
      <c r="I4094" s="5">
        <v>19544.55</v>
      </c>
      <c r="J4094" s="14"/>
    </row>
    <row r="4095" spans="1:10" x14ac:dyDescent="0.25">
      <c r="A4095" s="7">
        <v>5984</v>
      </c>
      <c r="B4095" s="2" t="s">
        <v>17</v>
      </c>
      <c r="C4095" s="2">
        <v>2017</v>
      </c>
      <c r="D4095" s="2" t="s">
        <v>30</v>
      </c>
      <c r="E4095" s="2" t="s">
        <v>33</v>
      </c>
      <c r="F4095" s="2" t="s">
        <v>3</v>
      </c>
      <c r="G4095" s="5">
        <v>3.5</v>
      </c>
      <c r="H4095" s="6">
        <v>5318</v>
      </c>
      <c r="I4095" s="5">
        <v>18613</v>
      </c>
      <c r="J4095" s="14"/>
    </row>
    <row r="4096" spans="1:10" x14ac:dyDescent="0.25">
      <c r="A4096" s="7">
        <v>5985</v>
      </c>
      <c r="B4096" s="2" t="s">
        <v>25</v>
      </c>
      <c r="C4096" s="2">
        <v>2017</v>
      </c>
      <c r="D4096" s="2" t="s">
        <v>29</v>
      </c>
      <c r="E4096" s="2" t="s">
        <v>33</v>
      </c>
      <c r="F4096" s="2" t="s">
        <v>10</v>
      </c>
      <c r="G4096" s="5">
        <v>4.3499999999999996</v>
      </c>
      <c r="H4096" s="6">
        <v>4207</v>
      </c>
      <c r="I4096" s="5">
        <v>18300.45</v>
      </c>
      <c r="J4096" s="14"/>
    </row>
    <row r="4097" spans="1:10" x14ac:dyDescent="0.25">
      <c r="A4097" s="7">
        <v>5986</v>
      </c>
      <c r="B4097" s="2" t="s">
        <v>17</v>
      </c>
      <c r="C4097" s="2">
        <v>2017</v>
      </c>
      <c r="D4097" s="2" t="s">
        <v>30</v>
      </c>
      <c r="E4097" s="2" t="s">
        <v>33</v>
      </c>
      <c r="F4097" s="2" t="s">
        <v>3</v>
      </c>
      <c r="G4097" s="5">
        <v>3.5</v>
      </c>
      <c r="H4097" s="6">
        <v>5868</v>
      </c>
      <c r="I4097" s="5">
        <v>20538</v>
      </c>
      <c r="J4097" s="14"/>
    </row>
    <row r="4098" spans="1:10" x14ac:dyDescent="0.25">
      <c r="A4098" s="7">
        <v>5987</v>
      </c>
      <c r="B4098" s="2" t="s">
        <v>25</v>
      </c>
      <c r="C4098" s="2">
        <v>2017</v>
      </c>
      <c r="D4098" s="2" t="s">
        <v>30</v>
      </c>
      <c r="E4098" s="2" t="s">
        <v>33</v>
      </c>
      <c r="F4098" s="2" t="s">
        <v>3</v>
      </c>
      <c r="G4098" s="5">
        <v>4</v>
      </c>
      <c r="H4098" s="6">
        <v>4831</v>
      </c>
      <c r="I4098" s="5">
        <v>19324</v>
      </c>
      <c r="J4098" s="14"/>
    </row>
    <row r="4099" spans="1:10" x14ac:dyDescent="0.25">
      <c r="A4099" s="7">
        <v>5988</v>
      </c>
      <c r="B4099" s="2" t="s">
        <v>17</v>
      </c>
      <c r="C4099" s="2">
        <v>2017</v>
      </c>
      <c r="D4099" s="2" t="s">
        <v>29</v>
      </c>
      <c r="E4099" s="2" t="s">
        <v>33</v>
      </c>
      <c r="F4099" s="2" t="s">
        <v>6</v>
      </c>
      <c r="G4099" s="5">
        <v>3.75</v>
      </c>
      <c r="H4099" s="6">
        <v>5003</v>
      </c>
      <c r="I4099" s="5">
        <v>18761.25</v>
      </c>
      <c r="J4099" s="14"/>
    </row>
    <row r="4100" spans="1:10" x14ac:dyDescent="0.25">
      <c r="A4100" s="7">
        <v>5989</v>
      </c>
      <c r="B4100" s="2" t="s">
        <v>19</v>
      </c>
      <c r="C4100" s="2">
        <v>2017</v>
      </c>
      <c r="D4100" s="2" t="s">
        <v>29</v>
      </c>
      <c r="E4100" s="2" t="s">
        <v>32</v>
      </c>
      <c r="F4100" s="2" t="s">
        <v>11</v>
      </c>
      <c r="G4100" s="5">
        <v>3.8</v>
      </c>
      <c r="H4100" s="6">
        <v>1506</v>
      </c>
      <c r="I4100" s="5">
        <v>5722.8</v>
      </c>
      <c r="J4100" s="14"/>
    </row>
    <row r="4101" spans="1:10" x14ac:dyDescent="0.25">
      <c r="A4101" s="7">
        <v>5990</v>
      </c>
      <c r="B4101" s="2" t="s">
        <v>18</v>
      </c>
      <c r="C4101" s="2">
        <v>2017</v>
      </c>
      <c r="D4101" s="2" t="s">
        <v>28</v>
      </c>
      <c r="E4101" s="2" t="s">
        <v>33</v>
      </c>
      <c r="F4101" s="2" t="s">
        <v>4</v>
      </c>
      <c r="G4101" s="5">
        <v>4.3</v>
      </c>
      <c r="H4101" s="6">
        <v>4122</v>
      </c>
      <c r="I4101" s="5">
        <v>17724.599999999999</v>
      </c>
      <c r="J4101" s="14"/>
    </row>
    <row r="4102" spans="1:10" x14ac:dyDescent="0.25">
      <c r="A4102" s="7">
        <v>5991</v>
      </c>
      <c r="B4102" s="2" t="s">
        <v>21</v>
      </c>
      <c r="C4102" s="2">
        <v>2017</v>
      </c>
      <c r="D4102" s="2" t="s">
        <v>28</v>
      </c>
      <c r="E4102" s="2" t="s">
        <v>33</v>
      </c>
      <c r="F4102" s="2" t="s">
        <v>6</v>
      </c>
      <c r="G4102" s="5">
        <v>4.2</v>
      </c>
      <c r="H4102" s="6">
        <v>3690</v>
      </c>
      <c r="I4102" s="5">
        <v>15498</v>
      </c>
      <c r="J4102" s="14"/>
    </row>
    <row r="4103" spans="1:10" x14ac:dyDescent="0.25">
      <c r="A4103" s="7">
        <v>5992</v>
      </c>
      <c r="B4103" s="2" t="s">
        <v>20</v>
      </c>
      <c r="C4103" s="2">
        <v>2017</v>
      </c>
      <c r="D4103" s="2" t="s">
        <v>28</v>
      </c>
      <c r="E4103" s="2" t="s">
        <v>32</v>
      </c>
      <c r="F4103" s="2" t="s">
        <v>8</v>
      </c>
      <c r="G4103" s="5">
        <v>3.35</v>
      </c>
      <c r="H4103" s="6">
        <v>9913</v>
      </c>
      <c r="I4103" s="5">
        <v>33208.550000000003</v>
      </c>
      <c r="J4103" s="14"/>
    </row>
    <row r="4104" spans="1:10" x14ac:dyDescent="0.25">
      <c r="A4104" s="7">
        <v>5993</v>
      </c>
      <c r="B4104" s="2" t="s">
        <v>24</v>
      </c>
      <c r="C4104" s="2">
        <v>2017</v>
      </c>
      <c r="D4104" s="2" t="s">
        <v>29</v>
      </c>
      <c r="E4104" s="2" t="s">
        <v>32</v>
      </c>
      <c r="F4104" s="2" t="s">
        <v>9</v>
      </c>
      <c r="G4104" s="5">
        <v>3.5</v>
      </c>
      <c r="H4104" s="6">
        <v>9862</v>
      </c>
      <c r="I4104" s="5">
        <v>34517</v>
      </c>
      <c r="J4104" s="14"/>
    </row>
    <row r="4105" spans="1:10" x14ac:dyDescent="0.25">
      <c r="A4105" s="7">
        <v>5994</v>
      </c>
      <c r="B4105" s="2" t="s">
        <v>17</v>
      </c>
      <c r="C4105" s="2">
        <v>2017</v>
      </c>
      <c r="D4105" s="2" t="s">
        <v>28</v>
      </c>
      <c r="E4105" s="2" t="s">
        <v>32</v>
      </c>
      <c r="F4105" s="2" t="s">
        <v>3</v>
      </c>
      <c r="G4105" s="5">
        <v>3.55</v>
      </c>
      <c r="H4105" s="6">
        <v>11008</v>
      </c>
      <c r="I4105" s="5">
        <v>39078.400000000001</v>
      </c>
      <c r="J4105" s="14"/>
    </row>
    <row r="4106" spans="1:10" x14ac:dyDescent="0.25">
      <c r="A4106" s="7">
        <v>5995</v>
      </c>
      <c r="B4106" s="2" t="s">
        <v>22</v>
      </c>
      <c r="C4106" s="2">
        <v>2017</v>
      </c>
      <c r="D4106" s="2" t="s">
        <v>30</v>
      </c>
      <c r="E4106" s="2" t="s">
        <v>33</v>
      </c>
      <c r="F4106" s="2" t="s">
        <v>6</v>
      </c>
      <c r="G4106" s="5">
        <v>4.25</v>
      </c>
      <c r="H4106" s="6">
        <v>4775</v>
      </c>
      <c r="I4106" s="5">
        <v>20293.75</v>
      </c>
      <c r="J4106" s="14"/>
    </row>
    <row r="4107" spans="1:10" x14ac:dyDescent="0.25">
      <c r="A4107" s="7">
        <v>5996</v>
      </c>
      <c r="B4107" s="2" t="s">
        <v>25</v>
      </c>
      <c r="C4107" s="2">
        <v>2017</v>
      </c>
      <c r="D4107" s="2" t="s">
        <v>30</v>
      </c>
      <c r="E4107" s="2" t="s">
        <v>32</v>
      </c>
      <c r="F4107" s="2" t="s">
        <v>3</v>
      </c>
      <c r="G4107" s="5">
        <v>4</v>
      </c>
      <c r="H4107" s="6">
        <v>8036</v>
      </c>
      <c r="I4107" s="5">
        <v>32144</v>
      </c>
      <c r="J4107" s="14"/>
    </row>
    <row r="4108" spans="1:10" x14ac:dyDescent="0.25">
      <c r="A4108" s="7">
        <v>5997</v>
      </c>
      <c r="B4108" s="2" t="s">
        <v>18</v>
      </c>
      <c r="C4108" s="2">
        <v>2017</v>
      </c>
      <c r="D4108" s="2" t="s">
        <v>28</v>
      </c>
      <c r="E4108" s="2" t="s">
        <v>33</v>
      </c>
      <c r="F4108" s="2" t="s">
        <v>4</v>
      </c>
      <c r="G4108" s="5">
        <v>4.3</v>
      </c>
      <c r="H4108" s="6">
        <v>4609</v>
      </c>
      <c r="I4108" s="5">
        <v>19818.7</v>
      </c>
      <c r="J4108" s="14"/>
    </row>
    <row r="4109" spans="1:10" x14ac:dyDescent="0.25">
      <c r="A4109" s="7">
        <v>5998</v>
      </c>
      <c r="B4109" s="2" t="s">
        <v>21</v>
      </c>
      <c r="C4109" s="2">
        <v>2017</v>
      </c>
      <c r="D4109" s="2" t="s">
        <v>28</v>
      </c>
      <c r="E4109" s="2" t="s">
        <v>33</v>
      </c>
      <c r="F4109" s="2" t="s">
        <v>4</v>
      </c>
      <c r="G4109" s="5">
        <v>4.7</v>
      </c>
      <c r="H4109" s="6">
        <v>4055</v>
      </c>
      <c r="I4109" s="5">
        <v>19058.5</v>
      </c>
      <c r="J4109" s="14"/>
    </row>
    <row r="4110" spans="1:10" x14ac:dyDescent="0.25">
      <c r="A4110" s="7">
        <v>5999</v>
      </c>
      <c r="B4110" s="2" t="s">
        <v>24</v>
      </c>
      <c r="C4110" s="2">
        <v>2017</v>
      </c>
      <c r="D4110" s="2" t="s">
        <v>30</v>
      </c>
      <c r="E4110" s="2" t="s">
        <v>32</v>
      </c>
      <c r="F4110" s="2" t="s">
        <v>13</v>
      </c>
      <c r="G4110" s="5">
        <v>3.87</v>
      </c>
      <c r="H4110" s="6">
        <v>10018</v>
      </c>
      <c r="I4110" s="5">
        <v>38769.660000000003</v>
      </c>
      <c r="J4110" s="14"/>
    </row>
    <row r="4111" spans="1:10" x14ac:dyDescent="0.25">
      <c r="A4111" s="7">
        <v>6000</v>
      </c>
      <c r="B4111" s="2" t="s">
        <v>26</v>
      </c>
      <c r="C4111" s="2">
        <v>2017</v>
      </c>
      <c r="D4111" s="2" t="s">
        <v>28</v>
      </c>
      <c r="E4111" s="2" t="s">
        <v>32</v>
      </c>
      <c r="F4111" s="2" t="s">
        <v>8</v>
      </c>
      <c r="G4111" s="5">
        <v>3.95</v>
      </c>
      <c r="H4111" s="6">
        <v>9327</v>
      </c>
      <c r="I4111" s="5">
        <v>36841.65</v>
      </c>
      <c r="J4111" s="14"/>
    </row>
    <row r="4112" spans="1:10" x14ac:dyDescent="0.25">
      <c r="A4112" s="7">
        <v>6001</v>
      </c>
      <c r="B4112" s="2" t="s">
        <v>17</v>
      </c>
      <c r="C4112" s="2">
        <v>2017</v>
      </c>
      <c r="D4112" s="2" t="s">
        <v>30</v>
      </c>
      <c r="E4112" s="2" t="s">
        <v>32</v>
      </c>
      <c r="F4112" s="2" t="s">
        <v>3</v>
      </c>
      <c r="G4112" s="5">
        <v>3.55</v>
      </c>
      <c r="H4112" s="6">
        <v>9934</v>
      </c>
      <c r="I4112" s="5">
        <v>35265.699999999997</v>
      </c>
      <c r="J4112" s="14"/>
    </row>
    <row r="4113" spans="1:10" x14ac:dyDescent="0.25">
      <c r="A4113" s="7">
        <v>6002</v>
      </c>
      <c r="B4113" s="2" t="s">
        <v>25</v>
      </c>
      <c r="C4113" s="2">
        <v>2017</v>
      </c>
      <c r="D4113" s="2" t="s">
        <v>29</v>
      </c>
      <c r="E4113" s="2" t="s">
        <v>32</v>
      </c>
      <c r="F4113" s="2" t="s">
        <v>3</v>
      </c>
      <c r="G4113" s="5">
        <v>4</v>
      </c>
      <c r="H4113" s="6">
        <v>8007</v>
      </c>
      <c r="I4113" s="5">
        <v>32028</v>
      </c>
      <c r="J4113" s="14"/>
    </row>
    <row r="4114" spans="1:10" x14ac:dyDescent="0.25">
      <c r="A4114" s="7">
        <v>6003</v>
      </c>
      <c r="B4114" s="2" t="s">
        <v>21</v>
      </c>
      <c r="C4114" s="2">
        <v>2017</v>
      </c>
      <c r="D4114" s="2" t="s">
        <v>28</v>
      </c>
      <c r="E4114" s="2" t="s">
        <v>33</v>
      </c>
      <c r="F4114" s="2" t="s">
        <v>4</v>
      </c>
      <c r="G4114" s="5">
        <v>4.7</v>
      </c>
      <c r="H4114" s="6">
        <v>3614</v>
      </c>
      <c r="I4114" s="5">
        <v>16985.8</v>
      </c>
      <c r="J4114" s="14"/>
    </row>
    <row r="4115" spans="1:10" x14ac:dyDescent="0.25">
      <c r="A4115" s="7">
        <v>6004</v>
      </c>
      <c r="B4115" s="2" t="s">
        <v>18</v>
      </c>
      <c r="C4115" s="2">
        <v>2017</v>
      </c>
      <c r="D4115" s="2" t="s">
        <v>28</v>
      </c>
      <c r="E4115" s="2" t="s">
        <v>33</v>
      </c>
      <c r="F4115" s="2" t="s">
        <v>4</v>
      </c>
      <c r="G4115" s="5">
        <v>4.3</v>
      </c>
      <c r="H4115" s="6">
        <v>4170</v>
      </c>
      <c r="I4115" s="5">
        <v>17931</v>
      </c>
      <c r="J4115" s="14"/>
    </row>
    <row r="4116" spans="1:10" x14ac:dyDescent="0.25">
      <c r="A4116" s="7">
        <v>6005</v>
      </c>
      <c r="B4116" s="2" t="s">
        <v>24</v>
      </c>
      <c r="C4116" s="2">
        <v>2017</v>
      </c>
      <c r="D4116" s="2" t="s">
        <v>28</v>
      </c>
      <c r="E4116" s="2" t="s">
        <v>31</v>
      </c>
      <c r="F4116" s="2" t="s">
        <v>11</v>
      </c>
      <c r="G4116" s="5">
        <v>4.8</v>
      </c>
      <c r="H4116" s="6">
        <v>12545</v>
      </c>
      <c r="I4116" s="5">
        <v>60216</v>
      </c>
      <c r="J4116" s="14"/>
    </row>
    <row r="4117" spans="1:10" x14ac:dyDescent="0.25">
      <c r="A4117" s="7">
        <v>6006</v>
      </c>
      <c r="B4117" s="2" t="s">
        <v>26</v>
      </c>
      <c r="C4117" s="2">
        <v>2017</v>
      </c>
      <c r="D4117" s="2" t="s">
        <v>28</v>
      </c>
      <c r="E4117" s="2" t="s">
        <v>32</v>
      </c>
      <c r="F4117" s="2" t="s">
        <v>9</v>
      </c>
      <c r="G4117" s="5">
        <v>3.65</v>
      </c>
      <c r="H4117" s="6">
        <v>8623</v>
      </c>
      <c r="I4117" s="5">
        <v>31473.95</v>
      </c>
      <c r="J4117" s="14"/>
    </row>
    <row r="4118" spans="1:10" x14ac:dyDescent="0.25">
      <c r="A4118" s="7">
        <v>6007</v>
      </c>
      <c r="B4118" s="2" t="s">
        <v>17</v>
      </c>
      <c r="C4118" s="2">
        <v>2017</v>
      </c>
      <c r="D4118" s="2" t="s">
        <v>29</v>
      </c>
      <c r="E4118" s="2" t="s">
        <v>33</v>
      </c>
      <c r="F4118" s="2" t="s">
        <v>6</v>
      </c>
      <c r="G4118" s="5">
        <v>3.75</v>
      </c>
      <c r="H4118" s="6">
        <v>5055</v>
      </c>
      <c r="I4118" s="5">
        <v>18956.25</v>
      </c>
      <c r="J4118" s="14"/>
    </row>
    <row r="4119" spans="1:10" x14ac:dyDescent="0.25">
      <c r="A4119" s="7">
        <v>6008</v>
      </c>
      <c r="B4119" s="2" t="s">
        <v>25</v>
      </c>
      <c r="C4119" s="2">
        <v>2017</v>
      </c>
      <c r="D4119" s="2" t="s">
        <v>30</v>
      </c>
      <c r="E4119" s="2" t="s">
        <v>33</v>
      </c>
      <c r="F4119" s="2" t="s">
        <v>3</v>
      </c>
      <c r="G4119" s="5">
        <v>4</v>
      </c>
      <c r="H4119" s="6">
        <v>4853</v>
      </c>
      <c r="I4119" s="5">
        <v>19412</v>
      </c>
      <c r="J4119" s="14"/>
    </row>
    <row r="4120" spans="1:10" x14ac:dyDescent="0.25">
      <c r="A4120" s="7">
        <v>6009</v>
      </c>
      <c r="B4120" s="2" t="s">
        <v>21</v>
      </c>
      <c r="C4120" s="2">
        <v>2017</v>
      </c>
      <c r="D4120" s="2" t="s">
        <v>29</v>
      </c>
      <c r="E4120" s="2" t="s">
        <v>31</v>
      </c>
      <c r="F4120" s="2" t="s">
        <v>12</v>
      </c>
      <c r="G4120" s="5">
        <v>4</v>
      </c>
      <c r="H4120" s="6">
        <v>16190</v>
      </c>
      <c r="I4120" s="5">
        <v>64760</v>
      </c>
      <c r="J4120" s="14"/>
    </row>
    <row r="4121" spans="1:10" x14ac:dyDescent="0.25">
      <c r="A4121" s="7">
        <v>6010</v>
      </c>
      <c r="B4121" s="2" t="s">
        <v>18</v>
      </c>
      <c r="C4121" s="2">
        <v>2017</v>
      </c>
      <c r="D4121" s="2" t="s">
        <v>28</v>
      </c>
      <c r="E4121" s="2" t="s">
        <v>33</v>
      </c>
      <c r="F4121" s="2" t="s">
        <v>4</v>
      </c>
      <c r="G4121" s="5">
        <v>4.3</v>
      </c>
      <c r="H4121" s="6">
        <v>4761</v>
      </c>
      <c r="I4121" s="5">
        <v>20472.3</v>
      </c>
      <c r="J4121" s="14"/>
    </row>
    <row r="4122" spans="1:10" x14ac:dyDescent="0.25">
      <c r="A4122" s="7">
        <v>6011</v>
      </c>
      <c r="B4122" s="2" t="s">
        <v>26</v>
      </c>
      <c r="C4122" s="2">
        <v>2017</v>
      </c>
      <c r="D4122" s="2" t="s">
        <v>30</v>
      </c>
      <c r="E4122" s="2" t="s">
        <v>33</v>
      </c>
      <c r="F4122" s="2" t="s">
        <v>3</v>
      </c>
      <c r="G4122" s="5">
        <v>4.45</v>
      </c>
      <c r="H4122" s="6">
        <v>4109</v>
      </c>
      <c r="I4122" s="5">
        <v>18285.05</v>
      </c>
      <c r="J4122" s="14"/>
    </row>
    <row r="4123" spans="1:10" x14ac:dyDescent="0.25">
      <c r="A4123" s="7">
        <v>6012</v>
      </c>
      <c r="B4123" s="2" t="s">
        <v>17</v>
      </c>
      <c r="C4123" s="2">
        <v>2017</v>
      </c>
      <c r="D4123" s="2" t="s">
        <v>30</v>
      </c>
      <c r="E4123" s="2" t="s">
        <v>33</v>
      </c>
      <c r="F4123" s="2" t="s">
        <v>3</v>
      </c>
      <c r="G4123" s="5">
        <v>3.5</v>
      </c>
      <c r="H4123" s="6">
        <v>5822</v>
      </c>
      <c r="I4123" s="5">
        <v>20377</v>
      </c>
      <c r="J4123" s="14"/>
    </row>
    <row r="4124" spans="1:10" x14ac:dyDescent="0.25">
      <c r="A4124" s="7">
        <v>6013</v>
      </c>
      <c r="B4124" s="2" t="s">
        <v>24</v>
      </c>
      <c r="C4124" s="2">
        <v>2017</v>
      </c>
      <c r="D4124" s="2" t="s">
        <v>29</v>
      </c>
      <c r="E4124" s="2" t="s">
        <v>31</v>
      </c>
      <c r="F4124" s="2" t="s">
        <v>9</v>
      </c>
      <c r="G4124" s="5">
        <v>3.5</v>
      </c>
      <c r="H4124" s="6">
        <v>19698</v>
      </c>
      <c r="I4124" s="5">
        <v>68943</v>
      </c>
      <c r="J4124" s="14"/>
    </row>
    <row r="4125" spans="1:10" x14ac:dyDescent="0.25">
      <c r="A4125" s="7">
        <v>6014</v>
      </c>
      <c r="B4125" s="2" t="s">
        <v>25</v>
      </c>
      <c r="C4125" s="2">
        <v>2017</v>
      </c>
      <c r="D4125" s="2" t="s">
        <v>29</v>
      </c>
      <c r="E4125" s="2" t="s">
        <v>33</v>
      </c>
      <c r="F4125" s="2" t="s">
        <v>6</v>
      </c>
      <c r="G4125" s="5">
        <v>3.85</v>
      </c>
      <c r="H4125" s="6">
        <v>5245</v>
      </c>
      <c r="I4125" s="5">
        <v>20193.25</v>
      </c>
      <c r="J4125" s="14"/>
    </row>
    <row r="4126" spans="1:10" x14ac:dyDescent="0.25">
      <c r="A4126" s="7">
        <v>6015</v>
      </c>
      <c r="B4126" s="2" t="s">
        <v>18</v>
      </c>
      <c r="C4126" s="2">
        <v>2017</v>
      </c>
      <c r="D4126" s="2" t="s">
        <v>30</v>
      </c>
      <c r="E4126" s="2" t="s">
        <v>31</v>
      </c>
      <c r="F4126" s="2" t="s">
        <v>9</v>
      </c>
      <c r="G4126" s="5">
        <v>3.5</v>
      </c>
      <c r="H4126" s="6">
        <v>16912</v>
      </c>
      <c r="I4126" s="5">
        <v>59192</v>
      </c>
      <c r="J4126" s="14"/>
    </row>
    <row r="4127" spans="1:10" x14ac:dyDescent="0.25">
      <c r="A4127" s="7">
        <v>6016</v>
      </c>
      <c r="B4127" s="2" t="s">
        <v>17</v>
      </c>
      <c r="C4127" s="2">
        <v>2017</v>
      </c>
      <c r="D4127" s="2" t="s">
        <v>29</v>
      </c>
      <c r="E4127" s="2" t="s">
        <v>33</v>
      </c>
      <c r="F4127" s="2" t="s">
        <v>6</v>
      </c>
      <c r="G4127" s="5">
        <v>3.75</v>
      </c>
      <c r="H4127" s="6">
        <v>4122</v>
      </c>
      <c r="I4127" s="5">
        <v>15457.5</v>
      </c>
      <c r="J4127" s="14"/>
    </row>
    <row r="4128" spans="1:10" x14ac:dyDescent="0.25">
      <c r="A4128" s="7">
        <v>6017</v>
      </c>
      <c r="B4128" s="2" t="s">
        <v>25</v>
      </c>
      <c r="C4128" s="2">
        <v>2017</v>
      </c>
      <c r="D4128" s="2" t="s">
        <v>30</v>
      </c>
      <c r="E4128" s="2" t="s">
        <v>33</v>
      </c>
      <c r="F4128" s="2" t="s">
        <v>10</v>
      </c>
      <c r="G4128" s="5">
        <v>4.3499999999999996</v>
      </c>
      <c r="H4128" s="6">
        <v>878</v>
      </c>
      <c r="I4128" s="5">
        <v>3819.3</v>
      </c>
      <c r="J4128" s="14"/>
    </row>
    <row r="4129" spans="1:10" x14ac:dyDescent="0.25">
      <c r="A4129" s="7">
        <v>6018</v>
      </c>
      <c r="B4129" s="2" t="s">
        <v>17</v>
      </c>
      <c r="C4129" s="2">
        <v>2017</v>
      </c>
      <c r="D4129" s="2" t="s">
        <v>28</v>
      </c>
      <c r="E4129" s="2" t="s">
        <v>33</v>
      </c>
      <c r="F4129" s="2" t="s">
        <v>6</v>
      </c>
      <c r="G4129" s="5">
        <v>3.75</v>
      </c>
      <c r="H4129" s="6">
        <v>4255</v>
      </c>
      <c r="I4129" s="5">
        <v>15956.25</v>
      </c>
      <c r="J4129" s="14"/>
    </row>
    <row r="4130" spans="1:10" x14ac:dyDescent="0.25">
      <c r="A4130" s="7">
        <v>6019</v>
      </c>
      <c r="B4130" s="2" t="s">
        <v>18</v>
      </c>
      <c r="C4130" s="2">
        <v>2017</v>
      </c>
      <c r="D4130" s="2" t="s">
        <v>28</v>
      </c>
      <c r="E4130" s="2" t="s">
        <v>32</v>
      </c>
      <c r="F4130" s="2" t="s">
        <v>9</v>
      </c>
      <c r="G4130" s="5">
        <v>3.5</v>
      </c>
      <c r="H4130" s="6">
        <v>11293</v>
      </c>
      <c r="I4130" s="5">
        <v>39525.5</v>
      </c>
      <c r="J4130" s="14"/>
    </row>
    <row r="4131" spans="1:10" x14ac:dyDescent="0.25">
      <c r="A4131" s="7">
        <v>6020</v>
      </c>
      <c r="B4131" s="2" t="s">
        <v>20</v>
      </c>
      <c r="C4131" s="2">
        <v>2017</v>
      </c>
      <c r="D4131" s="2" t="s">
        <v>28</v>
      </c>
      <c r="E4131" s="2" t="s">
        <v>32</v>
      </c>
      <c r="F4131" s="2" t="s">
        <v>8</v>
      </c>
      <c r="G4131" s="5">
        <v>3.35</v>
      </c>
      <c r="H4131" s="6">
        <v>11594</v>
      </c>
      <c r="I4131" s="5">
        <v>38839.9</v>
      </c>
      <c r="J4131" s="14"/>
    </row>
    <row r="4132" spans="1:10" x14ac:dyDescent="0.25">
      <c r="A4132" s="7">
        <v>6021</v>
      </c>
      <c r="B4132" s="2" t="s">
        <v>24</v>
      </c>
      <c r="C4132" s="2">
        <v>2017</v>
      </c>
      <c r="D4132" s="2" t="s">
        <v>29</v>
      </c>
      <c r="E4132" s="2" t="s">
        <v>32</v>
      </c>
      <c r="F4132" s="2" t="s">
        <v>11</v>
      </c>
      <c r="G4132" s="5">
        <v>4.8</v>
      </c>
      <c r="H4132" s="6">
        <v>7641</v>
      </c>
      <c r="I4132" s="5">
        <v>36676.800000000003</v>
      </c>
      <c r="J4132" s="14"/>
    </row>
    <row r="4133" spans="1:10" x14ac:dyDescent="0.25">
      <c r="A4133" s="7">
        <v>6022</v>
      </c>
      <c r="B4133" s="2" t="s">
        <v>21</v>
      </c>
      <c r="C4133" s="2">
        <v>2017</v>
      </c>
      <c r="D4133" s="2" t="s">
        <v>29</v>
      </c>
      <c r="E4133" s="2" t="s">
        <v>32</v>
      </c>
      <c r="F4133" s="2" t="s">
        <v>4</v>
      </c>
      <c r="G4133" s="5">
        <v>4.5</v>
      </c>
      <c r="H4133" s="6">
        <v>8965</v>
      </c>
      <c r="I4133" s="5">
        <v>40342.5</v>
      </c>
      <c r="J4133" s="14"/>
    </row>
    <row r="4134" spans="1:10" x14ac:dyDescent="0.25">
      <c r="A4134" s="7">
        <v>6023</v>
      </c>
      <c r="B4134" s="2" t="s">
        <v>26</v>
      </c>
      <c r="C4134" s="2">
        <v>2017</v>
      </c>
      <c r="D4134" s="2" t="s">
        <v>28</v>
      </c>
      <c r="E4134" s="2" t="s">
        <v>33</v>
      </c>
      <c r="F4134" s="2" t="s">
        <v>6</v>
      </c>
      <c r="G4134" s="5">
        <v>4.08</v>
      </c>
      <c r="H4134" s="6">
        <v>5041</v>
      </c>
      <c r="I4134" s="5">
        <v>20567.28</v>
      </c>
      <c r="J4134" s="14"/>
    </row>
    <row r="4135" spans="1:10" x14ac:dyDescent="0.25">
      <c r="A4135" s="7">
        <v>6024</v>
      </c>
      <c r="B4135" s="2" t="s">
        <v>22</v>
      </c>
      <c r="C4135" s="2">
        <v>2017</v>
      </c>
      <c r="D4135" s="2" t="s">
        <v>28</v>
      </c>
      <c r="E4135" s="2" t="s">
        <v>33</v>
      </c>
      <c r="F4135" s="2" t="s">
        <v>5</v>
      </c>
      <c r="G4135" s="5">
        <v>4.99</v>
      </c>
      <c r="H4135" s="6">
        <v>3375</v>
      </c>
      <c r="I4135" s="5">
        <v>16841.25</v>
      </c>
      <c r="J4135" s="14"/>
    </row>
    <row r="4136" spans="1:10" x14ac:dyDescent="0.25">
      <c r="A4136" s="7">
        <v>6025</v>
      </c>
      <c r="B4136" s="2" t="s">
        <v>23</v>
      </c>
      <c r="C4136" s="2">
        <v>2017</v>
      </c>
      <c r="D4136" s="2" t="s">
        <v>28</v>
      </c>
      <c r="E4136" s="2" t="s">
        <v>33</v>
      </c>
      <c r="F4136" s="2" t="s">
        <v>3</v>
      </c>
      <c r="G4136" s="5">
        <v>4.45</v>
      </c>
      <c r="H4136" s="6">
        <v>3619</v>
      </c>
      <c r="I4136" s="5">
        <v>16104.55</v>
      </c>
      <c r="J4136" s="14"/>
    </row>
    <row r="4137" spans="1:10" x14ac:dyDescent="0.25">
      <c r="A4137" s="7">
        <v>6026</v>
      </c>
      <c r="B4137" s="2" t="s">
        <v>18</v>
      </c>
      <c r="C4137" s="2">
        <v>2017</v>
      </c>
      <c r="D4137" s="2" t="s">
        <v>29</v>
      </c>
      <c r="E4137" s="2" t="s">
        <v>32</v>
      </c>
      <c r="F4137" s="2" t="s">
        <v>8</v>
      </c>
      <c r="G4137" s="5">
        <v>3.6</v>
      </c>
      <c r="H4137" s="6">
        <v>10112</v>
      </c>
      <c r="I4137" s="5">
        <v>36403.199999999997</v>
      </c>
      <c r="J4137" s="14"/>
    </row>
    <row r="4138" spans="1:10" x14ac:dyDescent="0.25">
      <c r="A4138" s="7">
        <v>6027</v>
      </c>
      <c r="B4138" s="2" t="s">
        <v>17</v>
      </c>
      <c r="C4138" s="2">
        <v>2017</v>
      </c>
      <c r="D4138" s="2" t="s">
        <v>29</v>
      </c>
      <c r="E4138" s="2" t="s">
        <v>32</v>
      </c>
      <c r="F4138" s="2" t="s">
        <v>3</v>
      </c>
      <c r="G4138" s="5">
        <v>3.25</v>
      </c>
      <c r="H4138" s="6">
        <v>12050</v>
      </c>
      <c r="I4138" s="5">
        <v>39162.5</v>
      </c>
      <c r="J4138" s="14"/>
    </row>
    <row r="4139" spans="1:10" x14ac:dyDescent="0.25">
      <c r="A4139" s="7">
        <v>6028</v>
      </c>
      <c r="B4139" s="2" t="s">
        <v>24</v>
      </c>
      <c r="C4139" s="2">
        <v>2017</v>
      </c>
      <c r="D4139" s="2" t="s">
        <v>30</v>
      </c>
      <c r="E4139" s="2" t="s">
        <v>32</v>
      </c>
      <c r="F4139" s="2" t="s">
        <v>11</v>
      </c>
      <c r="G4139" s="5">
        <v>4.8</v>
      </c>
      <c r="H4139" s="6">
        <v>6642</v>
      </c>
      <c r="I4139" s="5">
        <v>31881.599999999999</v>
      </c>
      <c r="J4139" s="14"/>
    </row>
    <row r="4140" spans="1:10" x14ac:dyDescent="0.25">
      <c r="A4140" s="7">
        <v>6029</v>
      </c>
      <c r="B4140" s="2" t="s">
        <v>21</v>
      </c>
      <c r="C4140" s="2">
        <v>2017</v>
      </c>
      <c r="D4140" s="2" t="s">
        <v>28</v>
      </c>
      <c r="E4140" s="2" t="s">
        <v>33</v>
      </c>
      <c r="F4140" s="2" t="s">
        <v>6</v>
      </c>
      <c r="G4140" s="5">
        <v>4.2</v>
      </c>
      <c r="H4140" s="6">
        <v>4192</v>
      </c>
      <c r="I4140" s="5">
        <v>17606.400000000001</v>
      </c>
      <c r="J4140" s="14"/>
    </row>
    <row r="4141" spans="1:10" x14ac:dyDescent="0.25">
      <c r="A4141" s="7">
        <v>6030</v>
      </c>
      <c r="B4141" s="2" t="s">
        <v>26</v>
      </c>
      <c r="C4141" s="2">
        <v>2017</v>
      </c>
      <c r="D4141" s="2" t="s">
        <v>28</v>
      </c>
      <c r="E4141" s="2" t="s">
        <v>33</v>
      </c>
      <c r="F4141" s="2" t="s">
        <v>6</v>
      </c>
      <c r="G4141" s="5">
        <v>4.08</v>
      </c>
      <c r="H4141" s="6">
        <v>3969</v>
      </c>
      <c r="I4141" s="5">
        <v>16193.52</v>
      </c>
      <c r="J4141" s="14"/>
    </row>
    <row r="4142" spans="1:10" x14ac:dyDescent="0.25">
      <c r="A4142" s="7">
        <v>6031</v>
      </c>
      <c r="B4142" s="2" t="s">
        <v>18</v>
      </c>
      <c r="C4142" s="2">
        <v>2017</v>
      </c>
      <c r="D4142" s="2" t="s">
        <v>30</v>
      </c>
      <c r="E4142" s="2" t="s">
        <v>32</v>
      </c>
      <c r="F4142" s="2" t="s">
        <v>9</v>
      </c>
      <c r="G4142" s="5">
        <v>3.5</v>
      </c>
      <c r="H4142" s="6">
        <v>10255</v>
      </c>
      <c r="I4142" s="5">
        <v>35892.5</v>
      </c>
      <c r="J4142" s="14"/>
    </row>
    <row r="4143" spans="1:10" x14ac:dyDescent="0.25">
      <c r="A4143" s="7">
        <v>6032</v>
      </c>
      <c r="B4143" s="2" t="s">
        <v>17</v>
      </c>
      <c r="C4143" s="2">
        <v>2017</v>
      </c>
      <c r="D4143" s="2" t="s">
        <v>29</v>
      </c>
      <c r="E4143" s="2" t="s">
        <v>32</v>
      </c>
      <c r="F4143" s="2" t="s">
        <v>6</v>
      </c>
      <c r="G4143" s="5">
        <v>4</v>
      </c>
      <c r="H4143" s="6">
        <v>10082</v>
      </c>
      <c r="I4143" s="5">
        <v>40328</v>
      </c>
      <c r="J4143" s="14"/>
    </row>
    <row r="4144" spans="1:10" x14ac:dyDescent="0.25">
      <c r="A4144" s="7">
        <v>6033</v>
      </c>
      <c r="B4144" s="2" t="s">
        <v>24</v>
      </c>
      <c r="C4144" s="2">
        <v>2017</v>
      </c>
      <c r="D4144" s="2" t="s">
        <v>30</v>
      </c>
      <c r="E4144" s="2" t="s">
        <v>31</v>
      </c>
      <c r="F4144" s="2" t="s">
        <v>8</v>
      </c>
      <c r="G4144" s="5">
        <v>3.45</v>
      </c>
      <c r="H4144" s="6">
        <v>19300</v>
      </c>
      <c r="I4144" s="5">
        <v>66585</v>
      </c>
      <c r="J4144" s="14"/>
    </row>
    <row r="4145" spans="1:10" x14ac:dyDescent="0.25">
      <c r="A4145" s="7">
        <v>6034</v>
      </c>
      <c r="B4145" s="2" t="s">
        <v>21</v>
      </c>
      <c r="C4145" s="2">
        <v>2017</v>
      </c>
      <c r="D4145" s="2" t="s">
        <v>28</v>
      </c>
      <c r="E4145" s="2" t="s">
        <v>33</v>
      </c>
      <c r="F4145" s="2" t="s">
        <v>10</v>
      </c>
      <c r="G4145" s="5">
        <v>4.5999999999999996</v>
      </c>
      <c r="H4145" s="6">
        <v>3391</v>
      </c>
      <c r="I4145" s="5">
        <v>15598.6</v>
      </c>
      <c r="J4145" s="14"/>
    </row>
    <row r="4146" spans="1:10" x14ac:dyDescent="0.25">
      <c r="A4146" s="7">
        <v>6035</v>
      </c>
      <c r="B4146" s="2" t="s">
        <v>18</v>
      </c>
      <c r="C4146" s="2">
        <v>2017</v>
      </c>
      <c r="D4146" s="2" t="s">
        <v>30</v>
      </c>
      <c r="E4146" s="2" t="s">
        <v>33</v>
      </c>
      <c r="F4146" s="2" t="s">
        <v>4</v>
      </c>
      <c r="G4146" s="5">
        <v>4.3</v>
      </c>
      <c r="H4146" s="6">
        <v>4631</v>
      </c>
      <c r="I4146" s="5">
        <v>19913.3</v>
      </c>
      <c r="J4146" s="14"/>
    </row>
    <row r="4147" spans="1:10" x14ac:dyDescent="0.25">
      <c r="A4147" s="7">
        <v>6036</v>
      </c>
      <c r="B4147" s="2" t="s">
        <v>25</v>
      </c>
      <c r="C4147" s="2">
        <v>2017</v>
      </c>
      <c r="D4147" s="2" t="s">
        <v>28</v>
      </c>
      <c r="E4147" s="2" t="s">
        <v>32</v>
      </c>
      <c r="F4147" s="2" t="s">
        <v>6</v>
      </c>
      <c r="G4147" s="5">
        <v>4</v>
      </c>
      <c r="H4147" s="6">
        <v>8797</v>
      </c>
      <c r="I4147" s="5">
        <v>35188</v>
      </c>
      <c r="J4147" s="14"/>
    </row>
    <row r="4148" spans="1:10" x14ac:dyDescent="0.25">
      <c r="A4148" s="7">
        <v>6037</v>
      </c>
      <c r="B4148" s="2" t="s">
        <v>17</v>
      </c>
      <c r="C4148" s="2">
        <v>2017</v>
      </c>
      <c r="D4148" s="2" t="s">
        <v>29</v>
      </c>
      <c r="E4148" s="2" t="s">
        <v>33</v>
      </c>
      <c r="F4148" s="2" t="s">
        <v>6</v>
      </c>
      <c r="G4148" s="5">
        <v>3.75</v>
      </c>
      <c r="H4148" s="6">
        <v>5124</v>
      </c>
      <c r="I4148" s="5">
        <v>19215</v>
      </c>
      <c r="J4148" s="14"/>
    </row>
    <row r="4149" spans="1:10" x14ac:dyDescent="0.25">
      <c r="A4149" s="7">
        <v>6038</v>
      </c>
      <c r="B4149" s="2" t="s">
        <v>21</v>
      </c>
      <c r="C4149" s="2">
        <v>2017</v>
      </c>
      <c r="D4149" s="2" t="s">
        <v>30</v>
      </c>
      <c r="E4149" s="2" t="s">
        <v>33</v>
      </c>
      <c r="F4149" s="2" t="s">
        <v>6</v>
      </c>
      <c r="G4149" s="5">
        <v>4.2</v>
      </c>
      <c r="H4149" s="6">
        <v>3988</v>
      </c>
      <c r="I4149" s="5">
        <v>16749.599999999999</v>
      </c>
      <c r="J4149" s="14"/>
    </row>
    <row r="4150" spans="1:10" x14ac:dyDescent="0.25">
      <c r="A4150" s="7">
        <v>6039</v>
      </c>
      <c r="B4150" s="2" t="s">
        <v>25</v>
      </c>
      <c r="C4150" s="2">
        <v>2017</v>
      </c>
      <c r="D4150" s="2" t="s">
        <v>29</v>
      </c>
      <c r="E4150" s="2" t="s">
        <v>33</v>
      </c>
      <c r="F4150" s="2" t="s">
        <v>6</v>
      </c>
      <c r="G4150" s="5">
        <v>3.85</v>
      </c>
      <c r="H4150" s="6">
        <v>1058</v>
      </c>
      <c r="I4150" s="5">
        <v>4073.3</v>
      </c>
      <c r="J4150" s="14"/>
    </row>
    <row r="4151" spans="1:10" x14ac:dyDescent="0.25">
      <c r="A4151" s="7">
        <v>6040</v>
      </c>
      <c r="B4151" s="2" t="s">
        <v>17</v>
      </c>
      <c r="C4151" s="2">
        <v>2017</v>
      </c>
      <c r="D4151" s="2" t="s">
        <v>29</v>
      </c>
      <c r="E4151" s="2" t="s">
        <v>33</v>
      </c>
      <c r="F4151" s="2" t="s">
        <v>6</v>
      </c>
      <c r="G4151" s="5">
        <v>3.75</v>
      </c>
      <c r="H4151" s="6">
        <v>5317</v>
      </c>
      <c r="I4151" s="5">
        <v>19938.75</v>
      </c>
      <c r="J4151" s="14"/>
    </row>
    <row r="4152" spans="1:10" x14ac:dyDescent="0.25">
      <c r="A4152" s="7">
        <v>6041</v>
      </c>
      <c r="B4152" s="2" t="s">
        <v>21</v>
      </c>
      <c r="C4152" s="2">
        <v>2017</v>
      </c>
      <c r="D4152" s="2" t="s">
        <v>29</v>
      </c>
      <c r="E4152" s="2" t="s">
        <v>33</v>
      </c>
      <c r="F4152" s="2" t="s">
        <v>4</v>
      </c>
      <c r="G4152" s="5">
        <v>4.5</v>
      </c>
      <c r="H4152" s="6">
        <v>3691</v>
      </c>
      <c r="I4152" s="5">
        <v>16609.5</v>
      </c>
      <c r="J4152" s="14"/>
    </row>
    <row r="4153" spans="1:10" x14ac:dyDescent="0.25">
      <c r="A4153" s="7">
        <v>6042</v>
      </c>
      <c r="B4153" s="2" t="s">
        <v>25</v>
      </c>
      <c r="C4153" s="2">
        <v>2017</v>
      </c>
      <c r="D4153" s="2" t="s">
        <v>30</v>
      </c>
      <c r="E4153" s="2" t="s">
        <v>33</v>
      </c>
      <c r="F4153" s="2" t="s">
        <v>10</v>
      </c>
      <c r="G4153" s="5">
        <v>4.3499999999999996</v>
      </c>
      <c r="H4153" s="6">
        <v>4133</v>
      </c>
      <c r="I4153" s="5">
        <v>17978.55</v>
      </c>
      <c r="J4153" s="14"/>
    </row>
    <row r="4154" spans="1:10" x14ac:dyDescent="0.25">
      <c r="A4154" s="7">
        <v>6043</v>
      </c>
      <c r="B4154" s="2" t="s">
        <v>17</v>
      </c>
      <c r="C4154" s="2">
        <v>2017</v>
      </c>
      <c r="D4154" s="2" t="s">
        <v>30</v>
      </c>
      <c r="E4154" s="2" t="s">
        <v>33</v>
      </c>
      <c r="F4154" s="2" t="s">
        <v>4</v>
      </c>
      <c r="G4154" s="5">
        <v>4.5</v>
      </c>
      <c r="H4154" s="6">
        <v>3496</v>
      </c>
      <c r="I4154" s="5">
        <v>15732</v>
      </c>
      <c r="J4154" s="14"/>
    </row>
    <row r="4155" spans="1:10" x14ac:dyDescent="0.25">
      <c r="A4155" s="7">
        <v>6044</v>
      </c>
      <c r="B4155" s="2" t="s">
        <v>25</v>
      </c>
      <c r="C4155" s="2">
        <v>2017</v>
      </c>
      <c r="D4155" s="2" t="s">
        <v>28</v>
      </c>
      <c r="E4155" s="2" t="s">
        <v>33</v>
      </c>
      <c r="F4155" s="2" t="s">
        <v>3</v>
      </c>
      <c r="G4155" s="5">
        <v>3.9</v>
      </c>
      <c r="H4155" s="6">
        <v>2638</v>
      </c>
      <c r="I4155" s="5">
        <v>10288.200000000001</v>
      </c>
      <c r="J4155" s="14"/>
    </row>
    <row r="4156" spans="1:10" x14ac:dyDescent="0.25">
      <c r="A4156" s="7">
        <v>6045</v>
      </c>
      <c r="B4156" s="2" t="s">
        <v>17</v>
      </c>
      <c r="C4156" s="2">
        <v>2017</v>
      </c>
      <c r="D4156" s="2" t="s">
        <v>30</v>
      </c>
      <c r="E4156" s="2" t="s">
        <v>31</v>
      </c>
      <c r="F4156" s="2" t="s">
        <v>7</v>
      </c>
      <c r="G4156" s="5">
        <v>4.5</v>
      </c>
      <c r="H4156" s="6">
        <v>12343</v>
      </c>
      <c r="I4156" s="5">
        <v>55543.5</v>
      </c>
      <c r="J4156" s="14"/>
    </row>
    <row r="4157" spans="1:10" x14ac:dyDescent="0.25">
      <c r="A4157" s="7">
        <v>6046</v>
      </c>
      <c r="B4157" s="2" t="s">
        <v>25</v>
      </c>
      <c r="C4157" s="2">
        <v>2017</v>
      </c>
      <c r="D4157" s="2" t="s">
        <v>28</v>
      </c>
      <c r="E4157" s="2" t="s">
        <v>33</v>
      </c>
      <c r="F4157" s="2" t="s">
        <v>10</v>
      </c>
      <c r="G4157" s="5">
        <v>4.3499999999999996</v>
      </c>
      <c r="H4157" s="6">
        <v>4011</v>
      </c>
      <c r="I4157" s="5">
        <v>17447.849999999999</v>
      </c>
      <c r="J4157" s="14"/>
    </row>
    <row r="4158" spans="1:10" x14ac:dyDescent="0.25">
      <c r="A4158" s="7">
        <v>6047</v>
      </c>
      <c r="B4158" s="2" t="s">
        <v>17</v>
      </c>
      <c r="C4158" s="2">
        <v>2017</v>
      </c>
      <c r="D4158" s="2" t="s">
        <v>29</v>
      </c>
      <c r="E4158" s="2" t="s">
        <v>31</v>
      </c>
      <c r="F4158" s="2" t="s">
        <v>7</v>
      </c>
      <c r="G4158" s="5">
        <v>4.5</v>
      </c>
      <c r="H4158" s="6">
        <v>14816</v>
      </c>
      <c r="I4158" s="5">
        <v>66672</v>
      </c>
      <c r="J4158" s="14"/>
    </row>
    <row r="4159" spans="1:10" x14ac:dyDescent="0.25">
      <c r="A4159" s="7">
        <v>6048</v>
      </c>
      <c r="B4159" s="2" t="s">
        <v>25</v>
      </c>
      <c r="C4159" s="2">
        <v>2017</v>
      </c>
      <c r="D4159" s="2" t="s">
        <v>29</v>
      </c>
      <c r="E4159" s="2" t="s">
        <v>31</v>
      </c>
      <c r="F4159" s="2" t="s">
        <v>9</v>
      </c>
      <c r="G4159" s="5">
        <v>3.2</v>
      </c>
      <c r="H4159" s="6">
        <v>17283</v>
      </c>
      <c r="I4159" s="5">
        <v>55305.599999999999</v>
      </c>
      <c r="J4159" s="14"/>
    </row>
    <row r="4160" spans="1:10" x14ac:dyDescent="0.25">
      <c r="A4160" s="7">
        <v>6049</v>
      </c>
      <c r="B4160" s="2" t="s">
        <v>17</v>
      </c>
      <c r="C4160" s="2">
        <v>2017</v>
      </c>
      <c r="D4160" s="2" t="s">
        <v>28</v>
      </c>
      <c r="E4160" s="2" t="s">
        <v>32</v>
      </c>
      <c r="F4160" s="2" t="s">
        <v>2</v>
      </c>
      <c r="G4160" s="5">
        <v>4</v>
      </c>
      <c r="H4160" s="6">
        <v>9220</v>
      </c>
      <c r="I4160" s="5">
        <v>36880</v>
      </c>
      <c r="J4160" s="14"/>
    </row>
    <row r="4161" spans="1:10" x14ac:dyDescent="0.25">
      <c r="A4161" s="7">
        <v>6050</v>
      </c>
      <c r="B4161" s="2" t="s">
        <v>20</v>
      </c>
      <c r="C4161" s="2">
        <v>2017</v>
      </c>
      <c r="D4161" s="2" t="s">
        <v>30</v>
      </c>
      <c r="E4161" s="2" t="s">
        <v>32</v>
      </c>
      <c r="F4161" s="2" t="s">
        <v>3</v>
      </c>
      <c r="G4161" s="5">
        <v>3.75</v>
      </c>
      <c r="H4161" s="6">
        <v>9557</v>
      </c>
      <c r="I4161" s="5">
        <v>35838.75</v>
      </c>
      <c r="J4161" s="14"/>
    </row>
    <row r="4162" spans="1:10" x14ac:dyDescent="0.25">
      <c r="A4162" s="7">
        <v>6051</v>
      </c>
      <c r="B4162" s="2" t="s">
        <v>22</v>
      </c>
      <c r="C4162" s="2">
        <v>2017</v>
      </c>
      <c r="D4162" s="2" t="s">
        <v>29</v>
      </c>
      <c r="E4162" s="2" t="s">
        <v>32</v>
      </c>
      <c r="F4162" s="2" t="s">
        <v>5</v>
      </c>
      <c r="G4162" s="5">
        <v>4.9000000000000004</v>
      </c>
      <c r="H4162" s="6">
        <v>7963</v>
      </c>
      <c r="I4162" s="5">
        <v>39018.699999999997</v>
      </c>
      <c r="J4162" s="14"/>
    </row>
    <row r="4163" spans="1:10" x14ac:dyDescent="0.25">
      <c r="A4163" s="7">
        <v>6052</v>
      </c>
      <c r="B4163" s="2" t="s">
        <v>24</v>
      </c>
      <c r="C4163" s="2">
        <v>2017</v>
      </c>
      <c r="D4163" s="2" t="s">
        <v>30</v>
      </c>
      <c r="E4163" s="2" t="s">
        <v>32</v>
      </c>
      <c r="F4163" s="2" t="s">
        <v>11</v>
      </c>
      <c r="G4163" s="5">
        <v>4.8</v>
      </c>
      <c r="H4163" s="6">
        <v>7007</v>
      </c>
      <c r="I4163" s="5">
        <v>33633.599999999999</v>
      </c>
      <c r="J4163" s="14"/>
    </row>
    <row r="4164" spans="1:10" x14ac:dyDescent="0.25">
      <c r="A4164" s="7">
        <v>6053</v>
      </c>
      <c r="B4164" s="2" t="s">
        <v>18</v>
      </c>
      <c r="C4164" s="2">
        <v>2017</v>
      </c>
      <c r="D4164" s="2" t="s">
        <v>30</v>
      </c>
      <c r="E4164" s="2" t="s">
        <v>33</v>
      </c>
      <c r="F4164" s="2" t="s">
        <v>4</v>
      </c>
      <c r="G4164" s="5">
        <v>4.3</v>
      </c>
      <c r="H4164" s="6">
        <v>4549</v>
      </c>
      <c r="I4164" s="5">
        <v>19560.7</v>
      </c>
      <c r="J4164" s="14"/>
    </row>
    <row r="4165" spans="1:10" x14ac:dyDescent="0.25">
      <c r="A4165" s="7">
        <v>6054</v>
      </c>
      <c r="B4165" s="2" t="s">
        <v>26</v>
      </c>
      <c r="C4165" s="2">
        <v>2017</v>
      </c>
      <c r="D4165" s="2" t="s">
        <v>30</v>
      </c>
      <c r="E4165" s="2" t="s">
        <v>32</v>
      </c>
      <c r="F4165" s="2" t="s">
        <v>8</v>
      </c>
      <c r="G4165" s="5">
        <v>3.95</v>
      </c>
      <c r="H4165" s="6">
        <v>8663</v>
      </c>
      <c r="I4165" s="5">
        <v>34218.85</v>
      </c>
      <c r="J4165" s="14"/>
    </row>
    <row r="4166" spans="1:10" x14ac:dyDescent="0.25">
      <c r="A4166" s="7">
        <v>6055</v>
      </c>
      <c r="B4166" s="2" t="s">
        <v>21</v>
      </c>
      <c r="C4166" s="2">
        <v>2017</v>
      </c>
      <c r="D4166" s="2" t="s">
        <v>28</v>
      </c>
      <c r="E4166" s="2" t="s">
        <v>32</v>
      </c>
      <c r="F4166" s="2" t="s">
        <v>4</v>
      </c>
      <c r="G4166" s="5">
        <v>4.5</v>
      </c>
      <c r="H4166" s="6">
        <v>6932</v>
      </c>
      <c r="I4166" s="5">
        <v>31194</v>
      </c>
      <c r="J4166" s="14"/>
    </row>
    <row r="4167" spans="1:10" x14ac:dyDescent="0.25">
      <c r="A4167" s="7">
        <v>6056</v>
      </c>
      <c r="B4167" s="2" t="s">
        <v>17</v>
      </c>
      <c r="C4167" s="2">
        <v>2017</v>
      </c>
      <c r="D4167" s="2" t="s">
        <v>29</v>
      </c>
      <c r="E4167" s="2" t="s">
        <v>32</v>
      </c>
      <c r="F4167" s="2" t="s">
        <v>6</v>
      </c>
      <c r="G4167" s="5">
        <v>4</v>
      </c>
      <c r="H4167" s="6">
        <v>9429</v>
      </c>
      <c r="I4167" s="5">
        <v>37716</v>
      </c>
      <c r="J4167" s="14"/>
    </row>
    <row r="4168" spans="1:10" x14ac:dyDescent="0.25">
      <c r="A4168" s="7">
        <v>6057</v>
      </c>
      <c r="B4168" s="2" t="s">
        <v>23</v>
      </c>
      <c r="C4168" s="2">
        <v>2017</v>
      </c>
      <c r="D4168" s="2" t="s">
        <v>28</v>
      </c>
      <c r="E4168" s="2" t="s">
        <v>33</v>
      </c>
      <c r="F4168" s="2" t="s">
        <v>5</v>
      </c>
      <c r="G4168" s="5">
        <v>5.25</v>
      </c>
      <c r="H4168" s="6">
        <v>3759</v>
      </c>
      <c r="I4168" s="5">
        <v>19734.75</v>
      </c>
      <c r="J4168" s="14"/>
    </row>
    <row r="4169" spans="1:10" x14ac:dyDescent="0.25">
      <c r="A4169" s="7">
        <v>6058</v>
      </c>
      <c r="B4169" s="2" t="s">
        <v>25</v>
      </c>
      <c r="C4169" s="2">
        <v>2017</v>
      </c>
      <c r="D4169" s="2" t="s">
        <v>28</v>
      </c>
      <c r="E4169" s="2" t="s">
        <v>32</v>
      </c>
      <c r="F4169" s="2" t="s">
        <v>13</v>
      </c>
      <c r="G4169" s="5">
        <v>3.25</v>
      </c>
      <c r="H4169" s="6">
        <v>10987</v>
      </c>
      <c r="I4169" s="5">
        <v>35707.75</v>
      </c>
      <c r="J4169" s="14"/>
    </row>
    <row r="4170" spans="1:10" x14ac:dyDescent="0.25">
      <c r="A4170" s="7">
        <v>6059</v>
      </c>
      <c r="B4170" s="2" t="s">
        <v>26</v>
      </c>
      <c r="C4170" s="2">
        <v>2017</v>
      </c>
      <c r="D4170" s="2" t="s">
        <v>30</v>
      </c>
      <c r="E4170" s="2" t="s">
        <v>33</v>
      </c>
      <c r="F4170" s="2" t="s">
        <v>6</v>
      </c>
      <c r="G4170" s="5">
        <v>4.08</v>
      </c>
      <c r="H4170" s="6">
        <v>4834</v>
      </c>
      <c r="I4170" s="5">
        <v>19722.72</v>
      </c>
      <c r="J4170" s="14"/>
    </row>
    <row r="4171" spans="1:10" x14ac:dyDescent="0.25">
      <c r="A4171" s="7">
        <v>6060</v>
      </c>
      <c r="B4171" s="2" t="s">
        <v>18</v>
      </c>
      <c r="C4171" s="2">
        <v>2017</v>
      </c>
      <c r="D4171" s="2" t="s">
        <v>30</v>
      </c>
      <c r="E4171" s="2" t="s">
        <v>33</v>
      </c>
      <c r="F4171" s="2" t="s">
        <v>4</v>
      </c>
      <c r="G4171" s="5">
        <v>4.3</v>
      </c>
      <c r="H4171" s="6">
        <v>4196</v>
      </c>
      <c r="I4171" s="5">
        <v>18042.8</v>
      </c>
      <c r="J4171" s="14"/>
    </row>
    <row r="4172" spans="1:10" x14ac:dyDescent="0.25">
      <c r="A4172" s="7">
        <v>6061</v>
      </c>
      <c r="B4172" s="2" t="s">
        <v>21</v>
      </c>
      <c r="C4172" s="2">
        <v>2017</v>
      </c>
      <c r="D4172" s="2" t="s">
        <v>30</v>
      </c>
      <c r="E4172" s="2" t="s">
        <v>32</v>
      </c>
      <c r="F4172" s="2" t="s">
        <v>12</v>
      </c>
      <c r="G4172" s="5">
        <v>3.9</v>
      </c>
      <c r="H4172" s="6">
        <v>10553</v>
      </c>
      <c r="I4172" s="5">
        <v>41156.699999999997</v>
      </c>
      <c r="J4172" s="14"/>
    </row>
    <row r="4173" spans="1:10" x14ac:dyDescent="0.25">
      <c r="A4173" s="7">
        <v>6062</v>
      </c>
      <c r="B4173" s="2" t="s">
        <v>22</v>
      </c>
      <c r="C4173" s="2">
        <v>2017</v>
      </c>
      <c r="D4173" s="2" t="s">
        <v>28</v>
      </c>
      <c r="E4173" s="2" t="s">
        <v>32</v>
      </c>
      <c r="F4173" s="2" t="s">
        <v>5</v>
      </c>
      <c r="G4173" s="5">
        <v>4.9000000000000004</v>
      </c>
      <c r="H4173" s="6">
        <v>3069</v>
      </c>
      <c r="I4173" s="5">
        <v>15038.1</v>
      </c>
      <c r="J4173" s="14"/>
    </row>
    <row r="4174" spans="1:10" x14ac:dyDescent="0.25">
      <c r="A4174" s="7">
        <v>6063</v>
      </c>
      <c r="B4174" s="2" t="s">
        <v>17</v>
      </c>
      <c r="C4174" s="2">
        <v>2017</v>
      </c>
      <c r="D4174" s="2" t="s">
        <v>30</v>
      </c>
      <c r="E4174" s="2" t="s">
        <v>33</v>
      </c>
      <c r="F4174" s="2" t="s">
        <v>6</v>
      </c>
      <c r="G4174" s="5">
        <v>3.75</v>
      </c>
      <c r="H4174" s="6">
        <v>4838</v>
      </c>
      <c r="I4174" s="5">
        <v>18142.5</v>
      </c>
      <c r="J4174" s="14"/>
    </row>
    <row r="4175" spans="1:10" x14ac:dyDescent="0.25">
      <c r="A4175" s="7">
        <v>6064</v>
      </c>
      <c r="B4175" s="2" t="s">
        <v>26</v>
      </c>
      <c r="C4175" s="2">
        <v>2017</v>
      </c>
      <c r="D4175" s="2" t="s">
        <v>29</v>
      </c>
      <c r="E4175" s="2" t="s">
        <v>33</v>
      </c>
      <c r="F4175" s="2" t="s">
        <v>3</v>
      </c>
      <c r="G4175" s="5">
        <v>4.45</v>
      </c>
      <c r="H4175" s="6">
        <v>4122</v>
      </c>
      <c r="I4175" s="5">
        <v>18342.900000000001</v>
      </c>
      <c r="J4175" s="14"/>
    </row>
    <row r="4176" spans="1:10" x14ac:dyDescent="0.25">
      <c r="A4176" s="7">
        <v>6065</v>
      </c>
      <c r="B4176" s="2" t="s">
        <v>18</v>
      </c>
      <c r="C4176" s="2">
        <v>2017</v>
      </c>
      <c r="D4176" s="2" t="s">
        <v>29</v>
      </c>
      <c r="E4176" s="2" t="s">
        <v>31</v>
      </c>
      <c r="F4176" s="2" t="s">
        <v>8</v>
      </c>
      <c r="G4176" s="5">
        <v>3.6</v>
      </c>
      <c r="H4176" s="6">
        <v>10557</v>
      </c>
      <c r="I4176" s="5">
        <v>38005.199999999997</v>
      </c>
      <c r="J4176" s="14"/>
    </row>
    <row r="4177" spans="1:10" x14ac:dyDescent="0.25">
      <c r="A4177" s="7">
        <v>6066</v>
      </c>
      <c r="B4177" s="2" t="s">
        <v>21</v>
      </c>
      <c r="C4177" s="2">
        <v>2017</v>
      </c>
      <c r="D4177" s="2" t="s">
        <v>30</v>
      </c>
      <c r="E4177" s="2" t="s">
        <v>33</v>
      </c>
      <c r="F4177" s="2" t="s">
        <v>4</v>
      </c>
      <c r="G4177" s="5">
        <v>4.5</v>
      </c>
      <c r="H4177" s="6">
        <v>3931</v>
      </c>
      <c r="I4177" s="5">
        <v>17689.5</v>
      </c>
      <c r="J4177" s="14"/>
    </row>
    <row r="4178" spans="1:10" x14ac:dyDescent="0.25">
      <c r="A4178" s="7">
        <v>6067</v>
      </c>
      <c r="B4178" s="2" t="s">
        <v>22</v>
      </c>
      <c r="C4178" s="2">
        <v>2017</v>
      </c>
      <c r="D4178" s="2" t="s">
        <v>28</v>
      </c>
      <c r="E4178" s="2" t="s">
        <v>33</v>
      </c>
      <c r="F4178" s="2" t="s">
        <v>10</v>
      </c>
      <c r="G4178" s="5">
        <v>4.6399999999999997</v>
      </c>
      <c r="H4178" s="6">
        <v>4337</v>
      </c>
      <c r="I4178" s="5">
        <v>20123.68</v>
      </c>
      <c r="J4178" s="14"/>
    </row>
    <row r="4179" spans="1:10" x14ac:dyDescent="0.25">
      <c r="A4179" s="7">
        <v>6068</v>
      </c>
      <c r="B4179" s="2" t="s">
        <v>17</v>
      </c>
      <c r="C4179" s="2">
        <v>2017</v>
      </c>
      <c r="D4179" s="2" t="s">
        <v>28</v>
      </c>
      <c r="E4179" s="2" t="s">
        <v>33</v>
      </c>
      <c r="F4179" s="2" t="s">
        <v>6</v>
      </c>
      <c r="G4179" s="5">
        <v>3.75</v>
      </c>
      <c r="H4179" s="6">
        <v>3074</v>
      </c>
      <c r="I4179" s="5">
        <v>11527.5</v>
      </c>
      <c r="J4179" s="14"/>
    </row>
    <row r="4180" spans="1:10" x14ac:dyDescent="0.25">
      <c r="A4180" s="7">
        <v>6069</v>
      </c>
      <c r="B4180" s="2" t="s">
        <v>26</v>
      </c>
      <c r="C4180" s="2">
        <v>2017</v>
      </c>
      <c r="D4180" s="2" t="s">
        <v>29</v>
      </c>
      <c r="E4180" s="2" t="s">
        <v>31</v>
      </c>
      <c r="F4180" s="2" t="s">
        <v>9</v>
      </c>
      <c r="G4180" s="5">
        <v>3.55</v>
      </c>
      <c r="H4180" s="6">
        <v>16411</v>
      </c>
      <c r="I4180" s="5">
        <v>58259.05</v>
      </c>
      <c r="J4180" s="14"/>
    </row>
    <row r="4181" spans="1:10" x14ac:dyDescent="0.25">
      <c r="A4181" s="7">
        <v>6070</v>
      </c>
      <c r="B4181" s="2" t="s">
        <v>21</v>
      </c>
      <c r="C4181" s="2">
        <v>2017</v>
      </c>
      <c r="D4181" s="2" t="s">
        <v>28</v>
      </c>
      <c r="E4181" s="2" t="s">
        <v>33</v>
      </c>
      <c r="F4181" s="2" t="s">
        <v>4</v>
      </c>
      <c r="G4181" s="5">
        <v>4.5</v>
      </c>
      <c r="H4181" s="6">
        <v>4543</v>
      </c>
      <c r="I4181" s="5">
        <v>20443.5</v>
      </c>
      <c r="J4181" s="14"/>
    </row>
    <row r="4182" spans="1:10" x14ac:dyDescent="0.25">
      <c r="A4182" s="7">
        <v>6071</v>
      </c>
      <c r="B4182" s="2" t="s">
        <v>22</v>
      </c>
      <c r="C4182" s="2">
        <v>2017</v>
      </c>
      <c r="D4182" s="2" t="s">
        <v>28</v>
      </c>
      <c r="E4182" s="2" t="s">
        <v>33</v>
      </c>
      <c r="F4182" s="2" t="s">
        <v>6</v>
      </c>
      <c r="G4182" s="5">
        <v>4.25</v>
      </c>
      <c r="H4182" s="6">
        <v>4694</v>
      </c>
      <c r="I4182" s="5">
        <v>19949.5</v>
      </c>
      <c r="J4182" s="14"/>
    </row>
    <row r="4183" spans="1:10" x14ac:dyDescent="0.25">
      <c r="A4183" s="7">
        <v>6072</v>
      </c>
      <c r="B4183" s="2" t="s">
        <v>17</v>
      </c>
      <c r="C4183" s="2">
        <v>2017</v>
      </c>
      <c r="D4183" s="2" t="s">
        <v>28</v>
      </c>
      <c r="E4183" s="2" t="s">
        <v>31</v>
      </c>
      <c r="F4183" s="2" t="s">
        <v>7</v>
      </c>
      <c r="G4183" s="5">
        <v>4.5</v>
      </c>
      <c r="H4183" s="6">
        <v>13616</v>
      </c>
      <c r="I4183" s="5">
        <v>61272</v>
      </c>
      <c r="J4183" s="14"/>
    </row>
    <row r="4184" spans="1:10" x14ac:dyDescent="0.25">
      <c r="A4184" s="7">
        <v>6073</v>
      </c>
      <c r="B4184" s="2" t="s">
        <v>21</v>
      </c>
      <c r="C4184" s="2">
        <v>2017</v>
      </c>
      <c r="D4184" s="2" t="s">
        <v>30</v>
      </c>
      <c r="E4184" s="2" t="s">
        <v>33</v>
      </c>
      <c r="F4184" s="2" t="s">
        <v>6</v>
      </c>
      <c r="G4184" s="5">
        <v>4.2</v>
      </c>
      <c r="H4184" s="6">
        <v>4782</v>
      </c>
      <c r="I4184" s="5">
        <v>20084.400000000001</v>
      </c>
      <c r="J4184" s="14"/>
    </row>
    <row r="4185" spans="1:10" x14ac:dyDescent="0.25">
      <c r="A4185" s="7">
        <v>6074</v>
      </c>
      <c r="B4185" s="2" t="s">
        <v>22</v>
      </c>
      <c r="C4185" s="2">
        <v>2017</v>
      </c>
      <c r="D4185" s="2" t="s">
        <v>30</v>
      </c>
      <c r="E4185" s="2" t="s">
        <v>33</v>
      </c>
      <c r="F4185" s="2" t="s">
        <v>4</v>
      </c>
      <c r="G4185" s="5">
        <v>4.21</v>
      </c>
      <c r="H4185" s="6">
        <v>4229</v>
      </c>
      <c r="I4185" s="5">
        <v>17804.09</v>
      </c>
      <c r="J4185" s="14"/>
    </row>
    <row r="4186" spans="1:10" x14ac:dyDescent="0.25">
      <c r="A4186" s="7">
        <v>6075</v>
      </c>
      <c r="B4186" s="2" t="s">
        <v>17</v>
      </c>
      <c r="C4186" s="2">
        <v>2017</v>
      </c>
      <c r="D4186" s="2" t="s">
        <v>29</v>
      </c>
      <c r="E4186" s="2" t="s">
        <v>31</v>
      </c>
      <c r="F4186" s="2" t="s">
        <v>7</v>
      </c>
      <c r="G4186" s="5">
        <v>4.5</v>
      </c>
      <c r="H4186" s="6">
        <v>13889</v>
      </c>
      <c r="I4186" s="5">
        <v>62500.5</v>
      </c>
      <c r="J4186" s="14"/>
    </row>
    <row r="4187" spans="1:10" x14ac:dyDescent="0.25">
      <c r="A4187" s="7">
        <v>6076</v>
      </c>
      <c r="B4187" s="2" t="s">
        <v>21</v>
      </c>
      <c r="C4187" s="2">
        <v>2017</v>
      </c>
      <c r="D4187" s="2" t="s">
        <v>29</v>
      </c>
      <c r="E4187" s="2" t="s">
        <v>33</v>
      </c>
      <c r="F4187" s="2" t="s">
        <v>4</v>
      </c>
      <c r="G4187" s="5">
        <v>4.5</v>
      </c>
      <c r="H4187" s="6">
        <v>3456</v>
      </c>
      <c r="I4187" s="5">
        <v>15552</v>
      </c>
      <c r="J4187" s="14"/>
    </row>
    <row r="4188" spans="1:10" x14ac:dyDescent="0.25">
      <c r="A4188" s="7">
        <v>6077</v>
      </c>
      <c r="B4188" s="2" t="s">
        <v>22</v>
      </c>
      <c r="C4188" s="2">
        <v>2017</v>
      </c>
      <c r="D4188" s="2" t="s">
        <v>29</v>
      </c>
      <c r="E4188" s="2" t="s">
        <v>33</v>
      </c>
      <c r="F4188" s="2" t="s">
        <v>6</v>
      </c>
      <c r="G4188" s="5">
        <v>4.25</v>
      </c>
      <c r="H4188" s="6">
        <v>4786</v>
      </c>
      <c r="I4188" s="5">
        <v>20340.5</v>
      </c>
      <c r="J4188" s="14"/>
    </row>
    <row r="4189" spans="1:10" x14ac:dyDescent="0.25">
      <c r="A4189" s="7">
        <v>6078</v>
      </c>
      <c r="B4189" s="2" t="s">
        <v>21</v>
      </c>
      <c r="C4189" s="2">
        <v>2017</v>
      </c>
      <c r="D4189" s="2" t="s">
        <v>28</v>
      </c>
      <c r="E4189" s="2" t="s">
        <v>33</v>
      </c>
      <c r="F4189" s="2" t="s">
        <v>4</v>
      </c>
      <c r="G4189" s="5">
        <v>4.5</v>
      </c>
      <c r="H4189" s="6">
        <v>4356</v>
      </c>
      <c r="I4189" s="5">
        <v>19602</v>
      </c>
      <c r="J4189" s="14"/>
    </row>
    <row r="4190" spans="1:10" x14ac:dyDescent="0.25">
      <c r="A4190" s="7">
        <v>6079</v>
      </c>
      <c r="B4190" s="2" t="s">
        <v>20</v>
      </c>
      <c r="C4190" s="2">
        <v>2017</v>
      </c>
      <c r="D4190" s="2" t="s">
        <v>30</v>
      </c>
      <c r="E4190" s="2" t="s">
        <v>32</v>
      </c>
      <c r="F4190" s="2" t="s">
        <v>8</v>
      </c>
      <c r="G4190" s="5">
        <v>3.35</v>
      </c>
      <c r="H4190" s="6">
        <v>12060</v>
      </c>
      <c r="I4190" s="5">
        <v>40401</v>
      </c>
      <c r="J4190" s="14"/>
    </row>
    <row r="4191" spans="1:10" x14ac:dyDescent="0.25">
      <c r="A4191" s="7">
        <v>6080</v>
      </c>
      <c r="B4191" s="2" t="s">
        <v>26</v>
      </c>
      <c r="C4191" s="2">
        <v>2017</v>
      </c>
      <c r="D4191" s="2" t="s">
        <v>30</v>
      </c>
      <c r="E4191" s="2" t="s">
        <v>32</v>
      </c>
      <c r="F4191" s="2" t="s">
        <v>9</v>
      </c>
      <c r="G4191" s="5">
        <v>3.65</v>
      </c>
      <c r="H4191" s="6">
        <v>10430</v>
      </c>
      <c r="I4191" s="5">
        <v>38069.5</v>
      </c>
      <c r="J4191" s="14"/>
    </row>
    <row r="4192" spans="1:10" x14ac:dyDescent="0.25">
      <c r="A4192" s="7">
        <v>6081</v>
      </c>
      <c r="B4192" s="2" t="s">
        <v>17</v>
      </c>
      <c r="C4192" s="2">
        <v>2017</v>
      </c>
      <c r="D4192" s="2" t="s">
        <v>30</v>
      </c>
      <c r="E4192" s="2" t="s">
        <v>33</v>
      </c>
      <c r="F4192" s="2" t="s">
        <v>2</v>
      </c>
      <c r="G4192" s="5">
        <v>4.5</v>
      </c>
      <c r="H4192" s="6">
        <v>3797</v>
      </c>
      <c r="I4192" s="5">
        <v>17086.5</v>
      </c>
      <c r="J4192" s="14"/>
    </row>
    <row r="4193" spans="1:10" x14ac:dyDescent="0.25">
      <c r="A4193" s="7">
        <v>6082</v>
      </c>
      <c r="B4193" s="2" t="s">
        <v>22</v>
      </c>
      <c r="C4193" s="2">
        <v>2017</v>
      </c>
      <c r="D4193" s="2" t="s">
        <v>29</v>
      </c>
      <c r="E4193" s="2" t="s">
        <v>33</v>
      </c>
      <c r="F4193" s="2" t="s">
        <v>2</v>
      </c>
      <c r="G4193" s="5">
        <v>4.0999999999999996</v>
      </c>
      <c r="H4193" s="6">
        <v>4630</v>
      </c>
      <c r="I4193" s="5">
        <v>18983</v>
      </c>
      <c r="J4193" s="14"/>
    </row>
    <row r="4194" spans="1:10" x14ac:dyDescent="0.25">
      <c r="A4194" s="7">
        <v>6083</v>
      </c>
      <c r="B4194" s="2" t="s">
        <v>21</v>
      </c>
      <c r="C4194" s="2">
        <v>2017</v>
      </c>
      <c r="D4194" s="2" t="s">
        <v>28</v>
      </c>
      <c r="E4194" s="2" t="s">
        <v>32</v>
      </c>
      <c r="F4194" s="2" t="s">
        <v>12</v>
      </c>
      <c r="G4194" s="5">
        <v>3.6</v>
      </c>
      <c r="H4194" s="6">
        <v>9703</v>
      </c>
      <c r="I4194" s="5">
        <v>34930.800000000003</v>
      </c>
      <c r="J4194" s="14"/>
    </row>
    <row r="4195" spans="1:10" x14ac:dyDescent="0.25">
      <c r="A4195" s="7">
        <v>6084</v>
      </c>
      <c r="B4195" s="2" t="s">
        <v>25</v>
      </c>
      <c r="C4195" s="2">
        <v>2017</v>
      </c>
      <c r="D4195" s="2" t="s">
        <v>28</v>
      </c>
      <c r="E4195" s="2" t="s">
        <v>32</v>
      </c>
      <c r="F4195" s="2" t="s">
        <v>10</v>
      </c>
      <c r="G4195" s="5">
        <v>4.1500000000000004</v>
      </c>
      <c r="H4195" s="6">
        <v>8140</v>
      </c>
      <c r="I4195" s="5">
        <v>33781</v>
      </c>
      <c r="J4195" s="14"/>
    </row>
    <row r="4196" spans="1:10" x14ac:dyDescent="0.25">
      <c r="A4196" s="7">
        <v>6085</v>
      </c>
      <c r="B4196" s="2" t="s">
        <v>24</v>
      </c>
      <c r="C4196" s="2">
        <v>2017</v>
      </c>
      <c r="D4196" s="2" t="s">
        <v>30</v>
      </c>
      <c r="E4196" s="2" t="s">
        <v>32</v>
      </c>
      <c r="F4196" s="2" t="s">
        <v>9</v>
      </c>
      <c r="G4196" s="5">
        <v>3.3</v>
      </c>
      <c r="H4196" s="6">
        <v>9890</v>
      </c>
      <c r="I4196" s="5">
        <v>32637</v>
      </c>
      <c r="J4196" s="14"/>
    </row>
    <row r="4197" spans="1:10" x14ac:dyDescent="0.25">
      <c r="A4197" s="7">
        <v>6086</v>
      </c>
      <c r="B4197" s="2" t="s">
        <v>23</v>
      </c>
      <c r="C4197" s="2">
        <v>2017</v>
      </c>
      <c r="D4197" s="2" t="s">
        <v>30</v>
      </c>
      <c r="E4197" s="2" t="s">
        <v>32</v>
      </c>
      <c r="F4197" s="2" t="s">
        <v>3</v>
      </c>
      <c r="G4197" s="5">
        <v>4.2</v>
      </c>
      <c r="H4197" s="6">
        <v>7339</v>
      </c>
      <c r="I4197" s="5">
        <v>30823.8</v>
      </c>
      <c r="J4197" s="14"/>
    </row>
    <row r="4198" spans="1:10" x14ac:dyDescent="0.25">
      <c r="A4198" s="7">
        <v>6087</v>
      </c>
      <c r="B4198" s="2" t="s">
        <v>17</v>
      </c>
      <c r="C4198" s="2">
        <v>2017</v>
      </c>
      <c r="D4198" s="2" t="s">
        <v>30</v>
      </c>
      <c r="E4198" s="2" t="s">
        <v>33</v>
      </c>
      <c r="F4198" s="2" t="s">
        <v>2</v>
      </c>
      <c r="G4198" s="5">
        <v>4.5</v>
      </c>
      <c r="H4198" s="6">
        <v>3631</v>
      </c>
      <c r="I4198" s="5">
        <v>16339.5</v>
      </c>
      <c r="J4198" s="14"/>
    </row>
    <row r="4199" spans="1:10" x14ac:dyDescent="0.25">
      <c r="A4199" s="7">
        <v>6088</v>
      </c>
      <c r="B4199" s="2" t="s">
        <v>20</v>
      </c>
      <c r="C4199" s="2">
        <v>2017</v>
      </c>
      <c r="D4199" s="2" t="s">
        <v>28</v>
      </c>
      <c r="E4199" s="2" t="s">
        <v>33</v>
      </c>
      <c r="F4199" s="2" t="s">
        <v>3</v>
      </c>
      <c r="G4199" s="5">
        <v>3.75</v>
      </c>
      <c r="H4199" s="6">
        <v>4815</v>
      </c>
      <c r="I4199" s="5">
        <v>18056.25</v>
      </c>
      <c r="J4199" s="14"/>
    </row>
    <row r="4200" spans="1:10" x14ac:dyDescent="0.25">
      <c r="A4200" s="7">
        <v>6089</v>
      </c>
      <c r="B4200" s="2" t="s">
        <v>21</v>
      </c>
      <c r="C4200" s="2">
        <v>2017</v>
      </c>
      <c r="D4200" s="2" t="s">
        <v>29</v>
      </c>
      <c r="E4200" s="2" t="s">
        <v>32</v>
      </c>
      <c r="F4200" s="2" t="s">
        <v>12</v>
      </c>
      <c r="G4200" s="5">
        <v>3.6</v>
      </c>
      <c r="H4200" s="6">
        <v>8702</v>
      </c>
      <c r="I4200" s="5">
        <v>31327.200000000001</v>
      </c>
      <c r="J4200" s="14"/>
    </row>
    <row r="4201" spans="1:10" x14ac:dyDescent="0.25">
      <c r="A4201" s="7">
        <v>6090</v>
      </c>
      <c r="B4201" s="2" t="s">
        <v>22</v>
      </c>
      <c r="C4201" s="2">
        <v>2017</v>
      </c>
      <c r="D4201" s="2" t="s">
        <v>30</v>
      </c>
      <c r="E4201" s="2" t="s">
        <v>33</v>
      </c>
      <c r="F4201" s="2" t="s">
        <v>4</v>
      </c>
      <c r="G4201" s="5">
        <v>4.21</v>
      </c>
      <c r="H4201" s="6">
        <v>4877</v>
      </c>
      <c r="I4201" s="5">
        <v>20532.169999999998</v>
      </c>
      <c r="J4201" s="14"/>
    </row>
    <row r="4202" spans="1:10" x14ac:dyDescent="0.25">
      <c r="A4202" s="7">
        <v>6091</v>
      </c>
      <c r="B4202" s="2" t="s">
        <v>26</v>
      </c>
      <c r="C4202" s="2">
        <v>2017</v>
      </c>
      <c r="D4202" s="2" t="s">
        <v>30</v>
      </c>
      <c r="E4202" s="2" t="s">
        <v>33</v>
      </c>
      <c r="F4202" s="2" t="s">
        <v>6</v>
      </c>
      <c r="G4202" s="5">
        <v>4.08</v>
      </c>
      <c r="H4202" s="6">
        <v>4608</v>
      </c>
      <c r="I4202" s="5">
        <v>18800.64</v>
      </c>
      <c r="J4202" s="14"/>
    </row>
    <row r="4203" spans="1:10" x14ac:dyDescent="0.25">
      <c r="A4203" s="7">
        <v>6092</v>
      </c>
      <c r="B4203" s="2" t="s">
        <v>25</v>
      </c>
      <c r="C4203" s="2">
        <v>2017</v>
      </c>
      <c r="D4203" s="2" t="s">
        <v>29</v>
      </c>
      <c r="E4203" s="2" t="s">
        <v>32</v>
      </c>
      <c r="F4203" s="2" t="s">
        <v>10</v>
      </c>
      <c r="G4203" s="5">
        <v>4.1500000000000004</v>
      </c>
      <c r="H4203" s="6">
        <v>9183</v>
      </c>
      <c r="I4203" s="5">
        <v>38109.449999999997</v>
      </c>
      <c r="J4203" s="14"/>
    </row>
    <row r="4204" spans="1:10" x14ac:dyDescent="0.25">
      <c r="A4204" s="7">
        <v>6093</v>
      </c>
      <c r="B4204" s="2" t="s">
        <v>24</v>
      </c>
      <c r="C4204" s="2">
        <v>2017</v>
      </c>
      <c r="D4204" s="2" t="s">
        <v>30</v>
      </c>
      <c r="E4204" s="2" t="s">
        <v>32</v>
      </c>
      <c r="F4204" s="2" t="s">
        <v>11</v>
      </c>
      <c r="G4204" s="5">
        <v>4.8</v>
      </c>
      <c r="H4204" s="6">
        <v>6677</v>
      </c>
      <c r="I4204" s="5">
        <v>32049.599999999999</v>
      </c>
      <c r="J4204" s="14"/>
    </row>
    <row r="4205" spans="1:10" x14ac:dyDescent="0.25">
      <c r="A4205" s="7">
        <v>6094</v>
      </c>
      <c r="B4205" s="2" t="s">
        <v>20</v>
      </c>
      <c r="C4205" s="2">
        <v>2017</v>
      </c>
      <c r="D4205" s="2" t="s">
        <v>30</v>
      </c>
      <c r="E4205" s="2" t="s">
        <v>33</v>
      </c>
      <c r="F4205" s="2" t="s">
        <v>3</v>
      </c>
      <c r="G4205" s="5">
        <v>3.75</v>
      </c>
      <c r="H4205" s="6">
        <v>4594</v>
      </c>
      <c r="I4205" s="5">
        <v>17227.5</v>
      </c>
      <c r="J4205" s="14"/>
    </row>
    <row r="4206" spans="1:10" x14ac:dyDescent="0.25">
      <c r="A4206" s="7">
        <v>6095</v>
      </c>
      <c r="B4206" s="2" t="s">
        <v>17</v>
      </c>
      <c r="C4206" s="2">
        <v>2017</v>
      </c>
      <c r="D4206" s="2" t="s">
        <v>30</v>
      </c>
      <c r="E4206" s="2" t="s">
        <v>33</v>
      </c>
      <c r="F4206" s="2" t="s">
        <v>6</v>
      </c>
      <c r="G4206" s="5">
        <v>5</v>
      </c>
      <c r="H4206" s="6">
        <v>3219</v>
      </c>
      <c r="I4206" s="5">
        <v>16095</v>
      </c>
      <c r="J4206" s="14"/>
    </row>
    <row r="4207" spans="1:10" x14ac:dyDescent="0.25">
      <c r="A4207" s="7">
        <v>6096</v>
      </c>
      <c r="B4207" s="2" t="s">
        <v>21</v>
      </c>
      <c r="C4207" s="2">
        <v>2017</v>
      </c>
      <c r="D4207" s="2" t="s">
        <v>29</v>
      </c>
      <c r="E4207" s="2" t="s">
        <v>32</v>
      </c>
      <c r="F4207" s="2" t="s">
        <v>12</v>
      </c>
      <c r="G4207" s="5">
        <v>3.6</v>
      </c>
      <c r="H4207" s="6">
        <v>10572</v>
      </c>
      <c r="I4207" s="5">
        <v>38059.199999999997</v>
      </c>
      <c r="J4207" s="14"/>
    </row>
    <row r="4208" spans="1:10" x14ac:dyDescent="0.25">
      <c r="A4208" s="7">
        <v>6097</v>
      </c>
      <c r="B4208" s="2" t="s">
        <v>22</v>
      </c>
      <c r="C4208" s="2">
        <v>2017</v>
      </c>
      <c r="D4208" s="2" t="s">
        <v>30</v>
      </c>
      <c r="E4208" s="2" t="s">
        <v>33</v>
      </c>
      <c r="F4208" s="2" t="s">
        <v>4</v>
      </c>
      <c r="G4208" s="5">
        <v>4.21</v>
      </c>
      <c r="H4208" s="6">
        <v>3776</v>
      </c>
      <c r="I4208" s="5">
        <v>15896.96</v>
      </c>
      <c r="J4208" s="14"/>
    </row>
    <row r="4209" spans="1:10" x14ac:dyDescent="0.25">
      <c r="A4209" s="7">
        <v>6098</v>
      </c>
      <c r="B4209" s="2" t="s">
        <v>26</v>
      </c>
      <c r="C4209" s="2">
        <v>2017</v>
      </c>
      <c r="D4209" s="2" t="s">
        <v>29</v>
      </c>
      <c r="E4209" s="2" t="s">
        <v>33</v>
      </c>
      <c r="F4209" s="2" t="s">
        <v>6</v>
      </c>
      <c r="G4209" s="5">
        <v>4.08</v>
      </c>
      <c r="H4209" s="6">
        <v>3774</v>
      </c>
      <c r="I4209" s="5">
        <v>15397.92</v>
      </c>
      <c r="J4209" s="14"/>
    </row>
    <row r="4210" spans="1:10" x14ac:dyDescent="0.25">
      <c r="A4210" s="7">
        <v>6099</v>
      </c>
      <c r="B4210" s="2" t="s">
        <v>25</v>
      </c>
      <c r="C4210" s="2">
        <v>2017</v>
      </c>
      <c r="D4210" s="2" t="s">
        <v>28</v>
      </c>
      <c r="E4210" s="2" t="s">
        <v>33</v>
      </c>
      <c r="F4210" s="2" t="s">
        <v>10</v>
      </c>
      <c r="G4210" s="5">
        <v>4.3499999999999996</v>
      </c>
      <c r="H4210" s="6">
        <v>4408</v>
      </c>
      <c r="I4210" s="5">
        <v>19174.8</v>
      </c>
      <c r="J4210" s="14"/>
    </row>
    <row r="4211" spans="1:10" x14ac:dyDescent="0.25">
      <c r="A4211" s="7">
        <v>6100</v>
      </c>
      <c r="B4211" s="2" t="s">
        <v>24</v>
      </c>
      <c r="C4211" s="2">
        <v>2017</v>
      </c>
      <c r="D4211" s="2" t="s">
        <v>29</v>
      </c>
      <c r="E4211" s="2" t="s">
        <v>31</v>
      </c>
      <c r="F4211" s="2" t="s">
        <v>13</v>
      </c>
      <c r="G4211" s="5">
        <v>3.87</v>
      </c>
      <c r="H4211" s="6">
        <v>14074</v>
      </c>
      <c r="I4211" s="5">
        <v>54466.38</v>
      </c>
      <c r="J4211" s="14"/>
    </row>
    <row r="4212" spans="1:10" x14ac:dyDescent="0.25">
      <c r="A4212" s="7">
        <v>6101</v>
      </c>
      <c r="B4212" s="2" t="s">
        <v>20</v>
      </c>
      <c r="C4212" s="2">
        <v>2017</v>
      </c>
      <c r="D4212" s="2" t="s">
        <v>29</v>
      </c>
      <c r="E4212" s="2" t="s">
        <v>33</v>
      </c>
      <c r="F4212" s="2" t="s">
        <v>3</v>
      </c>
      <c r="G4212" s="5">
        <v>3.75</v>
      </c>
      <c r="H4212" s="6">
        <v>4404</v>
      </c>
      <c r="I4212" s="5">
        <v>16515</v>
      </c>
      <c r="J4212" s="14"/>
    </row>
    <row r="4213" spans="1:10" x14ac:dyDescent="0.25">
      <c r="A4213" s="7">
        <v>6102</v>
      </c>
      <c r="B4213" s="2" t="s">
        <v>21</v>
      </c>
      <c r="C4213" s="2">
        <v>2017</v>
      </c>
      <c r="D4213" s="2" t="s">
        <v>28</v>
      </c>
      <c r="E4213" s="2" t="s">
        <v>33</v>
      </c>
      <c r="F4213" s="2" t="s">
        <v>6</v>
      </c>
      <c r="G4213" s="5">
        <v>4.2</v>
      </c>
      <c r="H4213" s="6">
        <v>4418</v>
      </c>
      <c r="I4213" s="5">
        <v>18555.599999999999</v>
      </c>
      <c r="J4213" s="14"/>
    </row>
    <row r="4214" spans="1:10" x14ac:dyDescent="0.25">
      <c r="A4214" s="7">
        <v>6103</v>
      </c>
      <c r="B4214" s="2" t="s">
        <v>25</v>
      </c>
      <c r="C4214" s="2">
        <v>2017</v>
      </c>
      <c r="D4214" s="2" t="s">
        <v>28</v>
      </c>
      <c r="E4214" s="2" t="s">
        <v>33</v>
      </c>
      <c r="F4214" s="2" t="s">
        <v>10</v>
      </c>
      <c r="G4214" s="5">
        <v>4.3499999999999996</v>
      </c>
      <c r="H4214" s="6">
        <v>4247</v>
      </c>
      <c r="I4214" s="5">
        <v>18474.45</v>
      </c>
      <c r="J4214" s="14"/>
    </row>
    <row r="4215" spans="1:10" x14ac:dyDescent="0.25">
      <c r="A4215" s="7">
        <v>6104</v>
      </c>
      <c r="B4215" s="2" t="s">
        <v>24</v>
      </c>
      <c r="C4215" s="2">
        <v>2017</v>
      </c>
      <c r="D4215" s="2" t="s">
        <v>29</v>
      </c>
      <c r="E4215" s="2" t="s">
        <v>31</v>
      </c>
      <c r="F4215" s="2" t="s">
        <v>11</v>
      </c>
      <c r="G4215" s="5">
        <v>4.8</v>
      </c>
      <c r="H4215" s="6">
        <v>13688</v>
      </c>
      <c r="I4215" s="5">
        <v>65702.399999999994</v>
      </c>
      <c r="J4215" s="14"/>
    </row>
    <row r="4216" spans="1:10" x14ac:dyDescent="0.25">
      <c r="A4216" s="7">
        <v>6105</v>
      </c>
      <c r="B4216" s="2" t="s">
        <v>21</v>
      </c>
      <c r="C4216" s="2">
        <v>2017</v>
      </c>
      <c r="D4216" s="2" t="s">
        <v>30</v>
      </c>
      <c r="E4216" s="2" t="s">
        <v>33</v>
      </c>
      <c r="F4216" s="2" t="s">
        <v>6</v>
      </c>
      <c r="G4216" s="5">
        <v>4.2</v>
      </c>
      <c r="H4216" s="6">
        <v>4515</v>
      </c>
      <c r="I4216" s="5">
        <v>18963</v>
      </c>
      <c r="J4216" s="14"/>
    </row>
    <row r="4217" spans="1:10" x14ac:dyDescent="0.25">
      <c r="A4217" s="7">
        <v>6106</v>
      </c>
      <c r="B4217" s="2" t="s">
        <v>25</v>
      </c>
      <c r="C4217" s="2">
        <v>2017</v>
      </c>
      <c r="D4217" s="2" t="s">
        <v>29</v>
      </c>
      <c r="E4217" s="2" t="s">
        <v>31</v>
      </c>
      <c r="F4217" s="2" t="s">
        <v>9</v>
      </c>
      <c r="G4217" s="5">
        <v>3.2</v>
      </c>
      <c r="H4217" s="6">
        <v>19040</v>
      </c>
      <c r="I4217" s="5">
        <v>60928</v>
      </c>
      <c r="J4217" s="14"/>
    </row>
    <row r="4218" spans="1:10" x14ac:dyDescent="0.25">
      <c r="A4218" s="7">
        <v>6107</v>
      </c>
      <c r="B4218" s="2" t="s">
        <v>24</v>
      </c>
      <c r="C4218" s="2">
        <v>2017</v>
      </c>
      <c r="D4218" s="2" t="s">
        <v>29</v>
      </c>
      <c r="E4218" s="2" t="s">
        <v>31</v>
      </c>
      <c r="F4218" s="2" t="s">
        <v>11</v>
      </c>
      <c r="G4218" s="5">
        <v>4.8</v>
      </c>
      <c r="H4218" s="6">
        <v>14966</v>
      </c>
      <c r="I4218" s="5">
        <v>71836.800000000003</v>
      </c>
      <c r="J4218" s="14"/>
    </row>
    <row r="4219" spans="1:10" x14ac:dyDescent="0.25">
      <c r="A4219" s="7">
        <v>6108</v>
      </c>
      <c r="B4219" s="2" t="s">
        <v>21</v>
      </c>
      <c r="C4219" s="2">
        <v>2017</v>
      </c>
      <c r="D4219" s="2" t="s">
        <v>30</v>
      </c>
      <c r="E4219" s="2" t="s">
        <v>33</v>
      </c>
      <c r="F4219" s="2" t="s">
        <v>10</v>
      </c>
      <c r="G4219" s="5">
        <v>4.5999999999999996</v>
      </c>
      <c r="H4219" s="6">
        <v>3969</v>
      </c>
      <c r="I4219" s="5">
        <v>18257.400000000001</v>
      </c>
      <c r="J4219" s="14"/>
    </row>
    <row r="4220" spans="1:10" x14ac:dyDescent="0.25">
      <c r="A4220" s="7">
        <v>6109</v>
      </c>
      <c r="B4220" s="2" t="s">
        <v>19</v>
      </c>
      <c r="C4220" s="2">
        <v>2017</v>
      </c>
      <c r="D4220" s="2" t="s">
        <v>28</v>
      </c>
      <c r="E4220" s="2" t="s">
        <v>32</v>
      </c>
      <c r="F4220" s="2" t="s">
        <v>10</v>
      </c>
      <c r="G4220" s="5">
        <v>3.75</v>
      </c>
      <c r="H4220" s="6">
        <v>10574</v>
      </c>
      <c r="I4220" s="5">
        <v>39652.5</v>
      </c>
      <c r="J4220" s="14"/>
    </row>
    <row r="4221" spans="1:10" x14ac:dyDescent="0.25">
      <c r="A4221" s="7">
        <v>6110</v>
      </c>
      <c r="B4221" s="2" t="s">
        <v>26</v>
      </c>
      <c r="C4221" s="2">
        <v>2017</v>
      </c>
      <c r="D4221" s="2" t="s">
        <v>28</v>
      </c>
      <c r="E4221" s="2" t="s">
        <v>33</v>
      </c>
      <c r="F4221" s="2" t="s">
        <v>3</v>
      </c>
      <c r="G4221" s="5">
        <v>4.45</v>
      </c>
      <c r="H4221" s="6">
        <v>3495</v>
      </c>
      <c r="I4221" s="5">
        <v>15552.75</v>
      </c>
      <c r="J4221" s="14"/>
    </row>
    <row r="4222" spans="1:10" x14ac:dyDescent="0.25">
      <c r="A4222" s="7">
        <v>6111</v>
      </c>
      <c r="B4222" s="2" t="s">
        <v>21</v>
      </c>
      <c r="C4222" s="2">
        <v>2017</v>
      </c>
      <c r="D4222" s="2" t="s">
        <v>29</v>
      </c>
      <c r="E4222" s="2" t="s">
        <v>32</v>
      </c>
      <c r="F4222" s="2" t="s">
        <v>12</v>
      </c>
      <c r="G4222" s="5">
        <v>3.3</v>
      </c>
      <c r="H4222" s="6">
        <v>9635</v>
      </c>
      <c r="I4222" s="5">
        <v>31795.5</v>
      </c>
      <c r="J4222" s="14"/>
    </row>
    <row r="4223" spans="1:10" x14ac:dyDescent="0.25">
      <c r="A4223" s="7">
        <v>6112</v>
      </c>
      <c r="B4223" s="2" t="s">
        <v>20</v>
      </c>
      <c r="C4223" s="2">
        <v>2017</v>
      </c>
      <c r="D4223" s="2" t="s">
        <v>30</v>
      </c>
      <c r="E4223" s="2" t="s">
        <v>32</v>
      </c>
      <c r="F4223" s="2" t="s">
        <v>3</v>
      </c>
      <c r="G4223" s="5">
        <v>3.55</v>
      </c>
      <c r="H4223" s="6">
        <v>10655</v>
      </c>
      <c r="I4223" s="5">
        <v>37825.25</v>
      </c>
      <c r="J4223" s="14"/>
    </row>
    <row r="4224" spans="1:10" x14ac:dyDescent="0.25">
      <c r="A4224" s="7">
        <v>6113</v>
      </c>
      <c r="B4224" s="2" t="s">
        <v>23</v>
      </c>
      <c r="C4224" s="2">
        <v>2017</v>
      </c>
      <c r="D4224" s="2" t="s">
        <v>28</v>
      </c>
      <c r="E4224" s="2" t="s">
        <v>33</v>
      </c>
      <c r="F4224" s="2" t="s">
        <v>4</v>
      </c>
      <c r="G4224" s="5">
        <v>4.95</v>
      </c>
      <c r="H4224" s="6">
        <v>3290</v>
      </c>
      <c r="I4224" s="5">
        <v>16285.5</v>
      </c>
      <c r="J4224" s="14"/>
    </row>
    <row r="4225" spans="1:10" x14ac:dyDescent="0.25">
      <c r="A4225" s="7">
        <v>6114</v>
      </c>
      <c r="B4225" s="2" t="s">
        <v>17</v>
      </c>
      <c r="C4225" s="2">
        <v>2017</v>
      </c>
      <c r="D4225" s="2" t="s">
        <v>29</v>
      </c>
      <c r="E4225" s="2" t="s">
        <v>32</v>
      </c>
      <c r="F4225" s="2" t="s">
        <v>4</v>
      </c>
      <c r="G4225" s="5">
        <v>4.25</v>
      </c>
      <c r="H4225" s="6">
        <v>8500</v>
      </c>
      <c r="I4225" s="5">
        <v>36125</v>
      </c>
      <c r="J4225" s="14"/>
    </row>
    <row r="4226" spans="1:10" x14ac:dyDescent="0.25">
      <c r="A4226" s="7">
        <v>6115</v>
      </c>
      <c r="B4226" s="2" t="s">
        <v>22</v>
      </c>
      <c r="C4226" s="2">
        <v>2017</v>
      </c>
      <c r="D4226" s="2" t="s">
        <v>28</v>
      </c>
      <c r="E4226" s="2" t="s">
        <v>33</v>
      </c>
      <c r="F4226" s="2" t="s">
        <v>2</v>
      </c>
      <c r="G4226" s="5">
        <v>4.0999999999999996</v>
      </c>
      <c r="H4226" s="6">
        <v>4185</v>
      </c>
      <c r="I4226" s="5">
        <v>17158.5</v>
      </c>
      <c r="J4226" s="14"/>
    </row>
    <row r="4227" spans="1:10" x14ac:dyDescent="0.25">
      <c r="A4227" s="7">
        <v>6116</v>
      </c>
      <c r="B4227" s="2" t="s">
        <v>24</v>
      </c>
      <c r="C4227" s="2">
        <v>2017</v>
      </c>
      <c r="D4227" s="2" t="s">
        <v>30</v>
      </c>
      <c r="E4227" s="2" t="s">
        <v>32</v>
      </c>
      <c r="F4227" s="2" t="s">
        <v>9</v>
      </c>
      <c r="G4227" s="5">
        <v>3.3</v>
      </c>
      <c r="H4227" s="6">
        <v>9796</v>
      </c>
      <c r="I4227" s="5">
        <v>32326.799999999999</v>
      </c>
      <c r="J4227" s="14"/>
    </row>
    <row r="4228" spans="1:10" x14ac:dyDescent="0.25">
      <c r="A4228" s="7">
        <v>6117</v>
      </c>
      <c r="B4228" s="2" t="s">
        <v>19</v>
      </c>
      <c r="C4228" s="2">
        <v>2017</v>
      </c>
      <c r="D4228" s="2" t="s">
        <v>28</v>
      </c>
      <c r="E4228" s="2" t="s">
        <v>32</v>
      </c>
      <c r="F4228" s="2" t="s">
        <v>10</v>
      </c>
      <c r="G4228" s="5">
        <v>3.75</v>
      </c>
      <c r="H4228" s="6">
        <v>9737</v>
      </c>
      <c r="I4228" s="5">
        <v>36513.75</v>
      </c>
      <c r="J4228" s="14"/>
    </row>
    <row r="4229" spans="1:10" x14ac:dyDescent="0.25">
      <c r="A4229" s="7">
        <v>6118</v>
      </c>
      <c r="B4229" s="2" t="s">
        <v>25</v>
      </c>
      <c r="C4229" s="2">
        <v>2017</v>
      </c>
      <c r="D4229" s="2" t="s">
        <v>28</v>
      </c>
      <c r="E4229" s="2" t="s">
        <v>31</v>
      </c>
      <c r="F4229" s="2" t="s">
        <v>9</v>
      </c>
      <c r="G4229" s="5">
        <v>3.2</v>
      </c>
      <c r="H4229" s="6">
        <v>18306</v>
      </c>
      <c r="I4229" s="5">
        <v>58579.199999999997</v>
      </c>
      <c r="J4229" s="14"/>
    </row>
    <row r="4230" spans="1:10" x14ac:dyDescent="0.25">
      <c r="A4230" s="7">
        <v>6119</v>
      </c>
      <c r="B4230" s="2" t="s">
        <v>26</v>
      </c>
      <c r="C4230" s="2">
        <v>2017</v>
      </c>
      <c r="D4230" s="2" t="s">
        <v>30</v>
      </c>
      <c r="E4230" s="2" t="s">
        <v>31</v>
      </c>
      <c r="F4230" s="2" t="s">
        <v>8</v>
      </c>
      <c r="G4230" s="5">
        <v>3.75</v>
      </c>
      <c r="H4230" s="6">
        <v>18035</v>
      </c>
      <c r="I4230" s="5">
        <v>67631.25</v>
      </c>
      <c r="J4230" s="14"/>
    </row>
    <row r="4231" spans="1:10" x14ac:dyDescent="0.25">
      <c r="A4231" s="7">
        <v>6120</v>
      </c>
      <c r="B4231" s="2" t="s">
        <v>21</v>
      </c>
      <c r="C4231" s="2">
        <v>2017</v>
      </c>
      <c r="D4231" s="2" t="s">
        <v>30</v>
      </c>
      <c r="E4231" s="2" t="s">
        <v>33</v>
      </c>
      <c r="F4231" s="2" t="s">
        <v>6</v>
      </c>
      <c r="G4231" s="5">
        <v>4.2</v>
      </c>
      <c r="H4231" s="6">
        <v>4907</v>
      </c>
      <c r="I4231" s="5">
        <v>20609.400000000001</v>
      </c>
      <c r="J4231" s="14"/>
    </row>
    <row r="4232" spans="1:10" x14ac:dyDescent="0.25">
      <c r="A4232" s="7">
        <v>6121</v>
      </c>
      <c r="B4232" s="2" t="s">
        <v>20</v>
      </c>
      <c r="C4232" s="2">
        <v>2017</v>
      </c>
      <c r="D4232" s="2" t="s">
        <v>29</v>
      </c>
      <c r="E4232" s="2" t="s">
        <v>33</v>
      </c>
      <c r="F4232" s="2" t="s">
        <v>3</v>
      </c>
      <c r="G4232" s="5">
        <v>3.75</v>
      </c>
      <c r="H4232" s="6">
        <v>4705</v>
      </c>
      <c r="I4232" s="5">
        <v>17643.75</v>
      </c>
      <c r="J4232" s="14"/>
    </row>
    <row r="4233" spans="1:10" x14ac:dyDescent="0.25">
      <c r="A4233" s="7">
        <v>6122</v>
      </c>
      <c r="B4233" s="2" t="s">
        <v>17</v>
      </c>
      <c r="C4233" s="2">
        <v>2017</v>
      </c>
      <c r="D4233" s="2" t="s">
        <v>29</v>
      </c>
      <c r="E4233" s="2" t="s">
        <v>32</v>
      </c>
      <c r="F4233" s="2" t="s">
        <v>4</v>
      </c>
      <c r="G4233" s="5">
        <v>4.25</v>
      </c>
      <c r="H4233" s="6">
        <v>7640</v>
      </c>
      <c r="I4233" s="5">
        <v>32470</v>
      </c>
      <c r="J4233" s="14"/>
    </row>
    <row r="4234" spans="1:10" x14ac:dyDescent="0.25">
      <c r="A4234" s="7">
        <v>6123</v>
      </c>
      <c r="B4234" s="2" t="s">
        <v>22</v>
      </c>
      <c r="C4234" s="2">
        <v>2017</v>
      </c>
      <c r="D4234" s="2" t="s">
        <v>30</v>
      </c>
      <c r="E4234" s="2" t="s">
        <v>33</v>
      </c>
      <c r="F4234" s="2" t="s">
        <v>2</v>
      </c>
      <c r="G4234" s="5">
        <v>4.0999999999999996</v>
      </c>
      <c r="H4234" s="6">
        <v>4351</v>
      </c>
      <c r="I4234" s="5">
        <v>17839.099999999999</v>
      </c>
      <c r="J4234" s="14"/>
    </row>
    <row r="4235" spans="1:10" x14ac:dyDescent="0.25">
      <c r="A4235" s="7">
        <v>6124</v>
      </c>
      <c r="B4235" s="2" t="s">
        <v>24</v>
      </c>
      <c r="C4235" s="2">
        <v>2017</v>
      </c>
      <c r="D4235" s="2" t="s">
        <v>28</v>
      </c>
      <c r="E4235" s="2" t="s">
        <v>32</v>
      </c>
      <c r="F4235" s="2" t="s">
        <v>13</v>
      </c>
      <c r="G4235" s="5">
        <v>3.15</v>
      </c>
      <c r="H4235" s="6">
        <v>12934</v>
      </c>
      <c r="I4235" s="5">
        <v>40742.1</v>
      </c>
      <c r="J4235" s="14"/>
    </row>
    <row r="4236" spans="1:10" x14ac:dyDescent="0.25">
      <c r="A4236" s="7">
        <v>6125</v>
      </c>
      <c r="B4236" s="2" t="s">
        <v>19</v>
      </c>
      <c r="C4236" s="2">
        <v>2017</v>
      </c>
      <c r="D4236" s="2" t="s">
        <v>29</v>
      </c>
      <c r="E4236" s="2" t="s">
        <v>33</v>
      </c>
      <c r="F4236" s="2" t="s">
        <v>10</v>
      </c>
      <c r="G4236" s="5">
        <v>4.2699999999999996</v>
      </c>
      <c r="H4236" s="6">
        <v>4006</v>
      </c>
      <c r="I4236" s="5">
        <v>17105.62</v>
      </c>
      <c r="J4236" s="14"/>
    </row>
    <row r="4237" spans="1:10" x14ac:dyDescent="0.25">
      <c r="A4237" s="7">
        <v>6126</v>
      </c>
      <c r="B4237" s="2" t="s">
        <v>21</v>
      </c>
      <c r="C4237" s="2">
        <v>2017</v>
      </c>
      <c r="D4237" s="2" t="s">
        <v>30</v>
      </c>
      <c r="E4237" s="2" t="s">
        <v>33</v>
      </c>
      <c r="F4237" s="2" t="s">
        <v>6</v>
      </c>
      <c r="G4237" s="5">
        <v>4.2</v>
      </c>
      <c r="H4237" s="6">
        <v>4039</v>
      </c>
      <c r="I4237" s="5">
        <v>16963.8</v>
      </c>
      <c r="J4237" s="14"/>
    </row>
    <row r="4238" spans="1:10" x14ac:dyDescent="0.25">
      <c r="A4238" s="7">
        <v>6127</v>
      </c>
      <c r="B4238" s="2" t="s">
        <v>17</v>
      </c>
      <c r="C4238" s="2">
        <v>2017</v>
      </c>
      <c r="D4238" s="2" t="s">
        <v>28</v>
      </c>
      <c r="E4238" s="2" t="s">
        <v>32</v>
      </c>
      <c r="F4238" s="2" t="s">
        <v>7</v>
      </c>
      <c r="G4238" s="5">
        <v>4.75</v>
      </c>
      <c r="H4238" s="6">
        <v>7082</v>
      </c>
      <c r="I4238" s="5">
        <v>33639.5</v>
      </c>
      <c r="J4238" s="14"/>
    </row>
    <row r="4239" spans="1:10" x14ac:dyDescent="0.25">
      <c r="A4239" s="7">
        <v>6128</v>
      </c>
      <c r="B4239" s="2" t="s">
        <v>19</v>
      </c>
      <c r="C4239" s="2">
        <v>2017</v>
      </c>
      <c r="D4239" s="2" t="s">
        <v>28</v>
      </c>
      <c r="E4239" s="2" t="s">
        <v>33</v>
      </c>
      <c r="F4239" s="2" t="s">
        <v>10</v>
      </c>
      <c r="G4239" s="5">
        <v>4.2699999999999996</v>
      </c>
      <c r="H4239" s="6">
        <v>3779</v>
      </c>
      <c r="I4239" s="5">
        <v>16136.33</v>
      </c>
      <c r="J4239" s="14"/>
    </row>
    <row r="4240" spans="1:10" x14ac:dyDescent="0.25">
      <c r="A4240" s="7">
        <v>6129</v>
      </c>
      <c r="B4240" s="2" t="s">
        <v>24</v>
      </c>
      <c r="C4240" s="2">
        <v>2017</v>
      </c>
      <c r="D4240" s="2" t="s">
        <v>30</v>
      </c>
      <c r="E4240" s="2" t="s">
        <v>31</v>
      </c>
      <c r="F4240" s="2" t="s">
        <v>13</v>
      </c>
      <c r="G4240" s="5">
        <v>3.15</v>
      </c>
      <c r="H4240" s="6">
        <v>21416</v>
      </c>
      <c r="I4240" s="5">
        <v>67460.399999999994</v>
      </c>
      <c r="J4240" s="14"/>
    </row>
    <row r="4241" spans="1:10" x14ac:dyDescent="0.25">
      <c r="A4241" s="7">
        <v>6130</v>
      </c>
      <c r="B4241" s="2" t="s">
        <v>21</v>
      </c>
      <c r="C4241" s="2">
        <v>2017</v>
      </c>
      <c r="D4241" s="2" t="s">
        <v>30</v>
      </c>
      <c r="E4241" s="2" t="s">
        <v>33</v>
      </c>
      <c r="F4241" s="2" t="s">
        <v>6</v>
      </c>
      <c r="G4241" s="5">
        <v>4.2</v>
      </c>
      <c r="H4241" s="6">
        <v>4102</v>
      </c>
      <c r="I4241" s="5">
        <v>17228.400000000001</v>
      </c>
      <c r="J4241" s="14"/>
    </row>
    <row r="4242" spans="1:10" x14ac:dyDescent="0.25">
      <c r="A4242" s="7">
        <v>6131</v>
      </c>
      <c r="B4242" s="2" t="s">
        <v>17</v>
      </c>
      <c r="C4242" s="2">
        <v>2017</v>
      </c>
      <c r="D4242" s="2" t="s">
        <v>28</v>
      </c>
      <c r="E4242" s="2" t="s">
        <v>32</v>
      </c>
      <c r="F4242" s="2" t="s">
        <v>4</v>
      </c>
      <c r="G4242" s="5">
        <v>4.25</v>
      </c>
      <c r="H4242" s="6">
        <v>8010</v>
      </c>
      <c r="I4242" s="5">
        <v>34042.5</v>
      </c>
      <c r="J4242" s="14"/>
    </row>
    <row r="4243" spans="1:10" x14ac:dyDescent="0.25">
      <c r="A4243" s="7">
        <v>6132</v>
      </c>
      <c r="B4243" s="2" t="s">
        <v>21</v>
      </c>
      <c r="C4243" s="2">
        <v>2017</v>
      </c>
      <c r="D4243" s="2" t="s">
        <v>28</v>
      </c>
      <c r="E4243" s="2" t="s">
        <v>33</v>
      </c>
      <c r="F4243" s="2" t="s">
        <v>6</v>
      </c>
      <c r="G4243" s="5">
        <v>4.2</v>
      </c>
      <c r="H4243" s="6">
        <v>3714</v>
      </c>
      <c r="I4243" s="5">
        <v>15598.8</v>
      </c>
      <c r="J4243" s="14"/>
    </row>
    <row r="4244" spans="1:10" x14ac:dyDescent="0.25">
      <c r="A4244" s="7">
        <v>6133</v>
      </c>
      <c r="B4244" s="2" t="s">
        <v>17</v>
      </c>
      <c r="C4244" s="2">
        <v>2017</v>
      </c>
      <c r="D4244" s="2" t="s">
        <v>29</v>
      </c>
      <c r="E4244" s="2" t="s">
        <v>33</v>
      </c>
      <c r="F4244" s="2" t="s">
        <v>4</v>
      </c>
      <c r="G4244" s="5">
        <v>4.5</v>
      </c>
      <c r="H4244" s="6">
        <v>3694</v>
      </c>
      <c r="I4244" s="5">
        <v>16623</v>
      </c>
      <c r="J4244" s="14"/>
    </row>
    <row r="4245" spans="1:10" x14ac:dyDescent="0.25">
      <c r="A4245" s="7">
        <v>6134</v>
      </c>
      <c r="B4245" s="2" t="s">
        <v>21</v>
      </c>
      <c r="C4245" s="2">
        <v>2017</v>
      </c>
      <c r="D4245" s="2" t="s">
        <v>30</v>
      </c>
      <c r="E4245" s="2" t="s">
        <v>33</v>
      </c>
      <c r="F4245" s="2" t="s">
        <v>6</v>
      </c>
      <c r="G4245" s="5">
        <v>4.2</v>
      </c>
      <c r="H4245" s="6">
        <v>4577</v>
      </c>
      <c r="I4245" s="5">
        <v>19223.400000000001</v>
      </c>
      <c r="J4245" s="14"/>
    </row>
    <row r="4246" spans="1:10" x14ac:dyDescent="0.25">
      <c r="A4246" s="7">
        <v>6135</v>
      </c>
      <c r="B4246" s="2" t="s">
        <v>17</v>
      </c>
      <c r="C4246" s="2">
        <v>2017</v>
      </c>
      <c r="D4246" s="2" t="s">
        <v>28</v>
      </c>
      <c r="E4246" s="2" t="s">
        <v>33</v>
      </c>
      <c r="F4246" s="2" t="s">
        <v>6</v>
      </c>
      <c r="G4246" s="5">
        <v>4</v>
      </c>
      <c r="H4246" s="6">
        <v>4055</v>
      </c>
      <c r="I4246" s="5">
        <v>16220</v>
      </c>
      <c r="J4246" s="14"/>
    </row>
    <row r="4247" spans="1:10" x14ac:dyDescent="0.25">
      <c r="A4247" s="7">
        <v>6136</v>
      </c>
      <c r="B4247" s="2" t="s">
        <v>21</v>
      </c>
      <c r="C4247" s="2">
        <v>2017</v>
      </c>
      <c r="D4247" s="2" t="s">
        <v>28</v>
      </c>
      <c r="E4247" s="2" t="s">
        <v>33</v>
      </c>
      <c r="F4247" s="2" t="s">
        <v>6</v>
      </c>
      <c r="G4247" s="5">
        <v>4.2</v>
      </c>
      <c r="H4247" s="6">
        <v>4026</v>
      </c>
      <c r="I4247" s="5">
        <v>16909.2</v>
      </c>
      <c r="J4247" s="14"/>
    </row>
    <row r="4248" spans="1:10" x14ac:dyDescent="0.25">
      <c r="A4248" s="7">
        <v>6137</v>
      </c>
      <c r="B4248" s="2" t="s">
        <v>17</v>
      </c>
      <c r="C4248" s="2">
        <v>2017</v>
      </c>
      <c r="D4248" s="2" t="s">
        <v>30</v>
      </c>
      <c r="E4248" s="2" t="s">
        <v>33</v>
      </c>
      <c r="F4248" s="2" t="s">
        <v>4</v>
      </c>
      <c r="G4248" s="5">
        <v>4.5</v>
      </c>
      <c r="H4248" s="6">
        <v>4407</v>
      </c>
      <c r="I4248" s="5">
        <v>19831.5</v>
      </c>
      <c r="J4248" s="14"/>
    </row>
    <row r="4249" spans="1:10" x14ac:dyDescent="0.25">
      <c r="A4249" s="7">
        <v>6138</v>
      </c>
      <c r="B4249" s="2" t="s">
        <v>17</v>
      </c>
      <c r="C4249" s="2">
        <v>2017</v>
      </c>
      <c r="D4249" s="2" t="s">
        <v>28</v>
      </c>
      <c r="E4249" s="2" t="s">
        <v>31</v>
      </c>
      <c r="F4249" s="2" t="s">
        <v>8</v>
      </c>
      <c r="G4249" s="5">
        <v>3.25</v>
      </c>
      <c r="H4249" s="6">
        <v>21997</v>
      </c>
      <c r="I4249" s="5">
        <v>71490.25</v>
      </c>
      <c r="J4249" s="14"/>
    </row>
    <row r="4250" spans="1:10" x14ac:dyDescent="0.25">
      <c r="A4250" s="7">
        <v>6139</v>
      </c>
      <c r="B4250" s="2" t="s">
        <v>23</v>
      </c>
      <c r="C4250" s="2">
        <v>2017</v>
      </c>
      <c r="D4250" s="2" t="s">
        <v>30</v>
      </c>
      <c r="E4250" s="2" t="s">
        <v>32</v>
      </c>
      <c r="F4250" s="2" t="s">
        <v>8</v>
      </c>
      <c r="G4250" s="5">
        <v>4</v>
      </c>
      <c r="H4250" s="6">
        <v>8171</v>
      </c>
      <c r="I4250" s="5">
        <v>32684</v>
      </c>
      <c r="J4250" s="14"/>
    </row>
    <row r="4251" spans="1:10" x14ac:dyDescent="0.25">
      <c r="A4251" s="7">
        <v>6140</v>
      </c>
      <c r="B4251" s="2" t="s">
        <v>24</v>
      </c>
      <c r="C4251" s="2">
        <v>2017</v>
      </c>
      <c r="D4251" s="2" t="s">
        <v>29</v>
      </c>
      <c r="E4251" s="2" t="s">
        <v>32</v>
      </c>
      <c r="F4251" s="2" t="s">
        <v>11</v>
      </c>
      <c r="G4251" s="5">
        <v>4.8</v>
      </c>
      <c r="H4251" s="6">
        <v>6629</v>
      </c>
      <c r="I4251" s="5">
        <v>31819.200000000001</v>
      </c>
      <c r="J4251" s="14"/>
    </row>
    <row r="4252" spans="1:10" x14ac:dyDescent="0.25">
      <c r="A4252" s="7">
        <v>6141</v>
      </c>
      <c r="B4252" s="2" t="s">
        <v>26</v>
      </c>
      <c r="C4252" s="2">
        <v>2017</v>
      </c>
      <c r="D4252" s="2" t="s">
        <v>28</v>
      </c>
      <c r="E4252" s="2" t="s">
        <v>32</v>
      </c>
      <c r="F4252" s="2" t="s">
        <v>9</v>
      </c>
      <c r="G4252" s="5">
        <v>3.65</v>
      </c>
      <c r="H4252" s="6">
        <v>8485</v>
      </c>
      <c r="I4252" s="5">
        <v>30970.25</v>
      </c>
      <c r="J4252" s="14"/>
    </row>
    <row r="4253" spans="1:10" x14ac:dyDescent="0.25">
      <c r="A4253" s="7">
        <v>6142</v>
      </c>
      <c r="B4253" s="2" t="s">
        <v>21</v>
      </c>
      <c r="C4253" s="2">
        <v>2017</v>
      </c>
      <c r="D4253" s="2" t="s">
        <v>30</v>
      </c>
      <c r="E4253" s="2" t="s">
        <v>32</v>
      </c>
      <c r="F4253" s="2" t="s">
        <v>6</v>
      </c>
      <c r="G4253" s="5">
        <v>4.2</v>
      </c>
      <c r="H4253" s="6">
        <v>8463</v>
      </c>
      <c r="I4253" s="5">
        <v>35544.6</v>
      </c>
      <c r="J4253" s="14"/>
    </row>
    <row r="4254" spans="1:10" x14ac:dyDescent="0.25">
      <c r="A4254" s="7">
        <v>6143</v>
      </c>
      <c r="B4254" s="2" t="s">
        <v>22</v>
      </c>
      <c r="C4254" s="2">
        <v>2017</v>
      </c>
      <c r="D4254" s="2" t="s">
        <v>29</v>
      </c>
      <c r="E4254" s="2" t="s">
        <v>32</v>
      </c>
      <c r="F4254" s="2" t="s">
        <v>6</v>
      </c>
      <c r="G4254" s="5">
        <v>4.1500000000000004</v>
      </c>
      <c r="H4254" s="6">
        <v>4410</v>
      </c>
      <c r="I4254" s="5">
        <v>18301.5</v>
      </c>
      <c r="J4254" s="14"/>
    </row>
    <row r="4255" spans="1:10" x14ac:dyDescent="0.25">
      <c r="A4255" s="7">
        <v>6144</v>
      </c>
      <c r="B4255" s="2" t="s">
        <v>20</v>
      </c>
      <c r="C4255" s="2">
        <v>2017</v>
      </c>
      <c r="D4255" s="2" t="s">
        <v>30</v>
      </c>
      <c r="E4255" s="2" t="s">
        <v>32</v>
      </c>
      <c r="F4255" s="2" t="s">
        <v>3</v>
      </c>
      <c r="G4255" s="5">
        <v>3.55</v>
      </c>
      <c r="H4255" s="6">
        <v>9385</v>
      </c>
      <c r="I4255" s="5">
        <v>33316.75</v>
      </c>
      <c r="J4255" s="14"/>
    </row>
    <row r="4256" spans="1:10" x14ac:dyDescent="0.25">
      <c r="A4256" s="7">
        <v>6145</v>
      </c>
      <c r="B4256" s="2" t="s">
        <v>19</v>
      </c>
      <c r="C4256" s="2">
        <v>2017</v>
      </c>
      <c r="D4256" s="2" t="s">
        <v>29</v>
      </c>
      <c r="E4256" s="2" t="s">
        <v>32</v>
      </c>
      <c r="F4256" s="2" t="s">
        <v>10</v>
      </c>
      <c r="G4256" s="5">
        <v>3.75</v>
      </c>
      <c r="H4256" s="6">
        <v>9681</v>
      </c>
      <c r="I4256" s="5">
        <v>36303.75</v>
      </c>
      <c r="J4256" s="14"/>
    </row>
    <row r="4257" spans="1:10" x14ac:dyDescent="0.25">
      <c r="A4257" s="7">
        <v>6146</v>
      </c>
      <c r="B4257" s="2" t="s">
        <v>23</v>
      </c>
      <c r="C4257" s="2">
        <v>2017</v>
      </c>
      <c r="D4257" s="2" t="s">
        <v>28</v>
      </c>
      <c r="E4257" s="2" t="s">
        <v>33</v>
      </c>
      <c r="F4257" s="2" t="s">
        <v>6</v>
      </c>
      <c r="G4257" s="5">
        <v>4.3499999999999996</v>
      </c>
      <c r="H4257" s="6">
        <v>3872</v>
      </c>
      <c r="I4257" s="5">
        <v>16843.2</v>
      </c>
      <c r="J4257" s="14"/>
    </row>
    <row r="4258" spans="1:10" x14ac:dyDescent="0.25">
      <c r="A4258" s="7">
        <v>6147</v>
      </c>
      <c r="B4258" s="2" t="s">
        <v>17</v>
      </c>
      <c r="C4258" s="2">
        <v>2017</v>
      </c>
      <c r="D4258" s="2" t="s">
        <v>28</v>
      </c>
      <c r="E4258" s="2" t="s">
        <v>32</v>
      </c>
      <c r="F4258" s="2" t="s">
        <v>7</v>
      </c>
      <c r="G4258" s="5">
        <v>4.75</v>
      </c>
      <c r="H4258" s="6">
        <v>8320</v>
      </c>
      <c r="I4258" s="5">
        <v>39520</v>
      </c>
      <c r="J4258" s="14"/>
    </row>
    <row r="4259" spans="1:10" x14ac:dyDescent="0.25">
      <c r="A4259" s="7">
        <v>6148</v>
      </c>
      <c r="B4259" s="2" t="s">
        <v>25</v>
      </c>
      <c r="C4259" s="2">
        <v>2017</v>
      </c>
      <c r="D4259" s="2" t="s">
        <v>28</v>
      </c>
      <c r="E4259" s="2" t="s">
        <v>33</v>
      </c>
      <c r="F4259" s="2" t="s">
        <v>6</v>
      </c>
      <c r="G4259" s="5">
        <v>3.85</v>
      </c>
      <c r="H4259" s="6">
        <v>4476</v>
      </c>
      <c r="I4259" s="5">
        <v>17232.599999999999</v>
      </c>
      <c r="J4259" s="14"/>
    </row>
    <row r="4260" spans="1:10" x14ac:dyDescent="0.25">
      <c r="A4260" s="7">
        <v>6149</v>
      </c>
      <c r="B4260" s="2" t="s">
        <v>18</v>
      </c>
      <c r="C4260" s="2">
        <v>2017</v>
      </c>
      <c r="D4260" s="2" t="s">
        <v>30</v>
      </c>
      <c r="E4260" s="2" t="s">
        <v>33</v>
      </c>
      <c r="F4260" s="2" t="s">
        <v>4</v>
      </c>
      <c r="G4260" s="5">
        <v>4.3</v>
      </c>
      <c r="H4260" s="6">
        <v>4814</v>
      </c>
      <c r="I4260" s="5">
        <v>20700.2</v>
      </c>
      <c r="J4260" s="14"/>
    </row>
    <row r="4261" spans="1:10" x14ac:dyDescent="0.25">
      <c r="A4261" s="7">
        <v>6150</v>
      </c>
      <c r="B4261" s="2" t="s">
        <v>24</v>
      </c>
      <c r="C4261" s="2">
        <v>2017</v>
      </c>
      <c r="D4261" s="2" t="s">
        <v>29</v>
      </c>
      <c r="E4261" s="2" t="s">
        <v>31</v>
      </c>
      <c r="F4261" s="2" t="s">
        <v>11</v>
      </c>
      <c r="G4261" s="5">
        <v>4.8</v>
      </c>
      <c r="H4261" s="6">
        <v>131</v>
      </c>
      <c r="I4261" s="5">
        <v>628.79999999999995</v>
      </c>
      <c r="J4261" s="14"/>
    </row>
    <row r="4262" spans="1:10" x14ac:dyDescent="0.25">
      <c r="A4262" s="7">
        <v>6151</v>
      </c>
      <c r="B4262" s="2" t="s">
        <v>26</v>
      </c>
      <c r="C4262" s="2">
        <v>2017</v>
      </c>
      <c r="D4262" s="2" t="s">
        <v>29</v>
      </c>
      <c r="E4262" s="2" t="s">
        <v>33</v>
      </c>
      <c r="F4262" s="2" t="s">
        <v>6</v>
      </c>
      <c r="G4262" s="5">
        <v>4.08</v>
      </c>
      <c r="H4262" s="6">
        <v>4269</v>
      </c>
      <c r="I4262" s="5">
        <v>17417.52</v>
      </c>
      <c r="J4262" s="14"/>
    </row>
    <row r="4263" spans="1:10" x14ac:dyDescent="0.25">
      <c r="A4263" s="7">
        <v>6152</v>
      </c>
      <c r="B4263" s="2" t="s">
        <v>20</v>
      </c>
      <c r="C4263" s="2">
        <v>2017</v>
      </c>
      <c r="D4263" s="2" t="s">
        <v>28</v>
      </c>
      <c r="E4263" s="2" t="s">
        <v>32</v>
      </c>
      <c r="F4263" s="2" t="s">
        <v>5</v>
      </c>
      <c r="G4263" s="5">
        <v>4.55</v>
      </c>
      <c r="H4263" s="6">
        <v>7721</v>
      </c>
      <c r="I4263" s="5">
        <v>35130.550000000003</v>
      </c>
      <c r="J4263" s="14"/>
    </row>
    <row r="4264" spans="1:10" x14ac:dyDescent="0.25">
      <c r="A4264" s="7">
        <v>6153</v>
      </c>
      <c r="B4264" s="2" t="s">
        <v>22</v>
      </c>
      <c r="C4264" s="2">
        <v>2017</v>
      </c>
      <c r="D4264" s="2" t="s">
        <v>30</v>
      </c>
      <c r="E4264" s="2" t="s">
        <v>33</v>
      </c>
      <c r="F4264" s="2" t="s">
        <v>4</v>
      </c>
      <c r="G4264" s="5">
        <v>4.16</v>
      </c>
      <c r="H4264" s="6">
        <v>4362</v>
      </c>
      <c r="I4264" s="5">
        <v>18145.919999999998</v>
      </c>
      <c r="J4264" s="14"/>
    </row>
    <row r="4265" spans="1:10" x14ac:dyDescent="0.25">
      <c r="A4265" s="7">
        <v>6154</v>
      </c>
      <c r="B4265" s="2" t="s">
        <v>21</v>
      </c>
      <c r="C4265" s="2">
        <v>2017</v>
      </c>
      <c r="D4265" s="2" t="s">
        <v>30</v>
      </c>
      <c r="E4265" s="2" t="s">
        <v>32</v>
      </c>
      <c r="F4265" s="2" t="s">
        <v>4</v>
      </c>
      <c r="G4265" s="5">
        <v>4.5</v>
      </c>
      <c r="H4265" s="6">
        <v>7099</v>
      </c>
      <c r="I4265" s="5">
        <v>31945.5</v>
      </c>
      <c r="J4265" s="14"/>
    </row>
    <row r="4266" spans="1:10" x14ac:dyDescent="0.25">
      <c r="A4266" s="7">
        <v>6155</v>
      </c>
      <c r="B4266" s="2" t="s">
        <v>19</v>
      </c>
      <c r="C4266" s="2">
        <v>2017</v>
      </c>
      <c r="D4266" s="2" t="s">
        <v>28</v>
      </c>
      <c r="E4266" s="2" t="s">
        <v>33</v>
      </c>
      <c r="F4266" s="2" t="s">
        <v>10</v>
      </c>
      <c r="G4266" s="5">
        <v>4.2699999999999996</v>
      </c>
      <c r="H4266" s="6">
        <v>4684</v>
      </c>
      <c r="I4266" s="5">
        <v>20000.68</v>
      </c>
      <c r="J4266" s="14"/>
    </row>
    <row r="4267" spans="1:10" x14ac:dyDescent="0.25">
      <c r="A4267" s="7">
        <v>6156</v>
      </c>
      <c r="B4267" s="2" t="s">
        <v>23</v>
      </c>
      <c r="C4267" s="2">
        <v>2017</v>
      </c>
      <c r="D4267" s="2" t="s">
        <v>29</v>
      </c>
      <c r="E4267" s="2" t="s">
        <v>33</v>
      </c>
      <c r="F4267" s="2" t="s">
        <v>6</v>
      </c>
      <c r="G4267" s="5">
        <v>4.3499999999999996</v>
      </c>
      <c r="H4267" s="6">
        <v>2472</v>
      </c>
      <c r="I4267" s="5">
        <v>10753.2</v>
      </c>
      <c r="J4267" s="14"/>
    </row>
    <row r="4268" spans="1:10" x14ac:dyDescent="0.25">
      <c r="A4268" s="7">
        <v>6157</v>
      </c>
      <c r="B4268" s="2" t="s">
        <v>17</v>
      </c>
      <c r="C4268" s="2">
        <v>2017</v>
      </c>
      <c r="D4268" s="2" t="s">
        <v>29</v>
      </c>
      <c r="E4268" s="2" t="s">
        <v>33</v>
      </c>
      <c r="F4268" s="2" t="s">
        <v>2</v>
      </c>
      <c r="G4268" s="5">
        <v>4.5</v>
      </c>
      <c r="H4268" s="6">
        <v>3793</v>
      </c>
      <c r="I4268" s="5">
        <v>17068.5</v>
      </c>
      <c r="J4268" s="14"/>
    </row>
    <row r="4269" spans="1:10" x14ac:dyDescent="0.25">
      <c r="A4269" s="7">
        <v>6158</v>
      </c>
      <c r="B4269" s="2" t="s">
        <v>25</v>
      </c>
      <c r="C4269" s="2">
        <v>2017</v>
      </c>
      <c r="D4269" s="2" t="s">
        <v>30</v>
      </c>
      <c r="E4269" s="2" t="s">
        <v>33</v>
      </c>
      <c r="F4269" s="2" t="s">
        <v>6</v>
      </c>
      <c r="G4269" s="5">
        <v>3.85</v>
      </c>
      <c r="H4269" s="6">
        <v>4335</v>
      </c>
      <c r="I4269" s="5">
        <v>16689.75</v>
      </c>
      <c r="J4269" s="14"/>
    </row>
    <row r="4270" spans="1:10" x14ac:dyDescent="0.25">
      <c r="A4270" s="7">
        <v>6159</v>
      </c>
      <c r="B4270" s="2" t="s">
        <v>18</v>
      </c>
      <c r="C4270" s="2">
        <v>2017</v>
      </c>
      <c r="D4270" s="2" t="s">
        <v>29</v>
      </c>
      <c r="E4270" s="2" t="s">
        <v>33</v>
      </c>
      <c r="F4270" s="2" t="s">
        <v>4</v>
      </c>
      <c r="G4270" s="5">
        <v>4.3</v>
      </c>
      <c r="H4270" s="6">
        <v>3744</v>
      </c>
      <c r="I4270" s="5">
        <v>16099.2</v>
      </c>
      <c r="J4270" s="14"/>
    </row>
    <row r="4271" spans="1:10" x14ac:dyDescent="0.25">
      <c r="A4271" s="7">
        <v>6160</v>
      </c>
      <c r="B4271" s="2" t="s">
        <v>26</v>
      </c>
      <c r="C4271" s="2">
        <v>2017</v>
      </c>
      <c r="D4271" s="2" t="s">
        <v>29</v>
      </c>
      <c r="E4271" s="2" t="s">
        <v>31</v>
      </c>
      <c r="F4271" s="2" t="s">
        <v>8</v>
      </c>
      <c r="G4271" s="5">
        <v>3.75</v>
      </c>
      <c r="H4271" s="6">
        <v>18732</v>
      </c>
      <c r="I4271" s="5">
        <v>70245</v>
      </c>
      <c r="J4271" s="14"/>
    </row>
    <row r="4272" spans="1:10" x14ac:dyDescent="0.25">
      <c r="A4272" s="7">
        <v>6161</v>
      </c>
      <c r="B4272" s="2" t="s">
        <v>22</v>
      </c>
      <c r="C4272" s="2">
        <v>2017</v>
      </c>
      <c r="D4272" s="2" t="s">
        <v>30</v>
      </c>
      <c r="E4272" s="2" t="s">
        <v>33</v>
      </c>
      <c r="F4272" s="2" t="s">
        <v>4</v>
      </c>
      <c r="G4272" s="5">
        <v>4.16</v>
      </c>
      <c r="H4272" s="6">
        <v>4094</v>
      </c>
      <c r="I4272" s="5">
        <v>17031.04</v>
      </c>
      <c r="J4272" s="14"/>
    </row>
    <row r="4273" spans="1:10" x14ac:dyDescent="0.25">
      <c r="A4273" s="7">
        <v>6162</v>
      </c>
      <c r="B4273" s="2" t="s">
        <v>20</v>
      </c>
      <c r="C4273" s="2">
        <v>2017</v>
      </c>
      <c r="D4273" s="2" t="s">
        <v>29</v>
      </c>
      <c r="E4273" s="2" t="s">
        <v>33</v>
      </c>
      <c r="F4273" s="2" t="s">
        <v>3</v>
      </c>
      <c r="G4273" s="5">
        <v>3.75</v>
      </c>
      <c r="H4273" s="6">
        <v>1885</v>
      </c>
      <c r="I4273" s="5">
        <v>7068.75</v>
      </c>
      <c r="J4273" s="14"/>
    </row>
    <row r="4274" spans="1:10" x14ac:dyDescent="0.25">
      <c r="A4274" s="7">
        <v>6163</v>
      </c>
      <c r="B4274" s="2" t="s">
        <v>21</v>
      </c>
      <c r="C4274" s="2">
        <v>2017</v>
      </c>
      <c r="D4274" s="2" t="s">
        <v>28</v>
      </c>
      <c r="E4274" s="2" t="s">
        <v>33</v>
      </c>
      <c r="F4274" s="2" t="s">
        <v>10</v>
      </c>
      <c r="G4274" s="5">
        <v>4.5999999999999996</v>
      </c>
      <c r="H4274" s="6">
        <v>4243</v>
      </c>
      <c r="I4274" s="5">
        <v>19517.8</v>
      </c>
      <c r="J4274" s="14"/>
    </row>
    <row r="4275" spans="1:10" x14ac:dyDescent="0.25">
      <c r="A4275" s="7">
        <v>6164</v>
      </c>
      <c r="B4275" s="2" t="s">
        <v>17</v>
      </c>
      <c r="C4275" s="2">
        <v>2017</v>
      </c>
      <c r="D4275" s="2" t="s">
        <v>29</v>
      </c>
      <c r="E4275" s="2" t="s">
        <v>33</v>
      </c>
      <c r="F4275" s="2" t="s">
        <v>6</v>
      </c>
      <c r="G4275" s="5">
        <v>4</v>
      </c>
      <c r="H4275" s="6">
        <v>4573</v>
      </c>
      <c r="I4275" s="5">
        <v>18292</v>
      </c>
      <c r="J4275" s="14"/>
    </row>
    <row r="4276" spans="1:10" x14ac:dyDescent="0.25">
      <c r="A4276" s="7">
        <v>6165</v>
      </c>
      <c r="B4276" s="2" t="s">
        <v>25</v>
      </c>
      <c r="C4276" s="2">
        <v>2017</v>
      </c>
      <c r="D4276" s="2" t="s">
        <v>30</v>
      </c>
      <c r="E4276" s="2" t="s">
        <v>33</v>
      </c>
      <c r="F4276" s="2" t="s">
        <v>6</v>
      </c>
      <c r="G4276" s="5">
        <v>3.85</v>
      </c>
      <c r="H4276" s="6">
        <v>4792</v>
      </c>
      <c r="I4276" s="5">
        <v>18449.2</v>
      </c>
      <c r="J4276" s="14"/>
    </row>
    <row r="4277" spans="1:10" x14ac:dyDescent="0.25">
      <c r="A4277" s="7">
        <v>6166</v>
      </c>
      <c r="B4277" s="2" t="s">
        <v>21</v>
      </c>
      <c r="C4277" s="2">
        <v>2017</v>
      </c>
      <c r="D4277" s="2" t="s">
        <v>29</v>
      </c>
      <c r="E4277" s="2" t="s">
        <v>31</v>
      </c>
      <c r="F4277" s="2" t="s">
        <v>12</v>
      </c>
      <c r="G4277" s="5">
        <v>3.1</v>
      </c>
      <c r="H4277" s="6">
        <v>17855</v>
      </c>
      <c r="I4277" s="5">
        <v>55350.5</v>
      </c>
      <c r="J4277" s="14"/>
    </row>
    <row r="4278" spans="1:10" x14ac:dyDescent="0.25">
      <c r="A4278" s="7">
        <v>6167</v>
      </c>
      <c r="B4278" s="2" t="s">
        <v>17</v>
      </c>
      <c r="C4278" s="2">
        <v>2017</v>
      </c>
      <c r="D4278" s="2" t="s">
        <v>30</v>
      </c>
      <c r="E4278" s="2" t="s">
        <v>33</v>
      </c>
      <c r="F4278" s="2" t="s">
        <v>6</v>
      </c>
      <c r="G4278" s="5">
        <v>4</v>
      </c>
      <c r="H4278" s="6">
        <v>4647</v>
      </c>
      <c r="I4278" s="5">
        <v>18588</v>
      </c>
      <c r="J4278" s="14"/>
    </row>
    <row r="4279" spans="1:10" x14ac:dyDescent="0.25">
      <c r="A4279" s="7">
        <v>6168</v>
      </c>
      <c r="B4279" s="2" t="s">
        <v>25</v>
      </c>
      <c r="C4279" s="2">
        <v>2017</v>
      </c>
      <c r="D4279" s="2" t="s">
        <v>28</v>
      </c>
      <c r="E4279" s="2" t="s">
        <v>31</v>
      </c>
      <c r="F4279" s="2" t="s">
        <v>9</v>
      </c>
      <c r="G4279" s="5">
        <v>3.2</v>
      </c>
      <c r="H4279" s="6">
        <v>21610</v>
      </c>
      <c r="I4279" s="5">
        <v>69152</v>
      </c>
      <c r="J4279" s="14"/>
    </row>
    <row r="4280" spans="1:10" x14ac:dyDescent="0.25">
      <c r="A4280" s="7">
        <v>6169</v>
      </c>
      <c r="B4280" s="2" t="s">
        <v>19</v>
      </c>
      <c r="C4280" s="2">
        <v>2017</v>
      </c>
      <c r="D4280" s="2" t="s">
        <v>29</v>
      </c>
      <c r="E4280" s="2" t="s">
        <v>32</v>
      </c>
      <c r="F4280" s="2" t="s">
        <v>10</v>
      </c>
      <c r="G4280" s="5">
        <v>3.75</v>
      </c>
      <c r="H4280" s="6">
        <v>9666</v>
      </c>
      <c r="I4280" s="5">
        <v>36247.5</v>
      </c>
      <c r="J4280" s="14"/>
    </row>
    <row r="4281" spans="1:10" x14ac:dyDescent="0.25">
      <c r="A4281" s="7">
        <v>6170</v>
      </c>
      <c r="B4281" s="2" t="s">
        <v>21</v>
      </c>
      <c r="C4281" s="2">
        <v>2017</v>
      </c>
      <c r="D4281" s="2" t="s">
        <v>29</v>
      </c>
      <c r="E4281" s="2" t="s">
        <v>32</v>
      </c>
      <c r="F4281" s="2" t="s">
        <v>4</v>
      </c>
      <c r="G4281" s="5">
        <v>4.5</v>
      </c>
      <c r="H4281" s="6">
        <v>8674</v>
      </c>
      <c r="I4281" s="5">
        <v>39033</v>
      </c>
      <c r="J4281" s="14"/>
    </row>
    <row r="4282" spans="1:10" x14ac:dyDescent="0.25">
      <c r="A4282" s="7">
        <v>6171</v>
      </c>
      <c r="B4282" s="2" t="s">
        <v>17</v>
      </c>
      <c r="C4282" s="2">
        <v>2017</v>
      </c>
      <c r="D4282" s="2" t="s">
        <v>29</v>
      </c>
      <c r="E4282" s="2" t="s">
        <v>32</v>
      </c>
      <c r="F4282" s="2" t="s">
        <v>6</v>
      </c>
      <c r="G4282" s="5">
        <v>4</v>
      </c>
      <c r="H4282" s="6">
        <v>7925</v>
      </c>
      <c r="I4282" s="5">
        <v>31700</v>
      </c>
      <c r="J4282" s="14"/>
    </row>
    <row r="4283" spans="1:10" x14ac:dyDescent="0.25">
      <c r="A4283" s="7">
        <v>6172</v>
      </c>
      <c r="B4283" s="2" t="s">
        <v>18</v>
      </c>
      <c r="C4283" s="2">
        <v>2017</v>
      </c>
      <c r="D4283" s="2" t="s">
        <v>30</v>
      </c>
      <c r="E4283" s="2" t="s">
        <v>32</v>
      </c>
      <c r="F4283" s="2" t="s">
        <v>4</v>
      </c>
      <c r="G4283" s="5">
        <v>4.3</v>
      </c>
      <c r="H4283" s="6">
        <v>9118</v>
      </c>
      <c r="I4283" s="5">
        <v>39207.4</v>
      </c>
      <c r="J4283" s="14"/>
    </row>
    <row r="4284" spans="1:10" x14ac:dyDescent="0.25">
      <c r="A4284" s="7">
        <v>6173</v>
      </c>
      <c r="B4284" s="2" t="s">
        <v>26</v>
      </c>
      <c r="C4284" s="2">
        <v>2017</v>
      </c>
      <c r="D4284" s="2" t="s">
        <v>28</v>
      </c>
      <c r="E4284" s="2" t="s">
        <v>33</v>
      </c>
      <c r="F4284" s="2" t="s">
        <v>6</v>
      </c>
      <c r="G4284" s="5">
        <v>4.08</v>
      </c>
      <c r="H4284" s="6">
        <v>4408</v>
      </c>
      <c r="I4284" s="5">
        <v>17984.64</v>
      </c>
      <c r="J4284" s="14"/>
    </row>
    <row r="4285" spans="1:10" x14ac:dyDescent="0.25">
      <c r="A4285" s="7">
        <v>6174</v>
      </c>
      <c r="B4285" s="2" t="s">
        <v>23</v>
      </c>
      <c r="C4285" s="2">
        <v>2017</v>
      </c>
      <c r="D4285" s="2" t="s">
        <v>28</v>
      </c>
      <c r="E4285" s="2" t="s">
        <v>32</v>
      </c>
      <c r="F4285" s="2" t="s">
        <v>5</v>
      </c>
      <c r="G4285" s="5">
        <v>5</v>
      </c>
      <c r="H4285" s="6">
        <v>8206</v>
      </c>
      <c r="I4285" s="5">
        <v>41030</v>
      </c>
      <c r="J4285" s="14"/>
    </row>
    <row r="4286" spans="1:10" x14ac:dyDescent="0.25">
      <c r="A4286" s="7">
        <v>6175</v>
      </c>
      <c r="B4286" s="2" t="s">
        <v>22</v>
      </c>
      <c r="C4286" s="2">
        <v>2017</v>
      </c>
      <c r="D4286" s="2" t="s">
        <v>29</v>
      </c>
      <c r="E4286" s="2" t="s">
        <v>32</v>
      </c>
      <c r="F4286" s="2" t="s">
        <v>2</v>
      </c>
      <c r="G4286" s="5">
        <v>4</v>
      </c>
      <c r="H4286" s="6">
        <v>7777</v>
      </c>
      <c r="I4286" s="5">
        <v>31108</v>
      </c>
      <c r="J4286" s="14"/>
    </row>
    <row r="4287" spans="1:10" x14ac:dyDescent="0.25">
      <c r="A4287" s="7">
        <v>6176</v>
      </c>
      <c r="B4287" s="2" t="s">
        <v>19</v>
      </c>
      <c r="C4287" s="2">
        <v>2017</v>
      </c>
      <c r="D4287" s="2" t="s">
        <v>28</v>
      </c>
      <c r="E4287" s="2" t="s">
        <v>33</v>
      </c>
      <c r="F4287" s="2" t="s">
        <v>3</v>
      </c>
      <c r="G4287" s="5">
        <v>4.55</v>
      </c>
      <c r="H4287" s="6">
        <v>3929</v>
      </c>
      <c r="I4287" s="5">
        <v>17876.95</v>
      </c>
      <c r="J4287" s="14"/>
    </row>
    <row r="4288" spans="1:10" x14ac:dyDescent="0.25">
      <c r="A4288" s="7">
        <v>6177</v>
      </c>
      <c r="B4288" s="2" t="s">
        <v>21</v>
      </c>
      <c r="C4288" s="2">
        <v>2017</v>
      </c>
      <c r="D4288" s="2" t="s">
        <v>30</v>
      </c>
      <c r="E4288" s="2" t="s">
        <v>32</v>
      </c>
      <c r="F4288" s="2" t="s">
        <v>12</v>
      </c>
      <c r="G4288" s="5">
        <v>3.1</v>
      </c>
      <c r="H4288" s="6">
        <v>11477</v>
      </c>
      <c r="I4288" s="5">
        <v>35578.699999999997</v>
      </c>
      <c r="J4288" s="14"/>
    </row>
    <row r="4289" spans="1:10" x14ac:dyDescent="0.25">
      <c r="A4289" s="7">
        <v>6178</v>
      </c>
      <c r="B4289" s="2" t="s">
        <v>17</v>
      </c>
      <c r="C4289" s="2">
        <v>2017</v>
      </c>
      <c r="D4289" s="2" t="s">
        <v>30</v>
      </c>
      <c r="E4289" s="2" t="s">
        <v>32</v>
      </c>
      <c r="F4289" s="2" t="s">
        <v>8</v>
      </c>
      <c r="G4289" s="5">
        <v>3.5</v>
      </c>
      <c r="H4289" s="6">
        <v>11406</v>
      </c>
      <c r="I4289" s="5">
        <v>39921</v>
      </c>
      <c r="J4289" s="14"/>
    </row>
    <row r="4290" spans="1:10" x14ac:dyDescent="0.25">
      <c r="A4290" s="7">
        <v>6179</v>
      </c>
      <c r="B4290" s="2" t="s">
        <v>25</v>
      </c>
      <c r="C4290" s="2">
        <v>2017</v>
      </c>
      <c r="D4290" s="2" t="s">
        <v>30</v>
      </c>
      <c r="E4290" s="2" t="s">
        <v>33</v>
      </c>
      <c r="F4290" s="2" t="s">
        <v>6</v>
      </c>
      <c r="G4290" s="5">
        <v>3.85</v>
      </c>
      <c r="H4290" s="6">
        <v>4628</v>
      </c>
      <c r="I4290" s="5">
        <v>17817.8</v>
      </c>
      <c r="J4290" s="14"/>
    </row>
    <row r="4291" spans="1:10" x14ac:dyDescent="0.25">
      <c r="A4291" s="7">
        <v>6180</v>
      </c>
      <c r="B4291" s="2" t="s">
        <v>18</v>
      </c>
      <c r="C4291" s="2">
        <v>2017</v>
      </c>
      <c r="D4291" s="2" t="s">
        <v>29</v>
      </c>
      <c r="E4291" s="2" t="s">
        <v>33</v>
      </c>
      <c r="F4291" s="2" t="s">
        <v>4</v>
      </c>
      <c r="G4291" s="5">
        <v>4.3</v>
      </c>
      <c r="H4291" s="6">
        <v>3659</v>
      </c>
      <c r="I4291" s="5">
        <v>15733.7</v>
      </c>
      <c r="J4291" s="14"/>
    </row>
    <row r="4292" spans="1:10" x14ac:dyDescent="0.25">
      <c r="A4292" s="7">
        <v>6181</v>
      </c>
      <c r="B4292" s="2" t="s">
        <v>23</v>
      </c>
      <c r="C4292" s="2">
        <v>2017</v>
      </c>
      <c r="D4292" s="2" t="s">
        <v>30</v>
      </c>
      <c r="E4292" s="2" t="s">
        <v>33</v>
      </c>
      <c r="F4292" s="2" t="s">
        <v>4</v>
      </c>
      <c r="G4292" s="5">
        <v>4.8</v>
      </c>
      <c r="H4292" s="6">
        <v>4310</v>
      </c>
      <c r="I4292" s="5">
        <v>20688</v>
      </c>
      <c r="J4292" s="14"/>
    </row>
    <row r="4293" spans="1:10" x14ac:dyDescent="0.25">
      <c r="A4293" s="7">
        <v>6182</v>
      </c>
      <c r="B4293" s="2" t="s">
        <v>22</v>
      </c>
      <c r="C4293" s="2">
        <v>2017</v>
      </c>
      <c r="D4293" s="2" t="s">
        <v>29</v>
      </c>
      <c r="E4293" s="2" t="s">
        <v>32</v>
      </c>
      <c r="F4293" s="2" t="s">
        <v>2</v>
      </c>
      <c r="G4293" s="5">
        <v>4</v>
      </c>
      <c r="H4293" s="6">
        <v>8765</v>
      </c>
      <c r="I4293" s="5">
        <v>35060</v>
      </c>
      <c r="J4293" s="14"/>
    </row>
    <row r="4294" spans="1:10" x14ac:dyDescent="0.25">
      <c r="A4294" s="7">
        <v>6183</v>
      </c>
      <c r="B4294" s="2" t="s">
        <v>19</v>
      </c>
      <c r="C4294" s="2">
        <v>2017</v>
      </c>
      <c r="D4294" s="2" t="s">
        <v>29</v>
      </c>
      <c r="E4294" s="2" t="s">
        <v>33</v>
      </c>
      <c r="F4294" s="2" t="s">
        <v>10</v>
      </c>
      <c r="G4294" s="5">
        <v>4.2699999999999996</v>
      </c>
      <c r="H4294" s="6">
        <v>3768</v>
      </c>
      <c r="I4294" s="5">
        <v>16089.36</v>
      </c>
      <c r="J4294" s="14"/>
    </row>
    <row r="4295" spans="1:10" x14ac:dyDescent="0.25">
      <c r="A4295" s="7">
        <v>6184</v>
      </c>
      <c r="B4295" s="2" t="s">
        <v>21</v>
      </c>
      <c r="C4295" s="2">
        <v>2017</v>
      </c>
      <c r="D4295" s="2" t="s">
        <v>30</v>
      </c>
      <c r="E4295" s="2" t="s">
        <v>32</v>
      </c>
      <c r="F4295" s="2" t="s">
        <v>6</v>
      </c>
      <c r="G4295" s="5">
        <v>4.2</v>
      </c>
      <c r="H4295" s="6">
        <v>9149</v>
      </c>
      <c r="I4295" s="5">
        <v>38425.800000000003</v>
      </c>
      <c r="J4295" s="14"/>
    </row>
    <row r="4296" spans="1:10" x14ac:dyDescent="0.25">
      <c r="A4296" s="7">
        <v>6185</v>
      </c>
      <c r="B4296" s="2" t="s">
        <v>17</v>
      </c>
      <c r="C4296" s="2">
        <v>2017</v>
      </c>
      <c r="D4296" s="2" t="s">
        <v>29</v>
      </c>
      <c r="E4296" s="2" t="s">
        <v>33</v>
      </c>
      <c r="F4296" s="2" t="s">
        <v>6</v>
      </c>
      <c r="G4296" s="5">
        <v>4</v>
      </c>
      <c r="H4296" s="6">
        <v>3953</v>
      </c>
      <c r="I4296" s="5">
        <v>15812</v>
      </c>
      <c r="J4296" s="14"/>
    </row>
    <row r="4297" spans="1:10" x14ac:dyDescent="0.25">
      <c r="A4297" s="7">
        <v>6186</v>
      </c>
      <c r="B4297" s="2" t="s">
        <v>25</v>
      </c>
      <c r="C4297" s="2">
        <v>2017</v>
      </c>
      <c r="D4297" s="2" t="s">
        <v>30</v>
      </c>
      <c r="E4297" s="2" t="s">
        <v>33</v>
      </c>
      <c r="F4297" s="2" t="s">
        <v>6</v>
      </c>
      <c r="G4297" s="5">
        <v>3.85</v>
      </c>
      <c r="H4297" s="6">
        <v>1669</v>
      </c>
      <c r="I4297" s="5">
        <v>6425.65</v>
      </c>
      <c r="J4297" s="14"/>
    </row>
    <row r="4298" spans="1:10" x14ac:dyDescent="0.25">
      <c r="A4298" s="7">
        <v>6187</v>
      </c>
      <c r="B4298" s="2" t="s">
        <v>23</v>
      </c>
      <c r="C4298" s="2">
        <v>2017</v>
      </c>
      <c r="D4298" s="2" t="s">
        <v>29</v>
      </c>
      <c r="E4298" s="2" t="s">
        <v>31</v>
      </c>
      <c r="F4298" s="2" t="s">
        <v>8</v>
      </c>
      <c r="G4298" s="5">
        <v>3.7</v>
      </c>
      <c r="H4298" s="6">
        <v>19554</v>
      </c>
      <c r="I4298" s="5">
        <v>72349.8</v>
      </c>
      <c r="J4298" s="14"/>
    </row>
    <row r="4299" spans="1:10" x14ac:dyDescent="0.25">
      <c r="A4299" s="7">
        <v>6188</v>
      </c>
      <c r="B4299" s="2" t="s">
        <v>22</v>
      </c>
      <c r="C4299" s="2">
        <v>2017</v>
      </c>
      <c r="D4299" s="2" t="s">
        <v>30</v>
      </c>
      <c r="E4299" s="2" t="s">
        <v>33</v>
      </c>
      <c r="F4299" s="2" t="s">
        <v>2</v>
      </c>
      <c r="G4299" s="5">
        <v>4.05</v>
      </c>
      <c r="H4299" s="6">
        <v>4554</v>
      </c>
      <c r="I4299" s="5">
        <v>18443.7</v>
      </c>
      <c r="J4299" s="14"/>
    </row>
    <row r="4300" spans="1:10" x14ac:dyDescent="0.25">
      <c r="A4300" s="7">
        <v>6189</v>
      </c>
      <c r="B4300" s="2" t="s">
        <v>21</v>
      </c>
      <c r="C4300" s="2">
        <v>2017</v>
      </c>
      <c r="D4300" s="2" t="s">
        <v>28</v>
      </c>
      <c r="E4300" s="2" t="s">
        <v>33</v>
      </c>
      <c r="F4300" s="2" t="s">
        <v>6</v>
      </c>
      <c r="G4300" s="5">
        <v>4.2</v>
      </c>
      <c r="H4300" s="6">
        <v>4513</v>
      </c>
      <c r="I4300" s="5">
        <v>18954.599999999999</v>
      </c>
      <c r="J4300" s="14"/>
    </row>
    <row r="4301" spans="1:10" x14ac:dyDescent="0.25">
      <c r="A4301" s="7">
        <v>6190</v>
      </c>
      <c r="B4301" s="2" t="s">
        <v>17</v>
      </c>
      <c r="C4301" s="2">
        <v>2017</v>
      </c>
      <c r="D4301" s="2" t="s">
        <v>30</v>
      </c>
      <c r="E4301" s="2" t="s">
        <v>33</v>
      </c>
      <c r="F4301" s="2" t="s">
        <v>4</v>
      </c>
      <c r="G4301" s="5">
        <v>4.5</v>
      </c>
      <c r="H4301" s="6">
        <v>3514</v>
      </c>
      <c r="I4301" s="5">
        <v>15813</v>
      </c>
      <c r="J4301" s="14"/>
    </row>
    <row r="4302" spans="1:10" x14ac:dyDescent="0.25">
      <c r="A4302" s="7">
        <v>6191</v>
      </c>
      <c r="B4302" s="2" t="s">
        <v>25</v>
      </c>
      <c r="C4302" s="2">
        <v>2017</v>
      </c>
      <c r="D4302" s="2" t="s">
        <v>29</v>
      </c>
      <c r="E4302" s="2" t="s">
        <v>31</v>
      </c>
      <c r="F4302" s="2" t="s">
        <v>13</v>
      </c>
      <c r="G4302" s="5">
        <v>3</v>
      </c>
      <c r="H4302" s="6">
        <v>20644</v>
      </c>
      <c r="I4302" s="5">
        <v>61932</v>
      </c>
      <c r="J4302" s="14"/>
    </row>
    <row r="4303" spans="1:10" x14ac:dyDescent="0.25">
      <c r="A4303" s="7">
        <v>6192</v>
      </c>
      <c r="B4303" s="2" t="s">
        <v>22</v>
      </c>
      <c r="C4303" s="2">
        <v>2017</v>
      </c>
      <c r="D4303" s="2" t="s">
        <v>29</v>
      </c>
      <c r="E4303" s="2" t="s">
        <v>33</v>
      </c>
      <c r="F4303" s="2" t="s">
        <v>5</v>
      </c>
      <c r="G4303" s="5">
        <v>4.99</v>
      </c>
      <c r="H4303" s="6">
        <v>3998</v>
      </c>
      <c r="I4303" s="5">
        <v>19950.02</v>
      </c>
      <c r="J4303" s="14"/>
    </row>
    <row r="4304" spans="1:10" x14ac:dyDescent="0.25">
      <c r="A4304" s="7">
        <v>6193</v>
      </c>
      <c r="B4304" s="2" t="s">
        <v>21</v>
      </c>
      <c r="C4304" s="2">
        <v>2017</v>
      </c>
      <c r="D4304" s="2" t="s">
        <v>28</v>
      </c>
      <c r="E4304" s="2" t="s">
        <v>33</v>
      </c>
      <c r="F4304" s="2" t="s">
        <v>6</v>
      </c>
      <c r="G4304" s="5">
        <v>4.2</v>
      </c>
      <c r="H4304" s="6">
        <v>4081</v>
      </c>
      <c r="I4304" s="5">
        <v>17140.2</v>
      </c>
      <c r="J4304" s="14"/>
    </row>
    <row r="4305" spans="1:10" x14ac:dyDescent="0.25">
      <c r="A4305" s="7">
        <v>6194</v>
      </c>
      <c r="B4305" s="2" t="s">
        <v>22</v>
      </c>
      <c r="C4305" s="2">
        <v>2017</v>
      </c>
      <c r="D4305" s="2" t="s">
        <v>29</v>
      </c>
      <c r="E4305" s="2" t="s">
        <v>33</v>
      </c>
      <c r="F4305" s="2" t="s">
        <v>2</v>
      </c>
      <c r="G4305" s="5">
        <v>4.05</v>
      </c>
      <c r="H4305" s="6">
        <v>3925</v>
      </c>
      <c r="I4305" s="5">
        <v>15896.25</v>
      </c>
      <c r="J4305" s="14"/>
    </row>
    <row r="4306" spans="1:10" x14ac:dyDescent="0.25">
      <c r="A4306" s="7">
        <v>6195</v>
      </c>
      <c r="B4306" s="2" t="s">
        <v>21</v>
      </c>
      <c r="C4306" s="2">
        <v>2017</v>
      </c>
      <c r="D4306" s="2" t="s">
        <v>28</v>
      </c>
      <c r="E4306" s="2" t="s">
        <v>31</v>
      </c>
      <c r="F4306" s="2" t="s">
        <v>12</v>
      </c>
      <c r="G4306" s="5">
        <v>3</v>
      </c>
      <c r="H4306" s="6">
        <v>20519</v>
      </c>
      <c r="I4306" s="5">
        <v>61557</v>
      </c>
      <c r="J4306" s="14"/>
    </row>
    <row r="4307" spans="1:10" x14ac:dyDescent="0.25">
      <c r="A4307" s="7">
        <v>6196</v>
      </c>
      <c r="B4307" s="2" t="s">
        <v>22</v>
      </c>
      <c r="C4307" s="2">
        <v>2017</v>
      </c>
      <c r="D4307" s="2" t="s">
        <v>29</v>
      </c>
      <c r="E4307" s="2" t="s">
        <v>33</v>
      </c>
      <c r="F4307" s="2" t="s">
        <v>4</v>
      </c>
      <c r="G4307" s="5">
        <v>4.0999999999999996</v>
      </c>
      <c r="H4307" s="6">
        <v>4519</v>
      </c>
      <c r="I4307" s="5">
        <v>18527.900000000001</v>
      </c>
      <c r="J4307" s="14"/>
    </row>
    <row r="4308" spans="1:10" x14ac:dyDescent="0.25">
      <c r="A4308" s="7">
        <v>6197</v>
      </c>
      <c r="B4308" s="2" t="s">
        <v>21</v>
      </c>
      <c r="C4308" s="2">
        <v>2017</v>
      </c>
      <c r="D4308" s="2" t="s">
        <v>29</v>
      </c>
      <c r="E4308" s="2" t="s">
        <v>31</v>
      </c>
      <c r="F4308" s="2" t="s">
        <v>12</v>
      </c>
      <c r="G4308" s="5">
        <v>3</v>
      </c>
      <c r="H4308" s="6">
        <v>23587</v>
      </c>
      <c r="I4308" s="5">
        <v>70761</v>
      </c>
      <c r="J4308" s="14"/>
    </row>
    <row r="4309" spans="1:10" x14ac:dyDescent="0.25">
      <c r="A4309" s="7">
        <v>6198</v>
      </c>
      <c r="B4309" s="2" t="s">
        <v>22</v>
      </c>
      <c r="C4309" s="2">
        <v>2017</v>
      </c>
      <c r="D4309" s="2" t="s">
        <v>29</v>
      </c>
      <c r="E4309" s="2" t="s">
        <v>33</v>
      </c>
      <c r="F4309" s="2" t="s">
        <v>2</v>
      </c>
      <c r="G4309" s="5">
        <v>4.05</v>
      </c>
      <c r="H4309" s="6">
        <v>4774</v>
      </c>
      <c r="I4309" s="5">
        <v>19334.7</v>
      </c>
      <c r="J4309" s="14"/>
    </row>
    <row r="4310" spans="1:10" x14ac:dyDescent="0.25">
      <c r="A4310" s="7">
        <v>6199</v>
      </c>
      <c r="B4310" s="2" t="s">
        <v>26</v>
      </c>
      <c r="C4310" s="2">
        <v>2017</v>
      </c>
      <c r="D4310" s="2" t="s">
        <v>29</v>
      </c>
      <c r="E4310" s="2" t="s">
        <v>32</v>
      </c>
      <c r="F4310" s="2" t="s">
        <v>9</v>
      </c>
      <c r="G4310" s="5">
        <v>3.65</v>
      </c>
      <c r="H4310" s="6">
        <v>10525</v>
      </c>
      <c r="I4310" s="5">
        <v>38416.25</v>
      </c>
      <c r="J4310" s="14"/>
    </row>
    <row r="4311" spans="1:10" x14ac:dyDescent="0.25">
      <c r="A4311" s="7">
        <v>6200</v>
      </c>
      <c r="B4311" s="2" t="s">
        <v>19</v>
      </c>
      <c r="C4311" s="2">
        <v>2017</v>
      </c>
      <c r="D4311" s="2" t="s">
        <v>29</v>
      </c>
      <c r="E4311" s="2" t="s">
        <v>32</v>
      </c>
      <c r="F4311" s="2" t="s">
        <v>7</v>
      </c>
      <c r="G4311" s="5">
        <v>3.9</v>
      </c>
      <c r="H4311" s="6">
        <v>8876</v>
      </c>
      <c r="I4311" s="5">
        <v>34616.400000000001</v>
      </c>
      <c r="J4311" s="14"/>
    </row>
    <row r="4312" spans="1:10" x14ac:dyDescent="0.25">
      <c r="A4312" s="7">
        <v>6201</v>
      </c>
      <c r="B4312" s="2" t="s">
        <v>24</v>
      </c>
      <c r="C4312" s="2">
        <v>2017</v>
      </c>
      <c r="D4312" s="2" t="s">
        <v>28</v>
      </c>
      <c r="E4312" s="2" t="s">
        <v>31</v>
      </c>
      <c r="F4312" s="2" t="s">
        <v>9</v>
      </c>
      <c r="G4312" s="5">
        <v>3.25</v>
      </c>
      <c r="H4312" s="6">
        <v>17291</v>
      </c>
      <c r="I4312" s="5">
        <v>56195.75</v>
      </c>
      <c r="J4312" s="14"/>
    </row>
    <row r="4313" spans="1:10" x14ac:dyDescent="0.25">
      <c r="A4313" s="7">
        <v>6202</v>
      </c>
      <c r="B4313" s="2" t="s">
        <v>18</v>
      </c>
      <c r="C4313" s="2">
        <v>2017</v>
      </c>
      <c r="D4313" s="2" t="s">
        <v>29</v>
      </c>
      <c r="E4313" s="2" t="s">
        <v>33</v>
      </c>
      <c r="F4313" s="2" t="s">
        <v>4</v>
      </c>
      <c r="G4313" s="5">
        <v>4.3</v>
      </c>
      <c r="H4313" s="6">
        <v>3851</v>
      </c>
      <c r="I4313" s="5">
        <v>16559.3</v>
      </c>
      <c r="J4313" s="14"/>
    </row>
    <row r="4314" spans="1:10" x14ac:dyDescent="0.25">
      <c r="A4314" s="7">
        <v>6203</v>
      </c>
      <c r="B4314" s="2" t="s">
        <v>25</v>
      </c>
      <c r="C4314" s="2">
        <v>2017</v>
      </c>
      <c r="D4314" s="2" t="s">
        <v>28</v>
      </c>
      <c r="E4314" s="2" t="s">
        <v>32</v>
      </c>
      <c r="F4314" s="2" t="s">
        <v>9</v>
      </c>
      <c r="G4314" s="5">
        <v>3.6</v>
      </c>
      <c r="H4314" s="6">
        <v>8761</v>
      </c>
      <c r="I4314" s="5">
        <v>31539.599999999999</v>
      </c>
      <c r="J4314" s="14"/>
    </row>
    <row r="4315" spans="1:10" x14ac:dyDescent="0.25">
      <c r="A4315" s="7">
        <v>6204</v>
      </c>
      <c r="B4315" s="2" t="s">
        <v>22</v>
      </c>
      <c r="C4315" s="2">
        <v>2017</v>
      </c>
      <c r="D4315" s="2" t="s">
        <v>29</v>
      </c>
      <c r="E4315" s="2" t="s">
        <v>32</v>
      </c>
      <c r="F4315" s="2" t="s">
        <v>4</v>
      </c>
      <c r="G4315" s="5">
        <v>4.05</v>
      </c>
      <c r="H4315" s="6">
        <v>8433</v>
      </c>
      <c r="I4315" s="5">
        <v>34153.65</v>
      </c>
      <c r="J4315" s="14"/>
    </row>
    <row r="4316" spans="1:10" x14ac:dyDescent="0.25">
      <c r="A4316" s="7">
        <v>6205</v>
      </c>
      <c r="B4316" s="2" t="s">
        <v>20</v>
      </c>
      <c r="C4316" s="2">
        <v>2017</v>
      </c>
      <c r="D4316" s="2" t="s">
        <v>30</v>
      </c>
      <c r="E4316" s="2" t="s">
        <v>32</v>
      </c>
      <c r="F4316" s="2" t="s">
        <v>8</v>
      </c>
      <c r="G4316" s="5">
        <v>3.35</v>
      </c>
      <c r="H4316" s="6">
        <v>11474</v>
      </c>
      <c r="I4316" s="5">
        <v>38437.9</v>
      </c>
      <c r="J4316" s="14"/>
    </row>
    <row r="4317" spans="1:10" x14ac:dyDescent="0.25">
      <c r="A4317" s="7">
        <v>6206</v>
      </c>
      <c r="B4317" s="2" t="s">
        <v>26</v>
      </c>
      <c r="C4317" s="2">
        <v>2017</v>
      </c>
      <c r="D4317" s="2" t="s">
        <v>28</v>
      </c>
      <c r="E4317" s="2" t="s">
        <v>33</v>
      </c>
      <c r="F4317" s="2" t="s">
        <v>6</v>
      </c>
      <c r="G4317" s="5">
        <v>4.08</v>
      </c>
      <c r="H4317" s="6">
        <v>4389</v>
      </c>
      <c r="I4317" s="5">
        <v>17907.12</v>
      </c>
      <c r="J4317" s="14"/>
    </row>
    <row r="4318" spans="1:10" x14ac:dyDescent="0.25">
      <c r="A4318" s="7">
        <v>6207</v>
      </c>
      <c r="B4318" s="2" t="s">
        <v>24</v>
      </c>
      <c r="C4318" s="2">
        <v>2017</v>
      </c>
      <c r="D4318" s="2" t="s">
        <v>29</v>
      </c>
      <c r="E4318" s="2" t="s">
        <v>31</v>
      </c>
      <c r="F4318" s="2" t="s">
        <v>7</v>
      </c>
      <c r="G4318" s="5">
        <v>4.4000000000000004</v>
      </c>
      <c r="H4318" s="6">
        <v>13665</v>
      </c>
      <c r="I4318" s="5">
        <v>60126</v>
      </c>
      <c r="J4318" s="14"/>
    </row>
    <row r="4319" spans="1:10" x14ac:dyDescent="0.25">
      <c r="A4319" s="7">
        <v>6208</v>
      </c>
      <c r="B4319" s="2" t="s">
        <v>19</v>
      </c>
      <c r="C4319" s="2">
        <v>2017</v>
      </c>
      <c r="D4319" s="2" t="s">
        <v>28</v>
      </c>
      <c r="E4319" s="2" t="s">
        <v>33</v>
      </c>
      <c r="F4319" s="2" t="s">
        <v>10</v>
      </c>
      <c r="G4319" s="5">
        <v>3.77</v>
      </c>
      <c r="H4319" s="6">
        <v>4598</v>
      </c>
      <c r="I4319" s="5">
        <v>17334.46</v>
      </c>
      <c r="J4319" s="14"/>
    </row>
    <row r="4320" spans="1:10" x14ac:dyDescent="0.25">
      <c r="A4320" s="7">
        <v>6209</v>
      </c>
      <c r="B4320" s="2" t="s">
        <v>21</v>
      </c>
      <c r="C4320" s="2">
        <v>2017</v>
      </c>
      <c r="D4320" s="2" t="s">
        <v>28</v>
      </c>
      <c r="E4320" s="2" t="s">
        <v>32</v>
      </c>
      <c r="F4320" s="2" t="s">
        <v>12</v>
      </c>
      <c r="G4320" s="5">
        <v>3.1</v>
      </c>
      <c r="H4320" s="6">
        <v>10876</v>
      </c>
      <c r="I4320" s="5">
        <v>33715.599999999999</v>
      </c>
      <c r="J4320" s="14"/>
    </row>
    <row r="4321" spans="1:10" x14ac:dyDescent="0.25">
      <c r="A4321" s="7">
        <v>6210</v>
      </c>
      <c r="B4321" s="2" t="s">
        <v>20</v>
      </c>
      <c r="C4321" s="2">
        <v>2017</v>
      </c>
      <c r="D4321" s="2" t="s">
        <v>29</v>
      </c>
      <c r="E4321" s="2" t="s">
        <v>32</v>
      </c>
      <c r="F4321" s="2" t="s">
        <v>5</v>
      </c>
      <c r="G4321" s="5">
        <v>4.55</v>
      </c>
      <c r="H4321" s="6">
        <v>8627</v>
      </c>
      <c r="I4321" s="5">
        <v>39252.85</v>
      </c>
      <c r="J4321" s="14"/>
    </row>
    <row r="4322" spans="1:10" x14ac:dyDescent="0.25">
      <c r="A4322" s="7">
        <v>6211</v>
      </c>
      <c r="B4322" s="2" t="s">
        <v>17</v>
      </c>
      <c r="C4322" s="2">
        <v>2017</v>
      </c>
      <c r="D4322" s="2" t="s">
        <v>29</v>
      </c>
      <c r="E4322" s="2" t="s">
        <v>32</v>
      </c>
      <c r="F4322" s="2" t="s">
        <v>6</v>
      </c>
      <c r="G4322" s="5">
        <v>4</v>
      </c>
      <c r="H4322" s="6">
        <v>8365</v>
      </c>
      <c r="I4322" s="5">
        <v>33460</v>
      </c>
      <c r="J4322" s="14"/>
    </row>
    <row r="4323" spans="1:10" x14ac:dyDescent="0.25">
      <c r="A4323" s="7">
        <v>6212</v>
      </c>
      <c r="B4323" s="2" t="s">
        <v>18</v>
      </c>
      <c r="C4323" s="2">
        <v>2017</v>
      </c>
      <c r="D4323" s="2" t="s">
        <v>30</v>
      </c>
      <c r="E4323" s="2" t="s">
        <v>31</v>
      </c>
      <c r="F4323" s="2" t="s">
        <v>13</v>
      </c>
      <c r="G4323" s="5">
        <v>3.2</v>
      </c>
      <c r="H4323" s="6">
        <v>19467</v>
      </c>
      <c r="I4323" s="5">
        <v>62294.400000000001</v>
      </c>
      <c r="J4323" s="14"/>
    </row>
    <row r="4324" spans="1:10" x14ac:dyDescent="0.25">
      <c r="A4324" s="7">
        <v>6213</v>
      </c>
      <c r="B4324" s="2" t="s">
        <v>22</v>
      </c>
      <c r="C4324" s="2">
        <v>2017</v>
      </c>
      <c r="D4324" s="2" t="s">
        <v>29</v>
      </c>
      <c r="E4324" s="2" t="s">
        <v>33</v>
      </c>
      <c r="F4324" s="2" t="s">
        <v>4</v>
      </c>
      <c r="G4324" s="5">
        <v>4.0999999999999996</v>
      </c>
      <c r="H4324" s="6">
        <v>4059</v>
      </c>
      <c r="I4324" s="5">
        <v>16641.900000000001</v>
      </c>
      <c r="J4324" s="14"/>
    </row>
    <row r="4325" spans="1:10" x14ac:dyDescent="0.25">
      <c r="A4325" s="7">
        <v>6214</v>
      </c>
      <c r="B4325" s="2" t="s">
        <v>25</v>
      </c>
      <c r="C4325" s="2">
        <v>2017</v>
      </c>
      <c r="D4325" s="2" t="s">
        <v>29</v>
      </c>
      <c r="E4325" s="2" t="s">
        <v>33</v>
      </c>
      <c r="F4325" s="2" t="s">
        <v>3</v>
      </c>
      <c r="G4325" s="5">
        <v>3.9</v>
      </c>
      <c r="H4325" s="6">
        <v>3992</v>
      </c>
      <c r="I4325" s="5">
        <v>15568.8</v>
      </c>
      <c r="J4325" s="14"/>
    </row>
    <row r="4326" spans="1:10" x14ac:dyDescent="0.25">
      <c r="A4326" s="7">
        <v>6215</v>
      </c>
      <c r="B4326" s="2" t="s">
        <v>26</v>
      </c>
      <c r="C4326" s="2">
        <v>2017</v>
      </c>
      <c r="D4326" s="2" t="s">
        <v>28</v>
      </c>
      <c r="E4326" s="2" t="s">
        <v>33</v>
      </c>
      <c r="F4326" s="2" t="s">
        <v>6</v>
      </c>
      <c r="G4326" s="5">
        <v>4.08</v>
      </c>
      <c r="H4326" s="6">
        <v>3927</v>
      </c>
      <c r="I4326" s="5">
        <v>16022.16</v>
      </c>
      <c r="J4326" s="14"/>
    </row>
    <row r="4327" spans="1:10" x14ac:dyDescent="0.25">
      <c r="A4327" s="7">
        <v>6216</v>
      </c>
      <c r="B4327" s="2" t="s">
        <v>20</v>
      </c>
      <c r="C4327" s="2">
        <v>2017</v>
      </c>
      <c r="D4327" s="2" t="s">
        <v>28</v>
      </c>
      <c r="E4327" s="2" t="s">
        <v>33</v>
      </c>
      <c r="F4327" s="2" t="s">
        <v>5</v>
      </c>
      <c r="G4327" s="5">
        <v>4.75</v>
      </c>
      <c r="H4327" s="6">
        <v>4243</v>
      </c>
      <c r="I4327" s="5">
        <v>20154.25</v>
      </c>
      <c r="J4327" s="14"/>
    </row>
    <row r="4328" spans="1:10" x14ac:dyDescent="0.25">
      <c r="A4328" s="7">
        <v>6217</v>
      </c>
      <c r="B4328" s="2" t="s">
        <v>21</v>
      </c>
      <c r="C4328" s="2">
        <v>2017</v>
      </c>
      <c r="D4328" s="2" t="s">
        <v>29</v>
      </c>
      <c r="E4328" s="2" t="s">
        <v>33</v>
      </c>
      <c r="F4328" s="2" t="s">
        <v>6</v>
      </c>
      <c r="G4328" s="5">
        <v>4.2</v>
      </c>
      <c r="H4328" s="6">
        <v>3967</v>
      </c>
      <c r="I4328" s="5">
        <v>16661.400000000001</v>
      </c>
      <c r="J4328" s="14"/>
    </row>
    <row r="4329" spans="1:10" x14ac:dyDescent="0.25">
      <c r="A4329" s="7">
        <v>6218</v>
      </c>
      <c r="B4329" s="2" t="s">
        <v>17</v>
      </c>
      <c r="C4329" s="2">
        <v>2017</v>
      </c>
      <c r="D4329" s="2" t="s">
        <v>28</v>
      </c>
      <c r="E4329" s="2" t="s">
        <v>32</v>
      </c>
      <c r="F4329" s="2" t="s">
        <v>2</v>
      </c>
      <c r="G4329" s="5">
        <v>4</v>
      </c>
      <c r="H4329" s="6">
        <v>8027</v>
      </c>
      <c r="I4329" s="5">
        <v>32108</v>
      </c>
      <c r="J4329" s="14"/>
    </row>
    <row r="4330" spans="1:10" x14ac:dyDescent="0.25">
      <c r="A4330" s="7">
        <v>6219</v>
      </c>
      <c r="B4330" s="2" t="s">
        <v>22</v>
      </c>
      <c r="C4330" s="2">
        <v>2017</v>
      </c>
      <c r="D4330" s="2" t="s">
        <v>29</v>
      </c>
      <c r="E4330" s="2" t="s">
        <v>33</v>
      </c>
      <c r="F4330" s="2" t="s">
        <v>2</v>
      </c>
      <c r="G4330" s="5">
        <v>4.05</v>
      </c>
      <c r="H4330" s="6">
        <v>5042</v>
      </c>
      <c r="I4330" s="5">
        <v>20420.099999999999</v>
      </c>
      <c r="J4330" s="14"/>
    </row>
    <row r="4331" spans="1:10" x14ac:dyDescent="0.25">
      <c r="A4331" s="7">
        <v>6220</v>
      </c>
      <c r="B4331" s="2" t="s">
        <v>26</v>
      </c>
      <c r="C4331" s="2">
        <v>2017</v>
      </c>
      <c r="D4331" s="2" t="s">
        <v>30</v>
      </c>
      <c r="E4331" s="2" t="s">
        <v>33</v>
      </c>
      <c r="F4331" s="2" t="s">
        <v>3</v>
      </c>
      <c r="G4331" s="5">
        <v>4.45</v>
      </c>
      <c r="H4331" s="6">
        <v>3794</v>
      </c>
      <c r="I4331" s="5">
        <v>16883.3</v>
      </c>
      <c r="J4331" s="14"/>
    </row>
    <row r="4332" spans="1:10" x14ac:dyDescent="0.25">
      <c r="A4332" s="7">
        <v>6221</v>
      </c>
      <c r="B4332" s="2" t="s">
        <v>17</v>
      </c>
      <c r="C4332" s="2">
        <v>2017</v>
      </c>
      <c r="D4332" s="2" t="s">
        <v>30</v>
      </c>
      <c r="E4332" s="2" t="s">
        <v>32</v>
      </c>
      <c r="F4332" s="2" t="s">
        <v>6</v>
      </c>
      <c r="G4332" s="5">
        <v>4</v>
      </c>
      <c r="H4332" s="6">
        <v>10236</v>
      </c>
      <c r="I4332" s="5">
        <v>40944</v>
      </c>
      <c r="J4332" s="14"/>
    </row>
    <row r="4333" spans="1:10" x14ac:dyDescent="0.25">
      <c r="A4333" s="7">
        <v>6222</v>
      </c>
      <c r="B4333" s="2" t="s">
        <v>21</v>
      </c>
      <c r="C4333" s="2">
        <v>2017</v>
      </c>
      <c r="D4333" s="2" t="s">
        <v>30</v>
      </c>
      <c r="E4333" s="2" t="s">
        <v>33</v>
      </c>
      <c r="F4333" s="2" t="s">
        <v>6</v>
      </c>
      <c r="G4333" s="5">
        <v>4.2</v>
      </c>
      <c r="H4333" s="6">
        <v>4697</v>
      </c>
      <c r="I4333" s="5">
        <v>19727.400000000001</v>
      </c>
      <c r="J4333" s="14"/>
    </row>
    <row r="4334" spans="1:10" x14ac:dyDescent="0.25">
      <c r="A4334" s="7">
        <v>6223</v>
      </c>
      <c r="B4334" s="2" t="s">
        <v>22</v>
      </c>
      <c r="C4334" s="2">
        <v>2017</v>
      </c>
      <c r="D4334" s="2" t="s">
        <v>28</v>
      </c>
      <c r="E4334" s="2" t="s">
        <v>33</v>
      </c>
      <c r="F4334" s="2" t="s">
        <v>2</v>
      </c>
      <c r="G4334" s="5">
        <v>4.05</v>
      </c>
      <c r="H4334" s="6">
        <v>4886</v>
      </c>
      <c r="I4334" s="5">
        <v>19788.3</v>
      </c>
      <c r="J4334" s="14"/>
    </row>
    <row r="4335" spans="1:10" x14ac:dyDescent="0.25">
      <c r="A4335" s="7">
        <v>6224</v>
      </c>
      <c r="B4335" s="2" t="s">
        <v>17</v>
      </c>
      <c r="C4335" s="2">
        <v>2017</v>
      </c>
      <c r="D4335" s="2" t="s">
        <v>28</v>
      </c>
      <c r="E4335" s="2" t="s">
        <v>33</v>
      </c>
      <c r="F4335" s="2" t="s">
        <v>4</v>
      </c>
      <c r="G4335" s="5">
        <v>4.25</v>
      </c>
      <c r="H4335" s="6">
        <v>4508</v>
      </c>
      <c r="I4335" s="5">
        <v>19159</v>
      </c>
      <c r="J4335" s="14"/>
    </row>
    <row r="4336" spans="1:10" x14ac:dyDescent="0.25">
      <c r="A4336" s="7">
        <v>6225</v>
      </c>
      <c r="B4336" s="2" t="s">
        <v>21</v>
      </c>
      <c r="C4336" s="2">
        <v>2017</v>
      </c>
      <c r="D4336" s="2" t="s">
        <v>28</v>
      </c>
      <c r="E4336" s="2" t="s">
        <v>33</v>
      </c>
      <c r="F4336" s="2" t="s">
        <v>6</v>
      </c>
      <c r="G4336" s="5">
        <v>4.2</v>
      </c>
      <c r="H4336" s="6">
        <v>3749</v>
      </c>
      <c r="I4336" s="5">
        <v>15745.8</v>
      </c>
      <c r="J4336" s="14"/>
    </row>
    <row r="4337" spans="1:10" x14ac:dyDescent="0.25">
      <c r="A4337" s="7">
        <v>6226</v>
      </c>
      <c r="B4337" s="2" t="s">
        <v>22</v>
      </c>
      <c r="C4337" s="2">
        <v>2017</v>
      </c>
      <c r="D4337" s="2" t="s">
        <v>29</v>
      </c>
      <c r="E4337" s="2" t="s">
        <v>33</v>
      </c>
      <c r="F4337" s="2" t="s">
        <v>6</v>
      </c>
      <c r="G4337" s="5">
        <v>4.25</v>
      </c>
      <c r="H4337" s="6">
        <v>474</v>
      </c>
      <c r="I4337" s="5">
        <v>2014.5</v>
      </c>
      <c r="J4337" s="14"/>
    </row>
    <row r="4338" spans="1:10" x14ac:dyDescent="0.25">
      <c r="A4338" s="7">
        <v>6227</v>
      </c>
      <c r="B4338" s="2" t="s">
        <v>17</v>
      </c>
      <c r="C4338" s="2">
        <v>2017</v>
      </c>
      <c r="D4338" s="2" t="s">
        <v>28</v>
      </c>
      <c r="E4338" s="2" t="s">
        <v>31</v>
      </c>
      <c r="F4338" s="2" t="s">
        <v>7</v>
      </c>
      <c r="G4338" s="5">
        <v>4.5</v>
      </c>
      <c r="H4338" s="6">
        <v>13376</v>
      </c>
      <c r="I4338" s="5">
        <v>60192</v>
      </c>
      <c r="J4338" s="14"/>
    </row>
    <row r="4339" spans="1:10" x14ac:dyDescent="0.25">
      <c r="A4339" s="7">
        <v>6228</v>
      </c>
      <c r="B4339" s="2" t="s">
        <v>22</v>
      </c>
      <c r="C4339" s="2">
        <v>2017</v>
      </c>
      <c r="D4339" s="2" t="s">
        <v>28</v>
      </c>
      <c r="E4339" s="2" t="s">
        <v>33</v>
      </c>
      <c r="F4339" s="2" t="s">
        <v>4</v>
      </c>
      <c r="G4339" s="5">
        <v>4.0999999999999996</v>
      </c>
      <c r="H4339" s="6">
        <v>4506</v>
      </c>
      <c r="I4339" s="5">
        <v>18474.599999999999</v>
      </c>
      <c r="J4339" s="14"/>
    </row>
    <row r="4340" spans="1:10" x14ac:dyDescent="0.25">
      <c r="A4340" s="7">
        <v>6229</v>
      </c>
      <c r="B4340" s="2" t="s">
        <v>19</v>
      </c>
      <c r="C4340" s="2">
        <v>2017</v>
      </c>
      <c r="D4340" s="2" t="s">
        <v>28</v>
      </c>
      <c r="E4340" s="2" t="s">
        <v>33</v>
      </c>
      <c r="F4340" s="2" t="s">
        <v>10</v>
      </c>
      <c r="G4340" s="5">
        <v>3.77</v>
      </c>
      <c r="H4340" s="6">
        <v>5434</v>
      </c>
      <c r="I4340" s="5">
        <v>20486.18</v>
      </c>
      <c r="J4340" s="14"/>
    </row>
    <row r="4341" spans="1:10" x14ac:dyDescent="0.25">
      <c r="A4341" s="7">
        <v>6230</v>
      </c>
      <c r="B4341" s="2" t="s">
        <v>20</v>
      </c>
      <c r="C4341" s="2">
        <v>2017</v>
      </c>
      <c r="D4341" s="2" t="s">
        <v>30</v>
      </c>
      <c r="E4341" s="2" t="s">
        <v>32</v>
      </c>
      <c r="F4341" s="2" t="s">
        <v>13</v>
      </c>
      <c r="G4341" s="5">
        <v>3.2</v>
      </c>
      <c r="H4341" s="6">
        <v>11570</v>
      </c>
      <c r="I4341" s="5">
        <v>37024</v>
      </c>
      <c r="J4341" s="14"/>
    </row>
    <row r="4342" spans="1:10" x14ac:dyDescent="0.25">
      <c r="A4342" s="7">
        <v>6231</v>
      </c>
      <c r="B4342" s="2" t="s">
        <v>26</v>
      </c>
      <c r="C4342" s="2">
        <v>2017</v>
      </c>
      <c r="D4342" s="2" t="s">
        <v>29</v>
      </c>
      <c r="E4342" s="2" t="s">
        <v>32</v>
      </c>
      <c r="F4342" s="2" t="s">
        <v>9</v>
      </c>
      <c r="G4342" s="5">
        <v>3.65</v>
      </c>
      <c r="H4342" s="6">
        <v>10933</v>
      </c>
      <c r="I4342" s="5">
        <v>39905.449999999997</v>
      </c>
      <c r="J4342" s="14"/>
    </row>
    <row r="4343" spans="1:10" x14ac:dyDescent="0.25">
      <c r="A4343" s="7">
        <v>6232</v>
      </c>
      <c r="B4343" s="2" t="s">
        <v>22</v>
      </c>
      <c r="C4343" s="2">
        <v>2017</v>
      </c>
      <c r="D4343" s="2" t="s">
        <v>30</v>
      </c>
      <c r="E4343" s="2" t="s">
        <v>33</v>
      </c>
      <c r="F4343" s="2" t="s">
        <v>6</v>
      </c>
      <c r="G4343" s="5">
        <v>4.45</v>
      </c>
      <c r="H4343" s="6">
        <v>3839</v>
      </c>
      <c r="I4343" s="5">
        <v>17083.55</v>
      </c>
      <c r="J4343" s="14"/>
    </row>
    <row r="4344" spans="1:10" x14ac:dyDescent="0.25">
      <c r="A4344" s="7">
        <v>6233</v>
      </c>
      <c r="B4344" s="2" t="s">
        <v>18</v>
      </c>
      <c r="C4344" s="2">
        <v>2017</v>
      </c>
      <c r="D4344" s="2" t="s">
        <v>29</v>
      </c>
      <c r="E4344" s="2" t="s">
        <v>32</v>
      </c>
      <c r="F4344" s="2" t="s">
        <v>4</v>
      </c>
      <c r="G4344" s="5">
        <v>4.3</v>
      </c>
      <c r="H4344" s="6">
        <v>8711</v>
      </c>
      <c r="I4344" s="5">
        <v>37457.300000000003</v>
      </c>
      <c r="J4344" s="14"/>
    </row>
    <row r="4345" spans="1:10" x14ac:dyDescent="0.25">
      <c r="A4345" s="7">
        <v>6234</v>
      </c>
      <c r="B4345" s="2" t="s">
        <v>24</v>
      </c>
      <c r="C4345" s="2">
        <v>2017</v>
      </c>
      <c r="D4345" s="2" t="s">
        <v>29</v>
      </c>
      <c r="E4345" s="2" t="s">
        <v>32</v>
      </c>
      <c r="F4345" s="2" t="s">
        <v>9</v>
      </c>
      <c r="G4345" s="5">
        <v>3.15</v>
      </c>
      <c r="H4345" s="6">
        <v>11682</v>
      </c>
      <c r="I4345" s="5">
        <v>36798.300000000003</v>
      </c>
      <c r="J4345" s="14"/>
    </row>
    <row r="4346" spans="1:10" x14ac:dyDescent="0.25">
      <c r="A4346" s="7">
        <v>6235</v>
      </c>
      <c r="B4346" s="2" t="s">
        <v>23</v>
      </c>
      <c r="C4346" s="2">
        <v>2017</v>
      </c>
      <c r="D4346" s="2" t="s">
        <v>30</v>
      </c>
      <c r="E4346" s="2" t="s">
        <v>33</v>
      </c>
      <c r="F4346" s="2" t="s">
        <v>4</v>
      </c>
      <c r="G4346" s="5">
        <v>4.8499999999999996</v>
      </c>
      <c r="H4346" s="6">
        <v>4011</v>
      </c>
      <c r="I4346" s="5">
        <v>19453.349999999999</v>
      </c>
      <c r="J4346" s="14"/>
    </row>
    <row r="4347" spans="1:10" x14ac:dyDescent="0.25">
      <c r="A4347" s="7">
        <v>6236</v>
      </c>
      <c r="B4347" s="2" t="s">
        <v>17</v>
      </c>
      <c r="C4347" s="2">
        <v>2017</v>
      </c>
      <c r="D4347" s="2" t="s">
        <v>30</v>
      </c>
      <c r="E4347" s="2" t="s">
        <v>33</v>
      </c>
      <c r="F4347" s="2" t="s">
        <v>6</v>
      </c>
      <c r="G4347" s="5">
        <v>4</v>
      </c>
      <c r="H4347" s="6">
        <v>5156</v>
      </c>
      <c r="I4347" s="5">
        <v>20624</v>
      </c>
      <c r="J4347" s="14"/>
    </row>
    <row r="4348" spans="1:10" x14ac:dyDescent="0.25">
      <c r="A4348" s="7">
        <v>6237</v>
      </c>
      <c r="B4348" s="2" t="s">
        <v>21</v>
      </c>
      <c r="C4348" s="2">
        <v>2017</v>
      </c>
      <c r="D4348" s="2" t="s">
        <v>29</v>
      </c>
      <c r="E4348" s="2" t="s">
        <v>32</v>
      </c>
      <c r="F4348" s="2" t="s">
        <v>12</v>
      </c>
      <c r="G4348" s="5">
        <v>3.1</v>
      </c>
      <c r="H4348" s="6">
        <v>10669</v>
      </c>
      <c r="I4348" s="5">
        <v>33073.9</v>
      </c>
      <c r="J4348" s="14"/>
    </row>
    <row r="4349" spans="1:10" x14ac:dyDescent="0.25">
      <c r="A4349" s="7">
        <v>6238</v>
      </c>
      <c r="B4349" s="2" t="s">
        <v>19</v>
      </c>
      <c r="C4349" s="2">
        <v>2017</v>
      </c>
      <c r="D4349" s="2" t="s">
        <v>30</v>
      </c>
      <c r="E4349" s="2" t="s">
        <v>33</v>
      </c>
      <c r="F4349" s="2" t="s">
        <v>10</v>
      </c>
      <c r="G4349" s="5">
        <v>3.77</v>
      </c>
      <c r="H4349" s="6">
        <v>4564</v>
      </c>
      <c r="I4349" s="5">
        <v>17206.28</v>
      </c>
      <c r="J4349" s="14"/>
    </row>
    <row r="4350" spans="1:10" x14ac:dyDescent="0.25">
      <c r="A4350" s="7">
        <v>6239</v>
      </c>
      <c r="B4350" s="2" t="s">
        <v>20</v>
      </c>
      <c r="C4350" s="2">
        <v>2017</v>
      </c>
      <c r="D4350" s="2" t="s">
        <v>28</v>
      </c>
      <c r="E4350" s="2" t="s">
        <v>32</v>
      </c>
      <c r="F4350" s="2" t="s">
        <v>3</v>
      </c>
      <c r="G4350" s="5">
        <v>3.55</v>
      </c>
      <c r="H4350" s="6">
        <v>9557</v>
      </c>
      <c r="I4350" s="5">
        <v>33927.35</v>
      </c>
      <c r="J4350" s="14"/>
    </row>
    <row r="4351" spans="1:10" x14ac:dyDescent="0.25">
      <c r="A4351" s="7">
        <v>6240</v>
      </c>
      <c r="B4351" s="2" t="s">
        <v>26</v>
      </c>
      <c r="C4351" s="2">
        <v>2017</v>
      </c>
      <c r="D4351" s="2" t="s">
        <v>30</v>
      </c>
      <c r="E4351" s="2" t="s">
        <v>32</v>
      </c>
      <c r="F4351" s="2" t="s">
        <v>8</v>
      </c>
      <c r="G4351" s="5">
        <v>3.45</v>
      </c>
      <c r="H4351" s="6">
        <v>10075</v>
      </c>
      <c r="I4351" s="5">
        <v>34758.75</v>
      </c>
      <c r="J4351" s="14"/>
    </row>
    <row r="4352" spans="1:10" x14ac:dyDescent="0.25">
      <c r="A4352" s="7">
        <v>6241</v>
      </c>
      <c r="B4352" s="2" t="s">
        <v>24</v>
      </c>
      <c r="C4352" s="2">
        <v>2017</v>
      </c>
      <c r="D4352" s="2" t="s">
        <v>29</v>
      </c>
      <c r="E4352" s="2" t="s">
        <v>31</v>
      </c>
      <c r="F4352" s="2" t="s">
        <v>7</v>
      </c>
      <c r="G4352" s="5">
        <v>4.4000000000000004</v>
      </c>
      <c r="H4352" s="6">
        <v>16474</v>
      </c>
      <c r="I4352" s="5">
        <v>72485.600000000006</v>
      </c>
      <c r="J4352" s="14"/>
    </row>
    <row r="4353" spans="1:10" x14ac:dyDescent="0.25">
      <c r="A4353" s="7">
        <v>6242</v>
      </c>
      <c r="B4353" s="2" t="s">
        <v>18</v>
      </c>
      <c r="C4353" s="2">
        <v>2017</v>
      </c>
      <c r="D4353" s="2" t="s">
        <v>30</v>
      </c>
      <c r="E4353" s="2" t="s">
        <v>32</v>
      </c>
      <c r="F4353" s="2" t="s">
        <v>8</v>
      </c>
      <c r="G4353" s="5">
        <v>3.6</v>
      </c>
      <c r="H4353" s="6">
        <v>9661</v>
      </c>
      <c r="I4353" s="5">
        <v>34779.599999999999</v>
      </c>
      <c r="J4353" s="14"/>
    </row>
    <row r="4354" spans="1:10" x14ac:dyDescent="0.25">
      <c r="A4354" s="7">
        <v>6243</v>
      </c>
      <c r="B4354" s="2" t="s">
        <v>22</v>
      </c>
      <c r="C4354" s="2">
        <v>2017</v>
      </c>
      <c r="D4354" s="2" t="s">
        <v>29</v>
      </c>
      <c r="E4354" s="2" t="s">
        <v>33</v>
      </c>
      <c r="F4354" s="2" t="s">
        <v>2</v>
      </c>
      <c r="G4354" s="5">
        <v>4.05</v>
      </c>
      <c r="H4354" s="6">
        <v>4419</v>
      </c>
      <c r="I4354" s="5">
        <v>17896.95</v>
      </c>
      <c r="J4354" s="14"/>
    </row>
    <row r="4355" spans="1:10" x14ac:dyDescent="0.25">
      <c r="A4355" s="7">
        <v>6244</v>
      </c>
      <c r="B4355" s="2" t="s">
        <v>25</v>
      </c>
      <c r="C4355" s="2">
        <v>2017</v>
      </c>
      <c r="D4355" s="2" t="s">
        <v>29</v>
      </c>
      <c r="E4355" s="2" t="s">
        <v>33</v>
      </c>
      <c r="F4355" s="2" t="s">
        <v>6</v>
      </c>
      <c r="G4355" s="5">
        <v>3.85</v>
      </c>
      <c r="H4355" s="6">
        <v>4187</v>
      </c>
      <c r="I4355" s="5">
        <v>16119.95</v>
      </c>
      <c r="J4355" s="14"/>
    </row>
    <row r="4356" spans="1:10" x14ac:dyDescent="0.25">
      <c r="A4356" s="7">
        <v>6245</v>
      </c>
      <c r="B4356" s="2" t="s">
        <v>17</v>
      </c>
      <c r="C4356" s="2">
        <v>2017</v>
      </c>
      <c r="D4356" s="2" t="s">
        <v>30</v>
      </c>
      <c r="E4356" s="2" t="s">
        <v>33</v>
      </c>
      <c r="F4356" s="2" t="s">
        <v>2</v>
      </c>
      <c r="G4356" s="5">
        <v>4.5</v>
      </c>
      <c r="H4356" s="6">
        <v>3558</v>
      </c>
      <c r="I4356" s="5">
        <v>16011</v>
      </c>
      <c r="J4356" s="14"/>
    </row>
    <row r="4357" spans="1:10" x14ac:dyDescent="0.25">
      <c r="A4357" s="7">
        <v>6246</v>
      </c>
      <c r="B4357" s="2" t="s">
        <v>21</v>
      </c>
      <c r="C4357" s="2">
        <v>2017</v>
      </c>
      <c r="D4357" s="2" t="s">
        <v>28</v>
      </c>
      <c r="E4357" s="2" t="s">
        <v>32</v>
      </c>
      <c r="F4357" s="2" t="s">
        <v>12</v>
      </c>
      <c r="G4357" s="5">
        <v>3.1</v>
      </c>
      <c r="H4357" s="6">
        <v>10507</v>
      </c>
      <c r="I4357" s="5">
        <v>32571.7</v>
      </c>
      <c r="J4357" s="14"/>
    </row>
    <row r="4358" spans="1:10" x14ac:dyDescent="0.25">
      <c r="A4358" s="7">
        <v>6247</v>
      </c>
      <c r="B4358" s="2" t="s">
        <v>19</v>
      </c>
      <c r="C4358" s="2">
        <v>2017</v>
      </c>
      <c r="D4358" s="2" t="s">
        <v>30</v>
      </c>
      <c r="E4358" s="2" t="s">
        <v>33</v>
      </c>
      <c r="F4358" s="2" t="s">
        <v>3</v>
      </c>
      <c r="G4358" s="5">
        <v>4</v>
      </c>
      <c r="H4358" s="6">
        <v>4438</v>
      </c>
      <c r="I4358" s="5">
        <v>17752</v>
      </c>
      <c r="J4358" s="14"/>
    </row>
    <row r="4359" spans="1:10" x14ac:dyDescent="0.25">
      <c r="A4359" s="7">
        <v>6248</v>
      </c>
      <c r="B4359" s="2" t="s">
        <v>24</v>
      </c>
      <c r="C4359" s="2">
        <v>2017</v>
      </c>
      <c r="D4359" s="2" t="s">
        <v>28</v>
      </c>
      <c r="E4359" s="2" t="s">
        <v>31</v>
      </c>
      <c r="F4359" s="2" t="s">
        <v>9</v>
      </c>
      <c r="G4359" s="5">
        <v>3.15</v>
      </c>
      <c r="H4359" s="6">
        <v>20040</v>
      </c>
      <c r="I4359" s="5">
        <v>63126</v>
      </c>
      <c r="J4359" s="14"/>
    </row>
    <row r="4360" spans="1:10" x14ac:dyDescent="0.25">
      <c r="A4360" s="7">
        <v>6249</v>
      </c>
      <c r="B4360" s="2" t="s">
        <v>18</v>
      </c>
      <c r="C4360" s="2">
        <v>2017</v>
      </c>
      <c r="D4360" s="2" t="s">
        <v>29</v>
      </c>
      <c r="E4360" s="2" t="s">
        <v>33</v>
      </c>
      <c r="F4360" s="2" t="s">
        <v>4</v>
      </c>
      <c r="G4360" s="5">
        <v>4.3</v>
      </c>
      <c r="H4360" s="6">
        <v>4280</v>
      </c>
      <c r="I4360" s="5">
        <v>18404</v>
      </c>
      <c r="J4360" s="14"/>
    </row>
    <row r="4361" spans="1:10" x14ac:dyDescent="0.25">
      <c r="A4361" s="7">
        <v>6250</v>
      </c>
      <c r="B4361" s="2" t="s">
        <v>22</v>
      </c>
      <c r="C4361" s="2">
        <v>2017</v>
      </c>
      <c r="D4361" s="2" t="s">
        <v>30</v>
      </c>
      <c r="E4361" s="2" t="s">
        <v>33</v>
      </c>
      <c r="F4361" s="2" t="s">
        <v>2</v>
      </c>
      <c r="G4361" s="5">
        <v>4.05</v>
      </c>
      <c r="H4361" s="6">
        <v>4680</v>
      </c>
      <c r="I4361" s="5">
        <v>18954</v>
      </c>
      <c r="J4361" s="14"/>
    </row>
    <row r="4362" spans="1:10" x14ac:dyDescent="0.25">
      <c r="A4362" s="7">
        <v>6251</v>
      </c>
      <c r="B4362" s="2" t="s">
        <v>25</v>
      </c>
      <c r="C4362" s="2">
        <v>2017</v>
      </c>
      <c r="D4362" s="2" t="s">
        <v>30</v>
      </c>
      <c r="E4362" s="2" t="s">
        <v>33</v>
      </c>
      <c r="F4362" s="2" t="s">
        <v>6</v>
      </c>
      <c r="G4362" s="5">
        <v>3.85</v>
      </c>
      <c r="H4362" s="6">
        <v>4524</v>
      </c>
      <c r="I4362" s="5">
        <v>17417.400000000001</v>
      </c>
      <c r="J4362" s="14"/>
    </row>
    <row r="4363" spans="1:10" x14ac:dyDescent="0.25">
      <c r="A4363" s="7">
        <v>6252</v>
      </c>
      <c r="B4363" s="2" t="s">
        <v>21</v>
      </c>
      <c r="C4363" s="2">
        <v>2017</v>
      </c>
      <c r="D4363" s="2" t="s">
        <v>29</v>
      </c>
      <c r="E4363" s="2" t="s">
        <v>32</v>
      </c>
      <c r="F4363" s="2" t="s">
        <v>12</v>
      </c>
      <c r="G4363" s="5">
        <v>3.1</v>
      </c>
      <c r="H4363" s="6">
        <v>12818</v>
      </c>
      <c r="I4363" s="5">
        <v>39735.800000000003</v>
      </c>
      <c r="J4363" s="14"/>
    </row>
    <row r="4364" spans="1:10" x14ac:dyDescent="0.25">
      <c r="A4364" s="7">
        <v>6253</v>
      </c>
      <c r="B4364" s="2" t="s">
        <v>18</v>
      </c>
      <c r="C4364" s="2">
        <v>2017</v>
      </c>
      <c r="D4364" s="2" t="s">
        <v>29</v>
      </c>
      <c r="E4364" s="2" t="s">
        <v>33</v>
      </c>
      <c r="F4364" s="2" t="s">
        <v>4</v>
      </c>
      <c r="G4364" s="5">
        <v>4.3</v>
      </c>
      <c r="H4364" s="6">
        <v>4249</v>
      </c>
      <c r="I4364" s="5">
        <v>18270.7</v>
      </c>
      <c r="J4364" s="14"/>
    </row>
    <row r="4365" spans="1:10" x14ac:dyDescent="0.25">
      <c r="A4365" s="7">
        <v>6254</v>
      </c>
      <c r="B4365" s="2" t="s">
        <v>25</v>
      </c>
      <c r="C4365" s="2">
        <v>2017</v>
      </c>
      <c r="D4365" s="2" t="s">
        <v>28</v>
      </c>
      <c r="E4365" s="2" t="s">
        <v>33</v>
      </c>
      <c r="F4365" s="2" t="s">
        <v>6</v>
      </c>
      <c r="G4365" s="5">
        <v>3.85</v>
      </c>
      <c r="H4365" s="6">
        <v>690</v>
      </c>
      <c r="I4365" s="5">
        <v>2656.5</v>
      </c>
      <c r="J4365" s="14"/>
    </row>
    <row r="4366" spans="1:10" x14ac:dyDescent="0.25">
      <c r="A4366" s="7">
        <v>6255</v>
      </c>
      <c r="B4366" s="2" t="s">
        <v>21</v>
      </c>
      <c r="C4366" s="2">
        <v>2017</v>
      </c>
      <c r="D4366" s="2" t="s">
        <v>28</v>
      </c>
      <c r="E4366" s="2" t="s">
        <v>33</v>
      </c>
      <c r="F4366" s="2" t="s">
        <v>4</v>
      </c>
      <c r="G4366" s="5">
        <v>4.5</v>
      </c>
      <c r="H4366" s="6">
        <v>4376</v>
      </c>
      <c r="I4366" s="5">
        <v>19692</v>
      </c>
      <c r="J4366" s="14"/>
    </row>
    <row r="4367" spans="1:10" x14ac:dyDescent="0.25">
      <c r="A4367" s="7">
        <v>6256</v>
      </c>
      <c r="B4367" s="2" t="s">
        <v>25</v>
      </c>
      <c r="C4367" s="2">
        <v>2017</v>
      </c>
      <c r="D4367" s="2" t="s">
        <v>29</v>
      </c>
      <c r="E4367" s="2" t="s">
        <v>31</v>
      </c>
      <c r="F4367" s="2" t="s">
        <v>8</v>
      </c>
      <c r="G4367" s="5">
        <v>2.9</v>
      </c>
      <c r="H4367" s="6">
        <v>19486</v>
      </c>
      <c r="I4367" s="5">
        <v>56509.4</v>
      </c>
      <c r="J4367" s="14"/>
    </row>
    <row r="4368" spans="1:10" x14ac:dyDescent="0.25">
      <c r="A4368" s="7">
        <v>6257</v>
      </c>
      <c r="B4368" s="2" t="s">
        <v>21</v>
      </c>
      <c r="C4368" s="2">
        <v>2017</v>
      </c>
      <c r="D4368" s="2" t="s">
        <v>30</v>
      </c>
      <c r="E4368" s="2" t="s">
        <v>33</v>
      </c>
      <c r="F4368" s="2" t="s">
        <v>6</v>
      </c>
      <c r="G4368" s="5">
        <v>4.1500000000000004</v>
      </c>
      <c r="H4368" s="6">
        <v>4234</v>
      </c>
      <c r="I4368" s="5">
        <v>17571.099999999999</v>
      </c>
      <c r="J4368" s="14"/>
    </row>
    <row r="4369" spans="1:10" x14ac:dyDescent="0.25">
      <c r="A4369" s="7">
        <v>6258</v>
      </c>
      <c r="B4369" s="2" t="s">
        <v>21</v>
      </c>
      <c r="C4369" s="2">
        <v>2017</v>
      </c>
      <c r="D4369" s="2" t="s">
        <v>29</v>
      </c>
      <c r="E4369" s="2" t="s">
        <v>31</v>
      </c>
      <c r="F4369" s="2" t="s">
        <v>12</v>
      </c>
      <c r="G4369" s="5">
        <v>3</v>
      </c>
      <c r="H4369" s="6">
        <v>16337</v>
      </c>
      <c r="I4369" s="5">
        <v>49011</v>
      </c>
      <c r="J4369" s="14"/>
    </row>
    <row r="4370" spans="1:10" x14ac:dyDescent="0.25">
      <c r="A4370" s="7">
        <v>6259</v>
      </c>
      <c r="B4370" s="2" t="s">
        <v>24</v>
      </c>
      <c r="C4370" s="2">
        <v>2017</v>
      </c>
      <c r="D4370" s="2" t="s">
        <v>29</v>
      </c>
      <c r="E4370" s="2" t="s">
        <v>32</v>
      </c>
      <c r="F4370" s="2" t="s">
        <v>9</v>
      </c>
      <c r="G4370" s="5">
        <v>3.15</v>
      </c>
      <c r="H4370" s="6">
        <v>10408</v>
      </c>
      <c r="I4370" s="5">
        <v>32785.199999999997</v>
      </c>
      <c r="J4370" s="14"/>
    </row>
    <row r="4371" spans="1:10" x14ac:dyDescent="0.25">
      <c r="A4371" s="7">
        <v>6260</v>
      </c>
      <c r="B4371" s="2" t="s">
        <v>25</v>
      </c>
      <c r="C4371" s="2">
        <v>2017</v>
      </c>
      <c r="D4371" s="2" t="s">
        <v>28</v>
      </c>
      <c r="E4371" s="2" t="s">
        <v>32</v>
      </c>
      <c r="F4371" s="2" t="s">
        <v>6</v>
      </c>
      <c r="G4371" s="5">
        <v>4</v>
      </c>
      <c r="H4371" s="6">
        <v>9641</v>
      </c>
      <c r="I4371" s="5">
        <v>38564</v>
      </c>
      <c r="J4371" s="14"/>
    </row>
    <row r="4372" spans="1:10" x14ac:dyDescent="0.25">
      <c r="A4372" s="7">
        <v>6261</v>
      </c>
      <c r="B4372" s="2" t="s">
        <v>19</v>
      </c>
      <c r="C4372" s="2">
        <v>2017</v>
      </c>
      <c r="D4372" s="2" t="s">
        <v>30</v>
      </c>
      <c r="E4372" s="2" t="s">
        <v>32</v>
      </c>
      <c r="F4372" s="2" t="s">
        <v>3</v>
      </c>
      <c r="G4372" s="5">
        <v>3.5</v>
      </c>
      <c r="H4372" s="6">
        <v>9254</v>
      </c>
      <c r="I4372" s="5">
        <v>32389</v>
      </c>
      <c r="J4372" s="14"/>
    </row>
    <row r="4373" spans="1:10" x14ac:dyDescent="0.25">
      <c r="A4373" s="7">
        <v>6262</v>
      </c>
      <c r="B4373" s="2" t="s">
        <v>20</v>
      </c>
      <c r="C4373" s="2">
        <v>2017</v>
      </c>
      <c r="D4373" s="2" t="s">
        <v>29</v>
      </c>
      <c r="E4373" s="2" t="s">
        <v>32</v>
      </c>
      <c r="F4373" s="2" t="s">
        <v>3</v>
      </c>
      <c r="G4373" s="5">
        <v>3.55</v>
      </c>
      <c r="H4373" s="6">
        <v>9209</v>
      </c>
      <c r="I4373" s="5">
        <v>32691.95</v>
      </c>
      <c r="J4373" s="14"/>
    </row>
    <row r="4374" spans="1:10" x14ac:dyDescent="0.25">
      <c r="A4374" s="7">
        <v>6263</v>
      </c>
      <c r="B4374" s="2" t="s">
        <v>23</v>
      </c>
      <c r="C4374" s="2">
        <v>2017</v>
      </c>
      <c r="D4374" s="2" t="s">
        <v>28</v>
      </c>
      <c r="E4374" s="2" t="s">
        <v>33</v>
      </c>
      <c r="F4374" s="2" t="s">
        <v>5</v>
      </c>
      <c r="G4374" s="5">
        <v>5.25</v>
      </c>
      <c r="H4374" s="6">
        <v>3494</v>
      </c>
      <c r="I4374" s="5">
        <v>18343.5</v>
      </c>
      <c r="J4374" s="14"/>
    </row>
    <row r="4375" spans="1:10" x14ac:dyDescent="0.25">
      <c r="A4375" s="7">
        <v>6264</v>
      </c>
      <c r="B4375" s="2" t="s">
        <v>22</v>
      </c>
      <c r="C4375" s="2">
        <v>2017</v>
      </c>
      <c r="D4375" s="2" t="s">
        <v>29</v>
      </c>
      <c r="E4375" s="2" t="s">
        <v>32</v>
      </c>
      <c r="F4375" s="2" t="s">
        <v>2</v>
      </c>
      <c r="G4375" s="5">
        <v>4</v>
      </c>
      <c r="H4375" s="6">
        <v>9141</v>
      </c>
      <c r="I4375" s="5">
        <v>36564</v>
      </c>
      <c r="J4375" s="14"/>
    </row>
    <row r="4376" spans="1:10" x14ac:dyDescent="0.25">
      <c r="A4376" s="7">
        <v>6265</v>
      </c>
      <c r="B4376" s="2" t="s">
        <v>26</v>
      </c>
      <c r="C4376" s="2">
        <v>2017</v>
      </c>
      <c r="D4376" s="2" t="s">
        <v>30</v>
      </c>
      <c r="E4376" s="2" t="s">
        <v>32</v>
      </c>
      <c r="F4376" s="2" t="s">
        <v>6</v>
      </c>
      <c r="G4376" s="5">
        <v>4.08</v>
      </c>
      <c r="H4376" s="6">
        <v>9760</v>
      </c>
      <c r="I4376" s="5">
        <v>39820.800000000003</v>
      </c>
      <c r="J4376" s="14"/>
    </row>
    <row r="4377" spans="1:10" x14ac:dyDescent="0.25">
      <c r="A4377" s="7">
        <v>6266</v>
      </c>
      <c r="B4377" s="2" t="s">
        <v>21</v>
      </c>
      <c r="C4377" s="2">
        <v>2017</v>
      </c>
      <c r="D4377" s="2" t="s">
        <v>29</v>
      </c>
      <c r="E4377" s="2" t="s">
        <v>33</v>
      </c>
      <c r="F4377" s="2" t="s">
        <v>6</v>
      </c>
      <c r="G4377" s="5">
        <v>4.0999999999999996</v>
      </c>
      <c r="H4377" s="6">
        <v>4529</v>
      </c>
      <c r="I4377" s="5">
        <v>18568.900000000001</v>
      </c>
      <c r="J4377" s="14"/>
    </row>
    <row r="4378" spans="1:10" x14ac:dyDescent="0.25">
      <c r="A4378" s="7">
        <v>6267</v>
      </c>
      <c r="B4378" s="2" t="s">
        <v>17</v>
      </c>
      <c r="C4378" s="2">
        <v>2017</v>
      </c>
      <c r="D4378" s="2" t="s">
        <v>28</v>
      </c>
      <c r="E4378" s="2" t="s">
        <v>32</v>
      </c>
      <c r="F4378" s="2" t="s">
        <v>6</v>
      </c>
      <c r="G4378" s="5">
        <v>4</v>
      </c>
      <c r="H4378" s="6">
        <v>9811</v>
      </c>
      <c r="I4378" s="5">
        <v>39244</v>
      </c>
      <c r="J4378" s="14"/>
    </row>
    <row r="4379" spans="1:10" x14ac:dyDescent="0.25">
      <c r="A4379" s="7">
        <v>6268</v>
      </c>
      <c r="B4379" s="2" t="s">
        <v>24</v>
      </c>
      <c r="C4379" s="2">
        <v>2017</v>
      </c>
      <c r="D4379" s="2" t="s">
        <v>30</v>
      </c>
      <c r="E4379" s="2" t="s">
        <v>31</v>
      </c>
      <c r="F4379" s="2" t="s">
        <v>9</v>
      </c>
      <c r="G4379" s="5">
        <v>3.15</v>
      </c>
      <c r="H4379" s="6">
        <v>17964</v>
      </c>
      <c r="I4379" s="5">
        <v>56586.6</v>
      </c>
      <c r="J4379" s="14"/>
    </row>
    <row r="4380" spans="1:10" x14ac:dyDescent="0.25">
      <c r="A4380" s="7">
        <v>6269</v>
      </c>
      <c r="B4380" s="2" t="s">
        <v>25</v>
      </c>
      <c r="C4380" s="2">
        <v>2017</v>
      </c>
      <c r="D4380" s="2" t="s">
        <v>29</v>
      </c>
      <c r="E4380" s="2" t="s">
        <v>32</v>
      </c>
      <c r="F4380" s="2" t="s">
        <v>6</v>
      </c>
      <c r="G4380" s="5">
        <v>4</v>
      </c>
      <c r="H4380" s="6">
        <v>7668</v>
      </c>
      <c r="I4380" s="5">
        <v>30672</v>
      </c>
      <c r="J4380" s="14"/>
    </row>
    <row r="4381" spans="1:10" x14ac:dyDescent="0.25">
      <c r="A4381" s="7">
        <v>6270</v>
      </c>
      <c r="B4381" s="2" t="s">
        <v>22</v>
      </c>
      <c r="C4381" s="2">
        <v>2017</v>
      </c>
      <c r="D4381" s="2" t="s">
        <v>30</v>
      </c>
      <c r="E4381" s="2" t="s">
        <v>33</v>
      </c>
      <c r="F4381" s="2" t="s">
        <v>2</v>
      </c>
      <c r="G4381" s="5">
        <v>4.05</v>
      </c>
      <c r="H4381" s="6">
        <v>4546</v>
      </c>
      <c r="I4381" s="5">
        <v>18411.3</v>
      </c>
      <c r="J4381" s="14"/>
    </row>
    <row r="4382" spans="1:10" x14ac:dyDescent="0.25">
      <c r="A4382" s="7">
        <v>6271</v>
      </c>
      <c r="B4382" s="2" t="s">
        <v>19</v>
      </c>
      <c r="C4382" s="2">
        <v>2017</v>
      </c>
      <c r="D4382" s="2" t="s">
        <v>30</v>
      </c>
      <c r="E4382" s="2" t="s">
        <v>33</v>
      </c>
      <c r="F4382" s="2" t="s">
        <v>10</v>
      </c>
      <c r="G4382" s="5">
        <v>4</v>
      </c>
      <c r="H4382" s="6">
        <v>4816</v>
      </c>
      <c r="I4382" s="5">
        <v>19264</v>
      </c>
      <c r="J4382" s="14"/>
    </row>
    <row r="4383" spans="1:10" x14ac:dyDescent="0.25">
      <c r="A4383" s="7">
        <v>6272</v>
      </c>
      <c r="B4383" s="2" t="s">
        <v>20</v>
      </c>
      <c r="C4383" s="2">
        <v>2017</v>
      </c>
      <c r="D4383" s="2" t="s">
        <v>29</v>
      </c>
      <c r="E4383" s="2" t="s">
        <v>33</v>
      </c>
      <c r="F4383" s="2" t="s">
        <v>3</v>
      </c>
      <c r="G4383" s="5">
        <v>3.75</v>
      </c>
      <c r="H4383" s="6">
        <v>4321</v>
      </c>
      <c r="I4383" s="5">
        <v>16203.75</v>
      </c>
      <c r="J4383" s="14"/>
    </row>
    <row r="4384" spans="1:10" x14ac:dyDescent="0.25">
      <c r="A4384" s="7">
        <v>6273</v>
      </c>
      <c r="B4384" s="2" t="s">
        <v>26</v>
      </c>
      <c r="C4384" s="2">
        <v>2017</v>
      </c>
      <c r="D4384" s="2" t="s">
        <v>28</v>
      </c>
      <c r="E4384" s="2" t="s">
        <v>32</v>
      </c>
      <c r="F4384" s="2" t="s">
        <v>8</v>
      </c>
      <c r="G4384" s="5">
        <v>3.45</v>
      </c>
      <c r="H4384" s="6">
        <v>9231</v>
      </c>
      <c r="I4384" s="5">
        <v>31846.95</v>
      </c>
      <c r="J4384" s="14"/>
    </row>
    <row r="4385" spans="1:10" x14ac:dyDescent="0.25">
      <c r="A4385" s="7">
        <v>6274</v>
      </c>
      <c r="B4385" s="2" t="s">
        <v>17</v>
      </c>
      <c r="C4385" s="2">
        <v>2017</v>
      </c>
      <c r="D4385" s="2" t="s">
        <v>28</v>
      </c>
      <c r="E4385" s="2" t="s">
        <v>32</v>
      </c>
      <c r="F4385" s="2" t="s">
        <v>6</v>
      </c>
      <c r="G4385" s="5">
        <v>4</v>
      </c>
      <c r="H4385" s="6">
        <v>10147</v>
      </c>
      <c r="I4385" s="5">
        <v>40588</v>
      </c>
      <c r="J4385" s="14"/>
    </row>
    <row r="4386" spans="1:10" x14ac:dyDescent="0.25">
      <c r="A4386" s="7">
        <v>6275</v>
      </c>
      <c r="B4386" s="2" t="s">
        <v>24</v>
      </c>
      <c r="C4386" s="2">
        <v>2017</v>
      </c>
      <c r="D4386" s="2" t="s">
        <v>28</v>
      </c>
      <c r="E4386" s="2" t="s">
        <v>31</v>
      </c>
      <c r="F4386" s="2" t="s">
        <v>11</v>
      </c>
      <c r="G4386" s="5">
        <v>4.8</v>
      </c>
      <c r="H4386" s="6">
        <v>3501</v>
      </c>
      <c r="I4386" s="5">
        <v>16804.8</v>
      </c>
      <c r="J4386" s="14"/>
    </row>
    <row r="4387" spans="1:10" x14ac:dyDescent="0.25">
      <c r="A4387" s="7">
        <v>6276</v>
      </c>
      <c r="B4387" s="2" t="s">
        <v>25</v>
      </c>
      <c r="C4387" s="2">
        <v>2017</v>
      </c>
      <c r="D4387" s="2" t="s">
        <v>28</v>
      </c>
      <c r="E4387" s="2" t="s">
        <v>33</v>
      </c>
      <c r="F4387" s="2" t="s">
        <v>6</v>
      </c>
      <c r="G4387" s="5">
        <v>3.85</v>
      </c>
      <c r="H4387" s="6">
        <v>1993</v>
      </c>
      <c r="I4387" s="5">
        <v>7673.05</v>
      </c>
      <c r="J4387" s="14"/>
    </row>
    <row r="4388" spans="1:10" x14ac:dyDescent="0.25">
      <c r="A4388" s="7">
        <v>6277</v>
      </c>
      <c r="B4388" s="2" t="s">
        <v>22</v>
      </c>
      <c r="C4388" s="2">
        <v>2017</v>
      </c>
      <c r="D4388" s="2" t="s">
        <v>30</v>
      </c>
      <c r="E4388" s="2" t="s">
        <v>33</v>
      </c>
      <c r="F4388" s="2" t="s">
        <v>4</v>
      </c>
      <c r="G4388" s="5">
        <v>4.0999999999999996</v>
      </c>
      <c r="H4388" s="6">
        <v>4697</v>
      </c>
      <c r="I4388" s="5">
        <v>19257.7</v>
      </c>
      <c r="J4388" s="14"/>
    </row>
    <row r="4389" spans="1:10" x14ac:dyDescent="0.25">
      <c r="A4389" s="7">
        <v>6278</v>
      </c>
      <c r="B4389" s="2" t="s">
        <v>26</v>
      </c>
      <c r="C4389" s="2">
        <v>2017</v>
      </c>
      <c r="D4389" s="2" t="s">
        <v>28</v>
      </c>
      <c r="E4389" s="2" t="s">
        <v>33</v>
      </c>
      <c r="F4389" s="2" t="s">
        <v>6</v>
      </c>
      <c r="G4389" s="5">
        <v>4.08</v>
      </c>
      <c r="H4389" s="6">
        <v>4708</v>
      </c>
      <c r="I4389" s="5">
        <v>19208.64</v>
      </c>
      <c r="J4389" s="14"/>
    </row>
    <row r="4390" spans="1:10" x14ac:dyDescent="0.25">
      <c r="A4390" s="7">
        <v>6279</v>
      </c>
      <c r="B4390" s="2" t="s">
        <v>20</v>
      </c>
      <c r="C4390" s="2">
        <v>2017</v>
      </c>
      <c r="D4390" s="2" t="s">
        <v>29</v>
      </c>
      <c r="E4390" s="2" t="s">
        <v>31</v>
      </c>
      <c r="F4390" s="2" t="s">
        <v>8</v>
      </c>
      <c r="G4390" s="5">
        <v>3</v>
      </c>
      <c r="H4390" s="6">
        <v>21508</v>
      </c>
      <c r="I4390" s="5">
        <v>64524</v>
      </c>
      <c r="J4390" s="14"/>
    </row>
    <row r="4391" spans="1:10" x14ac:dyDescent="0.25">
      <c r="A4391" s="7">
        <v>6280</v>
      </c>
      <c r="B4391" s="2" t="s">
        <v>17</v>
      </c>
      <c r="C4391" s="2">
        <v>2017</v>
      </c>
      <c r="D4391" s="2" t="s">
        <v>30</v>
      </c>
      <c r="E4391" s="2" t="s">
        <v>33</v>
      </c>
      <c r="F4391" s="2" t="s">
        <v>2</v>
      </c>
      <c r="G4391" s="5">
        <v>4.25</v>
      </c>
      <c r="H4391" s="6">
        <v>4555</v>
      </c>
      <c r="I4391" s="5">
        <v>19358.75</v>
      </c>
      <c r="J4391" s="14"/>
    </row>
    <row r="4392" spans="1:10" x14ac:dyDescent="0.25">
      <c r="A4392" s="7">
        <v>6281</v>
      </c>
      <c r="B4392" s="2" t="s">
        <v>25</v>
      </c>
      <c r="C4392" s="2">
        <v>2017</v>
      </c>
      <c r="D4392" s="2" t="s">
        <v>29</v>
      </c>
      <c r="E4392" s="2" t="s">
        <v>33</v>
      </c>
      <c r="F4392" s="2" t="s">
        <v>10</v>
      </c>
      <c r="G4392" s="5">
        <v>4.3499999999999996</v>
      </c>
      <c r="H4392" s="6">
        <v>3543</v>
      </c>
      <c r="I4392" s="5">
        <v>15412.05</v>
      </c>
      <c r="J4392" s="14"/>
    </row>
    <row r="4393" spans="1:10" x14ac:dyDescent="0.25">
      <c r="A4393" s="7">
        <v>6282</v>
      </c>
      <c r="B4393" s="2" t="s">
        <v>22</v>
      </c>
      <c r="C4393" s="2">
        <v>2017</v>
      </c>
      <c r="D4393" s="2" t="s">
        <v>29</v>
      </c>
      <c r="E4393" s="2" t="s">
        <v>33</v>
      </c>
      <c r="F4393" s="2" t="s">
        <v>5</v>
      </c>
      <c r="G4393" s="5">
        <v>4.79</v>
      </c>
      <c r="H4393" s="6">
        <v>4023</v>
      </c>
      <c r="I4393" s="5">
        <v>19270.169999999998</v>
      </c>
      <c r="J4393" s="14"/>
    </row>
    <row r="4394" spans="1:10" x14ac:dyDescent="0.25">
      <c r="A4394" s="7">
        <v>6283</v>
      </c>
      <c r="B4394" s="2" t="s">
        <v>17</v>
      </c>
      <c r="C4394" s="2">
        <v>2017</v>
      </c>
      <c r="D4394" s="2" t="s">
        <v>29</v>
      </c>
      <c r="E4394" s="2" t="s">
        <v>33</v>
      </c>
      <c r="F4394" s="2" t="s">
        <v>2</v>
      </c>
      <c r="G4394" s="5">
        <v>4.25</v>
      </c>
      <c r="H4394" s="6">
        <v>4604</v>
      </c>
      <c r="I4394" s="5">
        <v>19567</v>
      </c>
      <c r="J4394" s="14"/>
    </row>
    <row r="4395" spans="1:10" x14ac:dyDescent="0.25">
      <c r="A4395" s="7">
        <v>6284</v>
      </c>
      <c r="B4395" s="2" t="s">
        <v>25</v>
      </c>
      <c r="C4395" s="2">
        <v>2017</v>
      </c>
      <c r="D4395" s="2" t="s">
        <v>28</v>
      </c>
      <c r="E4395" s="2" t="s">
        <v>33</v>
      </c>
      <c r="F4395" s="2" t="s">
        <v>10</v>
      </c>
      <c r="G4395" s="5">
        <v>4.3499999999999996</v>
      </c>
      <c r="H4395" s="6">
        <v>4765</v>
      </c>
      <c r="I4395" s="5">
        <v>20727.75</v>
      </c>
      <c r="J4395" s="14"/>
    </row>
    <row r="4396" spans="1:10" x14ac:dyDescent="0.25">
      <c r="A4396" s="7">
        <v>6285</v>
      </c>
      <c r="B4396" s="2" t="s">
        <v>17</v>
      </c>
      <c r="C4396" s="2">
        <v>2017</v>
      </c>
      <c r="D4396" s="2" t="s">
        <v>30</v>
      </c>
      <c r="E4396" s="2" t="s">
        <v>33</v>
      </c>
      <c r="F4396" s="2" t="s">
        <v>2</v>
      </c>
      <c r="G4396" s="5">
        <v>4.25</v>
      </c>
      <c r="H4396" s="6">
        <v>4679</v>
      </c>
      <c r="I4396" s="5">
        <v>19885.75</v>
      </c>
      <c r="J4396" s="14"/>
    </row>
    <row r="4397" spans="1:10" x14ac:dyDescent="0.25">
      <c r="A4397" s="7">
        <v>6286</v>
      </c>
      <c r="B4397" s="2" t="s">
        <v>25</v>
      </c>
      <c r="C4397" s="2">
        <v>2017</v>
      </c>
      <c r="D4397" s="2" t="s">
        <v>28</v>
      </c>
      <c r="E4397" s="2" t="s">
        <v>33</v>
      </c>
      <c r="F4397" s="2" t="s">
        <v>10</v>
      </c>
      <c r="G4397" s="5">
        <v>4.3499999999999996</v>
      </c>
      <c r="H4397" s="6">
        <v>4031</v>
      </c>
      <c r="I4397" s="5">
        <v>17534.849999999999</v>
      </c>
      <c r="J4397" s="14"/>
    </row>
    <row r="4398" spans="1:10" x14ac:dyDescent="0.25">
      <c r="A4398" s="7">
        <v>6287</v>
      </c>
      <c r="B4398" s="2" t="s">
        <v>25</v>
      </c>
      <c r="C4398" s="2">
        <v>2017</v>
      </c>
      <c r="D4398" s="2" t="s">
        <v>29</v>
      </c>
      <c r="E4398" s="2" t="s">
        <v>33</v>
      </c>
      <c r="F4398" s="2" t="s">
        <v>10</v>
      </c>
      <c r="G4398" s="5">
        <v>4.3499999999999996</v>
      </c>
      <c r="H4398" s="6">
        <v>3569</v>
      </c>
      <c r="I4398" s="5">
        <v>15525.15</v>
      </c>
      <c r="J4398" s="14"/>
    </row>
    <row r="4399" spans="1:10" x14ac:dyDescent="0.25">
      <c r="A4399" s="7">
        <v>6288</v>
      </c>
      <c r="B4399" s="2" t="s">
        <v>25</v>
      </c>
      <c r="C4399" s="2">
        <v>2017</v>
      </c>
      <c r="D4399" s="2" t="s">
        <v>29</v>
      </c>
      <c r="E4399" s="2" t="s">
        <v>31</v>
      </c>
      <c r="F4399" s="2" t="s">
        <v>9</v>
      </c>
      <c r="G4399" s="5">
        <v>3.2</v>
      </c>
      <c r="H4399" s="6">
        <v>9475</v>
      </c>
      <c r="I4399" s="5">
        <v>30320</v>
      </c>
      <c r="J4399" s="14"/>
    </row>
    <row r="4400" spans="1:10" x14ac:dyDescent="0.25">
      <c r="A4400" s="7">
        <v>6289</v>
      </c>
      <c r="B4400" s="2" t="s">
        <v>22</v>
      </c>
      <c r="C4400" s="2">
        <v>2017</v>
      </c>
      <c r="D4400" s="2" t="s">
        <v>29</v>
      </c>
      <c r="E4400" s="2" t="s">
        <v>33</v>
      </c>
      <c r="F4400" s="2" t="s">
        <v>5</v>
      </c>
      <c r="G4400" s="5">
        <v>4.79</v>
      </c>
      <c r="H4400" s="6">
        <v>4200</v>
      </c>
      <c r="I4400" s="5">
        <v>20118</v>
      </c>
      <c r="J4400" s="14"/>
    </row>
    <row r="4401" spans="1:10" x14ac:dyDescent="0.25">
      <c r="A4401" s="7">
        <v>6290</v>
      </c>
      <c r="B4401" s="2" t="s">
        <v>20</v>
      </c>
      <c r="C4401" s="2">
        <v>2017</v>
      </c>
      <c r="D4401" s="2" t="s">
        <v>28</v>
      </c>
      <c r="E4401" s="2" t="s">
        <v>33</v>
      </c>
      <c r="F4401" s="2" t="s">
        <v>5</v>
      </c>
      <c r="G4401" s="5">
        <v>4.8499999999999996</v>
      </c>
      <c r="H4401" s="6">
        <v>3345</v>
      </c>
      <c r="I4401" s="5">
        <v>16223.25</v>
      </c>
      <c r="J4401" s="14"/>
    </row>
    <row r="4402" spans="1:10" x14ac:dyDescent="0.25">
      <c r="A4402" s="7">
        <v>6291</v>
      </c>
      <c r="B4402" s="2" t="s">
        <v>26</v>
      </c>
      <c r="C4402" s="2">
        <v>2017</v>
      </c>
      <c r="D4402" s="2" t="s">
        <v>29</v>
      </c>
      <c r="E4402" s="2" t="s">
        <v>32</v>
      </c>
      <c r="F4402" s="2" t="s">
        <v>8</v>
      </c>
      <c r="G4402" s="5">
        <v>3.45</v>
      </c>
      <c r="H4402" s="6">
        <v>11455</v>
      </c>
      <c r="I4402" s="5">
        <v>39519.75</v>
      </c>
      <c r="J4402" s="14"/>
    </row>
    <row r="4403" spans="1:10" x14ac:dyDescent="0.25">
      <c r="A4403" s="7">
        <v>6292</v>
      </c>
      <c r="B4403" s="2" t="s">
        <v>23</v>
      </c>
      <c r="C4403" s="2">
        <v>2017</v>
      </c>
      <c r="D4403" s="2" t="s">
        <v>30</v>
      </c>
      <c r="E4403" s="2" t="s">
        <v>32</v>
      </c>
      <c r="F4403" s="2" t="s">
        <v>6</v>
      </c>
      <c r="G4403" s="5">
        <v>4.24</v>
      </c>
      <c r="H4403" s="6">
        <v>9317</v>
      </c>
      <c r="I4403" s="5">
        <v>39504.080000000002</v>
      </c>
      <c r="J4403" s="14"/>
    </row>
    <row r="4404" spans="1:10" x14ac:dyDescent="0.25">
      <c r="A4404" s="7">
        <v>6293</v>
      </c>
      <c r="B4404" s="2" t="s">
        <v>19</v>
      </c>
      <c r="C4404" s="2">
        <v>2017</v>
      </c>
      <c r="D4404" s="2" t="s">
        <v>28</v>
      </c>
      <c r="E4404" s="2" t="s">
        <v>32</v>
      </c>
      <c r="F4404" s="2" t="s">
        <v>3</v>
      </c>
      <c r="G4404" s="5">
        <v>3.5</v>
      </c>
      <c r="H4404" s="6">
        <v>11411</v>
      </c>
      <c r="I4404" s="5">
        <v>39938.5</v>
      </c>
      <c r="J4404" s="14"/>
    </row>
    <row r="4405" spans="1:10" x14ac:dyDescent="0.25">
      <c r="A4405" s="7">
        <v>6294</v>
      </c>
      <c r="B4405" s="2" t="s">
        <v>24</v>
      </c>
      <c r="C4405" s="2">
        <v>2017</v>
      </c>
      <c r="D4405" s="2" t="s">
        <v>30</v>
      </c>
      <c r="E4405" s="2" t="s">
        <v>32</v>
      </c>
      <c r="F4405" s="2" t="s">
        <v>9</v>
      </c>
      <c r="G4405" s="5">
        <v>3.15</v>
      </c>
      <c r="H4405" s="6">
        <v>9989</v>
      </c>
      <c r="I4405" s="5">
        <v>31465.35</v>
      </c>
      <c r="J4405" s="14"/>
    </row>
    <row r="4406" spans="1:10" x14ac:dyDescent="0.25">
      <c r="A4406" s="7">
        <v>6295</v>
      </c>
      <c r="B4406" s="2" t="s">
        <v>17</v>
      </c>
      <c r="C4406" s="2">
        <v>2017</v>
      </c>
      <c r="D4406" s="2" t="s">
        <v>30</v>
      </c>
      <c r="E4406" s="2" t="s">
        <v>32</v>
      </c>
      <c r="F4406" s="2" t="s">
        <v>6</v>
      </c>
      <c r="G4406" s="5">
        <v>4.25</v>
      </c>
      <c r="H4406" s="6">
        <v>7965</v>
      </c>
      <c r="I4406" s="5">
        <v>33851.25</v>
      </c>
      <c r="J4406" s="14"/>
    </row>
    <row r="4407" spans="1:10" x14ac:dyDescent="0.25">
      <c r="A4407" s="7">
        <v>6296</v>
      </c>
      <c r="B4407" s="2" t="s">
        <v>22</v>
      </c>
      <c r="C4407" s="2">
        <v>2017</v>
      </c>
      <c r="D4407" s="2" t="s">
        <v>30</v>
      </c>
      <c r="E4407" s="2" t="s">
        <v>33</v>
      </c>
      <c r="F4407" s="2" t="s">
        <v>10</v>
      </c>
      <c r="G4407" s="5">
        <v>4.1900000000000004</v>
      </c>
      <c r="H4407" s="6">
        <v>4758</v>
      </c>
      <c r="I4407" s="5">
        <v>19936.02</v>
      </c>
      <c r="J4407" s="14"/>
    </row>
    <row r="4408" spans="1:10" x14ac:dyDescent="0.25">
      <c r="A4408" s="7">
        <v>6297</v>
      </c>
      <c r="B4408" s="2" t="s">
        <v>20</v>
      </c>
      <c r="C4408" s="2">
        <v>2017</v>
      </c>
      <c r="D4408" s="2" t="s">
        <v>29</v>
      </c>
      <c r="E4408" s="2" t="s">
        <v>33</v>
      </c>
      <c r="F4408" s="2" t="s">
        <v>3</v>
      </c>
      <c r="G4408" s="5">
        <v>3.75</v>
      </c>
      <c r="H4408" s="6">
        <v>4960</v>
      </c>
      <c r="I4408" s="5">
        <v>18600</v>
      </c>
      <c r="J4408" s="14"/>
    </row>
    <row r="4409" spans="1:10" x14ac:dyDescent="0.25">
      <c r="A4409" s="7">
        <v>6298</v>
      </c>
      <c r="B4409" s="2" t="s">
        <v>24</v>
      </c>
      <c r="C4409" s="2">
        <v>2017</v>
      </c>
      <c r="D4409" s="2" t="s">
        <v>28</v>
      </c>
      <c r="E4409" s="2" t="s">
        <v>32</v>
      </c>
      <c r="F4409" s="2" t="s">
        <v>7</v>
      </c>
      <c r="G4409" s="5">
        <v>4.4000000000000004</v>
      </c>
      <c r="H4409" s="6">
        <v>7306</v>
      </c>
      <c r="I4409" s="5">
        <v>32146.400000000001</v>
      </c>
      <c r="J4409" s="14"/>
    </row>
    <row r="4410" spans="1:10" x14ac:dyDescent="0.25">
      <c r="A4410" s="7">
        <v>6299</v>
      </c>
      <c r="B4410" s="2" t="s">
        <v>19</v>
      </c>
      <c r="C4410" s="2">
        <v>2017</v>
      </c>
      <c r="D4410" s="2" t="s">
        <v>29</v>
      </c>
      <c r="E4410" s="2" t="s">
        <v>33</v>
      </c>
      <c r="F4410" s="2" t="s">
        <v>10</v>
      </c>
      <c r="G4410" s="5">
        <v>3.77</v>
      </c>
      <c r="H4410" s="6">
        <v>5480</v>
      </c>
      <c r="I4410" s="5">
        <v>20659.599999999999</v>
      </c>
      <c r="J4410" s="14"/>
    </row>
    <row r="4411" spans="1:10" x14ac:dyDescent="0.25">
      <c r="A4411" s="7">
        <v>6300</v>
      </c>
      <c r="B4411" s="2" t="s">
        <v>17</v>
      </c>
      <c r="C4411" s="2">
        <v>2017</v>
      </c>
      <c r="D4411" s="2" t="s">
        <v>29</v>
      </c>
      <c r="E4411" s="2" t="s">
        <v>33</v>
      </c>
      <c r="F4411" s="2" t="s">
        <v>6</v>
      </c>
      <c r="G4411" s="5">
        <v>4.25</v>
      </c>
      <c r="H4411" s="6">
        <v>4206</v>
      </c>
      <c r="I4411" s="5">
        <v>17875.5</v>
      </c>
      <c r="J4411" s="14"/>
    </row>
    <row r="4412" spans="1:10" x14ac:dyDescent="0.25">
      <c r="A4412" s="7">
        <v>6301</v>
      </c>
      <c r="B4412" s="2" t="s">
        <v>21</v>
      </c>
      <c r="C4412" s="2">
        <v>2017</v>
      </c>
      <c r="D4412" s="2" t="s">
        <v>28</v>
      </c>
      <c r="E4412" s="2" t="s">
        <v>33</v>
      </c>
      <c r="F4412" s="2" t="s">
        <v>4</v>
      </c>
      <c r="G4412" s="5">
        <v>4.4000000000000004</v>
      </c>
      <c r="H4412" s="6">
        <v>4364</v>
      </c>
      <c r="I4412" s="5">
        <v>19201.599999999999</v>
      </c>
      <c r="J4412" s="14"/>
    </row>
    <row r="4413" spans="1:10" x14ac:dyDescent="0.25">
      <c r="A4413" s="7">
        <v>6302</v>
      </c>
      <c r="B4413" s="2" t="s">
        <v>25</v>
      </c>
      <c r="C4413" s="2">
        <v>2017</v>
      </c>
      <c r="D4413" s="2" t="s">
        <v>29</v>
      </c>
      <c r="E4413" s="2" t="s">
        <v>32</v>
      </c>
      <c r="F4413" s="2" t="s">
        <v>10</v>
      </c>
      <c r="G4413" s="5">
        <v>4.1500000000000004</v>
      </c>
      <c r="H4413" s="6">
        <v>8845</v>
      </c>
      <c r="I4413" s="5">
        <v>36706.75</v>
      </c>
      <c r="J4413" s="14"/>
    </row>
    <row r="4414" spans="1:10" x14ac:dyDescent="0.25">
      <c r="A4414" s="7">
        <v>6303</v>
      </c>
      <c r="B4414" s="2" t="s">
        <v>20</v>
      </c>
      <c r="C4414" s="2">
        <v>2017</v>
      </c>
      <c r="D4414" s="2" t="s">
        <v>30</v>
      </c>
      <c r="E4414" s="2" t="s">
        <v>31</v>
      </c>
      <c r="F4414" s="2" t="s">
        <v>8</v>
      </c>
      <c r="G4414" s="5">
        <v>3</v>
      </c>
      <c r="H4414" s="6">
        <v>24168</v>
      </c>
      <c r="I4414" s="5">
        <v>72504</v>
      </c>
      <c r="J4414" s="14"/>
    </row>
    <row r="4415" spans="1:10" x14ac:dyDescent="0.25">
      <c r="A4415" s="7">
        <v>6304</v>
      </c>
      <c r="B4415" s="2" t="s">
        <v>24</v>
      </c>
      <c r="C4415" s="2">
        <v>2017</v>
      </c>
      <c r="D4415" s="2" t="s">
        <v>30</v>
      </c>
      <c r="E4415" s="2" t="s">
        <v>32</v>
      </c>
      <c r="F4415" s="2" t="s">
        <v>11</v>
      </c>
      <c r="G4415" s="5">
        <v>4.8</v>
      </c>
      <c r="H4415" s="6">
        <v>8127</v>
      </c>
      <c r="I4415" s="5">
        <v>39009.599999999999</v>
      </c>
      <c r="J4415" s="14"/>
    </row>
    <row r="4416" spans="1:10" x14ac:dyDescent="0.25">
      <c r="A4416" s="7">
        <v>6305</v>
      </c>
      <c r="B4416" s="2" t="s">
        <v>17</v>
      </c>
      <c r="C4416" s="2">
        <v>2017</v>
      </c>
      <c r="D4416" s="2" t="s">
        <v>28</v>
      </c>
      <c r="E4416" s="2" t="s">
        <v>33</v>
      </c>
      <c r="F4416" s="2" t="s">
        <v>2</v>
      </c>
      <c r="G4416" s="5">
        <v>4</v>
      </c>
      <c r="H4416" s="6">
        <v>5057</v>
      </c>
      <c r="I4416" s="5">
        <v>20228</v>
      </c>
      <c r="J4416" s="14"/>
    </row>
    <row r="4417" spans="1:10" x14ac:dyDescent="0.25">
      <c r="A4417" s="7">
        <v>6306</v>
      </c>
      <c r="B4417" s="2" t="s">
        <v>19</v>
      </c>
      <c r="C4417" s="2">
        <v>2017</v>
      </c>
      <c r="D4417" s="2" t="s">
        <v>30</v>
      </c>
      <c r="E4417" s="2" t="s">
        <v>33</v>
      </c>
      <c r="F4417" s="2" t="s">
        <v>10</v>
      </c>
      <c r="G4417" s="5">
        <v>3.77</v>
      </c>
      <c r="H4417" s="6">
        <v>5292</v>
      </c>
      <c r="I4417" s="5">
        <v>19950.84</v>
      </c>
      <c r="J4417" s="14"/>
    </row>
    <row r="4418" spans="1:10" x14ac:dyDescent="0.25">
      <c r="A4418" s="7">
        <v>6307</v>
      </c>
      <c r="B4418" s="2" t="s">
        <v>21</v>
      </c>
      <c r="C4418" s="2">
        <v>2017</v>
      </c>
      <c r="D4418" s="2" t="s">
        <v>30</v>
      </c>
      <c r="E4418" s="2" t="s">
        <v>33</v>
      </c>
      <c r="F4418" s="2" t="s">
        <v>6</v>
      </c>
      <c r="G4418" s="5">
        <v>4.0999999999999996</v>
      </c>
      <c r="H4418" s="6">
        <v>4525</v>
      </c>
      <c r="I4418" s="5">
        <v>18552.5</v>
      </c>
      <c r="J4418" s="14"/>
    </row>
    <row r="4419" spans="1:10" x14ac:dyDescent="0.25">
      <c r="A4419" s="7">
        <v>6308</v>
      </c>
      <c r="B4419" s="2" t="s">
        <v>25</v>
      </c>
      <c r="C4419" s="2">
        <v>2017</v>
      </c>
      <c r="D4419" s="2" t="s">
        <v>29</v>
      </c>
      <c r="E4419" s="2" t="s">
        <v>33</v>
      </c>
      <c r="F4419" s="2" t="s">
        <v>10</v>
      </c>
      <c r="G4419" s="5">
        <v>4.3499999999999996</v>
      </c>
      <c r="H4419" s="6">
        <v>3815</v>
      </c>
      <c r="I4419" s="5">
        <v>16595.25</v>
      </c>
      <c r="J4419" s="14"/>
    </row>
    <row r="4420" spans="1:10" x14ac:dyDescent="0.25">
      <c r="A4420" s="7">
        <v>6309</v>
      </c>
      <c r="B4420" s="2" t="s">
        <v>24</v>
      </c>
      <c r="C4420" s="2">
        <v>2017</v>
      </c>
      <c r="D4420" s="2" t="s">
        <v>29</v>
      </c>
      <c r="E4420" s="2" t="s">
        <v>32</v>
      </c>
      <c r="F4420" s="2" t="s">
        <v>8</v>
      </c>
      <c r="G4420" s="5">
        <v>3.3</v>
      </c>
      <c r="H4420" s="6">
        <v>10261</v>
      </c>
      <c r="I4420" s="5">
        <v>33861.300000000003</v>
      </c>
      <c r="J4420" s="14"/>
    </row>
    <row r="4421" spans="1:10" x14ac:dyDescent="0.25">
      <c r="A4421" s="7">
        <v>6310</v>
      </c>
      <c r="B4421" s="2" t="s">
        <v>19</v>
      </c>
      <c r="C4421" s="2">
        <v>2017</v>
      </c>
      <c r="D4421" s="2" t="s">
        <v>28</v>
      </c>
      <c r="E4421" s="2" t="s">
        <v>33</v>
      </c>
      <c r="F4421" s="2" t="s">
        <v>3</v>
      </c>
      <c r="G4421" s="5">
        <v>4</v>
      </c>
      <c r="H4421" s="6">
        <v>4474</v>
      </c>
      <c r="I4421" s="5">
        <v>17896</v>
      </c>
      <c r="J4421" s="14"/>
    </row>
    <row r="4422" spans="1:10" x14ac:dyDescent="0.25">
      <c r="A4422" s="7">
        <v>6311</v>
      </c>
      <c r="B4422" s="2" t="s">
        <v>21</v>
      </c>
      <c r="C4422" s="2">
        <v>2017</v>
      </c>
      <c r="D4422" s="2" t="s">
        <v>29</v>
      </c>
      <c r="E4422" s="2" t="s">
        <v>33</v>
      </c>
      <c r="F4422" s="2" t="s">
        <v>4</v>
      </c>
      <c r="G4422" s="5">
        <v>4.4000000000000004</v>
      </c>
      <c r="H4422" s="6">
        <v>4705</v>
      </c>
      <c r="I4422" s="5">
        <v>20702</v>
      </c>
      <c r="J4422" s="14"/>
    </row>
    <row r="4423" spans="1:10" x14ac:dyDescent="0.25">
      <c r="A4423" s="7">
        <v>6312</v>
      </c>
      <c r="B4423" s="2" t="s">
        <v>25</v>
      </c>
      <c r="C4423" s="2">
        <v>2017</v>
      </c>
      <c r="D4423" s="2" t="s">
        <v>29</v>
      </c>
      <c r="E4423" s="2" t="s">
        <v>31</v>
      </c>
      <c r="F4423" s="2" t="s">
        <v>9</v>
      </c>
      <c r="G4423" s="5">
        <v>3.2</v>
      </c>
      <c r="H4423" s="6">
        <v>6764</v>
      </c>
      <c r="I4423" s="5">
        <v>21644.799999999999</v>
      </c>
      <c r="J4423" s="14"/>
    </row>
    <row r="4424" spans="1:10" x14ac:dyDescent="0.25">
      <c r="A4424" s="7">
        <v>6313</v>
      </c>
      <c r="B4424" s="2" t="s">
        <v>24</v>
      </c>
      <c r="C4424" s="2">
        <v>2017</v>
      </c>
      <c r="D4424" s="2" t="s">
        <v>30</v>
      </c>
      <c r="E4424" s="2" t="s">
        <v>32</v>
      </c>
      <c r="F4424" s="2" t="s">
        <v>7</v>
      </c>
      <c r="G4424" s="5">
        <v>4.4000000000000004</v>
      </c>
      <c r="H4424" s="6">
        <v>8745</v>
      </c>
      <c r="I4424" s="5">
        <v>38478</v>
      </c>
      <c r="J4424" s="14"/>
    </row>
    <row r="4425" spans="1:10" x14ac:dyDescent="0.25">
      <c r="A4425" s="7">
        <v>6314</v>
      </c>
      <c r="B4425" s="2" t="s">
        <v>19</v>
      </c>
      <c r="C4425" s="2">
        <v>2017</v>
      </c>
      <c r="D4425" s="2" t="s">
        <v>29</v>
      </c>
      <c r="E4425" s="2" t="s">
        <v>33</v>
      </c>
      <c r="F4425" s="2" t="s">
        <v>10</v>
      </c>
      <c r="G4425" s="5">
        <v>3.77</v>
      </c>
      <c r="H4425" s="6">
        <v>4867</v>
      </c>
      <c r="I4425" s="5">
        <v>18348.59</v>
      </c>
      <c r="J4425" s="14"/>
    </row>
    <row r="4426" spans="1:10" x14ac:dyDescent="0.25">
      <c r="A4426" s="7">
        <v>6315</v>
      </c>
      <c r="B4426" s="2" t="s">
        <v>21</v>
      </c>
      <c r="C4426" s="2">
        <v>2017</v>
      </c>
      <c r="D4426" s="2" t="s">
        <v>28</v>
      </c>
      <c r="E4426" s="2" t="s">
        <v>33</v>
      </c>
      <c r="F4426" s="2" t="s">
        <v>4</v>
      </c>
      <c r="G4426" s="5">
        <v>4.4000000000000004</v>
      </c>
      <c r="H4426" s="6">
        <v>4632</v>
      </c>
      <c r="I4426" s="5">
        <v>20380.8</v>
      </c>
      <c r="J4426" s="14"/>
    </row>
    <row r="4427" spans="1:10" x14ac:dyDescent="0.25">
      <c r="A4427" s="7">
        <v>6316</v>
      </c>
      <c r="B4427" s="2" t="s">
        <v>24</v>
      </c>
      <c r="C4427" s="2">
        <v>2017</v>
      </c>
      <c r="D4427" s="2" t="s">
        <v>30</v>
      </c>
      <c r="E4427" s="2" t="s">
        <v>31</v>
      </c>
      <c r="F4427" s="2" t="s">
        <v>7</v>
      </c>
      <c r="G4427" s="5">
        <v>4.4000000000000004</v>
      </c>
      <c r="H4427" s="6">
        <v>16474</v>
      </c>
      <c r="I4427" s="5">
        <v>72485.600000000006</v>
      </c>
      <c r="J4427" s="14"/>
    </row>
    <row r="4428" spans="1:10" x14ac:dyDescent="0.25">
      <c r="A4428" s="7">
        <v>6317</v>
      </c>
      <c r="B4428" s="2" t="s">
        <v>21</v>
      </c>
      <c r="C4428" s="2">
        <v>2017</v>
      </c>
      <c r="D4428" s="2" t="s">
        <v>30</v>
      </c>
      <c r="E4428" s="2" t="s">
        <v>33</v>
      </c>
      <c r="F4428" s="2" t="s">
        <v>6</v>
      </c>
      <c r="G4428" s="5">
        <v>4.0999999999999996</v>
      </c>
      <c r="H4428" s="6">
        <v>4284</v>
      </c>
      <c r="I4428" s="5">
        <v>17564.400000000001</v>
      </c>
      <c r="J4428" s="14"/>
    </row>
    <row r="4429" spans="1:10" x14ac:dyDescent="0.25">
      <c r="A4429" s="7">
        <v>6318</v>
      </c>
      <c r="B4429" s="2" t="s">
        <v>24</v>
      </c>
      <c r="C4429" s="2">
        <v>2017</v>
      </c>
      <c r="D4429" s="2" t="s">
        <v>29</v>
      </c>
      <c r="E4429" s="2" t="s">
        <v>31</v>
      </c>
      <c r="F4429" s="2" t="s">
        <v>7</v>
      </c>
      <c r="G4429" s="5">
        <v>4.4000000000000004</v>
      </c>
      <c r="H4429" s="6">
        <v>12388</v>
      </c>
      <c r="I4429" s="5">
        <v>54507.199999999997</v>
      </c>
      <c r="J4429" s="14"/>
    </row>
    <row r="4430" spans="1:10" x14ac:dyDescent="0.25">
      <c r="A4430" s="7">
        <v>6319</v>
      </c>
      <c r="B4430" s="2" t="s">
        <v>18</v>
      </c>
      <c r="C4430" s="2">
        <v>2017</v>
      </c>
      <c r="D4430" s="2" t="s">
        <v>29</v>
      </c>
      <c r="E4430" s="2" t="s">
        <v>32</v>
      </c>
      <c r="F4430" s="2" t="s">
        <v>8</v>
      </c>
      <c r="G4430" s="5">
        <v>3.6</v>
      </c>
      <c r="H4430" s="6">
        <v>9949</v>
      </c>
      <c r="I4430" s="5">
        <v>35816.400000000001</v>
      </c>
      <c r="J4430" s="14"/>
    </row>
    <row r="4431" spans="1:10" x14ac:dyDescent="0.25">
      <c r="A4431" s="7">
        <v>6320</v>
      </c>
      <c r="B4431" s="2" t="s">
        <v>23</v>
      </c>
      <c r="C4431" s="2">
        <v>2017</v>
      </c>
      <c r="D4431" s="2" t="s">
        <v>28</v>
      </c>
      <c r="E4431" s="2" t="s">
        <v>32</v>
      </c>
      <c r="F4431" s="2" t="s">
        <v>8</v>
      </c>
      <c r="G4431" s="5">
        <v>3.74</v>
      </c>
      <c r="H4431" s="6">
        <v>10145</v>
      </c>
      <c r="I4431" s="5">
        <v>37942.300000000003</v>
      </c>
      <c r="J4431" s="14"/>
    </row>
    <row r="4432" spans="1:10" x14ac:dyDescent="0.25">
      <c r="A4432" s="7">
        <v>6321</v>
      </c>
      <c r="B4432" s="2" t="s">
        <v>21</v>
      </c>
      <c r="C4432" s="2">
        <v>2017</v>
      </c>
      <c r="D4432" s="2" t="s">
        <v>30</v>
      </c>
      <c r="E4432" s="2" t="s">
        <v>32</v>
      </c>
      <c r="F4432" s="2" t="s">
        <v>6</v>
      </c>
      <c r="G4432" s="5">
        <v>4.0999999999999996</v>
      </c>
      <c r="H4432" s="6">
        <v>7736</v>
      </c>
      <c r="I4432" s="5">
        <v>31717.599999999999</v>
      </c>
      <c r="J4432" s="14"/>
    </row>
    <row r="4433" spans="1:10" x14ac:dyDescent="0.25">
      <c r="A4433" s="7">
        <v>6322</v>
      </c>
      <c r="B4433" s="2" t="s">
        <v>19</v>
      </c>
      <c r="C4433" s="2">
        <v>2017</v>
      </c>
      <c r="D4433" s="2" t="s">
        <v>29</v>
      </c>
      <c r="E4433" s="2" t="s">
        <v>32</v>
      </c>
      <c r="F4433" s="2" t="s">
        <v>7</v>
      </c>
      <c r="G4433" s="5">
        <v>3.9</v>
      </c>
      <c r="H4433" s="6">
        <v>8084</v>
      </c>
      <c r="I4433" s="5">
        <v>31527.599999999999</v>
      </c>
      <c r="J4433" s="14"/>
    </row>
    <row r="4434" spans="1:10" x14ac:dyDescent="0.25">
      <c r="A4434" s="7">
        <v>6323</v>
      </c>
      <c r="B4434" s="2" t="s">
        <v>24</v>
      </c>
      <c r="C4434" s="2">
        <v>2017</v>
      </c>
      <c r="D4434" s="2" t="s">
        <v>29</v>
      </c>
      <c r="E4434" s="2" t="s">
        <v>31</v>
      </c>
      <c r="F4434" s="2" t="s">
        <v>9</v>
      </c>
      <c r="G4434" s="5">
        <v>3.15</v>
      </c>
      <c r="H4434" s="6">
        <v>23308</v>
      </c>
      <c r="I4434" s="5">
        <v>73420.2</v>
      </c>
      <c r="J4434" s="14"/>
    </row>
    <row r="4435" spans="1:10" x14ac:dyDescent="0.25">
      <c r="A4435" s="7">
        <v>6324</v>
      </c>
      <c r="B4435" s="2" t="s">
        <v>26</v>
      </c>
      <c r="C4435" s="2">
        <v>2017</v>
      </c>
      <c r="D4435" s="2" t="s">
        <v>29</v>
      </c>
      <c r="E4435" s="2" t="s">
        <v>32</v>
      </c>
      <c r="F4435" s="2" t="s">
        <v>8</v>
      </c>
      <c r="G4435" s="5">
        <v>3.45</v>
      </c>
      <c r="H4435" s="6">
        <v>9156</v>
      </c>
      <c r="I4435" s="5">
        <v>31588.2</v>
      </c>
      <c r="J4435" s="14"/>
    </row>
    <row r="4436" spans="1:10" x14ac:dyDescent="0.25">
      <c r="A4436" s="7">
        <v>6325</v>
      </c>
      <c r="B4436" s="2" t="s">
        <v>22</v>
      </c>
      <c r="C4436" s="2">
        <v>2017</v>
      </c>
      <c r="D4436" s="2" t="s">
        <v>29</v>
      </c>
      <c r="E4436" s="2" t="s">
        <v>32</v>
      </c>
      <c r="F4436" s="2" t="s">
        <v>5</v>
      </c>
      <c r="G4436" s="5">
        <v>4.7</v>
      </c>
      <c r="H4436" s="6">
        <v>7713</v>
      </c>
      <c r="I4436" s="5">
        <v>36251.1</v>
      </c>
      <c r="J4436" s="14"/>
    </row>
    <row r="4437" spans="1:10" x14ac:dyDescent="0.25">
      <c r="A4437" s="7">
        <v>6326</v>
      </c>
      <c r="B4437" s="2" t="s">
        <v>23</v>
      </c>
      <c r="C4437" s="2">
        <v>2017</v>
      </c>
      <c r="D4437" s="2" t="s">
        <v>30</v>
      </c>
      <c r="E4437" s="2" t="s">
        <v>33</v>
      </c>
      <c r="F4437" s="2" t="s">
        <v>6</v>
      </c>
      <c r="G4437" s="5">
        <v>4.3499999999999996</v>
      </c>
      <c r="H4437" s="6">
        <v>4727</v>
      </c>
      <c r="I4437" s="5">
        <v>20562.45</v>
      </c>
      <c r="J4437" s="14"/>
    </row>
    <row r="4438" spans="1:10" x14ac:dyDescent="0.25">
      <c r="A4438" s="7">
        <v>6327</v>
      </c>
      <c r="B4438" s="2" t="s">
        <v>20</v>
      </c>
      <c r="C4438" s="2">
        <v>2017</v>
      </c>
      <c r="D4438" s="2" t="s">
        <v>30</v>
      </c>
      <c r="E4438" s="2" t="s">
        <v>32</v>
      </c>
      <c r="F4438" s="2" t="s">
        <v>3</v>
      </c>
      <c r="G4438" s="5">
        <v>3.55</v>
      </c>
      <c r="H4438" s="6">
        <v>8736</v>
      </c>
      <c r="I4438" s="5">
        <v>31012.799999999999</v>
      </c>
      <c r="J4438" s="14"/>
    </row>
    <row r="4439" spans="1:10" x14ac:dyDescent="0.25">
      <c r="A4439" s="7">
        <v>6328</v>
      </c>
      <c r="B4439" s="2" t="s">
        <v>21</v>
      </c>
      <c r="C4439" s="2">
        <v>2017</v>
      </c>
      <c r="D4439" s="2" t="s">
        <v>29</v>
      </c>
      <c r="E4439" s="2" t="s">
        <v>33</v>
      </c>
      <c r="F4439" s="2" t="s">
        <v>6</v>
      </c>
      <c r="G4439" s="5">
        <v>4.0999999999999996</v>
      </c>
      <c r="H4439" s="6">
        <v>4541</v>
      </c>
      <c r="I4439" s="5">
        <v>18618.099999999999</v>
      </c>
      <c r="J4439" s="14"/>
    </row>
    <row r="4440" spans="1:10" x14ac:dyDescent="0.25">
      <c r="A4440" s="7">
        <v>6329</v>
      </c>
      <c r="B4440" s="2" t="s">
        <v>19</v>
      </c>
      <c r="C4440" s="2">
        <v>2017</v>
      </c>
      <c r="D4440" s="2" t="s">
        <v>30</v>
      </c>
      <c r="E4440" s="2" t="s">
        <v>32</v>
      </c>
      <c r="F4440" s="2" t="s">
        <v>8</v>
      </c>
      <c r="G4440" s="5">
        <v>3.3</v>
      </c>
      <c r="H4440" s="6">
        <v>9858</v>
      </c>
      <c r="I4440" s="5">
        <v>32531.4</v>
      </c>
      <c r="J4440" s="14"/>
    </row>
    <row r="4441" spans="1:10" x14ac:dyDescent="0.25">
      <c r="A4441" s="7">
        <v>6330</v>
      </c>
      <c r="B4441" s="2" t="s">
        <v>17</v>
      </c>
      <c r="C4441" s="2">
        <v>2017</v>
      </c>
      <c r="D4441" s="2" t="s">
        <v>28</v>
      </c>
      <c r="E4441" s="2" t="s">
        <v>32</v>
      </c>
      <c r="F4441" s="2" t="s">
        <v>4</v>
      </c>
      <c r="G4441" s="5">
        <v>3.75</v>
      </c>
      <c r="H4441" s="6">
        <v>9330</v>
      </c>
      <c r="I4441" s="5">
        <v>34987.5</v>
      </c>
      <c r="J4441" s="14"/>
    </row>
    <row r="4442" spans="1:10" x14ac:dyDescent="0.25">
      <c r="A4442" s="7">
        <v>6331</v>
      </c>
      <c r="B4442" s="2" t="s">
        <v>24</v>
      </c>
      <c r="C4442" s="2">
        <v>2017</v>
      </c>
      <c r="D4442" s="2" t="s">
        <v>28</v>
      </c>
      <c r="E4442" s="2" t="s">
        <v>31</v>
      </c>
      <c r="F4442" s="2" t="s">
        <v>7</v>
      </c>
      <c r="G4442" s="5">
        <v>4.5999999999999996</v>
      </c>
      <c r="H4442" s="6">
        <v>15676</v>
      </c>
      <c r="I4442" s="5">
        <v>72109.600000000006</v>
      </c>
      <c r="J4442" s="14"/>
    </row>
    <row r="4443" spans="1:10" x14ac:dyDescent="0.25">
      <c r="A4443" s="7">
        <v>6332</v>
      </c>
      <c r="B4443" s="2" t="s">
        <v>25</v>
      </c>
      <c r="C4443" s="2">
        <v>2017</v>
      </c>
      <c r="D4443" s="2" t="s">
        <v>28</v>
      </c>
      <c r="E4443" s="2" t="s">
        <v>32</v>
      </c>
      <c r="F4443" s="2" t="s">
        <v>10</v>
      </c>
      <c r="G4443" s="5">
        <v>4.1500000000000004</v>
      </c>
      <c r="H4443" s="6">
        <v>6432</v>
      </c>
      <c r="I4443" s="5">
        <v>26692.799999999999</v>
      </c>
      <c r="J4443" s="14"/>
    </row>
    <row r="4444" spans="1:10" x14ac:dyDescent="0.25">
      <c r="A4444" s="7">
        <v>6333</v>
      </c>
      <c r="B4444" s="2" t="s">
        <v>26</v>
      </c>
      <c r="C4444" s="2">
        <v>2017</v>
      </c>
      <c r="D4444" s="2" t="s">
        <v>28</v>
      </c>
      <c r="E4444" s="2" t="s">
        <v>33</v>
      </c>
      <c r="F4444" s="2" t="s">
        <v>6</v>
      </c>
      <c r="G4444" s="5">
        <v>4.08</v>
      </c>
      <c r="H4444" s="6">
        <v>4187</v>
      </c>
      <c r="I4444" s="5">
        <v>17082.96</v>
      </c>
      <c r="J4444" s="14"/>
    </row>
    <row r="4445" spans="1:10" x14ac:dyDescent="0.25">
      <c r="A4445" s="7">
        <v>6334</v>
      </c>
      <c r="B4445" s="2" t="s">
        <v>22</v>
      </c>
      <c r="C4445" s="2">
        <v>2017</v>
      </c>
      <c r="D4445" s="2" t="s">
        <v>30</v>
      </c>
      <c r="E4445" s="2" t="s">
        <v>33</v>
      </c>
      <c r="F4445" s="2" t="s">
        <v>4</v>
      </c>
      <c r="G4445" s="5">
        <v>4.0999999999999996</v>
      </c>
      <c r="H4445" s="6">
        <v>4019</v>
      </c>
      <c r="I4445" s="5">
        <v>16477.900000000001</v>
      </c>
      <c r="J4445" s="14"/>
    </row>
    <row r="4446" spans="1:10" x14ac:dyDescent="0.25">
      <c r="A4446" s="7">
        <v>6335</v>
      </c>
      <c r="B4446" s="2" t="s">
        <v>19</v>
      </c>
      <c r="C4446" s="2">
        <v>2017</v>
      </c>
      <c r="D4446" s="2" t="s">
        <v>30</v>
      </c>
      <c r="E4446" s="2" t="s">
        <v>33</v>
      </c>
      <c r="F4446" s="2" t="s">
        <v>10</v>
      </c>
      <c r="G4446" s="5">
        <v>3.77</v>
      </c>
      <c r="H4446" s="6">
        <v>4302</v>
      </c>
      <c r="I4446" s="5">
        <v>16218.54</v>
      </c>
      <c r="J4446" s="14"/>
    </row>
    <row r="4447" spans="1:10" x14ac:dyDescent="0.25">
      <c r="A4447" s="7">
        <v>6336</v>
      </c>
      <c r="B4447" s="2" t="s">
        <v>17</v>
      </c>
      <c r="C4447" s="2">
        <v>2017</v>
      </c>
      <c r="D4447" s="2" t="s">
        <v>28</v>
      </c>
      <c r="E4447" s="2" t="s">
        <v>33</v>
      </c>
      <c r="F4447" s="2" t="s">
        <v>6</v>
      </c>
      <c r="G4447" s="5">
        <v>4.25</v>
      </c>
      <c r="H4447" s="6">
        <v>4216</v>
      </c>
      <c r="I4447" s="5">
        <v>17918</v>
      </c>
      <c r="J4447" s="14"/>
    </row>
    <row r="4448" spans="1:10" x14ac:dyDescent="0.25">
      <c r="A4448" s="7">
        <v>6337</v>
      </c>
      <c r="B4448" s="2" t="s">
        <v>25</v>
      </c>
      <c r="C4448" s="2">
        <v>2017</v>
      </c>
      <c r="D4448" s="2" t="s">
        <v>28</v>
      </c>
      <c r="E4448" s="2" t="s">
        <v>33</v>
      </c>
      <c r="F4448" s="2" t="s">
        <v>3</v>
      </c>
      <c r="G4448" s="5">
        <v>3.7</v>
      </c>
      <c r="H4448" s="6">
        <v>4397</v>
      </c>
      <c r="I4448" s="5">
        <v>16268.9</v>
      </c>
      <c r="J4448" s="14"/>
    </row>
    <row r="4449" spans="1:10" x14ac:dyDescent="0.25">
      <c r="A4449" s="7">
        <v>6338</v>
      </c>
      <c r="B4449" s="2" t="s">
        <v>26</v>
      </c>
      <c r="C4449" s="2">
        <v>2017</v>
      </c>
      <c r="D4449" s="2" t="s">
        <v>29</v>
      </c>
      <c r="E4449" s="2" t="s">
        <v>33</v>
      </c>
      <c r="F4449" s="2" t="s">
        <v>3</v>
      </c>
      <c r="G4449" s="5">
        <v>4.45</v>
      </c>
      <c r="H4449" s="6">
        <v>3558</v>
      </c>
      <c r="I4449" s="5">
        <v>15833.1</v>
      </c>
      <c r="J4449" s="14"/>
    </row>
    <row r="4450" spans="1:10" x14ac:dyDescent="0.25">
      <c r="A4450" s="7">
        <v>6339</v>
      </c>
      <c r="B4450" s="2" t="s">
        <v>22</v>
      </c>
      <c r="C4450" s="2">
        <v>2017</v>
      </c>
      <c r="D4450" s="2" t="s">
        <v>30</v>
      </c>
      <c r="E4450" s="2" t="s">
        <v>33</v>
      </c>
      <c r="F4450" s="2" t="s">
        <v>10</v>
      </c>
      <c r="G4450" s="5">
        <v>4.1900000000000004</v>
      </c>
      <c r="H4450" s="6">
        <v>4476</v>
      </c>
      <c r="I4450" s="5">
        <v>18754.439999999999</v>
      </c>
      <c r="J4450" s="14"/>
    </row>
    <row r="4451" spans="1:10" x14ac:dyDescent="0.25">
      <c r="A4451" s="7">
        <v>6340</v>
      </c>
      <c r="B4451" s="2" t="s">
        <v>19</v>
      </c>
      <c r="C4451" s="2">
        <v>2017</v>
      </c>
      <c r="D4451" s="2" t="s">
        <v>29</v>
      </c>
      <c r="E4451" s="2" t="s">
        <v>33</v>
      </c>
      <c r="F4451" s="2" t="s">
        <v>10</v>
      </c>
      <c r="G4451" s="5">
        <v>3.77</v>
      </c>
      <c r="H4451" s="6">
        <v>4973</v>
      </c>
      <c r="I4451" s="5">
        <v>18748.21</v>
      </c>
      <c r="J4451" s="14"/>
    </row>
    <row r="4452" spans="1:10" x14ac:dyDescent="0.25">
      <c r="A4452" s="7">
        <v>6341</v>
      </c>
      <c r="B4452" s="2" t="s">
        <v>17</v>
      </c>
      <c r="C4452" s="2">
        <v>2017</v>
      </c>
      <c r="D4452" s="2" t="s">
        <v>30</v>
      </c>
      <c r="E4452" s="2" t="s">
        <v>33</v>
      </c>
      <c r="F4452" s="2" t="s">
        <v>6</v>
      </c>
      <c r="G4452" s="5">
        <v>4.25</v>
      </c>
      <c r="H4452" s="6">
        <v>4215</v>
      </c>
      <c r="I4452" s="5">
        <v>17913.75</v>
      </c>
      <c r="J4452" s="14"/>
    </row>
    <row r="4453" spans="1:10" x14ac:dyDescent="0.25">
      <c r="A4453" s="7">
        <v>6342</v>
      </c>
      <c r="B4453" s="2" t="s">
        <v>22</v>
      </c>
      <c r="C4453" s="2">
        <v>2017</v>
      </c>
      <c r="D4453" s="2" t="s">
        <v>28</v>
      </c>
      <c r="E4453" s="2" t="s">
        <v>33</v>
      </c>
      <c r="F4453" s="2" t="s">
        <v>5</v>
      </c>
      <c r="G4453" s="5">
        <v>4.79</v>
      </c>
      <c r="H4453" s="6">
        <v>3465</v>
      </c>
      <c r="I4453" s="5">
        <v>16597.349999999999</v>
      </c>
      <c r="J4453" s="14"/>
    </row>
    <row r="4454" spans="1:10" x14ac:dyDescent="0.25">
      <c r="A4454" s="7">
        <v>6343</v>
      </c>
      <c r="B4454" s="2" t="s">
        <v>19</v>
      </c>
      <c r="C4454" s="2">
        <v>2017</v>
      </c>
      <c r="D4454" s="2" t="s">
        <v>29</v>
      </c>
      <c r="E4454" s="2" t="s">
        <v>31</v>
      </c>
      <c r="F4454" s="2" t="s">
        <v>8</v>
      </c>
      <c r="G4454" s="5">
        <v>3.3</v>
      </c>
      <c r="H4454" s="6">
        <v>22013</v>
      </c>
      <c r="I4454" s="5">
        <v>72642.899999999994</v>
      </c>
      <c r="J4454" s="14"/>
    </row>
    <row r="4455" spans="1:10" x14ac:dyDescent="0.25">
      <c r="A4455" s="7">
        <v>6344</v>
      </c>
      <c r="B4455" s="2" t="s">
        <v>17</v>
      </c>
      <c r="C4455" s="2">
        <v>2017</v>
      </c>
      <c r="D4455" s="2" t="s">
        <v>29</v>
      </c>
      <c r="E4455" s="2" t="s">
        <v>33</v>
      </c>
      <c r="F4455" s="2" t="s">
        <v>4</v>
      </c>
      <c r="G4455" s="5">
        <v>4</v>
      </c>
      <c r="H4455" s="6">
        <v>4254</v>
      </c>
      <c r="I4455" s="5">
        <v>17016</v>
      </c>
      <c r="J4455" s="14"/>
    </row>
    <row r="4456" spans="1:10" x14ac:dyDescent="0.25">
      <c r="A4456" s="7">
        <v>6345</v>
      </c>
      <c r="B4456" s="2" t="s">
        <v>22</v>
      </c>
      <c r="C4456" s="2">
        <v>2017</v>
      </c>
      <c r="D4456" s="2" t="s">
        <v>30</v>
      </c>
      <c r="E4456" s="2" t="s">
        <v>33</v>
      </c>
      <c r="F4456" s="2" t="s">
        <v>5</v>
      </c>
      <c r="G4456" s="5">
        <v>4.79</v>
      </c>
      <c r="H4456" s="6">
        <v>3919</v>
      </c>
      <c r="I4456" s="5">
        <v>18772.009999999998</v>
      </c>
      <c r="J4456" s="14"/>
    </row>
    <row r="4457" spans="1:10" x14ac:dyDescent="0.25">
      <c r="A4457" s="7">
        <v>6346</v>
      </c>
      <c r="B4457" s="2" t="s">
        <v>17</v>
      </c>
      <c r="C4457" s="2">
        <v>2017</v>
      </c>
      <c r="D4457" s="2" t="s">
        <v>29</v>
      </c>
      <c r="E4457" s="2" t="s">
        <v>33</v>
      </c>
      <c r="F4457" s="2" t="s">
        <v>6</v>
      </c>
      <c r="G4457" s="5">
        <v>4.25</v>
      </c>
      <c r="H4457" s="6">
        <v>3732</v>
      </c>
      <c r="I4457" s="5">
        <v>15861</v>
      </c>
      <c r="J4457" s="14"/>
    </row>
    <row r="4458" spans="1:10" x14ac:dyDescent="0.25">
      <c r="A4458" s="7">
        <v>6347</v>
      </c>
      <c r="B4458" s="2" t="s">
        <v>17</v>
      </c>
      <c r="C4458" s="2">
        <v>2017</v>
      </c>
      <c r="D4458" s="2" t="s">
        <v>28</v>
      </c>
      <c r="E4458" s="2" t="s">
        <v>33</v>
      </c>
      <c r="F4458" s="2" t="s">
        <v>4</v>
      </c>
      <c r="G4458" s="5">
        <v>4</v>
      </c>
      <c r="H4458" s="6">
        <v>4732</v>
      </c>
      <c r="I4458" s="5">
        <v>18928</v>
      </c>
      <c r="J4458" s="14"/>
    </row>
    <row r="4459" spans="1:10" x14ac:dyDescent="0.25">
      <c r="A4459" s="7">
        <v>6348</v>
      </c>
      <c r="B4459" s="2" t="s">
        <v>17</v>
      </c>
      <c r="C4459" s="2">
        <v>2017</v>
      </c>
      <c r="D4459" s="2" t="s">
        <v>29</v>
      </c>
      <c r="E4459" s="2" t="s">
        <v>31</v>
      </c>
      <c r="F4459" s="2" t="s">
        <v>7</v>
      </c>
      <c r="G4459" s="5">
        <v>4.5</v>
      </c>
      <c r="H4459" s="6">
        <v>14000</v>
      </c>
      <c r="I4459" s="5">
        <v>63000</v>
      </c>
      <c r="J4459" s="14"/>
    </row>
    <row r="4460" spans="1:10" x14ac:dyDescent="0.25">
      <c r="A4460" s="7">
        <v>6349</v>
      </c>
      <c r="B4460" s="2" t="s">
        <v>19</v>
      </c>
      <c r="C4460" s="2">
        <v>2017</v>
      </c>
      <c r="D4460" s="2" t="s">
        <v>29</v>
      </c>
      <c r="E4460" s="2" t="s">
        <v>32</v>
      </c>
      <c r="F4460" s="2" t="s">
        <v>10</v>
      </c>
      <c r="G4460" s="5">
        <v>3.77</v>
      </c>
      <c r="H4460" s="6">
        <v>9579</v>
      </c>
      <c r="I4460" s="5">
        <v>36112.83</v>
      </c>
      <c r="J4460" s="14"/>
    </row>
    <row r="4461" spans="1:10" x14ac:dyDescent="0.25">
      <c r="A4461" s="7">
        <v>6350</v>
      </c>
      <c r="B4461" s="2" t="s">
        <v>26</v>
      </c>
      <c r="C4461" s="2">
        <v>2017</v>
      </c>
      <c r="D4461" s="2" t="s">
        <v>30</v>
      </c>
      <c r="E4461" s="2" t="s">
        <v>32</v>
      </c>
      <c r="F4461" s="2" t="s">
        <v>8</v>
      </c>
      <c r="G4461" s="5">
        <v>3.45</v>
      </c>
      <c r="H4461" s="6">
        <v>11283</v>
      </c>
      <c r="I4461" s="5">
        <v>38926.35</v>
      </c>
      <c r="J4461" s="14"/>
    </row>
    <row r="4462" spans="1:10" x14ac:dyDescent="0.25">
      <c r="A4462" s="7">
        <v>6351</v>
      </c>
      <c r="B4462" s="2" t="s">
        <v>20</v>
      </c>
      <c r="C4462" s="2">
        <v>2017</v>
      </c>
      <c r="D4462" s="2" t="s">
        <v>30</v>
      </c>
      <c r="E4462" s="2" t="s">
        <v>32</v>
      </c>
      <c r="F4462" s="2" t="s">
        <v>3</v>
      </c>
      <c r="G4462" s="5">
        <v>3.75</v>
      </c>
      <c r="H4462" s="6">
        <v>8381</v>
      </c>
      <c r="I4462" s="5">
        <v>31428.75</v>
      </c>
      <c r="J4462" s="14"/>
    </row>
    <row r="4463" spans="1:10" x14ac:dyDescent="0.25">
      <c r="A4463" s="7">
        <v>6352</v>
      </c>
      <c r="B4463" s="2" t="s">
        <v>21</v>
      </c>
      <c r="C4463" s="2">
        <v>2017</v>
      </c>
      <c r="D4463" s="2" t="s">
        <v>30</v>
      </c>
      <c r="E4463" s="2" t="s">
        <v>33</v>
      </c>
      <c r="F4463" s="2" t="s">
        <v>4</v>
      </c>
      <c r="G4463" s="5">
        <v>4.4000000000000004</v>
      </c>
      <c r="H4463" s="6">
        <v>3625</v>
      </c>
      <c r="I4463" s="5">
        <v>15950</v>
      </c>
      <c r="J4463" s="14"/>
    </row>
    <row r="4464" spans="1:10" x14ac:dyDescent="0.25">
      <c r="A4464" s="7">
        <v>6353</v>
      </c>
      <c r="B4464" s="2" t="s">
        <v>17</v>
      </c>
      <c r="C4464" s="2">
        <v>2017</v>
      </c>
      <c r="D4464" s="2" t="s">
        <v>30</v>
      </c>
      <c r="E4464" s="2" t="s">
        <v>32</v>
      </c>
      <c r="F4464" s="2" t="s">
        <v>4</v>
      </c>
      <c r="G4464" s="5">
        <v>3.75</v>
      </c>
      <c r="H4464" s="6">
        <v>8163</v>
      </c>
      <c r="I4464" s="5">
        <v>30611.25</v>
      </c>
      <c r="J4464" s="14"/>
    </row>
    <row r="4465" spans="1:10" x14ac:dyDescent="0.25">
      <c r="A4465" s="7">
        <v>6354</v>
      </c>
      <c r="B4465" s="2" t="s">
        <v>22</v>
      </c>
      <c r="C4465" s="2">
        <v>2017</v>
      </c>
      <c r="D4465" s="2" t="s">
        <v>29</v>
      </c>
      <c r="E4465" s="2" t="s">
        <v>32</v>
      </c>
      <c r="F4465" s="2" t="s">
        <v>4</v>
      </c>
      <c r="G4465" s="5">
        <v>4.05</v>
      </c>
      <c r="H4465" s="6">
        <v>9032</v>
      </c>
      <c r="I4465" s="5">
        <v>36579.599999999999</v>
      </c>
      <c r="J4465" s="14"/>
    </row>
    <row r="4466" spans="1:10" x14ac:dyDescent="0.25">
      <c r="A4466" s="7">
        <v>6355</v>
      </c>
      <c r="B4466" s="2" t="s">
        <v>18</v>
      </c>
      <c r="C4466" s="2">
        <v>2017</v>
      </c>
      <c r="D4466" s="2" t="s">
        <v>30</v>
      </c>
      <c r="E4466" s="2" t="s">
        <v>32</v>
      </c>
      <c r="F4466" s="2" t="s">
        <v>13</v>
      </c>
      <c r="G4466" s="5">
        <v>3.2</v>
      </c>
      <c r="H4466" s="6">
        <v>10597</v>
      </c>
      <c r="I4466" s="5">
        <v>33910.400000000001</v>
      </c>
      <c r="J4466" s="14"/>
    </row>
    <row r="4467" spans="1:10" x14ac:dyDescent="0.25">
      <c r="A4467" s="7">
        <v>6356</v>
      </c>
      <c r="B4467" s="2" t="s">
        <v>23</v>
      </c>
      <c r="C4467" s="2">
        <v>2017</v>
      </c>
      <c r="D4467" s="2" t="s">
        <v>30</v>
      </c>
      <c r="E4467" s="2" t="s">
        <v>33</v>
      </c>
      <c r="F4467" s="2" t="s">
        <v>6</v>
      </c>
      <c r="G4467" s="5">
        <v>4.3499999999999996</v>
      </c>
      <c r="H4467" s="6">
        <v>3958</v>
      </c>
      <c r="I4467" s="5">
        <v>17217.3</v>
      </c>
      <c r="J4467" s="14"/>
    </row>
    <row r="4468" spans="1:10" x14ac:dyDescent="0.25">
      <c r="A4468" s="7">
        <v>6357</v>
      </c>
      <c r="B4468" s="2" t="s">
        <v>20</v>
      </c>
      <c r="C4468" s="2">
        <v>2017</v>
      </c>
      <c r="D4468" s="2" t="s">
        <v>29</v>
      </c>
      <c r="E4468" s="2" t="s">
        <v>33</v>
      </c>
      <c r="F4468" s="2" t="s">
        <v>3</v>
      </c>
      <c r="G4468" s="5">
        <v>4</v>
      </c>
      <c r="H4468" s="6">
        <v>4780</v>
      </c>
      <c r="I4468" s="5">
        <v>19120</v>
      </c>
      <c r="J4468" s="14"/>
    </row>
    <row r="4469" spans="1:10" x14ac:dyDescent="0.25">
      <c r="A4469" s="7">
        <v>6358</v>
      </c>
      <c r="B4469" s="2" t="s">
        <v>25</v>
      </c>
      <c r="C4469" s="2">
        <v>2017</v>
      </c>
      <c r="D4469" s="2" t="s">
        <v>29</v>
      </c>
      <c r="E4469" s="2" t="s">
        <v>31</v>
      </c>
      <c r="F4469" s="2" t="s">
        <v>13</v>
      </c>
      <c r="G4469" s="5">
        <v>2.5</v>
      </c>
      <c r="H4469" s="6">
        <v>24114</v>
      </c>
      <c r="I4469" s="5">
        <v>60285</v>
      </c>
      <c r="J4469" s="14"/>
    </row>
    <row r="4470" spans="1:10" x14ac:dyDescent="0.25">
      <c r="A4470" s="7">
        <v>6359</v>
      </c>
      <c r="B4470" s="2" t="s">
        <v>19</v>
      </c>
      <c r="C4470" s="2">
        <v>2017</v>
      </c>
      <c r="D4470" s="2" t="s">
        <v>29</v>
      </c>
      <c r="E4470" s="2" t="s">
        <v>33</v>
      </c>
      <c r="F4470" s="2" t="s">
        <v>10</v>
      </c>
      <c r="G4470" s="5">
        <v>3.77</v>
      </c>
      <c r="H4470" s="6">
        <v>5022</v>
      </c>
      <c r="I4470" s="5">
        <v>18932.939999999999</v>
      </c>
      <c r="J4470" s="14"/>
    </row>
    <row r="4471" spans="1:10" x14ac:dyDescent="0.25">
      <c r="A4471" s="7">
        <v>6360</v>
      </c>
      <c r="B4471" s="2" t="s">
        <v>21</v>
      </c>
      <c r="C4471" s="2">
        <v>2017</v>
      </c>
      <c r="D4471" s="2" t="s">
        <v>30</v>
      </c>
      <c r="E4471" s="2" t="s">
        <v>33</v>
      </c>
      <c r="F4471" s="2" t="s">
        <v>4</v>
      </c>
      <c r="G4471" s="5">
        <v>4.4000000000000004</v>
      </c>
      <c r="H4471" s="6">
        <v>4426</v>
      </c>
      <c r="I4471" s="5">
        <v>19474.400000000001</v>
      </c>
      <c r="J4471" s="14"/>
    </row>
    <row r="4472" spans="1:10" x14ac:dyDescent="0.25">
      <c r="A4472" s="7">
        <v>6361</v>
      </c>
      <c r="B4472" s="2" t="s">
        <v>24</v>
      </c>
      <c r="C4472" s="2">
        <v>2017</v>
      </c>
      <c r="D4472" s="2" t="s">
        <v>30</v>
      </c>
      <c r="E4472" s="2" t="s">
        <v>32</v>
      </c>
      <c r="F4472" s="2" t="s">
        <v>11</v>
      </c>
      <c r="G4472" s="5">
        <v>4.8</v>
      </c>
      <c r="H4472" s="6">
        <v>6711</v>
      </c>
      <c r="I4472" s="5">
        <v>32212.799999999999</v>
      </c>
      <c r="J4472" s="14"/>
    </row>
    <row r="4473" spans="1:10" x14ac:dyDescent="0.25">
      <c r="A4473" s="7">
        <v>6362</v>
      </c>
      <c r="B4473" s="2" t="s">
        <v>17</v>
      </c>
      <c r="C4473" s="2">
        <v>2017</v>
      </c>
      <c r="D4473" s="2" t="s">
        <v>28</v>
      </c>
      <c r="E4473" s="2" t="s">
        <v>32</v>
      </c>
      <c r="F4473" s="2" t="s">
        <v>6</v>
      </c>
      <c r="G4473" s="5">
        <v>4.25</v>
      </c>
      <c r="H4473" s="6">
        <v>8823</v>
      </c>
      <c r="I4473" s="5">
        <v>37497.75</v>
      </c>
      <c r="J4473" s="14"/>
    </row>
    <row r="4474" spans="1:10" x14ac:dyDescent="0.25">
      <c r="A4474" s="7">
        <v>6363</v>
      </c>
      <c r="B4474" s="2" t="s">
        <v>22</v>
      </c>
      <c r="C4474" s="2">
        <v>2017</v>
      </c>
      <c r="D4474" s="2" t="s">
        <v>28</v>
      </c>
      <c r="E4474" s="2" t="s">
        <v>33</v>
      </c>
      <c r="F4474" s="2" t="s">
        <v>2</v>
      </c>
      <c r="G4474" s="5">
        <v>4.05</v>
      </c>
      <c r="H4474" s="6">
        <v>4823</v>
      </c>
      <c r="I4474" s="5">
        <v>19533.150000000001</v>
      </c>
      <c r="J4474" s="14"/>
    </row>
    <row r="4475" spans="1:10" x14ac:dyDescent="0.25">
      <c r="A4475" s="7">
        <v>6364</v>
      </c>
      <c r="B4475" s="2" t="s">
        <v>18</v>
      </c>
      <c r="C4475" s="2">
        <v>2017</v>
      </c>
      <c r="D4475" s="2" t="s">
        <v>29</v>
      </c>
      <c r="E4475" s="2" t="s">
        <v>31</v>
      </c>
      <c r="F4475" s="2" t="s">
        <v>13</v>
      </c>
      <c r="G4475" s="5">
        <v>3.2</v>
      </c>
      <c r="H4475" s="6">
        <v>18855</v>
      </c>
      <c r="I4475" s="5">
        <v>60336</v>
      </c>
      <c r="J4475" s="14"/>
    </row>
    <row r="4476" spans="1:10" x14ac:dyDescent="0.25">
      <c r="A4476" s="7">
        <v>6365</v>
      </c>
      <c r="B4476" s="2" t="s">
        <v>20</v>
      </c>
      <c r="C4476" s="2">
        <v>2017</v>
      </c>
      <c r="D4476" s="2" t="s">
        <v>30</v>
      </c>
      <c r="E4476" s="2" t="s">
        <v>33</v>
      </c>
      <c r="F4476" s="2" t="s">
        <v>3</v>
      </c>
      <c r="G4476" s="5">
        <v>4</v>
      </c>
      <c r="H4476" s="6">
        <v>56</v>
      </c>
      <c r="I4476" s="5">
        <v>224</v>
      </c>
      <c r="J4476" s="14"/>
    </row>
    <row r="4477" spans="1:10" x14ac:dyDescent="0.25">
      <c r="A4477" s="7">
        <v>6366</v>
      </c>
      <c r="B4477" s="2" t="s">
        <v>19</v>
      </c>
      <c r="C4477" s="2">
        <v>2017</v>
      </c>
      <c r="D4477" s="2" t="s">
        <v>28</v>
      </c>
      <c r="E4477" s="2" t="s">
        <v>33</v>
      </c>
      <c r="F4477" s="2" t="s">
        <v>10</v>
      </c>
      <c r="G4477" s="5">
        <v>3.77</v>
      </c>
      <c r="H4477" s="6">
        <v>5482</v>
      </c>
      <c r="I4477" s="5">
        <v>20667.14</v>
      </c>
      <c r="J4477" s="14"/>
    </row>
    <row r="4478" spans="1:10" x14ac:dyDescent="0.25">
      <c r="A4478" s="7">
        <v>6367</v>
      </c>
      <c r="B4478" s="2" t="s">
        <v>24</v>
      </c>
      <c r="C4478" s="2">
        <v>2017</v>
      </c>
      <c r="D4478" s="2" t="s">
        <v>29</v>
      </c>
      <c r="E4478" s="2" t="s">
        <v>31</v>
      </c>
      <c r="F4478" s="2" t="s">
        <v>11</v>
      </c>
      <c r="G4478" s="5">
        <v>4.8</v>
      </c>
      <c r="H4478" s="6">
        <v>13725</v>
      </c>
      <c r="I4478" s="5">
        <v>65880</v>
      </c>
      <c r="J4478" s="14"/>
    </row>
    <row r="4479" spans="1:10" x14ac:dyDescent="0.25">
      <c r="A4479" s="7">
        <v>6368</v>
      </c>
      <c r="B4479" s="2" t="s">
        <v>21</v>
      </c>
      <c r="C4479" s="2">
        <v>2017</v>
      </c>
      <c r="D4479" s="2" t="s">
        <v>29</v>
      </c>
      <c r="E4479" s="2" t="s">
        <v>33</v>
      </c>
      <c r="F4479" s="2" t="s">
        <v>6</v>
      </c>
      <c r="G4479" s="5">
        <v>4.0999999999999996</v>
      </c>
      <c r="H4479" s="6">
        <v>3894</v>
      </c>
      <c r="I4479" s="5">
        <v>15965.4</v>
      </c>
      <c r="J4479" s="14"/>
    </row>
    <row r="4480" spans="1:10" x14ac:dyDescent="0.25">
      <c r="A4480" s="7">
        <v>6369</v>
      </c>
      <c r="B4480" s="2" t="s">
        <v>17</v>
      </c>
      <c r="C4480" s="2">
        <v>2017</v>
      </c>
      <c r="D4480" s="2" t="s">
        <v>29</v>
      </c>
      <c r="E4480" s="2" t="s">
        <v>32</v>
      </c>
      <c r="F4480" s="2" t="s">
        <v>2</v>
      </c>
      <c r="G4480" s="5">
        <v>3.75</v>
      </c>
      <c r="H4480" s="6">
        <v>9650</v>
      </c>
      <c r="I4480" s="5">
        <v>36187.5</v>
      </c>
      <c r="J4480" s="14"/>
    </row>
    <row r="4481" spans="1:10" x14ac:dyDescent="0.25">
      <c r="A4481" s="7">
        <v>6370</v>
      </c>
      <c r="B4481" s="2" t="s">
        <v>22</v>
      </c>
      <c r="C4481" s="2">
        <v>2017</v>
      </c>
      <c r="D4481" s="2" t="s">
        <v>30</v>
      </c>
      <c r="E4481" s="2" t="s">
        <v>33</v>
      </c>
      <c r="F4481" s="2" t="s">
        <v>2</v>
      </c>
      <c r="G4481" s="5">
        <v>4.05</v>
      </c>
      <c r="H4481" s="6">
        <v>4567</v>
      </c>
      <c r="I4481" s="5">
        <v>18496.349999999999</v>
      </c>
      <c r="J4481" s="14"/>
    </row>
    <row r="4482" spans="1:10" x14ac:dyDescent="0.25">
      <c r="A4482" s="7">
        <v>6371</v>
      </c>
      <c r="B4482" s="2" t="s">
        <v>20</v>
      </c>
      <c r="C4482" s="2">
        <v>2017</v>
      </c>
      <c r="D4482" s="2" t="s">
        <v>28</v>
      </c>
      <c r="E4482" s="2" t="s">
        <v>33</v>
      </c>
      <c r="F4482" s="2" t="s">
        <v>5</v>
      </c>
      <c r="G4482" s="5">
        <v>4.8499999999999996</v>
      </c>
      <c r="H4482" s="6">
        <v>4012</v>
      </c>
      <c r="I4482" s="5">
        <v>19458.2</v>
      </c>
      <c r="J4482" s="14"/>
    </row>
    <row r="4483" spans="1:10" x14ac:dyDescent="0.25">
      <c r="A4483" s="7">
        <v>6372</v>
      </c>
      <c r="B4483" s="2" t="s">
        <v>19</v>
      </c>
      <c r="C4483" s="2">
        <v>2017</v>
      </c>
      <c r="D4483" s="2" t="s">
        <v>29</v>
      </c>
      <c r="E4483" s="2" t="s">
        <v>33</v>
      </c>
      <c r="F4483" s="2" t="s">
        <v>10</v>
      </c>
      <c r="G4483" s="5">
        <v>3.77</v>
      </c>
      <c r="H4483" s="6">
        <v>4321</v>
      </c>
      <c r="I4483" s="5">
        <v>16290.17</v>
      </c>
      <c r="J4483" s="14"/>
    </row>
    <row r="4484" spans="1:10" x14ac:dyDescent="0.25">
      <c r="A4484" s="7">
        <v>6373</v>
      </c>
      <c r="B4484" s="2" t="s">
        <v>24</v>
      </c>
      <c r="C4484" s="2">
        <v>2017</v>
      </c>
      <c r="D4484" s="2" t="s">
        <v>29</v>
      </c>
      <c r="E4484" s="2" t="s">
        <v>31</v>
      </c>
      <c r="F4484" s="2" t="s">
        <v>11</v>
      </c>
      <c r="G4484" s="5">
        <v>4.8</v>
      </c>
      <c r="H4484" s="6">
        <v>14322</v>
      </c>
      <c r="I4484" s="5">
        <v>68745.600000000006</v>
      </c>
      <c r="J4484" s="14"/>
    </row>
    <row r="4485" spans="1:10" x14ac:dyDescent="0.25">
      <c r="A4485" s="7">
        <v>6374</v>
      </c>
      <c r="B4485" s="2" t="s">
        <v>17</v>
      </c>
      <c r="C4485" s="2">
        <v>2017</v>
      </c>
      <c r="D4485" s="2" t="s">
        <v>29</v>
      </c>
      <c r="E4485" s="2" t="s">
        <v>32</v>
      </c>
      <c r="F4485" s="2" t="s">
        <v>4</v>
      </c>
      <c r="G4485" s="5">
        <v>3.75</v>
      </c>
      <c r="H4485" s="6">
        <v>9809</v>
      </c>
      <c r="I4485" s="5">
        <v>36783.75</v>
      </c>
      <c r="J4485" s="14"/>
    </row>
    <row r="4486" spans="1:10" x14ac:dyDescent="0.25">
      <c r="A4486" s="7">
        <v>6375</v>
      </c>
      <c r="B4486" s="2" t="s">
        <v>22</v>
      </c>
      <c r="C4486" s="2">
        <v>2017</v>
      </c>
      <c r="D4486" s="2" t="s">
        <v>29</v>
      </c>
      <c r="E4486" s="2" t="s">
        <v>33</v>
      </c>
      <c r="F4486" s="2" t="s">
        <v>4</v>
      </c>
      <c r="G4486" s="5">
        <v>4.0999999999999996</v>
      </c>
      <c r="H4486" s="6">
        <v>4601</v>
      </c>
      <c r="I4486" s="5">
        <v>18864.099999999999</v>
      </c>
      <c r="J4486" s="14"/>
    </row>
    <row r="4487" spans="1:10" x14ac:dyDescent="0.25">
      <c r="A4487" s="7">
        <v>6376</v>
      </c>
      <c r="B4487" s="2" t="s">
        <v>19</v>
      </c>
      <c r="C4487" s="2">
        <v>2017</v>
      </c>
      <c r="D4487" s="2" t="s">
        <v>29</v>
      </c>
      <c r="E4487" s="2" t="s">
        <v>33</v>
      </c>
      <c r="F4487" s="2" t="s">
        <v>3</v>
      </c>
      <c r="G4487" s="5">
        <v>4</v>
      </c>
      <c r="H4487" s="6">
        <v>3877</v>
      </c>
      <c r="I4487" s="5">
        <v>15508</v>
      </c>
      <c r="J4487" s="14"/>
    </row>
    <row r="4488" spans="1:10" x14ac:dyDescent="0.25">
      <c r="A4488" s="7">
        <v>6377</v>
      </c>
      <c r="B4488" s="2" t="s">
        <v>17</v>
      </c>
      <c r="C4488" s="2">
        <v>2017</v>
      </c>
      <c r="D4488" s="2" t="s">
        <v>29</v>
      </c>
      <c r="E4488" s="2" t="s">
        <v>33</v>
      </c>
      <c r="F4488" s="2" t="s">
        <v>2</v>
      </c>
      <c r="G4488" s="5">
        <v>3.75</v>
      </c>
      <c r="H4488" s="6">
        <v>4548</v>
      </c>
      <c r="I4488" s="5">
        <v>17055</v>
      </c>
      <c r="J4488" s="14"/>
    </row>
    <row r="4489" spans="1:10" x14ac:dyDescent="0.25">
      <c r="A4489" s="7">
        <v>6378</v>
      </c>
      <c r="B4489" s="2" t="s">
        <v>17</v>
      </c>
      <c r="C4489" s="2">
        <v>2017</v>
      </c>
      <c r="D4489" s="2" t="s">
        <v>30</v>
      </c>
      <c r="E4489" s="2" t="s">
        <v>33</v>
      </c>
      <c r="F4489" s="2" t="s">
        <v>4</v>
      </c>
      <c r="G4489" s="5">
        <v>4</v>
      </c>
      <c r="H4489" s="6">
        <v>4346</v>
      </c>
      <c r="I4489" s="5">
        <v>17384</v>
      </c>
      <c r="J4489" s="14"/>
    </row>
    <row r="4490" spans="1:10" x14ac:dyDescent="0.25">
      <c r="A4490" s="7">
        <v>6379</v>
      </c>
      <c r="B4490" s="2" t="s">
        <v>19</v>
      </c>
      <c r="C4490" s="2">
        <v>2017</v>
      </c>
      <c r="D4490" s="2" t="s">
        <v>30</v>
      </c>
      <c r="E4490" s="2" t="s">
        <v>32</v>
      </c>
      <c r="F4490" s="2" t="s">
        <v>8</v>
      </c>
      <c r="G4490" s="5">
        <v>3.3</v>
      </c>
      <c r="H4490" s="6">
        <v>9699</v>
      </c>
      <c r="I4490" s="5">
        <v>32006.7</v>
      </c>
      <c r="J4490" s="14"/>
    </row>
    <row r="4491" spans="1:10" x14ac:dyDescent="0.25">
      <c r="A4491" s="7">
        <v>6380</v>
      </c>
      <c r="B4491" s="2" t="s">
        <v>20</v>
      </c>
      <c r="C4491" s="2">
        <v>2017</v>
      </c>
      <c r="D4491" s="2" t="s">
        <v>29</v>
      </c>
      <c r="E4491" s="2" t="s">
        <v>32</v>
      </c>
      <c r="F4491" s="2" t="s">
        <v>8</v>
      </c>
      <c r="G4491" s="5">
        <v>3.55</v>
      </c>
      <c r="H4491" s="6">
        <v>8739</v>
      </c>
      <c r="I4491" s="5">
        <v>31023.45</v>
      </c>
      <c r="J4491" s="14"/>
    </row>
    <row r="4492" spans="1:10" x14ac:dyDescent="0.25">
      <c r="A4492" s="7">
        <v>6381</v>
      </c>
      <c r="B4492" s="2" t="s">
        <v>22</v>
      </c>
      <c r="C4492" s="2">
        <v>2017</v>
      </c>
      <c r="D4492" s="2" t="s">
        <v>28</v>
      </c>
      <c r="E4492" s="2" t="s">
        <v>32</v>
      </c>
      <c r="F4492" s="2" t="s">
        <v>10</v>
      </c>
      <c r="G4492" s="5">
        <v>4.0999999999999996</v>
      </c>
      <c r="H4492" s="6">
        <v>8814</v>
      </c>
      <c r="I4492" s="5">
        <v>36137.4</v>
      </c>
      <c r="J4492" s="14"/>
    </row>
    <row r="4493" spans="1:10" x14ac:dyDescent="0.25">
      <c r="A4493" s="7">
        <v>6382</v>
      </c>
      <c r="B4493" s="2" t="s">
        <v>24</v>
      </c>
      <c r="C4493" s="2">
        <v>2017</v>
      </c>
      <c r="D4493" s="2" t="s">
        <v>29</v>
      </c>
      <c r="E4493" s="2" t="s">
        <v>32</v>
      </c>
      <c r="F4493" s="2" t="s">
        <v>7</v>
      </c>
      <c r="G4493" s="5">
        <v>4.5999999999999996</v>
      </c>
      <c r="H4493" s="6">
        <v>8286</v>
      </c>
      <c r="I4493" s="5">
        <v>38115.599999999999</v>
      </c>
      <c r="J4493" s="14"/>
    </row>
    <row r="4494" spans="1:10" x14ac:dyDescent="0.25">
      <c r="A4494" s="7">
        <v>6383</v>
      </c>
      <c r="B4494" s="2" t="s">
        <v>18</v>
      </c>
      <c r="C4494" s="2">
        <v>2017</v>
      </c>
      <c r="D4494" s="2" t="s">
        <v>28</v>
      </c>
      <c r="E4494" s="2" t="s">
        <v>33</v>
      </c>
      <c r="F4494" s="2" t="s">
        <v>4</v>
      </c>
      <c r="G4494" s="5">
        <v>4.3</v>
      </c>
      <c r="H4494" s="6">
        <v>4811</v>
      </c>
      <c r="I4494" s="5">
        <v>20687.3</v>
      </c>
      <c r="J4494" s="14"/>
    </row>
    <row r="4495" spans="1:10" x14ac:dyDescent="0.25">
      <c r="A4495" s="7">
        <v>6384</v>
      </c>
      <c r="B4495" s="2" t="s">
        <v>26</v>
      </c>
      <c r="C4495" s="2">
        <v>2017</v>
      </c>
      <c r="D4495" s="2" t="s">
        <v>30</v>
      </c>
      <c r="E4495" s="2" t="s">
        <v>33</v>
      </c>
      <c r="F4495" s="2" t="s">
        <v>6</v>
      </c>
      <c r="G4495" s="5">
        <v>4.08</v>
      </c>
      <c r="H4495" s="6">
        <v>4677</v>
      </c>
      <c r="I4495" s="5">
        <v>19082.16</v>
      </c>
      <c r="J4495" s="14"/>
    </row>
    <row r="4496" spans="1:10" x14ac:dyDescent="0.25">
      <c r="A4496" s="7">
        <v>6385</v>
      </c>
      <c r="B4496" s="2" t="s">
        <v>17</v>
      </c>
      <c r="C4496" s="2">
        <v>2017</v>
      </c>
      <c r="D4496" s="2" t="s">
        <v>28</v>
      </c>
      <c r="E4496" s="2" t="s">
        <v>32</v>
      </c>
      <c r="F4496" s="2" t="s">
        <v>7</v>
      </c>
      <c r="G4496" s="5">
        <v>4.75</v>
      </c>
      <c r="H4496" s="6">
        <v>7368</v>
      </c>
      <c r="I4496" s="5">
        <v>34998</v>
      </c>
      <c r="J4496" s="14"/>
    </row>
    <row r="4497" spans="1:10" x14ac:dyDescent="0.25">
      <c r="A4497" s="7">
        <v>6386</v>
      </c>
      <c r="B4497" s="2" t="s">
        <v>25</v>
      </c>
      <c r="C4497" s="2">
        <v>2017</v>
      </c>
      <c r="D4497" s="2" t="s">
        <v>29</v>
      </c>
      <c r="E4497" s="2" t="s">
        <v>33</v>
      </c>
      <c r="F4497" s="2" t="s">
        <v>3</v>
      </c>
      <c r="G4497" s="5">
        <v>3.7</v>
      </c>
      <c r="H4497" s="6">
        <v>5510</v>
      </c>
      <c r="I4497" s="5">
        <v>20387</v>
      </c>
      <c r="J4497" s="14"/>
    </row>
    <row r="4498" spans="1:10" x14ac:dyDescent="0.25">
      <c r="A4498" s="7">
        <v>6387</v>
      </c>
      <c r="B4498" s="2" t="s">
        <v>22</v>
      </c>
      <c r="C4498" s="2">
        <v>2017</v>
      </c>
      <c r="D4498" s="2" t="s">
        <v>28</v>
      </c>
      <c r="E4498" s="2" t="s">
        <v>33</v>
      </c>
      <c r="F4498" s="2" t="s">
        <v>2</v>
      </c>
      <c r="G4498" s="5">
        <v>4.05</v>
      </c>
      <c r="H4498" s="6">
        <v>4157</v>
      </c>
      <c r="I4498" s="5">
        <v>16835.849999999999</v>
      </c>
      <c r="J4498" s="14"/>
    </row>
    <row r="4499" spans="1:10" x14ac:dyDescent="0.25">
      <c r="A4499" s="7">
        <v>6388</v>
      </c>
      <c r="B4499" s="2" t="s">
        <v>20</v>
      </c>
      <c r="C4499" s="2">
        <v>2017</v>
      </c>
      <c r="D4499" s="2" t="s">
        <v>30</v>
      </c>
      <c r="E4499" s="2" t="s">
        <v>32</v>
      </c>
      <c r="F4499" s="2" t="s">
        <v>3</v>
      </c>
      <c r="G4499" s="5">
        <v>3.75</v>
      </c>
      <c r="H4499" s="6">
        <v>8892</v>
      </c>
      <c r="I4499" s="5">
        <v>33345</v>
      </c>
      <c r="J4499" s="14"/>
    </row>
    <row r="4500" spans="1:10" x14ac:dyDescent="0.25">
      <c r="A4500" s="7">
        <v>6389</v>
      </c>
      <c r="B4500" s="2" t="s">
        <v>19</v>
      </c>
      <c r="C4500" s="2">
        <v>2017</v>
      </c>
      <c r="D4500" s="2" t="s">
        <v>29</v>
      </c>
      <c r="E4500" s="2" t="s">
        <v>33</v>
      </c>
      <c r="F4500" s="2" t="s">
        <v>3</v>
      </c>
      <c r="G4500" s="5">
        <v>4</v>
      </c>
      <c r="H4500" s="6">
        <v>5066</v>
      </c>
      <c r="I4500" s="5">
        <v>20264</v>
      </c>
      <c r="J4500" s="14"/>
    </row>
    <row r="4501" spans="1:10" x14ac:dyDescent="0.25">
      <c r="A4501" s="7">
        <v>6390</v>
      </c>
      <c r="B4501" s="2" t="s">
        <v>21</v>
      </c>
      <c r="C4501" s="2">
        <v>2017</v>
      </c>
      <c r="D4501" s="2" t="s">
        <v>29</v>
      </c>
      <c r="E4501" s="2" t="s">
        <v>32</v>
      </c>
      <c r="F4501" s="2" t="s">
        <v>10</v>
      </c>
      <c r="G4501" s="5">
        <v>4.0999999999999996</v>
      </c>
      <c r="H4501" s="6">
        <v>8704</v>
      </c>
      <c r="I4501" s="5">
        <v>35686.400000000001</v>
      </c>
      <c r="J4501" s="14"/>
    </row>
    <row r="4502" spans="1:10" x14ac:dyDescent="0.25">
      <c r="A4502" s="7">
        <v>6391</v>
      </c>
      <c r="B4502" s="2" t="s">
        <v>24</v>
      </c>
      <c r="C4502" s="2">
        <v>2017</v>
      </c>
      <c r="D4502" s="2" t="s">
        <v>29</v>
      </c>
      <c r="E4502" s="2" t="s">
        <v>32</v>
      </c>
      <c r="F4502" s="2" t="s">
        <v>11</v>
      </c>
      <c r="G4502" s="5">
        <v>4.8</v>
      </c>
      <c r="H4502" s="6">
        <v>8427</v>
      </c>
      <c r="I4502" s="5">
        <v>40449.599999999999</v>
      </c>
      <c r="J4502" s="14"/>
    </row>
    <row r="4503" spans="1:10" x14ac:dyDescent="0.25">
      <c r="A4503" s="7">
        <v>6392</v>
      </c>
      <c r="B4503" s="2" t="s">
        <v>26</v>
      </c>
      <c r="C4503" s="2">
        <v>2017</v>
      </c>
      <c r="D4503" s="2" t="s">
        <v>29</v>
      </c>
      <c r="E4503" s="2" t="s">
        <v>33</v>
      </c>
      <c r="F4503" s="2" t="s">
        <v>6</v>
      </c>
      <c r="G4503" s="5">
        <v>4.08</v>
      </c>
      <c r="H4503" s="6">
        <v>4666</v>
      </c>
      <c r="I4503" s="5">
        <v>19037.28</v>
      </c>
      <c r="J4503" s="14"/>
    </row>
    <row r="4504" spans="1:10" x14ac:dyDescent="0.25">
      <c r="A4504" s="7">
        <v>6393</v>
      </c>
      <c r="B4504" s="2" t="s">
        <v>18</v>
      </c>
      <c r="C4504" s="2">
        <v>2017</v>
      </c>
      <c r="D4504" s="2" t="s">
        <v>30</v>
      </c>
      <c r="E4504" s="2" t="s">
        <v>31</v>
      </c>
      <c r="F4504" s="2" t="s">
        <v>13</v>
      </c>
      <c r="G4504" s="5">
        <v>3.2</v>
      </c>
      <c r="H4504" s="6">
        <v>11555</v>
      </c>
      <c r="I4504" s="5">
        <v>36976</v>
      </c>
      <c r="J4504" s="14"/>
    </row>
    <row r="4505" spans="1:10" x14ac:dyDescent="0.25">
      <c r="A4505" s="7">
        <v>6394</v>
      </c>
      <c r="B4505" s="2" t="s">
        <v>17</v>
      </c>
      <c r="C4505" s="2">
        <v>2017</v>
      </c>
      <c r="D4505" s="2" t="s">
        <v>29</v>
      </c>
      <c r="E4505" s="2" t="s">
        <v>33</v>
      </c>
      <c r="F4505" s="2" t="s">
        <v>2</v>
      </c>
      <c r="G4505" s="5">
        <v>3.75</v>
      </c>
      <c r="H4505" s="6">
        <v>4422</v>
      </c>
      <c r="I4505" s="5">
        <v>16582.5</v>
      </c>
      <c r="J4505" s="14"/>
    </row>
    <row r="4506" spans="1:10" x14ac:dyDescent="0.25">
      <c r="A4506" s="7">
        <v>6395</v>
      </c>
      <c r="B4506" s="2" t="s">
        <v>25</v>
      </c>
      <c r="C4506" s="2">
        <v>2017</v>
      </c>
      <c r="D4506" s="2" t="s">
        <v>28</v>
      </c>
      <c r="E4506" s="2" t="s">
        <v>31</v>
      </c>
      <c r="F4506" s="2" t="s">
        <v>9</v>
      </c>
      <c r="G4506" s="5">
        <v>3.2</v>
      </c>
      <c r="H4506" s="6">
        <v>8761</v>
      </c>
      <c r="I4506" s="5">
        <v>28035.200000000001</v>
      </c>
      <c r="J4506" s="14"/>
    </row>
    <row r="4507" spans="1:10" x14ac:dyDescent="0.25">
      <c r="A4507" s="7">
        <v>6396</v>
      </c>
      <c r="B4507" s="2" t="s">
        <v>22</v>
      </c>
      <c r="C4507" s="2">
        <v>2017</v>
      </c>
      <c r="D4507" s="2" t="s">
        <v>28</v>
      </c>
      <c r="E4507" s="2" t="s">
        <v>33</v>
      </c>
      <c r="F4507" s="2" t="s">
        <v>4</v>
      </c>
      <c r="G4507" s="5">
        <v>4.0999999999999996</v>
      </c>
      <c r="H4507" s="6">
        <v>4181</v>
      </c>
      <c r="I4507" s="5">
        <v>17142.099999999999</v>
      </c>
      <c r="J4507" s="14"/>
    </row>
    <row r="4508" spans="1:10" x14ac:dyDescent="0.25">
      <c r="A4508" s="7">
        <v>6397</v>
      </c>
      <c r="B4508" s="2" t="s">
        <v>20</v>
      </c>
      <c r="C4508" s="2">
        <v>2017</v>
      </c>
      <c r="D4508" s="2" t="s">
        <v>29</v>
      </c>
      <c r="E4508" s="2" t="s">
        <v>33</v>
      </c>
      <c r="F4508" s="2" t="s">
        <v>3</v>
      </c>
      <c r="G4508" s="5">
        <v>4</v>
      </c>
      <c r="H4508" s="6">
        <v>4077</v>
      </c>
      <c r="I4508" s="5">
        <v>16308</v>
      </c>
      <c r="J4508" s="14"/>
    </row>
    <row r="4509" spans="1:10" x14ac:dyDescent="0.25">
      <c r="A4509" s="7">
        <v>6398</v>
      </c>
      <c r="B4509" s="2" t="s">
        <v>21</v>
      </c>
      <c r="C4509" s="2">
        <v>2017</v>
      </c>
      <c r="D4509" s="2" t="s">
        <v>29</v>
      </c>
      <c r="E4509" s="2" t="s">
        <v>33</v>
      </c>
      <c r="F4509" s="2" t="s">
        <v>4</v>
      </c>
      <c r="G4509" s="5">
        <v>4.4000000000000004</v>
      </c>
      <c r="H4509" s="6">
        <v>4543</v>
      </c>
      <c r="I4509" s="5">
        <v>19989.2</v>
      </c>
      <c r="J4509" s="14"/>
    </row>
    <row r="4510" spans="1:10" x14ac:dyDescent="0.25">
      <c r="A4510" s="7">
        <v>6399</v>
      </c>
      <c r="B4510" s="2" t="s">
        <v>24</v>
      </c>
      <c r="C4510" s="2">
        <v>2017</v>
      </c>
      <c r="D4510" s="2" t="s">
        <v>29</v>
      </c>
      <c r="E4510" s="2" t="s">
        <v>32</v>
      </c>
      <c r="F4510" s="2" t="s">
        <v>8</v>
      </c>
      <c r="G4510" s="5">
        <v>3.15</v>
      </c>
      <c r="H4510" s="6">
        <v>12747</v>
      </c>
      <c r="I4510" s="5">
        <v>40153.050000000003</v>
      </c>
      <c r="J4510" s="14"/>
    </row>
    <row r="4511" spans="1:10" x14ac:dyDescent="0.25">
      <c r="A4511" s="7">
        <v>6400</v>
      </c>
      <c r="B4511" s="2" t="s">
        <v>17</v>
      </c>
      <c r="C4511" s="2">
        <v>2017</v>
      </c>
      <c r="D4511" s="2" t="s">
        <v>30</v>
      </c>
      <c r="E4511" s="2" t="s">
        <v>33</v>
      </c>
      <c r="F4511" s="2" t="s">
        <v>2</v>
      </c>
      <c r="G4511" s="5">
        <v>3.75</v>
      </c>
      <c r="H4511" s="6">
        <v>5474</v>
      </c>
      <c r="I4511" s="5">
        <v>20527.5</v>
      </c>
      <c r="J4511" s="14"/>
    </row>
    <row r="4512" spans="1:10" x14ac:dyDescent="0.25">
      <c r="A4512" s="7">
        <v>6401</v>
      </c>
      <c r="B4512" s="2" t="s">
        <v>22</v>
      </c>
      <c r="C4512" s="2">
        <v>2017</v>
      </c>
      <c r="D4512" s="2" t="s">
        <v>30</v>
      </c>
      <c r="E4512" s="2" t="s">
        <v>33</v>
      </c>
      <c r="F4512" s="2" t="s">
        <v>2</v>
      </c>
      <c r="G4512" s="5">
        <v>4.05</v>
      </c>
      <c r="H4512" s="6">
        <v>4055</v>
      </c>
      <c r="I4512" s="5">
        <v>16422.75</v>
      </c>
      <c r="J4512" s="14"/>
    </row>
    <row r="4513" spans="1:10" x14ac:dyDescent="0.25">
      <c r="A4513" s="7">
        <v>6402</v>
      </c>
      <c r="B4513" s="2" t="s">
        <v>25</v>
      </c>
      <c r="C4513" s="2">
        <v>2017</v>
      </c>
      <c r="D4513" s="2" t="s">
        <v>28</v>
      </c>
      <c r="E4513" s="2" t="s">
        <v>31</v>
      </c>
      <c r="F4513" s="2" t="s">
        <v>8</v>
      </c>
      <c r="G4513" s="5">
        <v>2.9</v>
      </c>
      <c r="H4513" s="6">
        <v>19244</v>
      </c>
      <c r="I4513" s="5">
        <v>55807.6</v>
      </c>
      <c r="J4513" s="14"/>
    </row>
    <row r="4514" spans="1:10" x14ac:dyDescent="0.25">
      <c r="A4514" s="7">
        <v>6403</v>
      </c>
      <c r="B4514" s="2" t="s">
        <v>21</v>
      </c>
      <c r="C4514" s="2">
        <v>2017</v>
      </c>
      <c r="D4514" s="2" t="s">
        <v>30</v>
      </c>
      <c r="E4514" s="2" t="s">
        <v>33</v>
      </c>
      <c r="F4514" s="2" t="s">
        <v>10</v>
      </c>
      <c r="G4514" s="5">
        <v>4.0999999999999996</v>
      </c>
      <c r="H4514" s="6">
        <v>4028</v>
      </c>
      <c r="I4514" s="5">
        <v>16514.8</v>
      </c>
      <c r="J4514" s="14"/>
    </row>
    <row r="4515" spans="1:10" x14ac:dyDescent="0.25">
      <c r="A4515" s="7">
        <v>6404</v>
      </c>
      <c r="B4515" s="2" t="s">
        <v>24</v>
      </c>
      <c r="C4515" s="2">
        <v>2017</v>
      </c>
      <c r="D4515" s="2" t="s">
        <v>29</v>
      </c>
      <c r="E4515" s="2" t="s">
        <v>32</v>
      </c>
      <c r="F4515" s="2" t="s">
        <v>9</v>
      </c>
      <c r="G4515" s="5">
        <v>3.1</v>
      </c>
      <c r="H4515" s="6">
        <v>11938</v>
      </c>
      <c r="I4515" s="5">
        <v>37007.800000000003</v>
      </c>
      <c r="J4515" s="14"/>
    </row>
    <row r="4516" spans="1:10" x14ac:dyDescent="0.25">
      <c r="A4516" s="7">
        <v>6405</v>
      </c>
      <c r="B4516" s="2" t="s">
        <v>17</v>
      </c>
      <c r="C4516" s="2">
        <v>2017</v>
      </c>
      <c r="D4516" s="2" t="s">
        <v>29</v>
      </c>
      <c r="E4516" s="2" t="s">
        <v>33</v>
      </c>
      <c r="F4516" s="2" t="s">
        <v>5</v>
      </c>
      <c r="G4516" s="5">
        <v>5</v>
      </c>
      <c r="H4516" s="6">
        <v>3998</v>
      </c>
      <c r="I4516" s="5">
        <v>19990</v>
      </c>
      <c r="J4516" s="14"/>
    </row>
    <row r="4517" spans="1:10" x14ac:dyDescent="0.25">
      <c r="A4517" s="7">
        <v>6406</v>
      </c>
      <c r="B4517" s="2" t="s">
        <v>22</v>
      </c>
      <c r="C4517" s="2">
        <v>2017</v>
      </c>
      <c r="D4517" s="2" t="s">
        <v>29</v>
      </c>
      <c r="E4517" s="2" t="s">
        <v>33</v>
      </c>
      <c r="F4517" s="2" t="s">
        <v>2</v>
      </c>
      <c r="G4517" s="5">
        <v>4.05</v>
      </c>
      <c r="H4517" s="6">
        <v>4989</v>
      </c>
      <c r="I4517" s="5">
        <v>20205.45</v>
      </c>
      <c r="J4517" s="14"/>
    </row>
    <row r="4518" spans="1:10" x14ac:dyDescent="0.25">
      <c r="A4518" s="7">
        <v>6407</v>
      </c>
      <c r="B4518" s="2" t="s">
        <v>17</v>
      </c>
      <c r="C4518" s="2">
        <v>2017</v>
      </c>
      <c r="D4518" s="2" t="s">
        <v>30</v>
      </c>
      <c r="E4518" s="2" t="s">
        <v>31</v>
      </c>
      <c r="F4518" s="2" t="s">
        <v>8</v>
      </c>
      <c r="G4518" s="5">
        <v>3.25</v>
      </c>
      <c r="H4518" s="6">
        <v>21053</v>
      </c>
      <c r="I4518" s="5">
        <v>68422.25</v>
      </c>
      <c r="J4518" s="14"/>
    </row>
    <row r="4519" spans="1:10" x14ac:dyDescent="0.25">
      <c r="A4519" s="7">
        <v>6408</v>
      </c>
      <c r="B4519" s="2" t="s">
        <v>22</v>
      </c>
      <c r="C4519" s="2">
        <v>2017</v>
      </c>
      <c r="D4519" s="2" t="s">
        <v>28</v>
      </c>
      <c r="E4519" s="2" t="s">
        <v>33</v>
      </c>
      <c r="F4519" s="2" t="s">
        <v>10</v>
      </c>
      <c r="G4519" s="5">
        <v>4.1900000000000004</v>
      </c>
      <c r="H4519" s="6">
        <v>3934</v>
      </c>
      <c r="I4519" s="5">
        <v>16483.46</v>
      </c>
      <c r="J4519" s="14"/>
    </row>
    <row r="4520" spans="1:10" x14ac:dyDescent="0.25">
      <c r="A4520" s="7">
        <v>6409</v>
      </c>
      <c r="B4520" s="2" t="s">
        <v>18</v>
      </c>
      <c r="C4520" s="2">
        <v>2017</v>
      </c>
      <c r="D4520" s="2" t="s">
        <v>28</v>
      </c>
      <c r="E4520" s="2" t="s">
        <v>32</v>
      </c>
      <c r="F4520" s="2" t="s">
        <v>9</v>
      </c>
      <c r="G4520" s="5">
        <v>3.4</v>
      </c>
      <c r="H4520" s="6">
        <v>9039</v>
      </c>
      <c r="I4520" s="5">
        <v>30732.6</v>
      </c>
      <c r="J4520" s="14"/>
    </row>
    <row r="4521" spans="1:10" x14ac:dyDescent="0.25">
      <c r="A4521" s="7">
        <v>6410</v>
      </c>
      <c r="B4521" s="2" t="s">
        <v>20</v>
      </c>
      <c r="C4521" s="2">
        <v>2017</v>
      </c>
      <c r="D4521" s="2" t="s">
        <v>30</v>
      </c>
      <c r="E4521" s="2" t="s">
        <v>33</v>
      </c>
      <c r="F4521" s="2" t="s">
        <v>3</v>
      </c>
      <c r="G4521" s="5">
        <v>4</v>
      </c>
      <c r="H4521" s="6">
        <v>4367</v>
      </c>
      <c r="I4521" s="5">
        <v>17468</v>
      </c>
      <c r="J4521" s="14"/>
    </row>
    <row r="4522" spans="1:10" x14ac:dyDescent="0.25">
      <c r="A4522" s="7">
        <v>6411</v>
      </c>
      <c r="B4522" s="2" t="s">
        <v>17</v>
      </c>
      <c r="C4522" s="2">
        <v>2017</v>
      </c>
      <c r="D4522" s="2" t="s">
        <v>28</v>
      </c>
      <c r="E4522" s="2" t="s">
        <v>32</v>
      </c>
      <c r="F4522" s="2" t="s">
        <v>5</v>
      </c>
      <c r="G4522" s="5">
        <v>4.25</v>
      </c>
      <c r="H4522" s="6">
        <v>8428</v>
      </c>
      <c r="I4522" s="5">
        <v>35819</v>
      </c>
      <c r="J4522" s="14"/>
    </row>
    <row r="4523" spans="1:10" x14ac:dyDescent="0.25">
      <c r="A4523" s="7">
        <v>6412</v>
      </c>
      <c r="B4523" s="2" t="s">
        <v>23</v>
      </c>
      <c r="C4523" s="2">
        <v>2017</v>
      </c>
      <c r="D4523" s="2" t="s">
        <v>28</v>
      </c>
      <c r="E4523" s="2" t="s">
        <v>33</v>
      </c>
      <c r="F4523" s="2" t="s">
        <v>4</v>
      </c>
      <c r="G4523" s="5">
        <v>4.8499999999999996</v>
      </c>
      <c r="H4523" s="6">
        <v>3735</v>
      </c>
      <c r="I4523" s="5">
        <v>18114.75</v>
      </c>
      <c r="J4523" s="14"/>
    </row>
    <row r="4524" spans="1:10" x14ac:dyDescent="0.25">
      <c r="A4524" s="7">
        <v>6413</v>
      </c>
      <c r="B4524" s="2" t="s">
        <v>22</v>
      </c>
      <c r="C4524" s="2">
        <v>2017</v>
      </c>
      <c r="D4524" s="2" t="s">
        <v>28</v>
      </c>
      <c r="E4524" s="2" t="s">
        <v>32</v>
      </c>
      <c r="F4524" s="2" t="s">
        <v>10</v>
      </c>
      <c r="G4524" s="5">
        <v>3.8</v>
      </c>
      <c r="H4524" s="6">
        <v>10258</v>
      </c>
      <c r="I4524" s="5">
        <v>38980.400000000001</v>
      </c>
      <c r="J4524" s="14"/>
    </row>
    <row r="4525" spans="1:10" x14ac:dyDescent="0.25">
      <c r="A4525" s="7">
        <v>6414</v>
      </c>
      <c r="B4525" s="2" t="s">
        <v>19</v>
      </c>
      <c r="C4525" s="2">
        <v>2017</v>
      </c>
      <c r="D4525" s="2" t="s">
        <v>28</v>
      </c>
      <c r="E4525" s="2" t="s">
        <v>32</v>
      </c>
      <c r="F4525" s="2" t="s">
        <v>8</v>
      </c>
      <c r="G4525" s="5">
        <v>3.3</v>
      </c>
      <c r="H4525" s="6">
        <v>10354</v>
      </c>
      <c r="I4525" s="5">
        <v>34168.199999999997</v>
      </c>
      <c r="J4525" s="14"/>
    </row>
    <row r="4526" spans="1:10" x14ac:dyDescent="0.25">
      <c r="A4526" s="7">
        <v>6415</v>
      </c>
      <c r="B4526" s="2" t="s">
        <v>21</v>
      </c>
      <c r="C4526" s="2">
        <v>2017</v>
      </c>
      <c r="D4526" s="2" t="s">
        <v>30</v>
      </c>
      <c r="E4526" s="2" t="s">
        <v>33</v>
      </c>
      <c r="F4526" s="2" t="s">
        <v>6</v>
      </c>
      <c r="G4526" s="5">
        <v>4.0999999999999996</v>
      </c>
      <c r="H4526" s="6">
        <v>4805</v>
      </c>
      <c r="I4526" s="5">
        <v>19700.5</v>
      </c>
      <c r="J4526" s="14"/>
    </row>
    <row r="4527" spans="1:10" x14ac:dyDescent="0.25">
      <c r="A4527" s="7">
        <v>6416</v>
      </c>
      <c r="B4527" s="2" t="s">
        <v>26</v>
      </c>
      <c r="C4527" s="2">
        <v>2017</v>
      </c>
      <c r="D4527" s="2" t="s">
        <v>30</v>
      </c>
      <c r="E4527" s="2" t="s">
        <v>33</v>
      </c>
      <c r="F4527" s="2" t="s">
        <v>3</v>
      </c>
      <c r="G4527" s="5">
        <v>4.45</v>
      </c>
      <c r="H4527" s="6">
        <v>3838</v>
      </c>
      <c r="I4527" s="5">
        <v>17079.099999999999</v>
      </c>
      <c r="J4527" s="14"/>
    </row>
    <row r="4528" spans="1:10" x14ac:dyDescent="0.25">
      <c r="A4528" s="7">
        <v>6417</v>
      </c>
      <c r="B4528" s="2" t="s">
        <v>25</v>
      </c>
      <c r="C4528" s="2">
        <v>2017</v>
      </c>
      <c r="D4528" s="2" t="s">
        <v>28</v>
      </c>
      <c r="E4528" s="2" t="s">
        <v>33</v>
      </c>
      <c r="F4528" s="2" t="s">
        <v>6</v>
      </c>
      <c r="G4528" s="5">
        <v>3.85</v>
      </c>
      <c r="H4528" s="6">
        <v>4152</v>
      </c>
      <c r="I4528" s="5">
        <v>15985.2</v>
      </c>
      <c r="J4528" s="14"/>
    </row>
    <row r="4529" spans="1:10" x14ac:dyDescent="0.25">
      <c r="A4529" s="7">
        <v>6418</v>
      </c>
      <c r="B4529" s="2" t="s">
        <v>24</v>
      </c>
      <c r="C4529" s="2">
        <v>2017</v>
      </c>
      <c r="D4529" s="2" t="s">
        <v>28</v>
      </c>
      <c r="E4529" s="2" t="s">
        <v>32</v>
      </c>
      <c r="F4529" s="2" t="s">
        <v>7</v>
      </c>
      <c r="G4529" s="5">
        <v>4.5999999999999996</v>
      </c>
      <c r="H4529" s="6">
        <v>7305</v>
      </c>
      <c r="I4529" s="5">
        <v>33603</v>
      </c>
      <c r="J4529" s="14"/>
    </row>
    <row r="4530" spans="1:10" x14ac:dyDescent="0.25">
      <c r="A4530" s="7">
        <v>6419</v>
      </c>
      <c r="B4530" s="2" t="s">
        <v>18</v>
      </c>
      <c r="C4530" s="2">
        <v>2017</v>
      </c>
      <c r="D4530" s="2" t="s">
        <v>30</v>
      </c>
      <c r="E4530" s="2" t="s">
        <v>33</v>
      </c>
      <c r="F4530" s="2" t="s">
        <v>4</v>
      </c>
      <c r="G4530" s="5">
        <v>4.3</v>
      </c>
      <c r="H4530" s="6">
        <v>4147</v>
      </c>
      <c r="I4530" s="5">
        <v>17832.099999999999</v>
      </c>
      <c r="J4530" s="14"/>
    </row>
    <row r="4531" spans="1:10" x14ac:dyDescent="0.25">
      <c r="A4531" s="7">
        <v>6420</v>
      </c>
      <c r="B4531" s="2" t="s">
        <v>19</v>
      </c>
      <c r="C4531" s="2">
        <v>2017</v>
      </c>
      <c r="D4531" s="2" t="s">
        <v>29</v>
      </c>
      <c r="E4531" s="2" t="s">
        <v>33</v>
      </c>
      <c r="F4531" s="2" t="s">
        <v>3</v>
      </c>
      <c r="G4531" s="5">
        <v>4</v>
      </c>
      <c r="H4531" s="6">
        <v>5009</v>
      </c>
      <c r="I4531" s="5">
        <v>20036</v>
      </c>
      <c r="J4531" s="14"/>
    </row>
    <row r="4532" spans="1:10" x14ac:dyDescent="0.25">
      <c r="A4532" s="7">
        <v>6421</v>
      </c>
      <c r="B4532" s="2" t="s">
        <v>23</v>
      </c>
      <c r="C4532" s="2">
        <v>2017</v>
      </c>
      <c r="D4532" s="2" t="s">
        <v>30</v>
      </c>
      <c r="E4532" s="2" t="s">
        <v>33</v>
      </c>
      <c r="F4532" s="2" t="s">
        <v>3</v>
      </c>
      <c r="G4532" s="5">
        <v>3.75</v>
      </c>
      <c r="H4532" s="6">
        <v>4919</v>
      </c>
      <c r="I4532" s="5">
        <v>18446.25</v>
      </c>
      <c r="J4532" s="14"/>
    </row>
    <row r="4533" spans="1:10" x14ac:dyDescent="0.25">
      <c r="A4533" s="7">
        <v>6422</v>
      </c>
      <c r="B4533" s="2" t="s">
        <v>22</v>
      </c>
      <c r="C4533" s="2">
        <v>2017</v>
      </c>
      <c r="D4533" s="2" t="s">
        <v>30</v>
      </c>
      <c r="E4533" s="2" t="s">
        <v>32</v>
      </c>
      <c r="F4533" s="2" t="s">
        <v>10</v>
      </c>
      <c r="G4533" s="5">
        <v>3.8</v>
      </c>
      <c r="H4533" s="6">
        <v>9041</v>
      </c>
      <c r="I4533" s="5">
        <v>34355.800000000003</v>
      </c>
      <c r="J4533" s="14"/>
    </row>
    <row r="4534" spans="1:10" x14ac:dyDescent="0.25">
      <c r="A4534" s="7">
        <v>6423</v>
      </c>
      <c r="B4534" s="2" t="s">
        <v>17</v>
      </c>
      <c r="C4534" s="2">
        <v>2017</v>
      </c>
      <c r="D4534" s="2" t="s">
        <v>30</v>
      </c>
      <c r="E4534" s="2" t="s">
        <v>33</v>
      </c>
      <c r="F4534" s="2" t="s">
        <v>5</v>
      </c>
      <c r="G4534" s="5">
        <v>4.5</v>
      </c>
      <c r="H4534" s="6">
        <v>4061</v>
      </c>
      <c r="I4534" s="5">
        <v>18274.5</v>
      </c>
      <c r="J4534" s="14"/>
    </row>
    <row r="4535" spans="1:10" x14ac:dyDescent="0.25">
      <c r="A4535" s="7">
        <v>6424</v>
      </c>
      <c r="B4535" s="2" t="s">
        <v>26</v>
      </c>
      <c r="C4535" s="2">
        <v>2017</v>
      </c>
      <c r="D4535" s="2" t="s">
        <v>29</v>
      </c>
      <c r="E4535" s="2" t="s">
        <v>31</v>
      </c>
      <c r="F4535" s="2" t="s">
        <v>8</v>
      </c>
      <c r="G4535" s="5">
        <v>3.55</v>
      </c>
      <c r="H4535" s="6">
        <v>16089</v>
      </c>
      <c r="I4535" s="5">
        <v>57115.95</v>
      </c>
      <c r="J4535" s="14"/>
    </row>
    <row r="4536" spans="1:10" x14ac:dyDescent="0.25">
      <c r="A4536" s="7">
        <v>6425</v>
      </c>
      <c r="B4536" s="2" t="s">
        <v>25</v>
      </c>
      <c r="C4536" s="2">
        <v>2017</v>
      </c>
      <c r="D4536" s="2" t="s">
        <v>28</v>
      </c>
      <c r="E4536" s="2" t="s">
        <v>33</v>
      </c>
      <c r="F4536" s="2" t="s">
        <v>3</v>
      </c>
      <c r="G4536" s="5">
        <v>3.7</v>
      </c>
      <c r="H4536" s="6">
        <v>5582</v>
      </c>
      <c r="I4536" s="5">
        <v>20653.400000000001</v>
      </c>
      <c r="J4536" s="14"/>
    </row>
    <row r="4537" spans="1:10" x14ac:dyDescent="0.25">
      <c r="A4537" s="7">
        <v>6426</v>
      </c>
      <c r="B4537" s="2" t="s">
        <v>24</v>
      </c>
      <c r="C4537" s="2">
        <v>2017</v>
      </c>
      <c r="D4537" s="2" t="s">
        <v>28</v>
      </c>
      <c r="E4537" s="2" t="s">
        <v>32</v>
      </c>
      <c r="F4537" s="2" t="s">
        <v>9</v>
      </c>
      <c r="G4537" s="5">
        <v>3.1</v>
      </c>
      <c r="H4537" s="6">
        <v>12761</v>
      </c>
      <c r="I4537" s="5">
        <v>39559.1</v>
      </c>
      <c r="J4537" s="14"/>
    </row>
    <row r="4538" spans="1:10" x14ac:dyDescent="0.25">
      <c r="A4538" s="7">
        <v>6427</v>
      </c>
      <c r="B4538" s="2" t="s">
        <v>22</v>
      </c>
      <c r="C4538" s="2">
        <v>2017</v>
      </c>
      <c r="D4538" s="2" t="s">
        <v>30</v>
      </c>
      <c r="E4538" s="2" t="s">
        <v>33</v>
      </c>
      <c r="F4538" s="2" t="s">
        <v>6</v>
      </c>
      <c r="G4538" s="5">
        <v>4.05</v>
      </c>
      <c r="H4538" s="6">
        <v>4889</v>
      </c>
      <c r="I4538" s="5">
        <v>19800.45</v>
      </c>
      <c r="J4538" s="14"/>
    </row>
    <row r="4539" spans="1:10" x14ac:dyDescent="0.25">
      <c r="A4539" s="7">
        <v>6428</v>
      </c>
      <c r="B4539" s="2" t="s">
        <v>17</v>
      </c>
      <c r="C4539" s="2">
        <v>2017</v>
      </c>
      <c r="D4539" s="2" t="s">
        <v>28</v>
      </c>
      <c r="E4539" s="2" t="s">
        <v>33</v>
      </c>
      <c r="F4539" s="2" t="s">
        <v>2</v>
      </c>
      <c r="G4539" s="5">
        <v>3.75</v>
      </c>
      <c r="H4539" s="6">
        <v>5398</v>
      </c>
      <c r="I4539" s="5">
        <v>20242.5</v>
      </c>
      <c r="J4539" s="14"/>
    </row>
    <row r="4540" spans="1:10" x14ac:dyDescent="0.25">
      <c r="A4540" s="7">
        <v>6429</v>
      </c>
      <c r="B4540" s="2" t="s">
        <v>24</v>
      </c>
      <c r="C4540" s="2">
        <v>2017</v>
      </c>
      <c r="D4540" s="2" t="s">
        <v>30</v>
      </c>
      <c r="E4540" s="2" t="s">
        <v>32</v>
      </c>
      <c r="F4540" s="2" t="s">
        <v>11</v>
      </c>
      <c r="G4540" s="5">
        <v>4.8</v>
      </c>
      <c r="H4540" s="6">
        <v>7732</v>
      </c>
      <c r="I4540" s="5">
        <v>37113.599999999999</v>
      </c>
      <c r="J4540" s="14"/>
    </row>
    <row r="4541" spans="1:10" x14ac:dyDescent="0.25">
      <c r="A4541" s="7">
        <v>6430</v>
      </c>
      <c r="B4541" s="2" t="s">
        <v>22</v>
      </c>
      <c r="C4541" s="2">
        <v>2017</v>
      </c>
      <c r="D4541" s="2" t="s">
        <v>28</v>
      </c>
      <c r="E4541" s="2" t="s">
        <v>33</v>
      </c>
      <c r="F4541" s="2" t="s">
        <v>10</v>
      </c>
      <c r="G4541" s="5">
        <v>3.9</v>
      </c>
      <c r="H4541" s="6">
        <v>4118</v>
      </c>
      <c r="I4541" s="5">
        <v>16060.2</v>
      </c>
      <c r="J4541" s="14"/>
    </row>
    <row r="4542" spans="1:10" x14ac:dyDescent="0.25">
      <c r="A4542" s="7">
        <v>6431</v>
      </c>
      <c r="B4542" s="2" t="s">
        <v>17</v>
      </c>
      <c r="C4542" s="2">
        <v>2017</v>
      </c>
      <c r="D4542" s="2" t="s">
        <v>28</v>
      </c>
      <c r="E4542" s="2" t="s">
        <v>33</v>
      </c>
      <c r="F4542" s="2" t="s">
        <v>2</v>
      </c>
      <c r="G4542" s="5">
        <v>3.75</v>
      </c>
      <c r="H4542" s="6">
        <v>5174</v>
      </c>
      <c r="I4542" s="5">
        <v>19402.5</v>
      </c>
      <c r="J4542" s="14"/>
    </row>
    <row r="4543" spans="1:10" x14ac:dyDescent="0.25">
      <c r="A4543" s="7">
        <v>6432</v>
      </c>
      <c r="B4543" s="2" t="s">
        <v>24</v>
      </c>
      <c r="C4543" s="2">
        <v>2017</v>
      </c>
      <c r="D4543" s="2" t="s">
        <v>30</v>
      </c>
      <c r="E4543" s="2" t="s">
        <v>32</v>
      </c>
      <c r="F4543" s="2" t="s">
        <v>11</v>
      </c>
      <c r="G4543" s="5">
        <v>4.8</v>
      </c>
      <c r="H4543" s="6">
        <v>6648</v>
      </c>
      <c r="I4543" s="5">
        <v>31910.400000000001</v>
      </c>
      <c r="J4543" s="14"/>
    </row>
    <row r="4544" spans="1:10" x14ac:dyDescent="0.25">
      <c r="A4544" s="7">
        <v>6433</v>
      </c>
      <c r="B4544" s="2" t="s">
        <v>22</v>
      </c>
      <c r="C4544" s="2">
        <v>2017</v>
      </c>
      <c r="D4544" s="2" t="s">
        <v>29</v>
      </c>
      <c r="E4544" s="2" t="s">
        <v>33</v>
      </c>
      <c r="F4544" s="2" t="s">
        <v>10</v>
      </c>
      <c r="G4544" s="5">
        <v>3.9</v>
      </c>
      <c r="H4544" s="6">
        <v>4931</v>
      </c>
      <c r="I4544" s="5">
        <v>19230.900000000001</v>
      </c>
      <c r="J4544" s="14"/>
    </row>
    <row r="4545" spans="1:10" x14ac:dyDescent="0.25">
      <c r="A4545" s="7">
        <v>6434</v>
      </c>
      <c r="B4545" s="2" t="s">
        <v>17</v>
      </c>
      <c r="C4545" s="2">
        <v>2017</v>
      </c>
      <c r="D4545" s="2" t="s">
        <v>29</v>
      </c>
      <c r="E4545" s="2" t="s">
        <v>33</v>
      </c>
      <c r="F4545" s="2" t="s">
        <v>2</v>
      </c>
      <c r="G4545" s="5">
        <v>3.75</v>
      </c>
      <c r="H4545" s="6">
        <v>4128</v>
      </c>
      <c r="I4545" s="5">
        <v>15480</v>
      </c>
      <c r="J4545" s="14"/>
    </row>
    <row r="4546" spans="1:10" x14ac:dyDescent="0.25">
      <c r="A4546" s="7">
        <v>6435</v>
      </c>
      <c r="B4546" s="2" t="s">
        <v>24</v>
      </c>
      <c r="C4546" s="2">
        <v>2017</v>
      </c>
      <c r="D4546" s="2" t="s">
        <v>28</v>
      </c>
      <c r="E4546" s="2" t="s">
        <v>32</v>
      </c>
      <c r="F4546" s="2" t="s">
        <v>7</v>
      </c>
      <c r="G4546" s="5">
        <v>4.5999999999999996</v>
      </c>
      <c r="H4546" s="6">
        <v>6737</v>
      </c>
      <c r="I4546" s="5">
        <v>30990.2</v>
      </c>
      <c r="J4546" s="14"/>
    </row>
    <row r="4547" spans="1:10" x14ac:dyDescent="0.25">
      <c r="A4547" s="7">
        <v>6436</v>
      </c>
      <c r="B4547" s="2" t="s">
        <v>24</v>
      </c>
      <c r="C4547" s="2">
        <v>2017</v>
      </c>
      <c r="D4547" s="2" t="s">
        <v>28</v>
      </c>
      <c r="E4547" s="2" t="s">
        <v>31</v>
      </c>
      <c r="F4547" s="2" t="s">
        <v>9</v>
      </c>
      <c r="G4547" s="5">
        <v>3.1</v>
      </c>
      <c r="H4547" s="6">
        <v>19818</v>
      </c>
      <c r="I4547" s="5">
        <v>61435.8</v>
      </c>
      <c r="J4547" s="14"/>
    </row>
    <row r="4548" spans="1:10" x14ac:dyDescent="0.25">
      <c r="A4548" s="7">
        <v>6437</v>
      </c>
      <c r="B4548" s="2" t="s">
        <v>24</v>
      </c>
      <c r="C4548" s="2">
        <v>2017</v>
      </c>
      <c r="D4548" s="2" t="s">
        <v>29</v>
      </c>
      <c r="E4548" s="2" t="s">
        <v>31</v>
      </c>
      <c r="F4548" s="2" t="s">
        <v>11</v>
      </c>
      <c r="G4548" s="5">
        <v>4.8</v>
      </c>
      <c r="H4548" s="6">
        <v>12117</v>
      </c>
      <c r="I4548" s="5">
        <v>58161.599999999999</v>
      </c>
      <c r="J4548" s="14"/>
    </row>
    <row r="4549" spans="1:10" x14ac:dyDescent="0.25">
      <c r="A4549" s="7">
        <v>6438</v>
      </c>
      <c r="B4549" s="2" t="s">
        <v>24</v>
      </c>
      <c r="C4549" s="2">
        <v>2017</v>
      </c>
      <c r="D4549" s="2" t="s">
        <v>29</v>
      </c>
      <c r="E4549" s="2" t="s">
        <v>31</v>
      </c>
      <c r="F4549" s="2" t="s">
        <v>11</v>
      </c>
      <c r="G4549" s="5">
        <v>4.8</v>
      </c>
      <c r="H4549" s="6">
        <v>14177</v>
      </c>
      <c r="I4549" s="5">
        <v>68049.600000000006</v>
      </c>
      <c r="J4549" s="14"/>
    </row>
    <row r="4550" spans="1:10" x14ac:dyDescent="0.25">
      <c r="A4550" s="7">
        <v>6439</v>
      </c>
      <c r="B4550" s="2" t="s">
        <v>18</v>
      </c>
      <c r="C4550" s="2">
        <v>2017</v>
      </c>
      <c r="D4550" s="2" t="s">
        <v>29</v>
      </c>
      <c r="E4550" s="2" t="s">
        <v>33</v>
      </c>
      <c r="F4550" s="2" t="s">
        <v>4</v>
      </c>
      <c r="G4550" s="5">
        <v>4.3</v>
      </c>
      <c r="H4550" s="6">
        <v>4536</v>
      </c>
      <c r="I4550" s="5">
        <v>19504.8</v>
      </c>
      <c r="J4550" s="14"/>
    </row>
    <row r="4551" spans="1:10" x14ac:dyDescent="0.25">
      <c r="A4551" s="7">
        <v>6440</v>
      </c>
      <c r="B4551" s="2" t="s">
        <v>19</v>
      </c>
      <c r="C4551" s="2">
        <v>2017</v>
      </c>
      <c r="D4551" s="2" t="s">
        <v>30</v>
      </c>
      <c r="E4551" s="2" t="s">
        <v>32</v>
      </c>
      <c r="F4551" s="2" t="s">
        <v>7</v>
      </c>
      <c r="G4551" s="5">
        <v>3.9</v>
      </c>
      <c r="H4551" s="6">
        <v>8749</v>
      </c>
      <c r="I4551" s="5">
        <v>34121.1</v>
      </c>
      <c r="J4551" s="14"/>
    </row>
    <row r="4552" spans="1:10" x14ac:dyDescent="0.25">
      <c r="A4552" s="7">
        <v>6441</v>
      </c>
      <c r="B4552" s="2" t="s">
        <v>20</v>
      </c>
      <c r="C4552" s="2">
        <v>2017</v>
      </c>
      <c r="D4552" s="2" t="s">
        <v>30</v>
      </c>
      <c r="E4552" s="2" t="s">
        <v>33</v>
      </c>
      <c r="F4552" s="2" t="s">
        <v>3</v>
      </c>
      <c r="G4552" s="5">
        <v>4</v>
      </c>
      <c r="H4552" s="6">
        <v>3893</v>
      </c>
      <c r="I4552" s="5">
        <v>15572</v>
      </c>
      <c r="J4552" s="14"/>
    </row>
    <row r="4553" spans="1:10" x14ac:dyDescent="0.25">
      <c r="A4553" s="7">
        <v>6442</v>
      </c>
      <c r="B4553" s="2" t="s">
        <v>23</v>
      </c>
      <c r="C4553" s="2">
        <v>2017</v>
      </c>
      <c r="D4553" s="2" t="s">
        <v>28</v>
      </c>
      <c r="E4553" s="2" t="s">
        <v>33</v>
      </c>
      <c r="F4553" s="2" t="s">
        <v>4</v>
      </c>
      <c r="G4553" s="5">
        <v>4.5</v>
      </c>
      <c r="H4553" s="6">
        <v>3469</v>
      </c>
      <c r="I4553" s="5">
        <v>15610.5</v>
      </c>
      <c r="J4553" s="14"/>
    </row>
    <row r="4554" spans="1:10" x14ac:dyDescent="0.25">
      <c r="A4554" s="7">
        <v>6443</v>
      </c>
      <c r="B4554" s="2" t="s">
        <v>24</v>
      </c>
      <c r="C4554" s="2">
        <v>2017</v>
      </c>
      <c r="D4554" s="2" t="s">
        <v>30</v>
      </c>
      <c r="E4554" s="2" t="s">
        <v>32</v>
      </c>
      <c r="F4554" s="2" t="s">
        <v>9</v>
      </c>
      <c r="G4554" s="5">
        <v>3.1</v>
      </c>
      <c r="H4554" s="6">
        <v>10020</v>
      </c>
      <c r="I4554" s="5">
        <v>31062</v>
      </c>
      <c r="J4554" s="14"/>
    </row>
    <row r="4555" spans="1:10" x14ac:dyDescent="0.25">
      <c r="A4555" s="7">
        <v>6444</v>
      </c>
      <c r="B4555" s="2" t="s">
        <v>21</v>
      </c>
      <c r="C4555" s="2">
        <v>2017</v>
      </c>
      <c r="D4555" s="2" t="s">
        <v>28</v>
      </c>
      <c r="E4555" s="2" t="s">
        <v>32</v>
      </c>
      <c r="F4555" s="2" t="s">
        <v>10</v>
      </c>
      <c r="G4555" s="5">
        <v>4</v>
      </c>
      <c r="H4555" s="6">
        <v>9425</v>
      </c>
      <c r="I4555" s="5">
        <v>37700</v>
      </c>
      <c r="J4555" s="14"/>
    </row>
    <row r="4556" spans="1:10" x14ac:dyDescent="0.25">
      <c r="A4556" s="7">
        <v>6445</v>
      </c>
      <c r="B4556" s="2" t="s">
        <v>22</v>
      </c>
      <c r="C4556" s="2">
        <v>2017</v>
      </c>
      <c r="D4556" s="2" t="s">
        <v>30</v>
      </c>
      <c r="E4556" s="2" t="s">
        <v>33</v>
      </c>
      <c r="F4556" s="2" t="s">
        <v>10</v>
      </c>
      <c r="G4556" s="5">
        <v>3.9</v>
      </c>
      <c r="H4556" s="6">
        <v>4542</v>
      </c>
      <c r="I4556" s="5">
        <v>17713.8</v>
      </c>
      <c r="J4556" s="14"/>
    </row>
    <row r="4557" spans="1:10" x14ac:dyDescent="0.25">
      <c r="A4557" s="7">
        <v>6446</v>
      </c>
      <c r="B4557" s="2" t="s">
        <v>17</v>
      </c>
      <c r="C4557" s="2">
        <v>2017</v>
      </c>
      <c r="D4557" s="2" t="s">
        <v>29</v>
      </c>
      <c r="E4557" s="2" t="s">
        <v>32</v>
      </c>
      <c r="F4557" s="2" t="s">
        <v>2</v>
      </c>
      <c r="G4557" s="5">
        <v>3.75</v>
      </c>
      <c r="H4557" s="6">
        <v>10873</v>
      </c>
      <c r="I4557" s="5">
        <v>40773.75</v>
      </c>
      <c r="J4557" s="14"/>
    </row>
    <row r="4558" spans="1:10" x14ac:dyDescent="0.25">
      <c r="A4558" s="7">
        <v>6447</v>
      </c>
      <c r="B4558" s="2" t="s">
        <v>18</v>
      </c>
      <c r="C4558" s="2">
        <v>2017</v>
      </c>
      <c r="D4558" s="2" t="s">
        <v>29</v>
      </c>
      <c r="E4558" s="2" t="s">
        <v>33</v>
      </c>
      <c r="F4558" s="2" t="s">
        <v>4</v>
      </c>
      <c r="G4558" s="5">
        <v>4.3</v>
      </c>
      <c r="H4558" s="6">
        <v>4136</v>
      </c>
      <c r="I4558" s="5">
        <v>17784.8</v>
      </c>
      <c r="J4558" s="14"/>
    </row>
    <row r="4559" spans="1:10" x14ac:dyDescent="0.25">
      <c r="A4559" s="7">
        <v>6448</v>
      </c>
      <c r="B4559" s="2" t="s">
        <v>19</v>
      </c>
      <c r="C4559" s="2">
        <v>2017</v>
      </c>
      <c r="D4559" s="2" t="s">
        <v>29</v>
      </c>
      <c r="E4559" s="2" t="s">
        <v>32</v>
      </c>
      <c r="F4559" s="2" t="s">
        <v>3</v>
      </c>
      <c r="G4559" s="5">
        <v>2.95</v>
      </c>
      <c r="H4559" s="6">
        <v>12644</v>
      </c>
      <c r="I4559" s="5">
        <v>37299.800000000003</v>
      </c>
      <c r="J4559" s="14"/>
    </row>
    <row r="4560" spans="1:10" x14ac:dyDescent="0.25">
      <c r="A4560" s="7">
        <v>6449</v>
      </c>
      <c r="B4560" s="2" t="s">
        <v>22</v>
      </c>
      <c r="C4560" s="2">
        <v>2017</v>
      </c>
      <c r="D4560" s="2" t="s">
        <v>28</v>
      </c>
      <c r="E4560" s="2" t="s">
        <v>33</v>
      </c>
      <c r="F4560" s="2" t="s">
        <v>4</v>
      </c>
      <c r="G4560" s="5">
        <v>4.0999999999999996</v>
      </c>
      <c r="H4560" s="6">
        <v>4670</v>
      </c>
      <c r="I4560" s="5">
        <v>19147</v>
      </c>
      <c r="J4560" s="14"/>
    </row>
    <row r="4561" spans="1:10" x14ac:dyDescent="0.25">
      <c r="A4561" s="7">
        <v>6450</v>
      </c>
      <c r="B4561" s="2" t="s">
        <v>21</v>
      </c>
      <c r="C4561" s="2">
        <v>2017</v>
      </c>
      <c r="D4561" s="2" t="s">
        <v>30</v>
      </c>
      <c r="E4561" s="2" t="s">
        <v>32</v>
      </c>
      <c r="F4561" s="2" t="s">
        <v>8</v>
      </c>
      <c r="G4561" s="5">
        <v>3.4</v>
      </c>
      <c r="H4561" s="6">
        <v>11040</v>
      </c>
      <c r="I4561" s="5">
        <v>37536</v>
      </c>
      <c r="J4561" s="14"/>
    </row>
    <row r="4562" spans="1:10" x14ac:dyDescent="0.25">
      <c r="A4562" s="7">
        <v>6451</v>
      </c>
      <c r="B4562" s="2" t="s">
        <v>25</v>
      </c>
      <c r="C4562" s="2">
        <v>2017</v>
      </c>
      <c r="D4562" s="2" t="s">
        <v>30</v>
      </c>
      <c r="E4562" s="2" t="s">
        <v>33</v>
      </c>
      <c r="F4562" s="2" t="s">
        <v>6</v>
      </c>
      <c r="G4562" s="5">
        <v>3.85</v>
      </c>
      <c r="H4562" s="6">
        <v>4718</v>
      </c>
      <c r="I4562" s="5">
        <v>18164.3</v>
      </c>
      <c r="J4562" s="14"/>
    </row>
    <row r="4563" spans="1:10" x14ac:dyDescent="0.25">
      <c r="A4563" s="7">
        <v>6452</v>
      </c>
      <c r="B4563" s="2" t="s">
        <v>24</v>
      </c>
      <c r="C4563" s="2">
        <v>2017</v>
      </c>
      <c r="D4563" s="2" t="s">
        <v>29</v>
      </c>
      <c r="E4563" s="2" t="s">
        <v>32</v>
      </c>
      <c r="F4563" s="2" t="s">
        <v>8</v>
      </c>
      <c r="G4563" s="5">
        <v>3.15</v>
      </c>
      <c r="H4563" s="6">
        <v>10075</v>
      </c>
      <c r="I4563" s="5">
        <v>31736.25</v>
      </c>
      <c r="J4563" s="14"/>
    </row>
    <row r="4564" spans="1:10" x14ac:dyDescent="0.25">
      <c r="A4564" s="7">
        <v>6453</v>
      </c>
      <c r="B4564" s="2" t="s">
        <v>17</v>
      </c>
      <c r="C4564" s="2">
        <v>2017</v>
      </c>
      <c r="D4564" s="2" t="s">
        <v>30</v>
      </c>
      <c r="E4564" s="2" t="s">
        <v>32</v>
      </c>
      <c r="F4564" s="2" t="s">
        <v>2</v>
      </c>
      <c r="G4564" s="5">
        <v>3.75</v>
      </c>
      <c r="H4564" s="6">
        <v>10311</v>
      </c>
      <c r="I4564" s="5">
        <v>38666.25</v>
      </c>
      <c r="J4564" s="14"/>
    </row>
    <row r="4565" spans="1:10" x14ac:dyDescent="0.25">
      <c r="A4565" s="7">
        <v>6454</v>
      </c>
      <c r="B4565" s="2" t="s">
        <v>21</v>
      </c>
      <c r="C4565" s="2">
        <v>2017</v>
      </c>
      <c r="D4565" s="2" t="s">
        <v>29</v>
      </c>
      <c r="E4565" s="2" t="s">
        <v>33</v>
      </c>
      <c r="F4565" s="2" t="s">
        <v>6</v>
      </c>
      <c r="G4565" s="5">
        <v>4.0999999999999996</v>
      </c>
      <c r="H4565" s="6">
        <v>5015</v>
      </c>
      <c r="I4565" s="5">
        <v>20561.5</v>
      </c>
      <c r="J4565" s="14"/>
    </row>
    <row r="4566" spans="1:10" x14ac:dyDescent="0.25">
      <c r="A4566" s="7">
        <v>6455</v>
      </c>
      <c r="B4566" s="2" t="s">
        <v>19</v>
      </c>
      <c r="C4566" s="2">
        <v>2017</v>
      </c>
      <c r="D4566" s="2" t="s">
        <v>30</v>
      </c>
      <c r="E4566" s="2" t="s">
        <v>32</v>
      </c>
      <c r="F4566" s="2" t="s">
        <v>7</v>
      </c>
      <c r="G4566" s="5">
        <v>3.9</v>
      </c>
      <c r="H4566" s="6">
        <v>9347</v>
      </c>
      <c r="I4566" s="5">
        <v>36453.300000000003</v>
      </c>
      <c r="J4566" s="14"/>
    </row>
    <row r="4567" spans="1:10" x14ac:dyDescent="0.25">
      <c r="A4567" s="7">
        <v>6456</v>
      </c>
      <c r="B4567" s="2" t="s">
        <v>25</v>
      </c>
      <c r="C4567" s="2">
        <v>2017</v>
      </c>
      <c r="D4567" s="2" t="s">
        <v>30</v>
      </c>
      <c r="E4567" s="2" t="s">
        <v>33</v>
      </c>
      <c r="F4567" s="2" t="s">
        <v>6</v>
      </c>
      <c r="G4567" s="5">
        <v>3.85</v>
      </c>
      <c r="H4567" s="6">
        <v>4731</v>
      </c>
      <c r="I4567" s="5">
        <v>18214.349999999999</v>
      </c>
      <c r="J4567" s="14"/>
    </row>
    <row r="4568" spans="1:10" x14ac:dyDescent="0.25">
      <c r="A4568" s="7">
        <v>6457</v>
      </c>
      <c r="B4568" s="2" t="s">
        <v>24</v>
      </c>
      <c r="C4568" s="2">
        <v>2017</v>
      </c>
      <c r="D4568" s="2" t="s">
        <v>28</v>
      </c>
      <c r="E4568" s="2" t="s">
        <v>32</v>
      </c>
      <c r="F4568" s="2" t="s">
        <v>13</v>
      </c>
      <c r="G4568" s="5">
        <v>3.15</v>
      </c>
      <c r="H4568" s="6">
        <v>12119</v>
      </c>
      <c r="I4568" s="5">
        <v>38174.85</v>
      </c>
      <c r="J4568" s="14"/>
    </row>
    <row r="4569" spans="1:10" x14ac:dyDescent="0.25">
      <c r="A4569" s="7">
        <v>6458</v>
      </c>
      <c r="B4569" s="2" t="s">
        <v>17</v>
      </c>
      <c r="C4569" s="2">
        <v>2017</v>
      </c>
      <c r="D4569" s="2" t="s">
        <v>29</v>
      </c>
      <c r="E4569" s="2" t="s">
        <v>33</v>
      </c>
      <c r="F4569" s="2" t="s">
        <v>2</v>
      </c>
      <c r="G4569" s="5">
        <v>3.75</v>
      </c>
      <c r="H4569" s="6">
        <v>4648</v>
      </c>
      <c r="I4569" s="5">
        <v>17430</v>
      </c>
      <c r="J4569" s="14"/>
    </row>
    <row r="4570" spans="1:10" x14ac:dyDescent="0.25">
      <c r="A4570" s="7">
        <v>6459</v>
      </c>
      <c r="B4570" s="2" t="s">
        <v>21</v>
      </c>
      <c r="C4570" s="2">
        <v>2017</v>
      </c>
      <c r="D4570" s="2" t="s">
        <v>28</v>
      </c>
      <c r="E4570" s="2" t="s">
        <v>33</v>
      </c>
      <c r="F4570" s="2" t="s">
        <v>4</v>
      </c>
      <c r="G4570" s="5">
        <v>4.4000000000000004</v>
      </c>
      <c r="H4570" s="6">
        <v>4200</v>
      </c>
      <c r="I4570" s="5">
        <v>18480</v>
      </c>
      <c r="J4570" s="14"/>
    </row>
    <row r="4571" spans="1:10" x14ac:dyDescent="0.25">
      <c r="A4571" s="7">
        <v>6460</v>
      </c>
      <c r="B4571" s="2" t="s">
        <v>19</v>
      </c>
      <c r="C4571" s="2">
        <v>2017</v>
      </c>
      <c r="D4571" s="2" t="s">
        <v>30</v>
      </c>
      <c r="E4571" s="2" t="s">
        <v>33</v>
      </c>
      <c r="F4571" s="2" t="s">
        <v>3</v>
      </c>
      <c r="G4571" s="5">
        <v>2.95</v>
      </c>
      <c r="H4571" s="6">
        <v>5235</v>
      </c>
      <c r="I4571" s="5">
        <v>15443.25</v>
      </c>
      <c r="J4571" s="14"/>
    </row>
    <row r="4572" spans="1:10" x14ac:dyDescent="0.25">
      <c r="A4572" s="7">
        <v>6461</v>
      </c>
      <c r="B4572" s="2" t="s">
        <v>25</v>
      </c>
      <c r="C4572" s="2">
        <v>2017</v>
      </c>
      <c r="D4572" s="2" t="s">
        <v>28</v>
      </c>
      <c r="E4572" s="2" t="s">
        <v>31</v>
      </c>
      <c r="F4572" s="2" t="s">
        <v>8</v>
      </c>
      <c r="G4572" s="5">
        <v>2.9</v>
      </c>
      <c r="H4572" s="6">
        <v>23748</v>
      </c>
      <c r="I4572" s="5">
        <v>68869.2</v>
      </c>
      <c r="J4572" s="14"/>
    </row>
    <row r="4573" spans="1:10" x14ac:dyDescent="0.25">
      <c r="A4573" s="7">
        <v>6462</v>
      </c>
      <c r="B4573" s="2" t="s">
        <v>24</v>
      </c>
      <c r="C4573" s="2">
        <v>2017</v>
      </c>
      <c r="D4573" s="2" t="s">
        <v>29</v>
      </c>
      <c r="E4573" s="2" t="s">
        <v>31</v>
      </c>
      <c r="F4573" s="2" t="s">
        <v>11</v>
      </c>
      <c r="G4573" s="5">
        <v>4.8</v>
      </c>
      <c r="H4573" s="6">
        <v>11557</v>
      </c>
      <c r="I4573" s="5">
        <v>55473.599999999999</v>
      </c>
      <c r="J4573" s="14"/>
    </row>
    <row r="4574" spans="1:10" x14ac:dyDescent="0.25">
      <c r="A4574" s="7">
        <v>6463</v>
      </c>
      <c r="B4574" s="2" t="s">
        <v>19</v>
      </c>
      <c r="C4574" s="2">
        <v>2017</v>
      </c>
      <c r="D4574" s="2" t="s">
        <v>30</v>
      </c>
      <c r="E4574" s="2" t="s">
        <v>33</v>
      </c>
      <c r="F4574" s="2" t="s">
        <v>3</v>
      </c>
      <c r="G4574" s="5">
        <v>2.95</v>
      </c>
      <c r="H4574" s="6">
        <v>5352</v>
      </c>
      <c r="I4574" s="5">
        <v>15788.4</v>
      </c>
      <c r="J4574" s="14"/>
    </row>
    <row r="4575" spans="1:10" x14ac:dyDescent="0.25">
      <c r="A4575" s="7">
        <v>6464</v>
      </c>
      <c r="B4575" s="2" t="s">
        <v>25</v>
      </c>
      <c r="C4575" s="2">
        <v>2017</v>
      </c>
      <c r="D4575" s="2" t="s">
        <v>29</v>
      </c>
      <c r="E4575" s="2" t="s">
        <v>31</v>
      </c>
      <c r="F4575" s="2" t="s">
        <v>8</v>
      </c>
      <c r="G4575" s="5">
        <v>2.9</v>
      </c>
      <c r="H4575" s="6">
        <v>7008</v>
      </c>
      <c r="I4575" s="5">
        <v>20323.2</v>
      </c>
      <c r="J4575" s="14"/>
    </row>
    <row r="4576" spans="1:10" x14ac:dyDescent="0.25">
      <c r="A4576" s="7">
        <v>6465</v>
      </c>
      <c r="B4576" s="2" t="s">
        <v>24</v>
      </c>
      <c r="C4576" s="2">
        <v>2017</v>
      </c>
      <c r="D4576" s="2" t="s">
        <v>29</v>
      </c>
      <c r="E4576" s="2" t="s">
        <v>31</v>
      </c>
      <c r="F4576" s="2" t="s">
        <v>9</v>
      </c>
      <c r="G4576" s="5">
        <v>3.1</v>
      </c>
      <c r="H4576" s="6">
        <v>21066</v>
      </c>
      <c r="I4576" s="5">
        <v>65304.6</v>
      </c>
      <c r="J4576" s="14"/>
    </row>
    <row r="4577" spans="1:10" x14ac:dyDescent="0.25">
      <c r="A4577" s="7">
        <v>6466</v>
      </c>
      <c r="B4577" s="2" t="s">
        <v>19</v>
      </c>
      <c r="C4577" s="2">
        <v>2017</v>
      </c>
      <c r="D4577" s="2" t="s">
        <v>30</v>
      </c>
      <c r="E4577" s="2" t="s">
        <v>33</v>
      </c>
      <c r="F4577" s="2" t="s">
        <v>3</v>
      </c>
      <c r="G4577" s="5">
        <v>2.95</v>
      </c>
      <c r="H4577" s="6">
        <v>6114</v>
      </c>
      <c r="I4577" s="5">
        <v>18036.3</v>
      </c>
      <c r="J4577" s="14"/>
    </row>
    <row r="4578" spans="1:10" x14ac:dyDescent="0.25">
      <c r="A4578" s="7">
        <v>6467</v>
      </c>
      <c r="B4578" s="2" t="s">
        <v>19</v>
      </c>
      <c r="C4578" s="2">
        <v>2017</v>
      </c>
      <c r="D4578" s="2" t="s">
        <v>30</v>
      </c>
      <c r="E4578" s="2" t="s">
        <v>33</v>
      </c>
      <c r="F4578" s="2" t="s">
        <v>3</v>
      </c>
      <c r="G4578" s="5">
        <v>2.95</v>
      </c>
      <c r="H4578" s="6">
        <v>6155</v>
      </c>
      <c r="I4578" s="5">
        <v>18157.25</v>
      </c>
      <c r="J4578" s="14"/>
    </row>
    <row r="4579" spans="1:10" x14ac:dyDescent="0.25">
      <c r="A4579" s="7">
        <v>6468</v>
      </c>
      <c r="B4579" s="2" t="s">
        <v>19</v>
      </c>
      <c r="C4579" s="2">
        <v>2017</v>
      </c>
      <c r="D4579" s="2" t="s">
        <v>28</v>
      </c>
      <c r="E4579" s="2" t="s">
        <v>33</v>
      </c>
      <c r="F4579" s="2" t="s">
        <v>3</v>
      </c>
      <c r="G4579" s="5">
        <v>2.95</v>
      </c>
      <c r="H4579" s="6">
        <v>6354</v>
      </c>
      <c r="I4579" s="5">
        <v>18744.3</v>
      </c>
      <c r="J4579" s="14"/>
    </row>
    <row r="4580" spans="1:10" x14ac:dyDescent="0.25">
      <c r="A4580" s="7">
        <v>6469</v>
      </c>
      <c r="B4580" s="2" t="s">
        <v>19</v>
      </c>
      <c r="C4580" s="2">
        <v>2017</v>
      </c>
      <c r="D4580" s="2" t="s">
        <v>30</v>
      </c>
      <c r="E4580" s="2" t="s">
        <v>33</v>
      </c>
      <c r="F4580" s="2" t="s">
        <v>10</v>
      </c>
      <c r="G4580" s="5">
        <v>4.07</v>
      </c>
      <c r="H4580" s="6">
        <v>5006</v>
      </c>
      <c r="I4580" s="5">
        <v>20374.419999999998</v>
      </c>
      <c r="J4580" s="14"/>
    </row>
    <row r="4581" spans="1:10" x14ac:dyDescent="0.25">
      <c r="A4581" s="7">
        <v>6470</v>
      </c>
      <c r="B4581" s="2" t="s">
        <v>26</v>
      </c>
      <c r="C4581" s="2">
        <v>2017</v>
      </c>
      <c r="D4581" s="2" t="s">
        <v>30</v>
      </c>
      <c r="E4581" s="2" t="s">
        <v>33</v>
      </c>
      <c r="F4581" s="2" t="s">
        <v>6</v>
      </c>
      <c r="G4581" s="5">
        <v>4.08</v>
      </c>
      <c r="H4581" s="6">
        <v>4223</v>
      </c>
      <c r="I4581" s="5">
        <v>17229.84</v>
      </c>
      <c r="J4581" s="14"/>
    </row>
    <row r="4582" spans="1:10" x14ac:dyDescent="0.25">
      <c r="A4582" s="7">
        <v>6471</v>
      </c>
      <c r="B4582" s="2" t="s">
        <v>22</v>
      </c>
      <c r="C4582" s="2">
        <v>2017</v>
      </c>
      <c r="D4582" s="2" t="s">
        <v>28</v>
      </c>
      <c r="E4582" s="2" t="s">
        <v>32</v>
      </c>
      <c r="F4582" s="2" t="s">
        <v>2</v>
      </c>
      <c r="G4582" s="5">
        <v>3.9</v>
      </c>
      <c r="H4582" s="6">
        <v>9564</v>
      </c>
      <c r="I4582" s="5">
        <v>37299.599999999999</v>
      </c>
      <c r="J4582" s="14"/>
    </row>
    <row r="4583" spans="1:10" x14ac:dyDescent="0.25">
      <c r="A4583" s="7">
        <v>6472</v>
      </c>
      <c r="B4583" s="2" t="s">
        <v>24</v>
      </c>
      <c r="C4583" s="2">
        <v>2017</v>
      </c>
      <c r="D4583" s="2" t="s">
        <v>29</v>
      </c>
      <c r="E4583" s="2" t="s">
        <v>32</v>
      </c>
      <c r="F4583" s="2" t="s">
        <v>13</v>
      </c>
      <c r="G4583" s="5">
        <v>3.15</v>
      </c>
      <c r="H4583" s="6">
        <v>12419</v>
      </c>
      <c r="I4583" s="5">
        <v>39119.85</v>
      </c>
      <c r="J4583" s="14"/>
    </row>
    <row r="4584" spans="1:10" x14ac:dyDescent="0.25">
      <c r="A4584" s="7">
        <v>6473</v>
      </c>
      <c r="B4584" s="2" t="s">
        <v>23</v>
      </c>
      <c r="C4584" s="2">
        <v>2017</v>
      </c>
      <c r="D4584" s="2" t="s">
        <v>29</v>
      </c>
      <c r="E4584" s="2" t="s">
        <v>32</v>
      </c>
      <c r="F4584" s="2" t="s">
        <v>4</v>
      </c>
      <c r="G4584" s="5">
        <v>4.5</v>
      </c>
      <c r="H4584" s="6">
        <v>6997</v>
      </c>
      <c r="I4584" s="5">
        <v>31486.5</v>
      </c>
      <c r="J4584" s="14"/>
    </row>
    <row r="4585" spans="1:10" x14ac:dyDescent="0.25">
      <c r="A4585" s="7">
        <v>6474</v>
      </c>
      <c r="B4585" s="2" t="s">
        <v>21</v>
      </c>
      <c r="C4585" s="2">
        <v>2017</v>
      </c>
      <c r="D4585" s="2" t="s">
        <v>28</v>
      </c>
      <c r="E4585" s="2" t="s">
        <v>32</v>
      </c>
      <c r="F4585" s="2" t="s">
        <v>6</v>
      </c>
      <c r="G4585" s="5">
        <v>4.0999999999999996</v>
      </c>
      <c r="H4585" s="6">
        <v>8570</v>
      </c>
      <c r="I4585" s="5">
        <v>35137</v>
      </c>
      <c r="J4585" s="14"/>
    </row>
    <row r="4586" spans="1:10" x14ac:dyDescent="0.25">
      <c r="A4586" s="7">
        <v>6475</v>
      </c>
      <c r="B4586" s="2" t="s">
        <v>22</v>
      </c>
      <c r="C4586" s="2">
        <v>2017</v>
      </c>
      <c r="D4586" s="2" t="s">
        <v>28</v>
      </c>
      <c r="E4586" s="2" t="s">
        <v>33</v>
      </c>
      <c r="F4586" s="2" t="s">
        <v>4</v>
      </c>
      <c r="G4586" s="5">
        <v>4.0999999999999996</v>
      </c>
      <c r="H4586" s="6">
        <v>4170</v>
      </c>
      <c r="I4586" s="5">
        <v>17097</v>
      </c>
      <c r="J4586" s="14"/>
    </row>
    <row r="4587" spans="1:10" x14ac:dyDescent="0.25">
      <c r="A4587" s="7">
        <v>6476</v>
      </c>
      <c r="B4587" s="2" t="s">
        <v>19</v>
      </c>
      <c r="C4587" s="2">
        <v>2017</v>
      </c>
      <c r="D4587" s="2" t="s">
        <v>29</v>
      </c>
      <c r="E4587" s="2" t="s">
        <v>33</v>
      </c>
      <c r="F4587" s="2" t="s">
        <v>3</v>
      </c>
      <c r="G4587" s="5">
        <v>2.95</v>
      </c>
      <c r="H4587" s="6">
        <v>6629</v>
      </c>
      <c r="I4587" s="5">
        <v>19555.55</v>
      </c>
      <c r="J4587" s="14"/>
    </row>
    <row r="4588" spans="1:10" x14ac:dyDescent="0.25">
      <c r="A4588" s="7">
        <v>6477</v>
      </c>
      <c r="B4588" s="2" t="s">
        <v>24</v>
      </c>
      <c r="C4588" s="2">
        <v>2017</v>
      </c>
      <c r="D4588" s="2" t="s">
        <v>29</v>
      </c>
      <c r="E4588" s="2" t="s">
        <v>32</v>
      </c>
      <c r="F4588" s="2" t="s">
        <v>11</v>
      </c>
      <c r="G4588" s="5">
        <v>4.8</v>
      </c>
      <c r="H4588" s="6">
        <v>7303</v>
      </c>
      <c r="I4588" s="5">
        <v>35054.400000000001</v>
      </c>
      <c r="J4588" s="14"/>
    </row>
    <row r="4589" spans="1:10" x14ac:dyDescent="0.25">
      <c r="A4589" s="7">
        <v>6478</v>
      </c>
      <c r="B4589" s="2" t="s">
        <v>17</v>
      </c>
      <c r="C4589" s="2">
        <v>2017</v>
      </c>
      <c r="D4589" s="2" t="s">
        <v>29</v>
      </c>
      <c r="E4589" s="2" t="s">
        <v>32</v>
      </c>
      <c r="F4589" s="2" t="s">
        <v>4</v>
      </c>
      <c r="G4589" s="5">
        <v>4.25</v>
      </c>
      <c r="H4589" s="6">
        <v>7330</v>
      </c>
      <c r="I4589" s="5">
        <v>31152.5</v>
      </c>
      <c r="J4589" s="14"/>
    </row>
    <row r="4590" spans="1:10" x14ac:dyDescent="0.25">
      <c r="A4590" s="7">
        <v>6479</v>
      </c>
      <c r="B4590" s="2" t="s">
        <v>21</v>
      </c>
      <c r="C4590" s="2">
        <v>2017</v>
      </c>
      <c r="D4590" s="2" t="s">
        <v>29</v>
      </c>
      <c r="E4590" s="2" t="s">
        <v>32</v>
      </c>
      <c r="F4590" s="2" t="s">
        <v>4</v>
      </c>
      <c r="G4590" s="5">
        <v>4.4000000000000004</v>
      </c>
      <c r="H4590" s="6">
        <v>7808</v>
      </c>
      <c r="I4590" s="5">
        <v>34355.199999999997</v>
      </c>
      <c r="J4590" s="14"/>
    </row>
    <row r="4591" spans="1:10" x14ac:dyDescent="0.25">
      <c r="A4591" s="7">
        <v>6480</v>
      </c>
      <c r="B4591" s="2" t="s">
        <v>25</v>
      </c>
      <c r="C4591" s="2">
        <v>2017</v>
      </c>
      <c r="D4591" s="2" t="s">
        <v>28</v>
      </c>
      <c r="E4591" s="2" t="s">
        <v>32</v>
      </c>
      <c r="F4591" s="2" t="s">
        <v>10</v>
      </c>
      <c r="G4591" s="5">
        <v>4.05</v>
      </c>
      <c r="H4591" s="6">
        <v>9562</v>
      </c>
      <c r="I4591" s="5">
        <v>38726.1</v>
      </c>
      <c r="J4591" s="14"/>
    </row>
    <row r="4592" spans="1:10" x14ac:dyDescent="0.25">
      <c r="A4592" s="7">
        <v>6481</v>
      </c>
      <c r="B4592" s="2" t="s">
        <v>22</v>
      </c>
      <c r="C4592" s="2">
        <v>2017</v>
      </c>
      <c r="D4592" s="2" t="s">
        <v>28</v>
      </c>
      <c r="E4592" s="2" t="s">
        <v>33</v>
      </c>
      <c r="F4592" s="2" t="s">
        <v>2</v>
      </c>
      <c r="G4592" s="5">
        <v>3.99</v>
      </c>
      <c r="H4592" s="6">
        <v>4678</v>
      </c>
      <c r="I4592" s="5">
        <v>18665.22</v>
      </c>
      <c r="J4592" s="14"/>
    </row>
    <row r="4593" spans="1:10" x14ac:dyDescent="0.25">
      <c r="A4593" s="7">
        <v>6482</v>
      </c>
      <c r="B4593" s="2" t="s">
        <v>24</v>
      </c>
      <c r="C4593" s="2">
        <v>2017</v>
      </c>
      <c r="D4593" s="2" t="s">
        <v>28</v>
      </c>
      <c r="E4593" s="2" t="s">
        <v>32</v>
      </c>
      <c r="F4593" s="2" t="s">
        <v>9</v>
      </c>
      <c r="G4593" s="5">
        <v>3.1</v>
      </c>
      <c r="H4593" s="6">
        <v>13157</v>
      </c>
      <c r="I4593" s="5">
        <v>40786.699999999997</v>
      </c>
      <c r="J4593" s="14"/>
    </row>
    <row r="4594" spans="1:10" x14ac:dyDescent="0.25">
      <c r="A4594" s="7">
        <v>6483</v>
      </c>
      <c r="B4594" s="2" t="s">
        <v>21</v>
      </c>
      <c r="C4594" s="2">
        <v>2017</v>
      </c>
      <c r="D4594" s="2" t="s">
        <v>28</v>
      </c>
      <c r="E4594" s="2" t="s">
        <v>33</v>
      </c>
      <c r="F4594" s="2" t="s">
        <v>4</v>
      </c>
      <c r="G4594" s="5">
        <v>4.4000000000000004</v>
      </c>
      <c r="H4594" s="6">
        <v>3539</v>
      </c>
      <c r="I4594" s="5">
        <v>15571.6</v>
      </c>
      <c r="J4594" s="14"/>
    </row>
    <row r="4595" spans="1:10" x14ac:dyDescent="0.25">
      <c r="A4595" s="7">
        <v>6484</v>
      </c>
      <c r="B4595" s="2" t="s">
        <v>17</v>
      </c>
      <c r="C4595" s="2">
        <v>2017</v>
      </c>
      <c r="D4595" s="2" t="s">
        <v>28</v>
      </c>
      <c r="E4595" s="2" t="s">
        <v>33</v>
      </c>
      <c r="F4595" s="2" t="s">
        <v>5</v>
      </c>
      <c r="G4595" s="5">
        <v>4.5</v>
      </c>
      <c r="H4595" s="6">
        <v>4616</v>
      </c>
      <c r="I4595" s="5">
        <v>20772</v>
      </c>
      <c r="J4595" s="14"/>
    </row>
    <row r="4596" spans="1:10" x14ac:dyDescent="0.25">
      <c r="A4596" s="7">
        <v>6485</v>
      </c>
      <c r="B4596" s="2" t="s">
        <v>25</v>
      </c>
      <c r="C4596" s="2">
        <v>2017</v>
      </c>
      <c r="D4596" s="2" t="s">
        <v>29</v>
      </c>
      <c r="E4596" s="2" t="s">
        <v>32</v>
      </c>
      <c r="F4596" s="2" t="s">
        <v>13</v>
      </c>
      <c r="G4596" s="5">
        <v>3</v>
      </c>
      <c r="H4596" s="6">
        <v>12961</v>
      </c>
      <c r="I4596" s="5">
        <v>38883</v>
      </c>
      <c r="J4596" s="14"/>
    </row>
    <row r="4597" spans="1:10" x14ac:dyDescent="0.25">
      <c r="A4597" s="7">
        <v>6486</v>
      </c>
      <c r="B4597" s="2" t="s">
        <v>22</v>
      </c>
      <c r="C4597" s="2">
        <v>2017</v>
      </c>
      <c r="D4597" s="2" t="s">
        <v>30</v>
      </c>
      <c r="E4597" s="2" t="s">
        <v>33</v>
      </c>
      <c r="F4597" s="2" t="s">
        <v>2</v>
      </c>
      <c r="G4597" s="5">
        <v>3.99</v>
      </c>
      <c r="H4597" s="6">
        <v>4150</v>
      </c>
      <c r="I4597" s="5">
        <v>16558.5</v>
      </c>
      <c r="J4597" s="14"/>
    </row>
    <row r="4598" spans="1:10" x14ac:dyDescent="0.25">
      <c r="A4598" s="7">
        <v>6487</v>
      </c>
      <c r="B4598" s="2" t="s">
        <v>24</v>
      </c>
      <c r="C4598" s="2">
        <v>2017</v>
      </c>
      <c r="D4598" s="2" t="s">
        <v>29</v>
      </c>
      <c r="E4598" s="2" t="s">
        <v>31</v>
      </c>
      <c r="F4598" s="2" t="s">
        <v>7</v>
      </c>
      <c r="G4598" s="5">
        <v>4.5999999999999996</v>
      </c>
      <c r="H4598" s="6">
        <v>12718</v>
      </c>
      <c r="I4598" s="5">
        <v>58502.8</v>
      </c>
      <c r="J4598" s="14"/>
    </row>
    <row r="4599" spans="1:10" x14ac:dyDescent="0.25">
      <c r="A4599" s="7">
        <v>6488</v>
      </c>
      <c r="B4599" s="2" t="s">
        <v>17</v>
      </c>
      <c r="C4599" s="2">
        <v>2017</v>
      </c>
      <c r="D4599" s="2" t="s">
        <v>28</v>
      </c>
      <c r="E4599" s="2" t="s">
        <v>33</v>
      </c>
      <c r="F4599" s="2" t="s">
        <v>5</v>
      </c>
      <c r="G4599" s="5">
        <v>4.5</v>
      </c>
      <c r="H4599" s="6">
        <v>4027</v>
      </c>
      <c r="I4599" s="5">
        <v>18121.5</v>
      </c>
      <c r="J4599" s="14"/>
    </row>
    <row r="4600" spans="1:10" x14ac:dyDescent="0.25">
      <c r="A4600" s="7">
        <v>6489</v>
      </c>
      <c r="B4600" s="2" t="s">
        <v>21</v>
      </c>
      <c r="C4600" s="2">
        <v>2017</v>
      </c>
      <c r="D4600" s="2" t="s">
        <v>28</v>
      </c>
      <c r="E4600" s="2" t="s">
        <v>33</v>
      </c>
      <c r="F4600" s="2" t="s">
        <v>4</v>
      </c>
      <c r="G4600" s="5">
        <v>4.4000000000000004</v>
      </c>
      <c r="H4600" s="6">
        <v>3901</v>
      </c>
      <c r="I4600" s="5">
        <v>17164.400000000001</v>
      </c>
      <c r="J4600" s="14"/>
    </row>
    <row r="4601" spans="1:10" x14ac:dyDescent="0.25">
      <c r="A4601" s="7">
        <v>6490</v>
      </c>
      <c r="B4601" s="2" t="s">
        <v>25</v>
      </c>
      <c r="C4601" s="2">
        <v>2017</v>
      </c>
      <c r="D4601" s="2" t="s">
        <v>30</v>
      </c>
      <c r="E4601" s="2" t="s">
        <v>33</v>
      </c>
      <c r="F4601" s="2" t="s">
        <v>3</v>
      </c>
      <c r="G4601" s="5">
        <v>3.75</v>
      </c>
      <c r="H4601" s="6">
        <v>21</v>
      </c>
      <c r="I4601" s="5">
        <v>78.75</v>
      </c>
      <c r="J4601" s="14"/>
    </row>
    <row r="4602" spans="1:10" x14ac:dyDescent="0.25">
      <c r="A4602" s="7">
        <v>6491</v>
      </c>
      <c r="B4602" s="2" t="s">
        <v>24</v>
      </c>
      <c r="C4602" s="2">
        <v>2017</v>
      </c>
      <c r="D4602" s="2" t="s">
        <v>30</v>
      </c>
      <c r="E4602" s="2" t="s">
        <v>31</v>
      </c>
      <c r="F4602" s="2" t="s">
        <v>13</v>
      </c>
      <c r="G4602" s="5">
        <v>3.15</v>
      </c>
      <c r="H4602" s="6">
        <v>20196</v>
      </c>
      <c r="I4602" s="5">
        <v>63617.4</v>
      </c>
      <c r="J4602" s="14"/>
    </row>
    <row r="4603" spans="1:10" x14ac:dyDescent="0.25">
      <c r="A4603" s="7">
        <v>6492</v>
      </c>
      <c r="B4603" s="2" t="s">
        <v>17</v>
      </c>
      <c r="C4603" s="2">
        <v>2017</v>
      </c>
      <c r="D4603" s="2" t="s">
        <v>28</v>
      </c>
      <c r="E4603" s="2" t="s">
        <v>31</v>
      </c>
      <c r="F4603" s="2" t="s">
        <v>7</v>
      </c>
      <c r="G4603" s="5">
        <v>4.5</v>
      </c>
      <c r="H4603" s="6">
        <v>13700</v>
      </c>
      <c r="I4603" s="5">
        <v>61650</v>
      </c>
      <c r="J4603" s="14"/>
    </row>
    <row r="4604" spans="1:10" x14ac:dyDescent="0.25">
      <c r="A4604" s="7">
        <v>6493</v>
      </c>
      <c r="B4604" s="2" t="s">
        <v>21</v>
      </c>
      <c r="C4604" s="2">
        <v>2017</v>
      </c>
      <c r="D4604" s="2" t="s">
        <v>28</v>
      </c>
      <c r="E4604" s="2" t="s">
        <v>33</v>
      </c>
      <c r="F4604" s="2" t="s">
        <v>6</v>
      </c>
      <c r="G4604" s="5">
        <v>4.0999999999999996</v>
      </c>
      <c r="H4604" s="6">
        <v>4463</v>
      </c>
      <c r="I4604" s="5">
        <v>18298.3</v>
      </c>
      <c r="J4604" s="14"/>
    </row>
    <row r="4605" spans="1:10" x14ac:dyDescent="0.25">
      <c r="A4605" s="7">
        <v>6494</v>
      </c>
      <c r="B4605" s="2" t="s">
        <v>25</v>
      </c>
      <c r="C4605" s="2">
        <v>2017</v>
      </c>
      <c r="D4605" s="2" t="s">
        <v>30</v>
      </c>
      <c r="E4605" s="2" t="s">
        <v>33</v>
      </c>
      <c r="F4605" s="2" t="s">
        <v>10</v>
      </c>
      <c r="G4605" s="5">
        <v>4.1500000000000004</v>
      </c>
      <c r="H4605" s="6">
        <v>4292</v>
      </c>
      <c r="I4605" s="5">
        <v>17811.8</v>
      </c>
      <c r="J4605" s="14"/>
    </row>
    <row r="4606" spans="1:10" x14ac:dyDescent="0.25">
      <c r="A4606" s="7">
        <v>6495</v>
      </c>
      <c r="B4606" s="2" t="s">
        <v>21</v>
      </c>
      <c r="C4606" s="2">
        <v>2017</v>
      </c>
      <c r="D4606" s="2" t="s">
        <v>29</v>
      </c>
      <c r="E4606" s="2" t="s">
        <v>33</v>
      </c>
      <c r="F4606" s="2" t="s">
        <v>10</v>
      </c>
      <c r="G4606" s="5">
        <v>4</v>
      </c>
      <c r="H4606" s="6">
        <v>4309</v>
      </c>
      <c r="I4606" s="5">
        <v>17236</v>
      </c>
      <c r="J4606" s="14"/>
    </row>
    <row r="4607" spans="1:10" x14ac:dyDescent="0.25">
      <c r="A4607" s="7">
        <v>6496</v>
      </c>
      <c r="B4607" s="2" t="s">
        <v>25</v>
      </c>
      <c r="C4607" s="2">
        <v>2017</v>
      </c>
      <c r="D4607" s="2" t="s">
        <v>29</v>
      </c>
      <c r="E4607" s="2" t="s">
        <v>33</v>
      </c>
      <c r="F4607" s="2" t="s">
        <v>6</v>
      </c>
      <c r="G4607" s="5">
        <v>3.75</v>
      </c>
      <c r="H4607" s="6">
        <v>4910</v>
      </c>
      <c r="I4607" s="5">
        <v>18412.5</v>
      </c>
      <c r="J4607" s="14"/>
    </row>
    <row r="4608" spans="1:10" x14ac:dyDescent="0.25">
      <c r="A4608" s="7">
        <v>6497</v>
      </c>
      <c r="B4608" s="2" t="s">
        <v>25</v>
      </c>
      <c r="C4608" s="2">
        <v>2017</v>
      </c>
      <c r="D4608" s="2" t="s">
        <v>28</v>
      </c>
      <c r="E4608" s="2" t="s">
        <v>33</v>
      </c>
      <c r="F4608" s="2" t="s">
        <v>10</v>
      </c>
      <c r="G4608" s="5">
        <v>4.1500000000000004</v>
      </c>
      <c r="H4608" s="6">
        <v>4075</v>
      </c>
      <c r="I4608" s="5">
        <v>16911.25</v>
      </c>
      <c r="J4608" s="14"/>
    </row>
    <row r="4609" spans="1:10" x14ac:dyDescent="0.25">
      <c r="A4609" s="7">
        <v>6498</v>
      </c>
      <c r="B4609" s="2" t="s">
        <v>25</v>
      </c>
      <c r="C4609" s="2">
        <v>2017</v>
      </c>
      <c r="D4609" s="2" t="s">
        <v>28</v>
      </c>
      <c r="E4609" s="2" t="s">
        <v>31</v>
      </c>
      <c r="F4609" s="2" t="s">
        <v>13</v>
      </c>
      <c r="G4609" s="5">
        <v>2.4500000000000002</v>
      </c>
      <c r="H4609" s="6">
        <v>22241</v>
      </c>
      <c r="I4609" s="5">
        <v>54490.45</v>
      </c>
      <c r="J4609" s="14"/>
    </row>
    <row r="4610" spans="1:10" x14ac:dyDescent="0.25">
      <c r="A4610" s="7">
        <v>6499</v>
      </c>
      <c r="B4610" s="2" t="s">
        <v>24</v>
      </c>
      <c r="C4610" s="2">
        <v>2017</v>
      </c>
      <c r="D4610" s="2" t="s">
        <v>29</v>
      </c>
      <c r="E4610" s="2" t="s">
        <v>32</v>
      </c>
      <c r="F4610" s="2" t="s">
        <v>9</v>
      </c>
      <c r="G4610" s="5">
        <v>3.1</v>
      </c>
      <c r="H4610" s="6">
        <v>12025</v>
      </c>
      <c r="I4610" s="5">
        <v>37277.5</v>
      </c>
      <c r="J4610" s="14"/>
    </row>
    <row r="4611" spans="1:10" x14ac:dyDescent="0.25">
      <c r="A4611" s="7">
        <v>6500</v>
      </c>
      <c r="B4611" s="2" t="s">
        <v>18</v>
      </c>
      <c r="C4611" s="2">
        <v>2017</v>
      </c>
      <c r="D4611" s="2" t="s">
        <v>30</v>
      </c>
      <c r="E4611" s="2" t="s">
        <v>32</v>
      </c>
      <c r="F4611" s="2" t="s">
        <v>9</v>
      </c>
      <c r="G4611" s="5">
        <v>3.4</v>
      </c>
      <c r="H4611" s="6">
        <v>10751</v>
      </c>
      <c r="I4611" s="5">
        <v>36553.4</v>
      </c>
      <c r="J4611" s="14"/>
    </row>
    <row r="4612" spans="1:10" x14ac:dyDescent="0.25">
      <c r="A4612" s="7">
        <v>6501</v>
      </c>
      <c r="B4612" s="2" t="s">
        <v>19</v>
      </c>
      <c r="C4612" s="2">
        <v>2017</v>
      </c>
      <c r="D4612" s="2" t="s">
        <v>29</v>
      </c>
      <c r="E4612" s="2" t="s">
        <v>32</v>
      </c>
      <c r="F4612" s="2" t="s">
        <v>7</v>
      </c>
      <c r="G4612" s="5">
        <v>3.9</v>
      </c>
      <c r="H4612" s="6">
        <v>9758</v>
      </c>
      <c r="I4612" s="5">
        <v>38056.199999999997</v>
      </c>
      <c r="J4612" s="14"/>
    </row>
    <row r="4613" spans="1:10" x14ac:dyDescent="0.25">
      <c r="A4613" s="7">
        <v>6502</v>
      </c>
      <c r="B4613" s="2" t="s">
        <v>22</v>
      </c>
      <c r="C4613" s="2">
        <v>2017</v>
      </c>
      <c r="D4613" s="2" t="s">
        <v>28</v>
      </c>
      <c r="E4613" s="2" t="s">
        <v>33</v>
      </c>
      <c r="F4613" s="2" t="s">
        <v>2</v>
      </c>
      <c r="G4613" s="5">
        <v>3.99</v>
      </c>
      <c r="H4613" s="6">
        <v>4216</v>
      </c>
      <c r="I4613" s="5">
        <v>16821.84</v>
      </c>
      <c r="J4613" s="14"/>
    </row>
    <row r="4614" spans="1:10" x14ac:dyDescent="0.25">
      <c r="A4614" s="7">
        <v>6503</v>
      </c>
      <c r="B4614" s="2" t="s">
        <v>17</v>
      </c>
      <c r="C4614" s="2">
        <v>2017</v>
      </c>
      <c r="D4614" s="2" t="s">
        <v>29</v>
      </c>
      <c r="E4614" s="2" t="s">
        <v>32</v>
      </c>
      <c r="F4614" s="2" t="s">
        <v>5</v>
      </c>
      <c r="G4614" s="5">
        <v>4.25</v>
      </c>
      <c r="H4614" s="6">
        <v>9712</v>
      </c>
      <c r="I4614" s="5">
        <v>41276</v>
      </c>
      <c r="J4614" s="14"/>
    </row>
    <row r="4615" spans="1:10" x14ac:dyDescent="0.25">
      <c r="A4615" s="7">
        <v>6504</v>
      </c>
      <c r="B4615" s="2" t="s">
        <v>21</v>
      </c>
      <c r="C4615" s="2">
        <v>2017</v>
      </c>
      <c r="D4615" s="2" t="s">
        <v>30</v>
      </c>
      <c r="E4615" s="2" t="s">
        <v>32</v>
      </c>
      <c r="F4615" s="2" t="s">
        <v>8</v>
      </c>
      <c r="G4615" s="5">
        <v>3.25</v>
      </c>
      <c r="H4615" s="6">
        <v>11138</v>
      </c>
      <c r="I4615" s="5">
        <v>36198.5</v>
      </c>
      <c r="J4615" s="14"/>
    </row>
    <row r="4616" spans="1:10" x14ac:dyDescent="0.25">
      <c r="A4616" s="7">
        <v>6505</v>
      </c>
      <c r="B4616" s="2" t="s">
        <v>25</v>
      </c>
      <c r="C4616" s="2">
        <v>2017</v>
      </c>
      <c r="D4616" s="2" t="s">
        <v>28</v>
      </c>
      <c r="E4616" s="2" t="s">
        <v>33</v>
      </c>
      <c r="F4616" s="2" t="s">
        <v>10</v>
      </c>
      <c r="G4616" s="5">
        <v>4.05</v>
      </c>
      <c r="H4616" s="6">
        <v>4431</v>
      </c>
      <c r="I4616" s="5">
        <v>17945.55</v>
      </c>
      <c r="J4616" s="14"/>
    </row>
    <row r="4617" spans="1:10" x14ac:dyDescent="0.25">
      <c r="A4617" s="7">
        <v>6506</v>
      </c>
      <c r="B4617" s="2" t="s">
        <v>24</v>
      </c>
      <c r="C4617" s="2">
        <v>2017</v>
      </c>
      <c r="D4617" s="2" t="s">
        <v>29</v>
      </c>
      <c r="E4617" s="2" t="s">
        <v>31</v>
      </c>
      <c r="F4617" s="2" t="s">
        <v>7</v>
      </c>
      <c r="G4617" s="5">
        <v>4.5999999999999996</v>
      </c>
      <c r="H4617" s="6">
        <v>13278</v>
      </c>
      <c r="I4617" s="5">
        <v>61078.8</v>
      </c>
      <c r="J4617" s="14"/>
    </row>
    <row r="4618" spans="1:10" x14ac:dyDescent="0.25">
      <c r="A4618" s="7">
        <v>6507</v>
      </c>
      <c r="B4618" s="2" t="s">
        <v>18</v>
      </c>
      <c r="C4618" s="2">
        <v>2017</v>
      </c>
      <c r="D4618" s="2" t="s">
        <v>29</v>
      </c>
      <c r="E4618" s="2" t="s">
        <v>31</v>
      </c>
      <c r="F4618" s="2" t="s">
        <v>8</v>
      </c>
      <c r="G4618" s="5">
        <v>3.2</v>
      </c>
      <c r="H4618" s="6">
        <v>17730</v>
      </c>
      <c r="I4618" s="5">
        <v>56736</v>
      </c>
      <c r="J4618" s="14"/>
    </row>
    <row r="4619" spans="1:10" x14ac:dyDescent="0.25">
      <c r="A4619" s="7">
        <v>6508</v>
      </c>
      <c r="B4619" s="2" t="s">
        <v>22</v>
      </c>
      <c r="C4619" s="2">
        <v>2017</v>
      </c>
      <c r="D4619" s="2" t="s">
        <v>30</v>
      </c>
      <c r="E4619" s="2" t="s">
        <v>33</v>
      </c>
      <c r="F4619" s="2" t="s">
        <v>4</v>
      </c>
      <c r="G4619" s="5">
        <v>4.0999999999999996</v>
      </c>
      <c r="H4619" s="6">
        <v>3973</v>
      </c>
      <c r="I4619" s="5">
        <v>16289.3</v>
      </c>
      <c r="J4619" s="14"/>
    </row>
    <row r="4620" spans="1:10" x14ac:dyDescent="0.25">
      <c r="A4620" s="7">
        <v>6509</v>
      </c>
      <c r="B4620" s="2" t="s">
        <v>17</v>
      </c>
      <c r="C4620" s="2">
        <v>2017</v>
      </c>
      <c r="D4620" s="2" t="s">
        <v>28</v>
      </c>
      <c r="E4620" s="2" t="s">
        <v>32</v>
      </c>
      <c r="F4620" s="2" t="s">
        <v>8</v>
      </c>
      <c r="G4620" s="5">
        <v>3.25</v>
      </c>
      <c r="H4620" s="6">
        <v>9780</v>
      </c>
      <c r="I4620" s="5">
        <v>31785</v>
      </c>
      <c r="J4620" s="14"/>
    </row>
    <row r="4621" spans="1:10" x14ac:dyDescent="0.25">
      <c r="A4621" s="7">
        <v>6510</v>
      </c>
      <c r="B4621" s="2" t="s">
        <v>19</v>
      </c>
      <c r="C4621" s="2">
        <v>2017</v>
      </c>
      <c r="D4621" s="2" t="s">
        <v>30</v>
      </c>
      <c r="E4621" s="2" t="s">
        <v>32</v>
      </c>
      <c r="F4621" s="2" t="s">
        <v>3</v>
      </c>
      <c r="G4621" s="5">
        <v>2.95</v>
      </c>
      <c r="H4621" s="6">
        <v>11817</v>
      </c>
      <c r="I4621" s="5">
        <v>34860.15</v>
      </c>
      <c r="J4621" s="14"/>
    </row>
    <row r="4622" spans="1:10" x14ac:dyDescent="0.25">
      <c r="A4622" s="7">
        <v>6511</v>
      </c>
      <c r="B4622" s="2" t="s">
        <v>21</v>
      </c>
      <c r="C4622" s="2">
        <v>2017</v>
      </c>
      <c r="D4622" s="2" t="s">
        <v>30</v>
      </c>
      <c r="E4622" s="2" t="s">
        <v>33</v>
      </c>
      <c r="F4622" s="2" t="s">
        <v>4</v>
      </c>
      <c r="G4622" s="5">
        <v>4.4000000000000004</v>
      </c>
      <c r="H4622" s="6">
        <v>3960</v>
      </c>
      <c r="I4622" s="5">
        <v>17424</v>
      </c>
      <c r="J4622" s="14"/>
    </row>
    <row r="4623" spans="1:10" x14ac:dyDescent="0.25">
      <c r="A4623" s="7">
        <v>6512</v>
      </c>
      <c r="B4623" s="2" t="s">
        <v>25</v>
      </c>
      <c r="C4623" s="2">
        <v>2017</v>
      </c>
      <c r="D4623" s="2" t="s">
        <v>28</v>
      </c>
      <c r="E4623" s="2" t="s">
        <v>33</v>
      </c>
      <c r="F4623" s="2" t="s">
        <v>10</v>
      </c>
      <c r="G4623" s="5">
        <v>4.05</v>
      </c>
      <c r="H4623" s="6">
        <v>4292</v>
      </c>
      <c r="I4623" s="5">
        <v>17382.599999999999</v>
      </c>
      <c r="J4623" s="14"/>
    </row>
    <row r="4624" spans="1:10" x14ac:dyDescent="0.25">
      <c r="A4624" s="7">
        <v>6513</v>
      </c>
      <c r="B4624" s="2" t="s">
        <v>24</v>
      </c>
      <c r="C4624" s="2">
        <v>2017</v>
      </c>
      <c r="D4624" s="2" t="s">
        <v>29</v>
      </c>
      <c r="E4624" s="2" t="s">
        <v>31</v>
      </c>
      <c r="F4624" s="2" t="s">
        <v>11</v>
      </c>
      <c r="G4624" s="5">
        <v>4.8</v>
      </c>
      <c r="H4624" s="6">
        <v>12883</v>
      </c>
      <c r="I4624" s="5">
        <v>61838.400000000001</v>
      </c>
      <c r="J4624" s="14"/>
    </row>
    <row r="4625" spans="1:10" x14ac:dyDescent="0.25">
      <c r="A4625" s="7">
        <v>6514</v>
      </c>
      <c r="B4625" s="2" t="s">
        <v>22</v>
      </c>
      <c r="C4625" s="2">
        <v>2017</v>
      </c>
      <c r="D4625" s="2" t="s">
        <v>28</v>
      </c>
      <c r="E4625" s="2" t="s">
        <v>33</v>
      </c>
      <c r="F4625" s="2" t="s">
        <v>6</v>
      </c>
      <c r="G4625" s="5">
        <v>3.95</v>
      </c>
      <c r="H4625" s="6">
        <v>4689</v>
      </c>
      <c r="I4625" s="5">
        <v>18521.55</v>
      </c>
      <c r="J4625" s="14"/>
    </row>
    <row r="4626" spans="1:10" x14ac:dyDescent="0.25">
      <c r="A4626" s="7">
        <v>6515</v>
      </c>
      <c r="B4626" s="2" t="s">
        <v>19</v>
      </c>
      <c r="C4626" s="2">
        <v>2017</v>
      </c>
      <c r="D4626" s="2" t="s">
        <v>29</v>
      </c>
      <c r="E4626" s="2" t="s">
        <v>32</v>
      </c>
      <c r="F4626" s="2" t="s">
        <v>3</v>
      </c>
      <c r="G4626" s="5">
        <v>2.95</v>
      </c>
      <c r="H4626" s="6">
        <v>13931</v>
      </c>
      <c r="I4626" s="5">
        <v>41096.449999999997</v>
      </c>
      <c r="J4626" s="14"/>
    </row>
    <row r="4627" spans="1:10" x14ac:dyDescent="0.25">
      <c r="A4627" s="7">
        <v>6516</v>
      </c>
      <c r="B4627" s="2" t="s">
        <v>17</v>
      </c>
      <c r="C4627" s="2">
        <v>2017</v>
      </c>
      <c r="D4627" s="2" t="s">
        <v>29</v>
      </c>
      <c r="E4627" s="2" t="s">
        <v>32</v>
      </c>
      <c r="F4627" s="2" t="s">
        <v>8</v>
      </c>
      <c r="G4627" s="5">
        <v>3.25</v>
      </c>
      <c r="H4627" s="6">
        <v>11231</v>
      </c>
      <c r="I4627" s="5">
        <v>36500.75</v>
      </c>
      <c r="J4627" s="14"/>
    </row>
    <row r="4628" spans="1:10" x14ac:dyDescent="0.25">
      <c r="A4628" s="7">
        <v>6517</v>
      </c>
      <c r="B4628" s="2" t="s">
        <v>21</v>
      </c>
      <c r="C4628" s="2">
        <v>2017</v>
      </c>
      <c r="D4628" s="2" t="s">
        <v>30</v>
      </c>
      <c r="E4628" s="2" t="s">
        <v>33</v>
      </c>
      <c r="F4628" s="2" t="s">
        <v>6</v>
      </c>
      <c r="G4628" s="5">
        <v>4.0999999999999996</v>
      </c>
      <c r="H4628" s="6">
        <v>3840</v>
      </c>
      <c r="I4628" s="5">
        <v>15744</v>
      </c>
      <c r="J4628" s="14"/>
    </row>
    <row r="4629" spans="1:10" x14ac:dyDescent="0.25">
      <c r="A4629" s="7">
        <v>6518</v>
      </c>
      <c r="B4629" s="2" t="s">
        <v>25</v>
      </c>
      <c r="C4629" s="2">
        <v>2017</v>
      </c>
      <c r="D4629" s="2" t="s">
        <v>28</v>
      </c>
      <c r="E4629" s="2" t="s">
        <v>33</v>
      </c>
      <c r="F4629" s="2" t="s">
        <v>6</v>
      </c>
      <c r="G4629" s="5">
        <v>3.75</v>
      </c>
      <c r="H4629" s="6">
        <v>5118</v>
      </c>
      <c r="I4629" s="5">
        <v>19192.5</v>
      </c>
      <c r="J4629" s="14"/>
    </row>
    <row r="4630" spans="1:10" x14ac:dyDescent="0.25">
      <c r="A4630" s="7">
        <v>6519</v>
      </c>
      <c r="B4630" s="2" t="s">
        <v>19</v>
      </c>
      <c r="C4630" s="2">
        <v>2017</v>
      </c>
      <c r="D4630" s="2" t="s">
        <v>28</v>
      </c>
      <c r="E4630" s="2" t="s">
        <v>33</v>
      </c>
      <c r="F4630" s="2" t="s">
        <v>3</v>
      </c>
      <c r="G4630" s="5">
        <v>2.95</v>
      </c>
      <c r="H4630" s="6">
        <v>6556</v>
      </c>
      <c r="I4630" s="5">
        <v>19340.2</v>
      </c>
      <c r="J4630" s="14"/>
    </row>
    <row r="4631" spans="1:10" x14ac:dyDescent="0.25">
      <c r="A4631" s="7">
        <v>6520</v>
      </c>
      <c r="B4631" s="2" t="s">
        <v>17</v>
      </c>
      <c r="C4631" s="2">
        <v>2017</v>
      </c>
      <c r="D4631" s="2" t="s">
        <v>28</v>
      </c>
      <c r="E4631" s="2" t="s">
        <v>32</v>
      </c>
      <c r="F4631" s="2" t="s">
        <v>7</v>
      </c>
      <c r="G4631" s="5">
        <v>4.75</v>
      </c>
      <c r="H4631" s="6">
        <v>7775</v>
      </c>
      <c r="I4631" s="5">
        <v>36931.25</v>
      </c>
      <c r="J4631" s="14"/>
    </row>
    <row r="4632" spans="1:10" x14ac:dyDescent="0.25">
      <c r="A4632" s="7">
        <v>6521</v>
      </c>
      <c r="B4632" s="2" t="s">
        <v>21</v>
      </c>
      <c r="C4632" s="2">
        <v>2017</v>
      </c>
      <c r="D4632" s="2" t="s">
        <v>30</v>
      </c>
      <c r="E4632" s="2" t="s">
        <v>33</v>
      </c>
      <c r="F4632" s="2" t="s">
        <v>6</v>
      </c>
      <c r="G4632" s="5">
        <v>4.0999999999999996</v>
      </c>
      <c r="H4632" s="6">
        <v>4060</v>
      </c>
      <c r="I4632" s="5">
        <v>16646</v>
      </c>
      <c r="J4632" s="14"/>
    </row>
    <row r="4633" spans="1:10" x14ac:dyDescent="0.25">
      <c r="A4633" s="7">
        <v>6522</v>
      </c>
      <c r="B4633" s="2" t="s">
        <v>25</v>
      </c>
      <c r="C4633" s="2">
        <v>2017</v>
      </c>
      <c r="D4633" s="2" t="s">
        <v>28</v>
      </c>
      <c r="E4633" s="2" t="s">
        <v>31</v>
      </c>
      <c r="F4633" s="2" t="s">
        <v>9</v>
      </c>
      <c r="G4633" s="5">
        <v>3.2</v>
      </c>
      <c r="H4633" s="6">
        <v>21988</v>
      </c>
      <c r="I4633" s="5">
        <v>70361.600000000006</v>
      </c>
      <c r="J4633" s="14"/>
    </row>
    <row r="4634" spans="1:10" x14ac:dyDescent="0.25">
      <c r="A4634" s="7">
        <v>6523</v>
      </c>
      <c r="B4634" s="2" t="s">
        <v>19</v>
      </c>
      <c r="C4634" s="2">
        <v>2017</v>
      </c>
      <c r="D4634" s="2" t="s">
        <v>28</v>
      </c>
      <c r="E4634" s="2" t="s">
        <v>33</v>
      </c>
      <c r="F4634" s="2" t="s">
        <v>3</v>
      </c>
      <c r="G4634" s="5">
        <v>2.95</v>
      </c>
      <c r="H4634" s="6">
        <v>6785</v>
      </c>
      <c r="I4634" s="5">
        <v>20015.75</v>
      </c>
      <c r="J4634" s="14"/>
    </row>
    <row r="4635" spans="1:10" x14ac:dyDescent="0.25">
      <c r="A4635" s="7">
        <v>6524</v>
      </c>
      <c r="B4635" s="2" t="s">
        <v>17</v>
      </c>
      <c r="C4635" s="2">
        <v>2017</v>
      </c>
      <c r="D4635" s="2" t="s">
        <v>29</v>
      </c>
      <c r="E4635" s="2" t="s">
        <v>33</v>
      </c>
      <c r="F4635" s="2" t="s">
        <v>6</v>
      </c>
      <c r="G4635" s="5">
        <v>4</v>
      </c>
      <c r="H4635" s="6">
        <v>4305</v>
      </c>
      <c r="I4635" s="5">
        <v>17220</v>
      </c>
      <c r="J4635" s="14"/>
    </row>
    <row r="4636" spans="1:10" x14ac:dyDescent="0.25">
      <c r="A4636" s="7">
        <v>6525</v>
      </c>
      <c r="B4636" s="2" t="s">
        <v>19</v>
      </c>
      <c r="C4636" s="2">
        <v>2017</v>
      </c>
      <c r="D4636" s="2" t="s">
        <v>30</v>
      </c>
      <c r="E4636" s="2" t="s">
        <v>33</v>
      </c>
      <c r="F4636" s="2" t="s">
        <v>3</v>
      </c>
      <c r="G4636" s="5">
        <v>2.95</v>
      </c>
      <c r="H4636" s="6">
        <v>5337</v>
      </c>
      <c r="I4636" s="5">
        <v>15744.15</v>
      </c>
      <c r="J4636" s="14"/>
    </row>
    <row r="4637" spans="1:10" x14ac:dyDescent="0.25">
      <c r="A4637" s="7">
        <v>6526</v>
      </c>
      <c r="B4637" s="2" t="s">
        <v>17</v>
      </c>
      <c r="C4637" s="2">
        <v>2017</v>
      </c>
      <c r="D4637" s="2" t="s">
        <v>30</v>
      </c>
      <c r="E4637" s="2" t="s">
        <v>33</v>
      </c>
      <c r="F4637" s="2" t="s">
        <v>5</v>
      </c>
      <c r="G4637" s="5">
        <v>4.5</v>
      </c>
      <c r="H4637" s="6">
        <v>4226</v>
      </c>
      <c r="I4637" s="5">
        <v>19017</v>
      </c>
      <c r="J4637" s="14"/>
    </row>
    <row r="4638" spans="1:10" x14ac:dyDescent="0.25">
      <c r="A4638" s="7">
        <v>6527</v>
      </c>
      <c r="B4638" s="2" t="s">
        <v>19</v>
      </c>
      <c r="C4638" s="2">
        <v>2017</v>
      </c>
      <c r="D4638" s="2" t="s">
        <v>28</v>
      </c>
      <c r="E4638" s="2" t="s">
        <v>33</v>
      </c>
      <c r="F4638" s="2" t="s">
        <v>10</v>
      </c>
      <c r="G4638" s="5">
        <v>4.07</v>
      </c>
      <c r="H4638" s="6">
        <v>4764</v>
      </c>
      <c r="I4638" s="5">
        <v>19389.48</v>
      </c>
      <c r="J4638" s="14"/>
    </row>
    <row r="4639" spans="1:10" x14ac:dyDescent="0.25">
      <c r="A4639" s="7">
        <v>6528</v>
      </c>
      <c r="B4639" s="2" t="s">
        <v>17</v>
      </c>
      <c r="C4639" s="2">
        <v>2017</v>
      </c>
      <c r="D4639" s="2" t="s">
        <v>28</v>
      </c>
      <c r="E4639" s="2" t="s">
        <v>33</v>
      </c>
      <c r="F4639" s="2" t="s">
        <v>5</v>
      </c>
      <c r="G4639" s="5">
        <v>4.5</v>
      </c>
      <c r="H4639" s="6">
        <v>4095</v>
      </c>
      <c r="I4639" s="5">
        <v>18427.5</v>
      </c>
      <c r="J4639" s="14"/>
    </row>
    <row r="4640" spans="1:10" x14ac:dyDescent="0.25">
      <c r="A4640" s="7">
        <v>6529</v>
      </c>
      <c r="B4640" s="2" t="s">
        <v>20</v>
      </c>
      <c r="C4640" s="2">
        <v>2017</v>
      </c>
      <c r="D4640" s="2" t="s">
        <v>30</v>
      </c>
      <c r="E4640" s="2" t="s">
        <v>32</v>
      </c>
      <c r="F4640" s="2" t="s">
        <v>3</v>
      </c>
      <c r="G4640" s="5">
        <v>3.35</v>
      </c>
      <c r="H4640" s="6">
        <v>11143</v>
      </c>
      <c r="I4640" s="5">
        <v>37329.050000000003</v>
      </c>
      <c r="J4640" s="14"/>
    </row>
    <row r="4641" spans="1:10" x14ac:dyDescent="0.25">
      <c r="A4641" s="7">
        <v>6530</v>
      </c>
      <c r="B4641" s="2" t="s">
        <v>22</v>
      </c>
      <c r="C4641" s="2">
        <v>2017</v>
      </c>
      <c r="D4641" s="2" t="s">
        <v>30</v>
      </c>
      <c r="E4641" s="2" t="s">
        <v>33</v>
      </c>
      <c r="F4641" s="2" t="s">
        <v>10</v>
      </c>
      <c r="G4641" s="5">
        <v>3.9</v>
      </c>
      <c r="H4641" s="6">
        <v>4372</v>
      </c>
      <c r="I4641" s="5">
        <v>17050.8</v>
      </c>
      <c r="J4641" s="14"/>
    </row>
    <row r="4642" spans="1:10" x14ac:dyDescent="0.25">
      <c r="A4642" s="7">
        <v>6531</v>
      </c>
      <c r="B4642" s="2" t="s">
        <v>24</v>
      </c>
      <c r="C4642" s="2">
        <v>2017</v>
      </c>
      <c r="D4642" s="2" t="s">
        <v>30</v>
      </c>
      <c r="E4642" s="2" t="s">
        <v>32</v>
      </c>
      <c r="F4642" s="2" t="s">
        <v>9</v>
      </c>
      <c r="G4642" s="5">
        <v>3.25</v>
      </c>
      <c r="H4642" s="6">
        <v>11640</v>
      </c>
      <c r="I4642" s="5">
        <v>37830</v>
      </c>
      <c r="J4642" s="14"/>
    </row>
    <row r="4643" spans="1:10" x14ac:dyDescent="0.25">
      <c r="A4643" s="7">
        <v>6532</v>
      </c>
      <c r="B4643" s="2" t="s">
        <v>18</v>
      </c>
      <c r="C4643" s="2">
        <v>2017</v>
      </c>
      <c r="D4643" s="2" t="s">
        <v>29</v>
      </c>
      <c r="E4643" s="2" t="s">
        <v>31</v>
      </c>
      <c r="F4643" s="2" t="s">
        <v>8</v>
      </c>
      <c r="G4643" s="5">
        <v>3</v>
      </c>
      <c r="H4643" s="6">
        <v>19483</v>
      </c>
      <c r="I4643" s="5">
        <v>58449</v>
      </c>
      <c r="J4643" s="14"/>
    </row>
    <row r="4644" spans="1:10" x14ac:dyDescent="0.25">
      <c r="A4644" s="7">
        <v>6533</v>
      </c>
      <c r="B4644" s="2" t="s">
        <v>25</v>
      </c>
      <c r="C4644" s="2">
        <v>2017</v>
      </c>
      <c r="D4644" s="2" t="s">
        <v>29</v>
      </c>
      <c r="E4644" s="2" t="s">
        <v>33</v>
      </c>
      <c r="F4644" s="2" t="s">
        <v>6</v>
      </c>
      <c r="G4644" s="5">
        <v>3.65</v>
      </c>
      <c r="H4644" s="6">
        <v>1710</v>
      </c>
      <c r="I4644" s="5">
        <v>6241.5</v>
      </c>
      <c r="J4644" s="14"/>
    </row>
    <row r="4645" spans="1:10" x14ac:dyDescent="0.25">
      <c r="A4645" s="7">
        <v>6534</v>
      </c>
      <c r="B4645" s="2" t="s">
        <v>19</v>
      </c>
      <c r="C4645" s="2">
        <v>2017</v>
      </c>
      <c r="D4645" s="2" t="s">
        <v>30</v>
      </c>
      <c r="E4645" s="2" t="s">
        <v>32</v>
      </c>
      <c r="F4645" s="2" t="s">
        <v>3</v>
      </c>
      <c r="G4645" s="5">
        <v>2.95</v>
      </c>
      <c r="H4645" s="6">
        <v>13384</v>
      </c>
      <c r="I4645" s="5">
        <v>39482.800000000003</v>
      </c>
      <c r="J4645" s="14"/>
    </row>
    <row r="4646" spans="1:10" x14ac:dyDescent="0.25">
      <c r="A4646" s="7">
        <v>6535</v>
      </c>
      <c r="B4646" s="2" t="s">
        <v>20</v>
      </c>
      <c r="C4646" s="2">
        <v>2017</v>
      </c>
      <c r="D4646" s="2" t="s">
        <v>29</v>
      </c>
      <c r="E4646" s="2" t="s">
        <v>32</v>
      </c>
      <c r="F4646" s="2" t="s">
        <v>5</v>
      </c>
      <c r="G4646" s="5">
        <v>4.6500000000000004</v>
      </c>
      <c r="H4646" s="6">
        <v>7712</v>
      </c>
      <c r="I4646" s="5">
        <v>35860.800000000003</v>
      </c>
      <c r="J4646" s="14"/>
    </row>
    <row r="4647" spans="1:10" x14ac:dyDescent="0.25">
      <c r="A4647" s="7">
        <v>6536</v>
      </c>
      <c r="B4647" s="2" t="s">
        <v>22</v>
      </c>
      <c r="C4647" s="2">
        <v>2017</v>
      </c>
      <c r="D4647" s="2" t="s">
        <v>28</v>
      </c>
      <c r="E4647" s="2" t="s">
        <v>33</v>
      </c>
      <c r="F4647" s="2" t="s">
        <v>6</v>
      </c>
      <c r="G4647" s="5">
        <v>3.95</v>
      </c>
      <c r="H4647" s="6">
        <v>4094</v>
      </c>
      <c r="I4647" s="5">
        <v>16171.3</v>
      </c>
      <c r="J4647" s="14"/>
    </row>
    <row r="4648" spans="1:10" x14ac:dyDescent="0.25">
      <c r="A4648" s="7">
        <v>6537</v>
      </c>
      <c r="B4648" s="2" t="s">
        <v>24</v>
      </c>
      <c r="C4648" s="2">
        <v>2017</v>
      </c>
      <c r="D4648" s="2" t="s">
        <v>29</v>
      </c>
      <c r="E4648" s="2" t="s">
        <v>32</v>
      </c>
      <c r="F4648" s="2" t="s">
        <v>9</v>
      </c>
      <c r="G4648" s="5">
        <v>3.25</v>
      </c>
      <c r="H4648" s="6">
        <v>11150</v>
      </c>
      <c r="I4648" s="5">
        <v>36237.5</v>
      </c>
      <c r="J4648" s="14"/>
    </row>
    <row r="4649" spans="1:10" x14ac:dyDescent="0.25">
      <c r="A4649" s="7">
        <v>6538</v>
      </c>
      <c r="B4649" s="2" t="s">
        <v>25</v>
      </c>
      <c r="C4649" s="2">
        <v>2017</v>
      </c>
      <c r="D4649" s="2" t="s">
        <v>30</v>
      </c>
      <c r="E4649" s="2" t="s">
        <v>33</v>
      </c>
      <c r="F4649" s="2" t="s">
        <v>3</v>
      </c>
      <c r="G4649" s="5">
        <v>3.65</v>
      </c>
      <c r="H4649" s="6">
        <v>5509</v>
      </c>
      <c r="I4649" s="5">
        <v>20107.849999999999</v>
      </c>
      <c r="J4649" s="14"/>
    </row>
    <row r="4650" spans="1:10" x14ac:dyDescent="0.25">
      <c r="A4650" s="7">
        <v>6539</v>
      </c>
      <c r="B4650" s="2" t="s">
        <v>21</v>
      </c>
      <c r="C4650" s="2">
        <v>2017</v>
      </c>
      <c r="D4650" s="2" t="s">
        <v>28</v>
      </c>
      <c r="E4650" s="2" t="s">
        <v>32</v>
      </c>
      <c r="F4650" s="2" t="s">
        <v>8</v>
      </c>
      <c r="G4650" s="5">
        <v>3.25</v>
      </c>
      <c r="H4650" s="6">
        <v>12676</v>
      </c>
      <c r="I4650" s="5">
        <v>41197</v>
      </c>
      <c r="J4650" s="14"/>
    </row>
    <row r="4651" spans="1:10" x14ac:dyDescent="0.25">
      <c r="A4651" s="7">
        <v>6540</v>
      </c>
      <c r="B4651" s="2" t="s">
        <v>19</v>
      </c>
      <c r="C4651" s="2">
        <v>2017</v>
      </c>
      <c r="D4651" s="2" t="s">
        <v>29</v>
      </c>
      <c r="E4651" s="2" t="s">
        <v>33</v>
      </c>
      <c r="F4651" s="2" t="s">
        <v>3</v>
      </c>
      <c r="G4651" s="5">
        <v>2.95</v>
      </c>
      <c r="H4651" s="6">
        <v>5695</v>
      </c>
      <c r="I4651" s="5">
        <v>16800.25</v>
      </c>
      <c r="J4651" s="14"/>
    </row>
    <row r="4652" spans="1:10" x14ac:dyDescent="0.25">
      <c r="A4652" s="7">
        <v>6541</v>
      </c>
      <c r="B4652" s="2" t="s">
        <v>24</v>
      </c>
      <c r="C4652" s="2">
        <v>2017</v>
      </c>
      <c r="D4652" s="2" t="s">
        <v>29</v>
      </c>
      <c r="E4652" s="2" t="s">
        <v>32</v>
      </c>
      <c r="F4652" s="2" t="s">
        <v>13</v>
      </c>
      <c r="G4652" s="5">
        <v>3.15</v>
      </c>
      <c r="H4652" s="6">
        <v>13072</v>
      </c>
      <c r="I4652" s="5">
        <v>41176.800000000003</v>
      </c>
      <c r="J4652" s="14"/>
    </row>
    <row r="4653" spans="1:10" x14ac:dyDescent="0.25">
      <c r="A4653" s="7">
        <v>6542</v>
      </c>
      <c r="B4653" s="2" t="s">
        <v>22</v>
      </c>
      <c r="C4653" s="2">
        <v>2017</v>
      </c>
      <c r="D4653" s="2" t="s">
        <v>30</v>
      </c>
      <c r="E4653" s="2" t="s">
        <v>33</v>
      </c>
      <c r="F4653" s="2" t="s">
        <v>2</v>
      </c>
      <c r="G4653" s="5">
        <v>3.99</v>
      </c>
      <c r="H4653" s="6">
        <v>4784</v>
      </c>
      <c r="I4653" s="5">
        <v>19088.16</v>
      </c>
      <c r="J4653" s="14"/>
    </row>
    <row r="4654" spans="1:10" x14ac:dyDescent="0.25">
      <c r="A4654" s="7">
        <v>6543</v>
      </c>
      <c r="B4654" s="2" t="s">
        <v>25</v>
      </c>
      <c r="C4654" s="2">
        <v>2017</v>
      </c>
      <c r="D4654" s="2" t="s">
        <v>28</v>
      </c>
      <c r="E4654" s="2" t="s">
        <v>33</v>
      </c>
      <c r="F4654" s="2" t="s">
        <v>10</v>
      </c>
      <c r="G4654" s="5">
        <v>4.05</v>
      </c>
      <c r="H4654" s="6">
        <v>4040</v>
      </c>
      <c r="I4654" s="5">
        <v>16362</v>
      </c>
      <c r="J4654" s="14"/>
    </row>
    <row r="4655" spans="1:10" x14ac:dyDescent="0.25">
      <c r="A4655" s="7">
        <v>6544</v>
      </c>
      <c r="B4655" s="2" t="s">
        <v>21</v>
      </c>
      <c r="C4655" s="2">
        <v>2017</v>
      </c>
      <c r="D4655" s="2" t="s">
        <v>30</v>
      </c>
      <c r="E4655" s="2" t="s">
        <v>33</v>
      </c>
      <c r="F4655" s="2" t="s">
        <v>4</v>
      </c>
      <c r="G4655" s="5">
        <v>4.4000000000000004</v>
      </c>
      <c r="H4655" s="6">
        <v>4552</v>
      </c>
      <c r="I4655" s="5">
        <v>20028.8</v>
      </c>
      <c r="J4655" s="14"/>
    </row>
    <row r="4656" spans="1:10" x14ac:dyDescent="0.25">
      <c r="A4656" s="7">
        <v>6545</v>
      </c>
      <c r="B4656" s="2" t="s">
        <v>19</v>
      </c>
      <c r="C4656" s="2">
        <v>2017</v>
      </c>
      <c r="D4656" s="2" t="s">
        <v>28</v>
      </c>
      <c r="E4656" s="2" t="s">
        <v>33</v>
      </c>
      <c r="F4656" s="2" t="s">
        <v>3</v>
      </c>
      <c r="G4656" s="5">
        <v>2.95</v>
      </c>
      <c r="H4656" s="6">
        <v>5992</v>
      </c>
      <c r="I4656" s="5">
        <v>17676.400000000001</v>
      </c>
      <c r="J4656" s="14"/>
    </row>
    <row r="4657" spans="1:10" x14ac:dyDescent="0.25">
      <c r="A4657" s="7">
        <v>6546</v>
      </c>
      <c r="B4657" s="2" t="s">
        <v>24</v>
      </c>
      <c r="C4657" s="2">
        <v>2017</v>
      </c>
      <c r="D4657" s="2" t="s">
        <v>28</v>
      </c>
      <c r="E4657" s="2" t="s">
        <v>32</v>
      </c>
      <c r="F4657" s="2" t="s">
        <v>13</v>
      </c>
      <c r="G4657" s="5">
        <v>3.15</v>
      </c>
      <c r="H4657" s="6">
        <v>10613</v>
      </c>
      <c r="I4657" s="5">
        <v>33430.949999999997</v>
      </c>
      <c r="J4657" s="14"/>
    </row>
    <row r="4658" spans="1:10" x14ac:dyDescent="0.25">
      <c r="A4658" s="7">
        <v>6547</v>
      </c>
      <c r="B4658" s="2" t="s">
        <v>22</v>
      </c>
      <c r="C4658" s="2">
        <v>2017</v>
      </c>
      <c r="D4658" s="2" t="s">
        <v>29</v>
      </c>
      <c r="E4658" s="2" t="s">
        <v>33</v>
      </c>
      <c r="F4658" s="2" t="s">
        <v>2</v>
      </c>
      <c r="G4658" s="5">
        <v>3.99</v>
      </c>
      <c r="H4658" s="6">
        <v>5152</v>
      </c>
      <c r="I4658" s="5">
        <v>20556.48</v>
      </c>
      <c r="J4658" s="14"/>
    </row>
    <row r="4659" spans="1:10" x14ac:dyDescent="0.25">
      <c r="A4659" s="7">
        <v>6548</v>
      </c>
      <c r="B4659" s="2" t="s">
        <v>25</v>
      </c>
      <c r="C4659" s="2">
        <v>2017</v>
      </c>
      <c r="D4659" s="2" t="s">
        <v>29</v>
      </c>
      <c r="E4659" s="2" t="s">
        <v>31</v>
      </c>
      <c r="F4659" s="2" t="s">
        <v>13</v>
      </c>
      <c r="G4659" s="5">
        <v>2.4500000000000002</v>
      </c>
      <c r="H4659" s="6">
        <v>25684</v>
      </c>
      <c r="I4659" s="5">
        <v>62925.8</v>
      </c>
      <c r="J4659" s="14"/>
    </row>
    <row r="4660" spans="1:10" x14ac:dyDescent="0.25">
      <c r="A4660" s="7">
        <v>6549</v>
      </c>
      <c r="B4660" s="2" t="s">
        <v>21</v>
      </c>
      <c r="C4660" s="2">
        <v>2017</v>
      </c>
      <c r="D4660" s="2" t="s">
        <v>29</v>
      </c>
      <c r="E4660" s="2" t="s">
        <v>33</v>
      </c>
      <c r="F4660" s="2" t="s">
        <v>10</v>
      </c>
      <c r="G4660" s="5">
        <v>3.6</v>
      </c>
      <c r="H4660" s="6">
        <v>4558</v>
      </c>
      <c r="I4660" s="5">
        <v>16408.8</v>
      </c>
      <c r="J4660" s="14"/>
    </row>
    <row r="4661" spans="1:10" x14ac:dyDescent="0.25">
      <c r="A4661" s="7">
        <v>6550</v>
      </c>
      <c r="B4661" s="2" t="s">
        <v>19</v>
      </c>
      <c r="C4661" s="2">
        <v>2017</v>
      </c>
      <c r="D4661" s="2" t="s">
        <v>30</v>
      </c>
      <c r="E4661" s="2" t="s">
        <v>33</v>
      </c>
      <c r="F4661" s="2" t="s">
        <v>3</v>
      </c>
      <c r="G4661" s="5">
        <v>2.95</v>
      </c>
      <c r="H4661" s="6">
        <v>5473</v>
      </c>
      <c r="I4661" s="5">
        <v>16145.35</v>
      </c>
      <c r="J4661" s="14"/>
    </row>
    <row r="4662" spans="1:10" x14ac:dyDescent="0.25">
      <c r="A4662" s="7">
        <v>6551</v>
      </c>
      <c r="B4662" s="2" t="s">
        <v>24</v>
      </c>
      <c r="C4662" s="2">
        <v>2017</v>
      </c>
      <c r="D4662" s="2" t="s">
        <v>29</v>
      </c>
      <c r="E4662" s="2" t="s">
        <v>32</v>
      </c>
      <c r="F4662" s="2" t="s">
        <v>9</v>
      </c>
      <c r="G4662" s="5">
        <v>3.25</v>
      </c>
      <c r="H4662" s="6">
        <v>12257</v>
      </c>
      <c r="I4662" s="5">
        <v>39835.25</v>
      </c>
      <c r="J4662" s="14"/>
    </row>
    <row r="4663" spans="1:10" x14ac:dyDescent="0.25">
      <c r="A4663" s="7">
        <v>6552</v>
      </c>
      <c r="B4663" s="2" t="s">
        <v>21</v>
      </c>
      <c r="C4663" s="2">
        <v>2017</v>
      </c>
      <c r="D4663" s="2" t="s">
        <v>30</v>
      </c>
      <c r="E4663" s="2" t="s">
        <v>33</v>
      </c>
      <c r="F4663" s="2" t="s">
        <v>6</v>
      </c>
      <c r="G4663" s="5">
        <v>4.0999999999999996</v>
      </c>
      <c r="H4663" s="6">
        <v>3937</v>
      </c>
      <c r="I4663" s="5">
        <v>16141.7</v>
      </c>
      <c r="J4663" s="14"/>
    </row>
    <row r="4664" spans="1:10" x14ac:dyDescent="0.25">
      <c r="A4664" s="7">
        <v>6553</v>
      </c>
      <c r="B4664" s="2" t="s">
        <v>19</v>
      </c>
      <c r="C4664" s="2">
        <v>2017</v>
      </c>
      <c r="D4664" s="2" t="s">
        <v>30</v>
      </c>
      <c r="E4664" s="2" t="s">
        <v>33</v>
      </c>
      <c r="F4664" s="2" t="s">
        <v>3</v>
      </c>
      <c r="G4664" s="5">
        <v>2.95</v>
      </c>
      <c r="H4664" s="6">
        <v>5709</v>
      </c>
      <c r="I4664" s="5">
        <v>16841.55</v>
      </c>
      <c r="J4664" s="14"/>
    </row>
    <row r="4665" spans="1:10" x14ac:dyDescent="0.25">
      <c r="A4665" s="7">
        <v>6554</v>
      </c>
      <c r="B4665" s="2" t="s">
        <v>24</v>
      </c>
      <c r="C4665" s="2">
        <v>2017</v>
      </c>
      <c r="D4665" s="2" t="s">
        <v>29</v>
      </c>
      <c r="E4665" s="2" t="s">
        <v>32</v>
      </c>
      <c r="F4665" s="2" t="s">
        <v>13</v>
      </c>
      <c r="G4665" s="5">
        <v>3.15</v>
      </c>
      <c r="H4665" s="6">
        <v>10049</v>
      </c>
      <c r="I4665" s="5">
        <v>31654.35</v>
      </c>
      <c r="J4665" s="14"/>
    </row>
    <row r="4666" spans="1:10" x14ac:dyDescent="0.25">
      <c r="A4666" s="7">
        <v>6555</v>
      </c>
      <c r="B4666" s="2" t="s">
        <v>19</v>
      </c>
      <c r="C4666" s="2">
        <v>2017</v>
      </c>
      <c r="D4666" s="2" t="s">
        <v>28</v>
      </c>
      <c r="E4666" s="2" t="s">
        <v>33</v>
      </c>
      <c r="F4666" s="2" t="s">
        <v>3</v>
      </c>
      <c r="G4666" s="5">
        <v>2.95</v>
      </c>
      <c r="H4666" s="6">
        <v>6127</v>
      </c>
      <c r="I4666" s="5">
        <v>18074.650000000001</v>
      </c>
      <c r="J4666" s="14"/>
    </row>
    <row r="4667" spans="1:10" x14ac:dyDescent="0.25">
      <c r="A4667" s="7">
        <v>6556</v>
      </c>
      <c r="B4667" s="2" t="s">
        <v>24</v>
      </c>
      <c r="C4667" s="2">
        <v>2017</v>
      </c>
      <c r="D4667" s="2" t="s">
        <v>30</v>
      </c>
      <c r="E4667" s="2" t="s">
        <v>31</v>
      </c>
      <c r="F4667" s="2" t="s">
        <v>9</v>
      </c>
      <c r="G4667" s="5">
        <v>3.25</v>
      </c>
      <c r="H4667" s="6">
        <v>1755</v>
      </c>
      <c r="I4667" s="5">
        <v>5703.75</v>
      </c>
      <c r="J4667" s="14"/>
    </row>
    <row r="4668" spans="1:10" x14ac:dyDescent="0.25">
      <c r="A4668" s="7">
        <v>6557</v>
      </c>
      <c r="B4668" s="2" t="s">
        <v>19</v>
      </c>
      <c r="C4668" s="2">
        <v>2017</v>
      </c>
      <c r="D4668" s="2" t="s">
        <v>30</v>
      </c>
      <c r="E4668" s="2" t="s">
        <v>33</v>
      </c>
      <c r="F4668" s="2" t="s">
        <v>3</v>
      </c>
      <c r="G4668" s="5">
        <v>2.95</v>
      </c>
      <c r="H4668" s="6">
        <v>7026</v>
      </c>
      <c r="I4668" s="5">
        <v>20726.7</v>
      </c>
      <c r="J4668" s="14"/>
    </row>
    <row r="4669" spans="1:10" x14ac:dyDescent="0.25">
      <c r="A4669" s="7">
        <v>6558</v>
      </c>
      <c r="B4669" s="2" t="s">
        <v>24</v>
      </c>
      <c r="C4669" s="2">
        <v>2017</v>
      </c>
      <c r="D4669" s="2" t="s">
        <v>28</v>
      </c>
      <c r="E4669" s="2" t="s">
        <v>31</v>
      </c>
      <c r="F4669" s="2" t="s">
        <v>11</v>
      </c>
      <c r="G4669" s="5">
        <v>4.8</v>
      </c>
      <c r="H4669" s="6">
        <v>12288</v>
      </c>
      <c r="I4669" s="5">
        <v>58982.400000000001</v>
      </c>
      <c r="J4669" s="14"/>
    </row>
    <row r="4670" spans="1:10" x14ac:dyDescent="0.25">
      <c r="A4670" s="7">
        <v>6559</v>
      </c>
      <c r="B4670" s="2" t="s">
        <v>23</v>
      </c>
      <c r="C4670" s="2">
        <v>2017</v>
      </c>
      <c r="D4670" s="2" t="s">
        <v>28</v>
      </c>
      <c r="E4670" s="2" t="s">
        <v>32</v>
      </c>
      <c r="F4670" s="2" t="s">
        <v>3</v>
      </c>
      <c r="G4670" s="5">
        <v>3.65</v>
      </c>
      <c r="H4670" s="6">
        <v>9297</v>
      </c>
      <c r="I4670" s="5">
        <v>33934.050000000003</v>
      </c>
      <c r="J4670" s="14"/>
    </row>
    <row r="4671" spans="1:10" x14ac:dyDescent="0.25">
      <c r="A4671" s="7">
        <v>6560</v>
      </c>
      <c r="B4671" s="2" t="s">
        <v>19</v>
      </c>
      <c r="C4671" s="2">
        <v>2017</v>
      </c>
      <c r="D4671" s="2" t="s">
        <v>30</v>
      </c>
      <c r="E4671" s="2" t="s">
        <v>33</v>
      </c>
      <c r="F4671" s="2" t="s">
        <v>3</v>
      </c>
      <c r="G4671" s="5">
        <v>2.95</v>
      </c>
      <c r="H4671" s="6">
        <v>6334</v>
      </c>
      <c r="I4671" s="5">
        <v>18685.3</v>
      </c>
      <c r="J4671" s="14"/>
    </row>
    <row r="4672" spans="1:10" x14ac:dyDescent="0.25">
      <c r="A4672" s="7">
        <v>6561</v>
      </c>
      <c r="B4672" s="2" t="s">
        <v>20</v>
      </c>
      <c r="C4672" s="2">
        <v>2017</v>
      </c>
      <c r="D4672" s="2" t="s">
        <v>30</v>
      </c>
      <c r="E4672" s="2" t="s">
        <v>31</v>
      </c>
      <c r="F4672" s="2" t="s">
        <v>8</v>
      </c>
      <c r="G4672" s="5">
        <v>3.35</v>
      </c>
      <c r="H4672" s="6">
        <v>19402</v>
      </c>
      <c r="I4672" s="5">
        <v>64996.7</v>
      </c>
      <c r="J4672" s="14"/>
    </row>
    <row r="4673" spans="1:10" x14ac:dyDescent="0.25">
      <c r="A4673" s="7">
        <v>6562</v>
      </c>
      <c r="B4673" s="2" t="s">
        <v>22</v>
      </c>
      <c r="C4673" s="2">
        <v>2017</v>
      </c>
      <c r="D4673" s="2" t="s">
        <v>30</v>
      </c>
      <c r="E4673" s="2" t="s">
        <v>33</v>
      </c>
      <c r="F4673" s="2" t="s">
        <v>6</v>
      </c>
      <c r="G4673" s="5">
        <v>3.95</v>
      </c>
      <c r="H4673" s="6">
        <v>4558</v>
      </c>
      <c r="I4673" s="5">
        <v>18004.099999999999</v>
      </c>
      <c r="J4673" s="14"/>
    </row>
    <row r="4674" spans="1:10" x14ac:dyDescent="0.25">
      <c r="A4674" s="7">
        <v>6563</v>
      </c>
      <c r="B4674" s="2" t="s">
        <v>21</v>
      </c>
      <c r="C4674" s="2">
        <v>2017</v>
      </c>
      <c r="D4674" s="2" t="s">
        <v>30</v>
      </c>
      <c r="E4674" s="2" t="s">
        <v>32</v>
      </c>
      <c r="F4674" s="2" t="s">
        <v>8</v>
      </c>
      <c r="G4674" s="5">
        <v>3.25</v>
      </c>
      <c r="H4674" s="6">
        <v>10682</v>
      </c>
      <c r="I4674" s="5">
        <v>34716.5</v>
      </c>
      <c r="J4674" s="14"/>
    </row>
    <row r="4675" spans="1:10" x14ac:dyDescent="0.25">
      <c r="A4675" s="7">
        <v>6564</v>
      </c>
      <c r="B4675" s="2" t="s">
        <v>24</v>
      </c>
      <c r="C4675" s="2">
        <v>2017</v>
      </c>
      <c r="D4675" s="2" t="s">
        <v>30</v>
      </c>
      <c r="E4675" s="2" t="s">
        <v>32</v>
      </c>
      <c r="F4675" s="2" t="s">
        <v>11</v>
      </c>
      <c r="G4675" s="5">
        <v>5.01</v>
      </c>
      <c r="H4675" s="6">
        <v>7533</v>
      </c>
      <c r="I4675" s="5">
        <v>37740.33</v>
      </c>
      <c r="J4675" s="14"/>
    </row>
    <row r="4676" spans="1:10" x14ac:dyDescent="0.25">
      <c r="A4676" s="7">
        <v>6565</v>
      </c>
      <c r="B4676" s="2" t="s">
        <v>17</v>
      </c>
      <c r="C4676" s="2">
        <v>2017</v>
      </c>
      <c r="D4676" s="2" t="s">
        <v>30</v>
      </c>
      <c r="E4676" s="2" t="s">
        <v>32</v>
      </c>
      <c r="F4676" s="2" t="s">
        <v>5</v>
      </c>
      <c r="G4676" s="5">
        <v>4.25</v>
      </c>
      <c r="H4676" s="6">
        <v>9503</v>
      </c>
      <c r="I4676" s="5">
        <v>40387.75</v>
      </c>
      <c r="J4676" s="14"/>
    </row>
    <row r="4677" spans="1:10" x14ac:dyDescent="0.25">
      <c r="A4677" s="7">
        <v>6566</v>
      </c>
      <c r="B4677" s="2" t="s">
        <v>19</v>
      </c>
      <c r="C4677" s="2">
        <v>2017</v>
      </c>
      <c r="D4677" s="2" t="s">
        <v>30</v>
      </c>
      <c r="E4677" s="2" t="s">
        <v>33</v>
      </c>
      <c r="F4677" s="2" t="s">
        <v>3</v>
      </c>
      <c r="G4677" s="5">
        <v>2.95</v>
      </c>
      <c r="H4677" s="6">
        <v>6682</v>
      </c>
      <c r="I4677" s="5">
        <v>19711.900000000001</v>
      </c>
      <c r="J4677" s="14"/>
    </row>
    <row r="4678" spans="1:10" x14ac:dyDescent="0.25">
      <c r="A4678" s="7">
        <v>6567</v>
      </c>
      <c r="B4678" s="2" t="s">
        <v>22</v>
      </c>
      <c r="C4678" s="2">
        <v>2017</v>
      </c>
      <c r="D4678" s="2" t="s">
        <v>28</v>
      </c>
      <c r="E4678" s="2" t="s">
        <v>33</v>
      </c>
      <c r="F4678" s="2" t="s">
        <v>2</v>
      </c>
      <c r="G4678" s="5">
        <v>3.9</v>
      </c>
      <c r="H4678" s="6">
        <v>4628</v>
      </c>
      <c r="I4678" s="5">
        <v>18049.2</v>
      </c>
      <c r="J4678" s="14"/>
    </row>
    <row r="4679" spans="1:10" x14ac:dyDescent="0.25">
      <c r="A4679" s="7">
        <v>6568</v>
      </c>
      <c r="B4679" s="2" t="s">
        <v>25</v>
      </c>
      <c r="C4679" s="2">
        <v>2017</v>
      </c>
      <c r="D4679" s="2" t="s">
        <v>29</v>
      </c>
      <c r="E4679" s="2" t="s">
        <v>32</v>
      </c>
      <c r="F4679" s="2" t="s">
        <v>6</v>
      </c>
      <c r="G4679" s="5">
        <v>4</v>
      </c>
      <c r="H4679" s="6">
        <v>2536</v>
      </c>
      <c r="I4679" s="5">
        <v>10144</v>
      </c>
      <c r="J4679" s="14"/>
    </row>
    <row r="4680" spans="1:10" x14ac:dyDescent="0.25">
      <c r="A4680" s="7">
        <v>6569</v>
      </c>
      <c r="B4680" s="2" t="s">
        <v>21</v>
      </c>
      <c r="C4680" s="2">
        <v>2017</v>
      </c>
      <c r="D4680" s="2" t="s">
        <v>28</v>
      </c>
      <c r="E4680" s="2" t="s">
        <v>32</v>
      </c>
      <c r="F4680" s="2" t="s">
        <v>8</v>
      </c>
      <c r="G4680" s="5">
        <v>3.25</v>
      </c>
      <c r="H4680" s="6">
        <v>10517</v>
      </c>
      <c r="I4680" s="5">
        <v>34180.25</v>
      </c>
      <c r="J4680" s="14"/>
    </row>
    <row r="4681" spans="1:10" x14ac:dyDescent="0.25">
      <c r="A4681" s="7">
        <v>6570</v>
      </c>
      <c r="B4681" s="2" t="s">
        <v>17</v>
      </c>
      <c r="C4681" s="2">
        <v>2017</v>
      </c>
      <c r="D4681" s="2" t="s">
        <v>29</v>
      </c>
      <c r="E4681" s="2" t="s">
        <v>33</v>
      </c>
      <c r="F4681" s="2" t="s">
        <v>6</v>
      </c>
      <c r="G4681" s="5">
        <v>3.75</v>
      </c>
      <c r="H4681" s="6">
        <v>5468</v>
      </c>
      <c r="I4681" s="5">
        <v>20505</v>
      </c>
      <c r="J4681" s="14"/>
    </row>
    <row r="4682" spans="1:10" x14ac:dyDescent="0.25">
      <c r="A4682" s="7">
        <v>6571</v>
      </c>
      <c r="B4682" s="2" t="s">
        <v>24</v>
      </c>
      <c r="C4682" s="2">
        <v>2017</v>
      </c>
      <c r="D4682" s="2" t="s">
        <v>30</v>
      </c>
      <c r="E4682" s="2" t="s">
        <v>32</v>
      </c>
      <c r="F4682" s="2" t="s">
        <v>7</v>
      </c>
      <c r="G4682" s="5">
        <v>4.5999999999999996</v>
      </c>
      <c r="H4682" s="6">
        <v>7198</v>
      </c>
      <c r="I4682" s="5">
        <v>33110.800000000003</v>
      </c>
      <c r="J4682" s="14"/>
    </row>
    <row r="4683" spans="1:10" x14ac:dyDescent="0.25">
      <c r="A4683" s="7">
        <v>6572</v>
      </c>
      <c r="B4683" s="2" t="s">
        <v>25</v>
      </c>
      <c r="C4683" s="2">
        <v>2017</v>
      </c>
      <c r="D4683" s="2" t="s">
        <v>30</v>
      </c>
      <c r="E4683" s="2" t="s">
        <v>32</v>
      </c>
      <c r="F4683" s="2" t="s">
        <v>9</v>
      </c>
      <c r="G4683" s="5">
        <v>3.6</v>
      </c>
      <c r="H4683" s="6">
        <v>8632</v>
      </c>
      <c r="I4683" s="5">
        <v>31075.200000000001</v>
      </c>
      <c r="J4683" s="14"/>
    </row>
    <row r="4684" spans="1:10" x14ac:dyDescent="0.25">
      <c r="A4684" s="7">
        <v>6573</v>
      </c>
      <c r="B4684" s="2" t="s">
        <v>22</v>
      </c>
      <c r="C4684" s="2">
        <v>2017</v>
      </c>
      <c r="D4684" s="2" t="s">
        <v>28</v>
      </c>
      <c r="E4684" s="2" t="s">
        <v>33</v>
      </c>
      <c r="F4684" s="2" t="s">
        <v>5</v>
      </c>
      <c r="G4684" s="5">
        <v>4.45</v>
      </c>
      <c r="H4684" s="6">
        <v>4242</v>
      </c>
      <c r="I4684" s="5">
        <v>18876.900000000001</v>
      </c>
      <c r="J4684" s="14"/>
    </row>
    <row r="4685" spans="1:10" x14ac:dyDescent="0.25">
      <c r="A4685" s="7">
        <v>6574</v>
      </c>
      <c r="B4685" s="2" t="s">
        <v>21</v>
      </c>
      <c r="C4685" s="2">
        <v>2017</v>
      </c>
      <c r="D4685" s="2" t="s">
        <v>30</v>
      </c>
      <c r="E4685" s="2" t="s">
        <v>33</v>
      </c>
      <c r="F4685" s="2" t="s">
        <v>10</v>
      </c>
      <c r="G4685" s="5">
        <v>3</v>
      </c>
      <c r="H4685" s="6">
        <v>6073</v>
      </c>
      <c r="I4685" s="5">
        <v>18219</v>
      </c>
      <c r="J4685" s="14"/>
    </row>
    <row r="4686" spans="1:10" x14ac:dyDescent="0.25">
      <c r="A4686" s="7">
        <v>6575</v>
      </c>
      <c r="B4686" s="2" t="s">
        <v>24</v>
      </c>
      <c r="C4686" s="2">
        <v>2017</v>
      </c>
      <c r="D4686" s="2" t="s">
        <v>29</v>
      </c>
      <c r="E4686" s="2" t="s">
        <v>32</v>
      </c>
      <c r="F4686" s="2" t="s">
        <v>7</v>
      </c>
      <c r="G4686" s="5">
        <v>4.5999999999999996</v>
      </c>
      <c r="H4686" s="6">
        <v>8131</v>
      </c>
      <c r="I4686" s="5">
        <v>37402.6</v>
      </c>
      <c r="J4686" s="14"/>
    </row>
    <row r="4687" spans="1:10" x14ac:dyDescent="0.25">
      <c r="A4687" s="7">
        <v>6576</v>
      </c>
      <c r="B4687" s="2" t="s">
        <v>17</v>
      </c>
      <c r="C4687" s="2">
        <v>2017</v>
      </c>
      <c r="D4687" s="2" t="s">
        <v>29</v>
      </c>
      <c r="E4687" s="2" t="s">
        <v>33</v>
      </c>
      <c r="F4687" s="2" t="s">
        <v>5</v>
      </c>
      <c r="G4687" s="5">
        <v>4.5</v>
      </c>
      <c r="H4687" s="6">
        <v>3475</v>
      </c>
      <c r="I4687" s="5">
        <v>15637.5</v>
      </c>
      <c r="J4687" s="14"/>
    </row>
    <row r="4688" spans="1:10" x14ac:dyDescent="0.25">
      <c r="A4688" s="7">
        <v>6577</v>
      </c>
      <c r="B4688" s="2" t="s">
        <v>21</v>
      </c>
      <c r="C4688" s="2">
        <v>2017</v>
      </c>
      <c r="D4688" s="2" t="s">
        <v>29</v>
      </c>
      <c r="E4688" s="2" t="s">
        <v>33</v>
      </c>
      <c r="F4688" s="2" t="s">
        <v>6</v>
      </c>
      <c r="G4688" s="5">
        <v>4.0999999999999996</v>
      </c>
      <c r="H4688" s="6">
        <v>5035</v>
      </c>
      <c r="I4688" s="5">
        <v>20643.5</v>
      </c>
      <c r="J4688" s="14"/>
    </row>
    <row r="4689" spans="1:10" x14ac:dyDescent="0.25">
      <c r="A4689" s="7">
        <v>6578</v>
      </c>
      <c r="B4689" s="2" t="s">
        <v>25</v>
      </c>
      <c r="C4689" s="2">
        <v>2017</v>
      </c>
      <c r="D4689" s="2" t="s">
        <v>30</v>
      </c>
      <c r="E4689" s="2" t="s">
        <v>33</v>
      </c>
      <c r="F4689" s="2" t="s">
        <v>10</v>
      </c>
      <c r="G4689" s="5">
        <v>4.05</v>
      </c>
      <c r="H4689" s="6">
        <v>3906</v>
      </c>
      <c r="I4689" s="5">
        <v>15819.3</v>
      </c>
      <c r="J4689" s="14"/>
    </row>
    <row r="4690" spans="1:10" x14ac:dyDescent="0.25">
      <c r="A4690" s="7">
        <v>6579</v>
      </c>
      <c r="B4690" s="2" t="s">
        <v>24</v>
      </c>
      <c r="C4690" s="2">
        <v>2017</v>
      </c>
      <c r="D4690" s="2" t="s">
        <v>30</v>
      </c>
      <c r="E4690" s="2" t="s">
        <v>32</v>
      </c>
      <c r="F4690" s="2" t="s">
        <v>8</v>
      </c>
      <c r="G4690" s="5">
        <v>3.15</v>
      </c>
      <c r="H4690" s="6">
        <v>11274</v>
      </c>
      <c r="I4690" s="5">
        <v>35513.1</v>
      </c>
      <c r="J4690" s="14"/>
    </row>
    <row r="4691" spans="1:10" x14ac:dyDescent="0.25">
      <c r="A4691" s="7">
        <v>6580</v>
      </c>
      <c r="B4691" s="2" t="s">
        <v>17</v>
      </c>
      <c r="C4691" s="2">
        <v>2017</v>
      </c>
      <c r="D4691" s="2" t="s">
        <v>28</v>
      </c>
      <c r="E4691" s="2" t="s">
        <v>33</v>
      </c>
      <c r="F4691" s="2" t="s">
        <v>6</v>
      </c>
      <c r="G4691" s="5">
        <v>3.75</v>
      </c>
      <c r="H4691" s="6">
        <v>4968</v>
      </c>
      <c r="I4691" s="5">
        <v>18630</v>
      </c>
      <c r="J4691" s="14"/>
    </row>
    <row r="4692" spans="1:10" x14ac:dyDescent="0.25">
      <c r="A4692" s="7">
        <v>6581</v>
      </c>
      <c r="B4692" s="2" t="s">
        <v>21</v>
      </c>
      <c r="C4692" s="2">
        <v>2017</v>
      </c>
      <c r="D4692" s="2" t="s">
        <v>30</v>
      </c>
      <c r="E4692" s="2" t="s">
        <v>33</v>
      </c>
      <c r="F4692" s="2" t="s">
        <v>4</v>
      </c>
      <c r="G4692" s="5">
        <v>4.4000000000000004</v>
      </c>
      <c r="H4692" s="6">
        <v>4530</v>
      </c>
      <c r="I4692" s="5">
        <v>19932</v>
      </c>
      <c r="J4692" s="14"/>
    </row>
    <row r="4693" spans="1:10" x14ac:dyDescent="0.25">
      <c r="A4693" s="7">
        <v>6582</v>
      </c>
      <c r="B4693" s="2" t="s">
        <v>25</v>
      </c>
      <c r="C4693" s="2">
        <v>2017</v>
      </c>
      <c r="D4693" s="2" t="s">
        <v>29</v>
      </c>
      <c r="E4693" s="2" t="s">
        <v>31</v>
      </c>
      <c r="F4693" s="2" t="s">
        <v>9</v>
      </c>
      <c r="G4693" s="5">
        <v>3.2</v>
      </c>
      <c r="H4693" s="6">
        <v>20042</v>
      </c>
      <c r="I4693" s="5">
        <v>64134.400000000001</v>
      </c>
      <c r="J4693" s="14"/>
    </row>
    <row r="4694" spans="1:10" x14ac:dyDescent="0.25">
      <c r="A4694" s="7">
        <v>6583</v>
      </c>
      <c r="B4694" s="2" t="s">
        <v>24</v>
      </c>
      <c r="C4694" s="2">
        <v>2017</v>
      </c>
      <c r="D4694" s="2" t="s">
        <v>30</v>
      </c>
      <c r="E4694" s="2" t="s">
        <v>31</v>
      </c>
      <c r="F4694" s="2" t="s">
        <v>7</v>
      </c>
      <c r="G4694" s="5">
        <v>4.5999999999999996</v>
      </c>
      <c r="H4694" s="6">
        <v>15971</v>
      </c>
      <c r="I4694" s="5">
        <v>73466.600000000006</v>
      </c>
      <c r="J4694" s="14"/>
    </row>
    <row r="4695" spans="1:10" x14ac:dyDescent="0.25">
      <c r="A4695" s="7">
        <v>6584</v>
      </c>
      <c r="B4695" s="2" t="s">
        <v>17</v>
      </c>
      <c r="C4695" s="2">
        <v>2017</v>
      </c>
      <c r="D4695" s="2" t="s">
        <v>28</v>
      </c>
      <c r="E4695" s="2" t="s">
        <v>33</v>
      </c>
      <c r="F4695" s="2" t="s">
        <v>6</v>
      </c>
      <c r="G4695" s="5">
        <v>3.75</v>
      </c>
      <c r="H4695" s="6">
        <v>5031</v>
      </c>
      <c r="I4695" s="5">
        <v>18866.25</v>
      </c>
      <c r="J4695" s="14"/>
    </row>
    <row r="4696" spans="1:10" x14ac:dyDescent="0.25">
      <c r="A4696" s="7">
        <v>6585</v>
      </c>
      <c r="B4696" s="2" t="s">
        <v>21</v>
      </c>
      <c r="C4696" s="2">
        <v>2017</v>
      </c>
      <c r="D4696" s="2" t="s">
        <v>28</v>
      </c>
      <c r="E4696" s="2" t="s">
        <v>33</v>
      </c>
      <c r="F4696" s="2" t="s">
        <v>10</v>
      </c>
      <c r="G4696" s="5">
        <v>3</v>
      </c>
      <c r="H4696" s="6">
        <v>6704</v>
      </c>
      <c r="I4696" s="5">
        <v>20112</v>
      </c>
      <c r="J4696" s="14"/>
    </row>
    <row r="4697" spans="1:10" x14ac:dyDescent="0.25">
      <c r="A4697" s="7">
        <v>6586</v>
      </c>
      <c r="B4697" s="2" t="s">
        <v>24</v>
      </c>
      <c r="C4697" s="2">
        <v>2017</v>
      </c>
      <c r="D4697" s="2" t="s">
        <v>29</v>
      </c>
      <c r="E4697" s="2" t="s">
        <v>31</v>
      </c>
      <c r="F4697" s="2" t="s">
        <v>7</v>
      </c>
      <c r="G4697" s="5">
        <v>4.5999999999999996</v>
      </c>
      <c r="H4697" s="6">
        <v>14035</v>
      </c>
      <c r="I4697" s="5">
        <v>64561</v>
      </c>
      <c r="J4697" s="14"/>
    </row>
    <row r="4698" spans="1:10" x14ac:dyDescent="0.25">
      <c r="A4698" s="7">
        <v>6587</v>
      </c>
      <c r="B4698" s="2" t="s">
        <v>21</v>
      </c>
      <c r="C4698" s="2">
        <v>2017</v>
      </c>
      <c r="D4698" s="2" t="s">
        <v>29</v>
      </c>
      <c r="E4698" s="2" t="s">
        <v>33</v>
      </c>
      <c r="F4698" s="2" t="s">
        <v>10</v>
      </c>
      <c r="G4698" s="5">
        <v>3</v>
      </c>
      <c r="H4698" s="6">
        <v>6453</v>
      </c>
      <c r="I4698" s="5">
        <v>19359</v>
      </c>
      <c r="J4698" s="14"/>
    </row>
    <row r="4699" spans="1:10" x14ac:dyDescent="0.25">
      <c r="A4699" s="7">
        <v>6588</v>
      </c>
      <c r="B4699" s="2" t="s">
        <v>21</v>
      </c>
      <c r="C4699" s="2">
        <v>2017</v>
      </c>
      <c r="D4699" s="2" t="s">
        <v>30</v>
      </c>
      <c r="E4699" s="2" t="s">
        <v>33</v>
      </c>
      <c r="F4699" s="2" t="s">
        <v>10</v>
      </c>
      <c r="G4699" s="5">
        <v>3</v>
      </c>
      <c r="H4699" s="6">
        <v>5526</v>
      </c>
      <c r="I4699" s="5">
        <v>16578</v>
      </c>
      <c r="J4699" s="14"/>
    </row>
    <row r="4700" spans="1:10" x14ac:dyDescent="0.25">
      <c r="A4700" s="7">
        <v>6589</v>
      </c>
      <c r="B4700" s="2" t="s">
        <v>23</v>
      </c>
      <c r="C4700" s="2">
        <v>2017</v>
      </c>
      <c r="D4700" s="2" t="s">
        <v>29</v>
      </c>
      <c r="E4700" s="2" t="s">
        <v>32</v>
      </c>
      <c r="F4700" s="2" t="s">
        <v>4</v>
      </c>
      <c r="G4700" s="5">
        <v>4.24</v>
      </c>
      <c r="H4700" s="6">
        <v>9311</v>
      </c>
      <c r="I4700" s="5">
        <v>39478.639999999999</v>
      </c>
      <c r="J4700" s="14"/>
    </row>
    <row r="4701" spans="1:10" x14ac:dyDescent="0.25">
      <c r="A4701" s="7">
        <v>6590</v>
      </c>
      <c r="B4701" s="2" t="s">
        <v>17</v>
      </c>
      <c r="C4701" s="2">
        <v>2017</v>
      </c>
      <c r="D4701" s="2" t="s">
        <v>28</v>
      </c>
      <c r="E4701" s="2" t="s">
        <v>33</v>
      </c>
      <c r="F4701" s="2" t="s">
        <v>4</v>
      </c>
      <c r="G4701" s="5">
        <v>4.5</v>
      </c>
      <c r="H4701" s="6">
        <v>4377</v>
      </c>
      <c r="I4701" s="5">
        <v>19696.5</v>
      </c>
      <c r="J4701" s="14"/>
    </row>
    <row r="4702" spans="1:10" x14ac:dyDescent="0.25">
      <c r="A4702" s="7">
        <v>6591</v>
      </c>
      <c r="B4702" s="2" t="s">
        <v>24</v>
      </c>
      <c r="C4702" s="2">
        <v>2017</v>
      </c>
      <c r="D4702" s="2" t="s">
        <v>29</v>
      </c>
      <c r="E4702" s="2" t="s">
        <v>32</v>
      </c>
      <c r="F4702" s="2" t="s">
        <v>11</v>
      </c>
      <c r="G4702" s="5">
        <v>5.01</v>
      </c>
      <c r="H4702" s="6">
        <v>7110</v>
      </c>
      <c r="I4702" s="5">
        <v>35621.1</v>
      </c>
      <c r="J4702" s="14"/>
    </row>
    <row r="4703" spans="1:10" x14ac:dyDescent="0.25">
      <c r="A4703" s="7">
        <v>6592</v>
      </c>
      <c r="B4703" s="2" t="s">
        <v>19</v>
      </c>
      <c r="C4703" s="2">
        <v>2017</v>
      </c>
      <c r="D4703" s="2" t="s">
        <v>30</v>
      </c>
      <c r="E4703" s="2" t="s">
        <v>33</v>
      </c>
      <c r="F4703" s="2" t="s">
        <v>3</v>
      </c>
      <c r="G4703" s="5">
        <v>2.95</v>
      </c>
      <c r="H4703" s="6">
        <v>6686</v>
      </c>
      <c r="I4703" s="5">
        <v>19723.7</v>
      </c>
      <c r="J4703" s="14"/>
    </row>
    <row r="4704" spans="1:10" x14ac:dyDescent="0.25">
      <c r="A4704" s="7">
        <v>6593</v>
      </c>
      <c r="B4704" s="2" t="s">
        <v>18</v>
      </c>
      <c r="C4704" s="2">
        <v>2017</v>
      </c>
      <c r="D4704" s="2" t="s">
        <v>28</v>
      </c>
      <c r="E4704" s="2" t="s">
        <v>32</v>
      </c>
      <c r="F4704" s="2" t="s">
        <v>9</v>
      </c>
      <c r="G4704" s="5">
        <v>3.4</v>
      </c>
      <c r="H4704" s="6">
        <v>2897</v>
      </c>
      <c r="I4704" s="5">
        <v>9849.7999999999993</v>
      </c>
      <c r="J4704" s="14"/>
    </row>
    <row r="4705" spans="1:10" x14ac:dyDescent="0.25">
      <c r="A4705" s="7">
        <v>6594</v>
      </c>
      <c r="B4705" s="2" t="s">
        <v>21</v>
      </c>
      <c r="C4705" s="2">
        <v>2017</v>
      </c>
      <c r="D4705" s="2" t="s">
        <v>28</v>
      </c>
      <c r="E4705" s="2" t="s">
        <v>33</v>
      </c>
      <c r="F4705" s="2" t="s">
        <v>6</v>
      </c>
      <c r="G4705" s="5">
        <v>4.0999999999999996</v>
      </c>
      <c r="H4705" s="6">
        <v>4969</v>
      </c>
      <c r="I4705" s="5">
        <v>20372.900000000001</v>
      </c>
      <c r="J4705" s="14"/>
    </row>
    <row r="4706" spans="1:10" x14ac:dyDescent="0.25">
      <c r="A4706" s="7">
        <v>6595</v>
      </c>
      <c r="B4706" s="2" t="s">
        <v>19</v>
      </c>
      <c r="C4706" s="2">
        <v>2017</v>
      </c>
      <c r="D4706" s="2" t="s">
        <v>30</v>
      </c>
      <c r="E4706" s="2" t="s">
        <v>33</v>
      </c>
      <c r="F4706" s="2" t="s">
        <v>3</v>
      </c>
      <c r="G4706" s="5">
        <v>2.95</v>
      </c>
      <c r="H4706" s="6">
        <v>5219</v>
      </c>
      <c r="I4706" s="5">
        <v>15396.05</v>
      </c>
      <c r="J4706" s="14"/>
    </row>
    <row r="4707" spans="1:10" x14ac:dyDescent="0.25">
      <c r="A4707" s="7">
        <v>6596</v>
      </c>
      <c r="B4707" s="2" t="s">
        <v>17</v>
      </c>
      <c r="C4707" s="2">
        <v>2017</v>
      </c>
      <c r="D4707" s="2" t="s">
        <v>28</v>
      </c>
      <c r="E4707" s="2" t="s">
        <v>33</v>
      </c>
      <c r="F4707" s="2" t="s">
        <v>6</v>
      </c>
      <c r="G4707" s="5">
        <v>3.75</v>
      </c>
      <c r="H4707" s="6">
        <v>4750</v>
      </c>
      <c r="I4707" s="5">
        <v>17812.5</v>
      </c>
      <c r="J4707" s="14"/>
    </row>
    <row r="4708" spans="1:10" x14ac:dyDescent="0.25">
      <c r="A4708" s="7">
        <v>6597</v>
      </c>
      <c r="B4708" s="2" t="s">
        <v>20</v>
      </c>
      <c r="C4708" s="2">
        <v>2017</v>
      </c>
      <c r="D4708" s="2" t="s">
        <v>29</v>
      </c>
      <c r="E4708" s="2" t="s">
        <v>33</v>
      </c>
      <c r="F4708" s="2" t="s">
        <v>3</v>
      </c>
      <c r="G4708" s="5">
        <v>3.55</v>
      </c>
      <c r="H4708" s="6">
        <v>4870</v>
      </c>
      <c r="I4708" s="5">
        <v>17288.5</v>
      </c>
      <c r="J4708" s="14"/>
    </row>
    <row r="4709" spans="1:10" x14ac:dyDescent="0.25">
      <c r="A4709" s="7">
        <v>6598</v>
      </c>
      <c r="B4709" s="2" t="s">
        <v>23</v>
      </c>
      <c r="C4709" s="2">
        <v>2017</v>
      </c>
      <c r="D4709" s="2" t="s">
        <v>29</v>
      </c>
      <c r="E4709" s="2" t="s">
        <v>32</v>
      </c>
      <c r="F4709" s="2" t="s">
        <v>8</v>
      </c>
      <c r="G4709" s="5">
        <v>3.1</v>
      </c>
      <c r="H4709" s="6">
        <v>13301</v>
      </c>
      <c r="I4709" s="5">
        <v>41233.1</v>
      </c>
      <c r="J4709" s="14"/>
    </row>
    <row r="4710" spans="1:10" x14ac:dyDescent="0.25">
      <c r="A4710" s="7">
        <v>6599</v>
      </c>
      <c r="B4710" s="2" t="s">
        <v>22</v>
      </c>
      <c r="C4710" s="2">
        <v>2017</v>
      </c>
      <c r="D4710" s="2" t="s">
        <v>28</v>
      </c>
      <c r="E4710" s="2" t="s">
        <v>32</v>
      </c>
      <c r="F4710" s="2" t="s">
        <v>5</v>
      </c>
      <c r="G4710" s="5">
        <v>4.1500000000000004</v>
      </c>
      <c r="H4710" s="6">
        <v>7819</v>
      </c>
      <c r="I4710" s="5">
        <v>32448.85</v>
      </c>
      <c r="J4710" s="14"/>
    </row>
    <row r="4711" spans="1:10" x14ac:dyDescent="0.25">
      <c r="A4711" s="7">
        <v>6600</v>
      </c>
      <c r="B4711" s="2" t="s">
        <v>24</v>
      </c>
      <c r="C4711" s="2">
        <v>2017</v>
      </c>
      <c r="D4711" s="2" t="s">
        <v>30</v>
      </c>
      <c r="E4711" s="2" t="s">
        <v>32</v>
      </c>
      <c r="F4711" s="2" t="s">
        <v>13</v>
      </c>
      <c r="G4711" s="5">
        <v>3.15</v>
      </c>
      <c r="H4711" s="6">
        <v>12961</v>
      </c>
      <c r="I4711" s="5">
        <v>40827.15</v>
      </c>
      <c r="J4711" s="14"/>
    </row>
    <row r="4712" spans="1:10" x14ac:dyDescent="0.25">
      <c r="A4712" s="7">
        <v>6601</v>
      </c>
      <c r="B4712" s="2" t="s">
        <v>21</v>
      </c>
      <c r="C4712" s="2">
        <v>2017</v>
      </c>
      <c r="D4712" s="2" t="s">
        <v>28</v>
      </c>
      <c r="E4712" s="2" t="s">
        <v>33</v>
      </c>
      <c r="F4712" s="2" t="s">
        <v>10</v>
      </c>
      <c r="G4712" s="5">
        <v>3</v>
      </c>
      <c r="H4712" s="6">
        <v>5318</v>
      </c>
      <c r="I4712" s="5">
        <v>15954</v>
      </c>
      <c r="J4712" s="14"/>
    </row>
    <row r="4713" spans="1:10" x14ac:dyDescent="0.25">
      <c r="A4713" s="7">
        <v>6602</v>
      </c>
      <c r="B4713" s="2" t="s">
        <v>25</v>
      </c>
      <c r="C4713" s="2">
        <v>2017</v>
      </c>
      <c r="D4713" s="2" t="s">
        <v>28</v>
      </c>
      <c r="E4713" s="2" t="s">
        <v>32</v>
      </c>
      <c r="F4713" s="2" t="s">
        <v>10</v>
      </c>
      <c r="G4713" s="5">
        <v>4.05</v>
      </c>
      <c r="H4713" s="6">
        <v>8946</v>
      </c>
      <c r="I4713" s="5">
        <v>36231.300000000003</v>
      </c>
      <c r="J4713" s="14"/>
    </row>
    <row r="4714" spans="1:10" x14ac:dyDescent="0.25">
      <c r="A4714" s="7">
        <v>6603</v>
      </c>
      <c r="B4714" s="2" t="s">
        <v>18</v>
      </c>
      <c r="C4714" s="2">
        <v>2017</v>
      </c>
      <c r="D4714" s="2" t="s">
        <v>28</v>
      </c>
      <c r="E4714" s="2" t="s">
        <v>33</v>
      </c>
      <c r="F4714" s="2" t="s">
        <v>4</v>
      </c>
      <c r="G4714" s="5">
        <v>4.3</v>
      </c>
      <c r="H4714" s="6">
        <v>3733</v>
      </c>
      <c r="I4714" s="5">
        <v>16051.9</v>
      </c>
      <c r="J4714" s="14"/>
    </row>
    <row r="4715" spans="1:10" x14ac:dyDescent="0.25">
      <c r="A4715" s="7">
        <v>6604</v>
      </c>
      <c r="B4715" s="2" t="s">
        <v>19</v>
      </c>
      <c r="C4715" s="2">
        <v>2017</v>
      </c>
      <c r="D4715" s="2" t="s">
        <v>30</v>
      </c>
      <c r="E4715" s="2" t="s">
        <v>33</v>
      </c>
      <c r="F4715" s="2" t="s">
        <v>3</v>
      </c>
      <c r="G4715" s="5">
        <v>2.95</v>
      </c>
      <c r="H4715" s="6">
        <v>5687</v>
      </c>
      <c r="I4715" s="5">
        <v>16776.650000000001</v>
      </c>
      <c r="J4715" s="14"/>
    </row>
    <row r="4716" spans="1:10" x14ac:dyDescent="0.25">
      <c r="A4716" s="7">
        <v>6605</v>
      </c>
      <c r="B4716" s="2" t="s">
        <v>17</v>
      </c>
      <c r="C4716" s="2">
        <v>2017</v>
      </c>
      <c r="D4716" s="2" t="s">
        <v>29</v>
      </c>
      <c r="E4716" s="2" t="s">
        <v>33</v>
      </c>
      <c r="F4716" s="2" t="s">
        <v>5</v>
      </c>
      <c r="G4716" s="5">
        <v>4.5</v>
      </c>
      <c r="H4716" s="6">
        <v>4155</v>
      </c>
      <c r="I4716" s="5">
        <v>18697.5</v>
      </c>
      <c r="J4716" s="14"/>
    </row>
    <row r="4717" spans="1:10" x14ac:dyDescent="0.25">
      <c r="A4717" s="7">
        <v>6606</v>
      </c>
      <c r="B4717" s="2" t="s">
        <v>23</v>
      </c>
      <c r="C4717" s="2">
        <v>2017</v>
      </c>
      <c r="D4717" s="2" t="s">
        <v>29</v>
      </c>
      <c r="E4717" s="2" t="s">
        <v>33</v>
      </c>
      <c r="F4717" s="2" t="s">
        <v>5</v>
      </c>
      <c r="G4717" s="5">
        <v>4.5</v>
      </c>
      <c r="H4717" s="6">
        <v>4458</v>
      </c>
      <c r="I4717" s="5">
        <v>20061</v>
      </c>
      <c r="J4717" s="14"/>
    </row>
    <row r="4718" spans="1:10" x14ac:dyDescent="0.25">
      <c r="A4718" s="7">
        <v>6607</v>
      </c>
      <c r="B4718" s="2" t="s">
        <v>24</v>
      </c>
      <c r="C4718" s="2">
        <v>2017</v>
      </c>
      <c r="D4718" s="2" t="s">
        <v>29</v>
      </c>
      <c r="E4718" s="2" t="s">
        <v>32</v>
      </c>
      <c r="F4718" s="2" t="s">
        <v>11</v>
      </c>
      <c r="G4718" s="5">
        <v>5.01</v>
      </c>
      <c r="H4718" s="6">
        <v>6982</v>
      </c>
      <c r="I4718" s="5">
        <v>34979.82</v>
      </c>
      <c r="J4718" s="14"/>
    </row>
    <row r="4719" spans="1:10" x14ac:dyDescent="0.25">
      <c r="A4719" s="7">
        <v>6608</v>
      </c>
      <c r="B4719" s="2" t="s">
        <v>18</v>
      </c>
      <c r="C4719" s="2">
        <v>2017</v>
      </c>
      <c r="D4719" s="2" t="s">
        <v>29</v>
      </c>
      <c r="E4719" s="2" t="s">
        <v>31</v>
      </c>
      <c r="F4719" s="2" t="s">
        <v>8</v>
      </c>
      <c r="G4719" s="5">
        <v>3.2</v>
      </c>
      <c r="H4719" s="6">
        <v>17152</v>
      </c>
      <c r="I4719" s="5">
        <v>54886.400000000001</v>
      </c>
      <c r="J4719" s="14"/>
    </row>
    <row r="4720" spans="1:10" x14ac:dyDescent="0.25">
      <c r="A4720" s="7">
        <v>6609</v>
      </c>
      <c r="B4720" s="2" t="s">
        <v>21</v>
      </c>
      <c r="C4720" s="2">
        <v>2017</v>
      </c>
      <c r="D4720" s="2" t="s">
        <v>28</v>
      </c>
      <c r="E4720" s="2" t="s">
        <v>33</v>
      </c>
      <c r="F4720" s="2" t="s">
        <v>10</v>
      </c>
      <c r="G4720" s="5">
        <v>3</v>
      </c>
      <c r="H4720" s="6">
        <v>6533</v>
      </c>
      <c r="I4720" s="5">
        <v>19599</v>
      </c>
      <c r="J4720" s="14"/>
    </row>
    <row r="4721" spans="1:10" x14ac:dyDescent="0.25">
      <c r="A4721" s="7">
        <v>6610</v>
      </c>
      <c r="B4721" s="2" t="s">
        <v>25</v>
      </c>
      <c r="C4721" s="2">
        <v>2017</v>
      </c>
      <c r="D4721" s="2" t="s">
        <v>29</v>
      </c>
      <c r="E4721" s="2" t="s">
        <v>32</v>
      </c>
      <c r="F4721" s="2" t="s">
        <v>9</v>
      </c>
      <c r="G4721" s="5">
        <v>3.6</v>
      </c>
      <c r="H4721" s="6">
        <v>10948</v>
      </c>
      <c r="I4721" s="5">
        <v>39412.800000000003</v>
      </c>
      <c r="J4721" s="14"/>
    </row>
    <row r="4722" spans="1:10" x14ac:dyDescent="0.25">
      <c r="A4722" s="7">
        <v>6611</v>
      </c>
      <c r="B4722" s="2" t="s">
        <v>19</v>
      </c>
      <c r="C4722" s="2">
        <v>2017</v>
      </c>
      <c r="D4722" s="2" t="s">
        <v>29</v>
      </c>
      <c r="E4722" s="2" t="s">
        <v>31</v>
      </c>
      <c r="F4722" s="2" t="s">
        <v>7</v>
      </c>
      <c r="G4722" s="5">
        <v>3.9</v>
      </c>
      <c r="H4722" s="6">
        <v>17779</v>
      </c>
      <c r="I4722" s="5">
        <v>69338.100000000006</v>
      </c>
      <c r="J4722" s="14"/>
    </row>
    <row r="4723" spans="1:10" x14ac:dyDescent="0.25">
      <c r="A4723" s="7">
        <v>6612</v>
      </c>
      <c r="B4723" s="2" t="s">
        <v>23</v>
      </c>
      <c r="C4723" s="2">
        <v>2017</v>
      </c>
      <c r="D4723" s="2" t="s">
        <v>30</v>
      </c>
      <c r="E4723" s="2" t="s">
        <v>33</v>
      </c>
      <c r="F4723" s="2" t="s">
        <v>4</v>
      </c>
      <c r="G4723" s="5">
        <v>4.4000000000000004</v>
      </c>
      <c r="H4723" s="6">
        <v>3664</v>
      </c>
      <c r="I4723" s="5">
        <v>16121.6</v>
      </c>
      <c r="J4723" s="14"/>
    </row>
    <row r="4724" spans="1:10" x14ac:dyDescent="0.25">
      <c r="A4724" s="7">
        <v>6613</v>
      </c>
      <c r="B4724" s="2" t="s">
        <v>24</v>
      </c>
      <c r="C4724" s="2">
        <v>2017</v>
      </c>
      <c r="D4724" s="2" t="s">
        <v>29</v>
      </c>
      <c r="E4724" s="2" t="s">
        <v>32</v>
      </c>
      <c r="F4724" s="2" t="s">
        <v>11</v>
      </c>
      <c r="G4724" s="5">
        <v>5.01</v>
      </c>
      <c r="H4724" s="6">
        <v>6116</v>
      </c>
      <c r="I4724" s="5">
        <v>30641.16</v>
      </c>
      <c r="J4724" s="14"/>
    </row>
    <row r="4725" spans="1:10" x14ac:dyDescent="0.25">
      <c r="A4725" s="7">
        <v>6614</v>
      </c>
      <c r="B4725" s="2" t="s">
        <v>25</v>
      </c>
      <c r="C4725" s="2">
        <v>2017</v>
      </c>
      <c r="D4725" s="2" t="s">
        <v>30</v>
      </c>
      <c r="E4725" s="2" t="s">
        <v>33</v>
      </c>
      <c r="F4725" s="2" t="s">
        <v>3</v>
      </c>
      <c r="G4725" s="5">
        <v>3.45</v>
      </c>
      <c r="H4725" s="6">
        <v>5175</v>
      </c>
      <c r="I4725" s="5">
        <v>17853.75</v>
      </c>
      <c r="J4725" s="14"/>
    </row>
    <row r="4726" spans="1:10" x14ac:dyDescent="0.25">
      <c r="A4726" s="7">
        <v>6615</v>
      </c>
      <c r="B4726" s="2" t="s">
        <v>24</v>
      </c>
      <c r="C4726" s="2">
        <v>2017</v>
      </c>
      <c r="D4726" s="2" t="s">
        <v>28</v>
      </c>
      <c r="E4726" s="2" t="s">
        <v>31</v>
      </c>
      <c r="F4726" s="2" t="s">
        <v>7</v>
      </c>
      <c r="G4726" s="5">
        <v>4.5999999999999996</v>
      </c>
      <c r="H4726" s="6">
        <v>14445</v>
      </c>
      <c r="I4726" s="5">
        <v>66447</v>
      </c>
      <c r="J4726" s="14"/>
    </row>
    <row r="4727" spans="1:10" x14ac:dyDescent="0.25">
      <c r="A4727" s="7">
        <v>6616</v>
      </c>
      <c r="B4727" s="2" t="s">
        <v>25</v>
      </c>
      <c r="C4727" s="2">
        <v>2017</v>
      </c>
      <c r="D4727" s="2" t="s">
        <v>29</v>
      </c>
      <c r="E4727" s="2" t="s">
        <v>33</v>
      </c>
      <c r="F4727" s="2" t="s">
        <v>3</v>
      </c>
      <c r="G4727" s="5">
        <v>3.45</v>
      </c>
      <c r="H4727" s="6">
        <v>4622</v>
      </c>
      <c r="I4727" s="5">
        <v>15945.9</v>
      </c>
      <c r="J4727" s="14"/>
    </row>
    <row r="4728" spans="1:10" x14ac:dyDescent="0.25">
      <c r="A4728" s="7">
        <v>6617</v>
      </c>
      <c r="B4728" s="2" t="s">
        <v>25</v>
      </c>
      <c r="C4728" s="2">
        <v>2017</v>
      </c>
      <c r="D4728" s="2" t="s">
        <v>28</v>
      </c>
      <c r="E4728" s="2" t="s">
        <v>33</v>
      </c>
      <c r="F4728" s="2" t="s">
        <v>6</v>
      </c>
      <c r="G4728" s="5">
        <v>3.55</v>
      </c>
      <c r="H4728" s="6">
        <v>4810</v>
      </c>
      <c r="I4728" s="5">
        <v>17075.5</v>
      </c>
      <c r="J4728" s="14"/>
    </row>
    <row r="4729" spans="1:10" x14ac:dyDescent="0.25">
      <c r="A4729" s="7">
        <v>6618</v>
      </c>
      <c r="B4729" s="2" t="s">
        <v>25</v>
      </c>
      <c r="C4729" s="2">
        <v>2017</v>
      </c>
      <c r="D4729" s="2" t="s">
        <v>29</v>
      </c>
      <c r="E4729" s="2" t="s">
        <v>31</v>
      </c>
      <c r="F4729" s="2" t="s">
        <v>9</v>
      </c>
      <c r="G4729" s="5">
        <v>3.2</v>
      </c>
      <c r="H4729" s="6">
        <v>18390</v>
      </c>
      <c r="I4729" s="5">
        <v>58848</v>
      </c>
      <c r="J4729" s="14"/>
    </row>
    <row r="4730" spans="1:10" x14ac:dyDescent="0.25">
      <c r="A4730" s="7">
        <v>6619</v>
      </c>
      <c r="B4730" s="2" t="s">
        <v>19</v>
      </c>
      <c r="C4730" s="2">
        <v>2017</v>
      </c>
      <c r="D4730" s="2" t="s">
        <v>30</v>
      </c>
      <c r="E4730" s="2" t="s">
        <v>32</v>
      </c>
      <c r="F4730" s="2" t="s">
        <v>7</v>
      </c>
      <c r="G4730" s="5">
        <v>3.9</v>
      </c>
      <c r="H4730" s="6">
        <v>10079</v>
      </c>
      <c r="I4730" s="5">
        <v>39308.1</v>
      </c>
      <c r="J4730" s="14"/>
    </row>
    <row r="4731" spans="1:10" x14ac:dyDescent="0.25">
      <c r="A4731" s="7">
        <v>6620</v>
      </c>
      <c r="B4731" s="2" t="s">
        <v>17</v>
      </c>
      <c r="C4731" s="2">
        <v>2017</v>
      </c>
      <c r="D4731" s="2" t="s">
        <v>30</v>
      </c>
      <c r="E4731" s="2" t="s">
        <v>33</v>
      </c>
      <c r="F4731" s="2" t="s">
        <v>6</v>
      </c>
      <c r="G4731" s="5">
        <v>3.75</v>
      </c>
      <c r="H4731" s="6">
        <v>4310</v>
      </c>
      <c r="I4731" s="5">
        <v>16162.5</v>
      </c>
      <c r="J4731" s="14"/>
    </row>
    <row r="4732" spans="1:10" x14ac:dyDescent="0.25">
      <c r="A4732" s="7">
        <v>6621</v>
      </c>
      <c r="B4732" s="2" t="s">
        <v>21</v>
      </c>
      <c r="C4732" s="2">
        <v>2017</v>
      </c>
      <c r="D4732" s="2" t="s">
        <v>30</v>
      </c>
      <c r="E4732" s="2" t="s">
        <v>32</v>
      </c>
      <c r="F4732" s="2" t="s">
        <v>3</v>
      </c>
      <c r="G4732" s="5">
        <v>3.1</v>
      </c>
      <c r="H4732" s="6">
        <v>12115</v>
      </c>
      <c r="I4732" s="5">
        <v>37556.5</v>
      </c>
      <c r="J4732" s="14"/>
    </row>
    <row r="4733" spans="1:10" x14ac:dyDescent="0.25">
      <c r="A4733" s="7">
        <v>6622</v>
      </c>
      <c r="B4733" s="2" t="s">
        <v>26</v>
      </c>
      <c r="C4733" s="2">
        <v>2017</v>
      </c>
      <c r="D4733" s="2" t="s">
        <v>29</v>
      </c>
      <c r="E4733" s="2" t="s">
        <v>32</v>
      </c>
      <c r="F4733" s="2" t="s">
        <v>9</v>
      </c>
      <c r="G4733" s="5">
        <v>3.65</v>
      </c>
      <c r="H4733" s="6">
        <v>8891</v>
      </c>
      <c r="I4733" s="5">
        <v>32452.15</v>
      </c>
      <c r="J4733" s="14"/>
    </row>
    <row r="4734" spans="1:10" x14ac:dyDescent="0.25">
      <c r="A4734" s="7">
        <v>6623</v>
      </c>
      <c r="B4734" s="2" t="s">
        <v>24</v>
      </c>
      <c r="C4734" s="2">
        <v>2017</v>
      </c>
      <c r="D4734" s="2" t="s">
        <v>29</v>
      </c>
      <c r="E4734" s="2" t="s">
        <v>32</v>
      </c>
      <c r="F4734" s="2" t="s">
        <v>7</v>
      </c>
      <c r="G4734" s="5">
        <v>4.8</v>
      </c>
      <c r="H4734" s="6">
        <v>7492</v>
      </c>
      <c r="I4734" s="5">
        <v>35961.599999999999</v>
      </c>
      <c r="J4734" s="14"/>
    </row>
    <row r="4735" spans="1:10" x14ac:dyDescent="0.25">
      <c r="A4735" s="7">
        <v>6624</v>
      </c>
      <c r="B4735" s="2" t="s">
        <v>20</v>
      </c>
      <c r="C4735" s="2">
        <v>2017</v>
      </c>
      <c r="D4735" s="2" t="s">
        <v>29</v>
      </c>
      <c r="E4735" s="2" t="s">
        <v>32</v>
      </c>
      <c r="F4735" s="2" t="s">
        <v>13</v>
      </c>
      <c r="G4735" s="5">
        <v>3</v>
      </c>
      <c r="H4735" s="6">
        <v>11360</v>
      </c>
      <c r="I4735" s="5">
        <v>34080</v>
      </c>
      <c r="J4735" s="14"/>
    </row>
    <row r="4736" spans="1:10" x14ac:dyDescent="0.25">
      <c r="A4736" s="7">
        <v>6625</v>
      </c>
      <c r="B4736" s="2" t="s">
        <v>22</v>
      </c>
      <c r="C4736" s="2">
        <v>2017</v>
      </c>
      <c r="D4736" s="2" t="s">
        <v>29</v>
      </c>
      <c r="E4736" s="2" t="s">
        <v>32</v>
      </c>
      <c r="F4736" s="2" t="s">
        <v>4</v>
      </c>
      <c r="G4736" s="5">
        <v>4</v>
      </c>
      <c r="H4736" s="6">
        <v>9640</v>
      </c>
      <c r="I4736" s="5">
        <v>38560</v>
      </c>
      <c r="J4736" s="14"/>
    </row>
    <row r="4737" spans="1:10" x14ac:dyDescent="0.25">
      <c r="A4737" s="7">
        <v>6626</v>
      </c>
      <c r="B4737" s="2" t="s">
        <v>17</v>
      </c>
      <c r="C4737" s="2">
        <v>2017</v>
      </c>
      <c r="D4737" s="2" t="s">
        <v>30</v>
      </c>
      <c r="E4737" s="2" t="s">
        <v>33</v>
      </c>
      <c r="F4737" s="2" t="s">
        <v>5</v>
      </c>
      <c r="G4737" s="5">
        <v>4.5</v>
      </c>
      <c r="H4737" s="6">
        <v>3940</v>
      </c>
      <c r="I4737" s="5">
        <v>17730</v>
      </c>
      <c r="J4737" s="14"/>
    </row>
    <row r="4738" spans="1:10" x14ac:dyDescent="0.25">
      <c r="A4738" s="7">
        <v>6627</v>
      </c>
      <c r="B4738" s="2" t="s">
        <v>21</v>
      </c>
      <c r="C4738" s="2">
        <v>2017</v>
      </c>
      <c r="D4738" s="2" t="s">
        <v>28</v>
      </c>
      <c r="E4738" s="2" t="s">
        <v>32</v>
      </c>
      <c r="F4738" s="2" t="s">
        <v>10</v>
      </c>
      <c r="G4738" s="5">
        <v>2.7</v>
      </c>
      <c r="H4738" s="6">
        <v>13068</v>
      </c>
      <c r="I4738" s="5">
        <v>35283.599999999999</v>
      </c>
      <c r="J4738" s="14"/>
    </row>
    <row r="4739" spans="1:10" x14ac:dyDescent="0.25">
      <c r="A4739" s="7">
        <v>6628</v>
      </c>
      <c r="B4739" s="2" t="s">
        <v>25</v>
      </c>
      <c r="C4739" s="2">
        <v>2017</v>
      </c>
      <c r="D4739" s="2" t="s">
        <v>29</v>
      </c>
      <c r="E4739" s="2" t="s">
        <v>33</v>
      </c>
      <c r="F4739" s="2" t="s">
        <v>6</v>
      </c>
      <c r="G4739" s="5">
        <v>3.25</v>
      </c>
      <c r="H4739" s="6">
        <v>5251</v>
      </c>
      <c r="I4739" s="5">
        <v>17065.75</v>
      </c>
      <c r="J4739" s="14"/>
    </row>
    <row r="4740" spans="1:10" x14ac:dyDescent="0.25">
      <c r="A4740" s="7">
        <v>6629</v>
      </c>
      <c r="B4740" s="2" t="s">
        <v>24</v>
      </c>
      <c r="C4740" s="2">
        <v>2017</v>
      </c>
      <c r="D4740" s="2" t="s">
        <v>30</v>
      </c>
      <c r="E4740" s="2" t="s">
        <v>32</v>
      </c>
      <c r="F4740" s="2" t="s">
        <v>11</v>
      </c>
      <c r="G4740" s="5">
        <v>5.01</v>
      </c>
      <c r="H4740" s="6">
        <v>6781</v>
      </c>
      <c r="I4740" s="5">
        <v>33972.81</v>
      </c>
      <c r="J4740" s="14"/>
    </row>
    <row r="4741" spans="1:10" x14ac:dyDescent="0.25">
      <c r="A4741" s="7">
        <v>6630</v>
      </c>
      <c r="B4741" s="2" t="s">
        <v>26</v>
      </c>
      <c r="C4741" s="2">
        <v>2017</v>
      </c>
      <c r="D4741" s="2" t="s">
        <v>30</v>
      </c>
      <c r="E4741" s="2" t="s">
        <v>32</v>
      </c>
      <c r="F4741" s="2" t="s">
        <v>9</v>
      </c>
      <c r="G4741" s="5">
        <v>3.65</v>
      </c>
      <c r="H4741" s="6">
        <v>8533</v>
      </c>
      <c r="I4741" s="5">
        <v>31145.45</v>
      </c>
      <c r="J4741" s="14"/>
    </row>
    <row r="4742" spans="1:10" x14ac:dyDescent="0.25">
      <c r="A4742" s="7">
        <v>6631</v>
      </c>
      <c r="B4742" s="2" t="s">
        <v>22</v>
      </c>
      <c r="C4742" s="2">
        <v>2017</v>
      </c>
      <c r="D4742" s="2" t="s">
        <v>29</v>
      </c>
      <c r="E4742" s="2" t="s">
        <v>33</v>
      </c>
      <c r="F4742" s="2" t="s">
        <v>10</v>
      </c>
      <c r="G4742" s="5">
        <v>3.8</v>
      </c>
      <c r="H4742" s="6">
        <v>4795</v>
      </c>
      <c r="I4742" s="5">
        <v>18221</v>
      </c>
      <c r="J4742" s="14"/>
    </row>
    <row r="4743" spans="1:10" x14ac:dyDescent="0.25">
      <c r="A4743" s="7">
        <v>6632</v>
      </c>
      <c r="B4743" s="2" t="s">
        <v>17</v>
      </c>
      <c r="C4743" s="2">
        <v>2017</v>
      </c>
      <c r="D4743" s="2" t="s">
        <v>29</v>
      </c>
      <c r="E4743" s="2" t="s">
        <v>33</v>
      </c>
      <c r="F4743" s="2" t="s">
        <v>4</v>
      </c>
      <c r="G4743" s="5">
        <v>4.5</v>
      </c>
      <c r="H4743" s="6">
        <v>4383</v>
      </c>
      <c r="I4743" s="5">
        <v>19723.5</v>
      </c>
      <c r="J4743" s="14"/>
    </row>
    <row r="4744" spans="1:10" x14ac:dyDescent="0.25">
      <c r="A4744" s="7">
        <v>6633</v>
      </c>
      <c r="B4744" s="2" t="s">
        <v>25</v>
      </c>
      <c r="C4744" s="2">
        <v>2017</v>
      </c>
      <c r="D4744" s="2" t="s">
        <v>30</v>
      </c>
      <c r="E4744" s="2" t="s">
        <v>33</v>
      </c>
      <c r="F4744" s="2" t="s">
        <v>6</v>
      </c>
      <c r="G4744" s="5">
        <v>3.25</v>
      </c>
      <c r="H4744" s="6">
        <v>5496</v>
      </c>
      <c r="I4744" s="5">
        <v>17862</v>
      </c>
      <c r="J4744" s="14"/>
    </row>
    <row r="4745" spans="1:10" x14ac:dyDescent="0.25">
      <c r="A4745" s="7">
        <v>6634</v>
      </c>
      <c r="B4745" s="2" t="s">
        <v>21</v>
      </c>
      <c r="C4745" s="2">
        <v>2017</v>
      </c>
      <c r="D4745" s="2" t="s">
        <v>29</v>
      </c>
      <c r="E4745" s="2" t="s">
        <v>32</v>
      </c>
      <c r="F4745" s="2" t="s">
        <v>4</v>
      </c>
      <c r="G4745" s="5">
        <v>4.4000000000000004</v>
      </c>
      <c r="H4745" s="6">
        <v>8365</v>
      </c>
      <c r="I4745" s="5">
        <v>36806</v>
      </c>
      <c r="J4745" s="14"/>
    </row>
    <row r="4746" spans="1:10" x14ac:dyDescent="0.25">
      <c r="A4746" s="7">
        <v>6635</v>
      </c>
      <c r="B4746" s="2" t="s">
        <v>24</v>
      </c>
      <c r="C4746" s="2">
        <v>2017</v>
      </c>
      <c r="D4746" s="2" t="s">
        <v>29</v>
      </c>
      <c r="E4746" s="2" t="s">
        <v>31</v>
      </c>
      <c r="F4746" s="2" t="s">
        <v>13</v>
      </c>
      <c r="G4746" s="5">
        <v>3.15</v>
      </c>
      <c r="H4746" s="6">
        <v>22812</v>
      </c>
      <c r="I4746" s="5">
        <v>71857.8</v>
      </c>
      <c r="J4746" s="14"/>
    </row>
    <row r="4747" spans="1:10" x14ac:dyDescent="0.25">
      <c r="A4747" s="7">
        <v>6636</v>
      </c>
      <c r="B4747" s="2" t="s">
        <v>22</v>
      </c>
      <c r="C4747" s="2">
        <v>2017</v>
      </c>
      <c r="D4747" s="2" t="s">
        <v>30</v>
      </c>
      <c r="E4747" s="2" t="s">
        <v>33</v>
      </c>
      <c r="F4747" s="2" t="s">
        <v>4</v>
      </c>
      <c r="G4747" s="5">
        <v>4.0999999999999996</v>
      </c>
      <c r="H4747" s="6">
        <v>4880</v>
      </c>
      <c r="I4747" s="5">
        <v>20008</v>
      </c>
      <c r="J4747" s="14"/>
    </row>
    <row r="4748" spans="1:10" x14ac:dyDescent="0.25">
      <c r="A4748" s="7">
        <v>6637</v>
      </c>
      <c r="B4748" s="2" t="s">
        <v>25</v>
      </c>
      <c r="C4748" s="2">
        <v>2017</v>
      </c>
      <c r="D4748" s="2" t="s">
        <v>29</v>
      </c>
      <c r="E4748" s="2" t="s">
        <v>33</v>
      </c>
      <c r="F4748" s="2" t="s">
        <v>6</v>
      </c>
      <c r="G4748" s="5">
        <v>3.25</v>
      </c>
      <c r="H4748" s="6">
        <v>5079</v>
      </c>
      <c r="I4748" s="5">
        <v>16506.75</v>
      </c>
      <c r="J4748" s="14"/>
    </row>
    <row r="4749" spans="1:10" x14ac:dyDescent="0.25">
      <c r="A4749" s="7">
        <v>6638</v>
      </c>
      <c r="B4749" s="2" t="s">
        <v>17</v>
      </c>
      <c r="C4749" s="2">
        <v>2017</v>
      </c>
      <c r="D4749" s="2" t="s">
        <v>30</v>
      </c>
      <c r="E4749" s="2" t="s">
        <v>33</v>
      </c>
      <c r="F4749" s="2" t="s">
        <v>6</v>
      </c>
      <c r="G4749" s="5">
        <v>3.75</v>
      </c>
      <c r="H4749" s="6">
        <v>4993</v>
      </c>
      <c r="I4749" s="5">
        <v>18723.75</v>
      </c>
      <c r="J4749" s="14"/>
    </row>
    <row r="4750" spans="1:10" x14ac:dyDescent="0.25">
      <c r="A4750" s="7">
        <v>6639</v>
      </c>
      <c r="B4750" s="2" t="s">
        <v>21</v>
      </c>
      <c r="C4750" s="2">
        <v>2017</v>
      </c>
      <c r="D4750" s="2" t="s">
        <v>30</v>
      </c>
      <c r="E4750" s="2" t="s">
        <v>33</v>
      </c>
      <c r="F4750" s="2" t="s">
        <v>10</v>
      </c>
      <c r="G4750" s="5">
        <v>2.7</v>
      </c>
      <c r="H4750" s="6">
        <v>7377</v>
      </c>
      <c r="I4750" s="5">
        <v>19917.900000000001</v>
      </c>
      <c r="J4750" s="14"/>
    </row>
    <row r="4751" spans="1:10" x14ac:dyDescent="0.25">
      <c r="A4751" s="7">
        <v>6640</v>
      </c>
      <c r="B4751" s="2" t="s">
        <v>24</v>
      </c>
      <c r="C4751" s="2">
        <v>2017</v>
      </c>
      <c r="D4751" s="2" t="s">
        <v>29</v>
      </c>
      <c r="E4751" s="2" t="s">
        <v>31</v>
      </c>
      <c r="F4751" s="2" t="s">
        <v>11</v>
      </c>
      <c r="G4751" s="5">
        <v>5.01</v>
      </c>
      <c r="H4751" s="6">
        <v>14617</v>
      </c>
      <c r="I4751" s="5">
        <v>73231.17</v>
      </c>
      <c r="J4751" s="14"/>
    </row>
    <row r="4752" spans="1:10" x14ac:dyDescent="0.25">
      <c r="A4752" s="7">
        <v>6641</v>
      </c>
      <c r="B4752" s="2" t="s">
        <v>22</v>
      </c>
      <c r="C4752" s="2">
        <v>2017</v>
      </c>
      <c r="D4752" s="2" t="s">
        <v>29</v>
      </c>
      <c r="E4752" s="2" t="s">
        <v>33</v>
      </c>
      <c r="F4752" s="2" t="s">
        <v>5</v>
      </c>
      <c r="G4752" s="5">
        <v>4.3499999999999996</v>
      </c>
      <c r="H4752" s="6">
        <v>4132</v>
      </c>
      <c r="I4752" s="5">
        <v>17974.2</v>
      </c>
      <c r="J4752" s="14"/>
    </row>
    <row r="4753" spans="1:10" x14ac:dyDescent="0.25">
      <c r="A4753" s="7">
        <v>6642</v>
      </c>
      <c r="B4753" s="2" t="s">
        <v>25</v>
      </c>
      <c r="C4753" s="2">
        <v>2017</v>
      </c>
      <c r="D4753" s="2" t="s">
        <v>28</v>
      </c>
      <c r="E4753" s="2" t="s">
        <v>33</v>
      </c>
      <c r="F4753" s="2" t="s">
        <v>3</v>
      </c>
      <c r="G4753" s="5">
        <v>3.45</v>
      </c>
      <c r="H4753" s="6">
        <v>4787</v>
      </c>
      <c r="I4753" s="5">
        <v>16515.150000000001</v>
      </c>
      <c r="J4753" s="14"/>
    </row>
    <row r="4754" spans="1:10" x14ac:dyDescent="0.25">
      <c r="A4754" s="7">
        <v>6643</v>
      </c>
      <c r="B4754" s="2" t="s">
        <v>21</v>
      </c>
      <c r="C4754" s="2">
        <v>2017</v>
      </c>
      <c r="D4754" s="2" t="s">
        <v>29</v>
      </c>
      <c r="E4754" s="2" t="s">
        <v>33</v>
      </c>
      <c r="F4754" s="2" t="s">
        <v>10</v>
      </c>
      <c r="G4754" s="5">
        <v>2.7</v>
      </c>
      <c r="H4754" s="6">
        <v>5760</v>
      </c>
      <c r="I4754" s="5">
        <v>15552</v>
      </c>
      <c r="J4754" s="14"/>
    </row>
    <row r="4755" spans="1:10" x14ac:dyDescent="0.25">
      <c r="A4755" s="7">
        <v>6644</v>
      </c>
      <c r="B4755" s="2" t="s">
        <v>24</v>
      </c>
      <c r="C4755" s="2">
        <v>2017</v>
      </c>
      <c r="D4755" s="2" t="s">
        <v>29</v>
      </c>
      <c r="E4755" s="2" t="s">
        <v>31</v>
      </c>
      <c r="F4755" s="2" t="s">
        <v>11</v>
      </c>
      <c r="G4755" s="5">
        <v>5.01</v>
      </c>
      <c r="H4755" s="6">
        <v>14293</v>
      </c>
      <c r="I4755" s="5">
        <v>71607.929999999993</v>
      </c>
      <c r="J4755" s="14"/>
    </row>
    <row r="4756" spans="1:10" x14ac:dyDescent="0.25">
      <c r="A4756" s="7">
        <v>6645</v>
      </c>
      <c r="B4756" s="2" t="s">
        <v>25</v>
      </c>
      <c r="C4756" s="2">
        <v>2017</v>
      </c>
      <c r="D4756" s="2" t="s">
        <v>29</v>
      </c>
      <c r="E4756" s="2" t="s">
        <v>31</v>
      </c>
      <c r="F4756" s="2" t="s">
        <v>13</v>
      </c>
      <c r="G4756" s="5">
        <v>2.4500000000000002</v>
      </c>
      <c r="H4756" s="6">
        <v>22670</v>
      </c>
      <c r="I4756" s="5">
        <v>55541.5</v>
      </c>
      <c r="J4756" s="14"/>
    </row>
    <row r="4757" spans="1:10" x14ac:dyDescent="0.25">
      <c r="A4757" s="7">
        <v>6646</v>
      </c>
      <c r="B4757" s="2" t="s">
        <v>21</v>
      </c>
      <c r="C4757" s="2">
        <v>2017</v>
      </c>
      <c r="D4757" s="2" t="s">
        <v>28</v>
      </c>
      <c r="E4757" s="2" t="s">
        <v>33</v>
      </c>
      <c r="F4757" s="2" t="s">
        <v>10</v>
      </c>
      <c r="G4757" s="5">
        <v>2.7</v>
      </c>
      <c r="H4757" s="6">
        <v>6191</v>
      </c>
      <c r="I4757" s="5">
        <v>16715.7</v>
      </c>
      <c r="J4757" s="14"/>
    </row>
    <row r="4758" spans="1:10" x14ac:dyDescent="0.25">
      <c r="A4758" s="7">
        <v>6647</v>
      </c>
      <c r="B4758" s="2" t="s">
        <v>21</v>
      </c>
      <c r="C4758" s="2">
        <v>2017</v>
      </c>
      <c r="D4758" s="2" t="s">
        <v>30</v>
      </c>
      <c r="E4758" s="2" t="s">
        <v>33</v>
      </c>
      <c r="F4758" s="2" t="s">
        <v>10</v>
      </c>
      <c r="G4758" s="5">
        <v>2.7</v>
      </c>
      <c r="H4758" s="6">
        <v>7430</v>
      </c>
      <c r="I4758" s="5">
        <v>20061</v>
      </c>
      <c r="J4758" s="14"/>
    </row>
    <row r="4759" spans="1:10" x14ac:dyDescent="0.25">
      <c r="A4759" s="7">
        <v>6648</v>
      </c>
      <c r="B4759" s="2" t="s">
        <v>21</v>
      </c>
      <c r="C4759" s="2">
        <v>2017</v>
      </c>
      <c r="D4759" s="2" t="s">
        <v>28</v>
      </c>
      <c r="E4759" s="2" t="s">
        <v>33</v>
      </c>
      <c r="F4759" s="2" t="s">
        <v>6</v>
      </c>
      <c r="G4759" s="5">
        <v>4.0999999999999996</v>
      </c>
      <c r="H4759" s="6">
        <v>4350</v>
      </c>
      <c r="I4759" s="5">
        <v>17835</v>
      </c>
      <c r="J4759" s="14"/>
    </row>
    <row r="4760" spans="1:10" x14ac:dyDescent="0.25">
      <c r="A4760" s="7">
        <v>6649</v>
      </c>
      <c r="B4760" s="2" t="s">
        <v>23</v>
      </c>
      <c r="C4760" s="2">
        <v>2018</v>
      </c>
      <c r="D4760" s="2" t="s">
        <v>28</v>
      </c>
      <c r="E4760" s="2" t="s">
        <v>33</v>
      </c>
      <c r="F4760" s="2" t="s">
        <v>6</v>
      </c>
      <c r="G4760" s="5">
        <v>3.15</v>
      </c>
      <c r="H4760" s="6">
        <v>5721</v>
      </c>
      <c r="I4760" s="5">
        <v>18021.150000000001</v>
      </c>
      <c r="J4760" s="14"/>
    </row>
    <row r="4761" spans="1:10" x14ac:dyDescent="0.25">
      <c r="A4761" s="7">
        <v>6650</v>
      </c>
      <c r="B4761" s="2" t="s">
        <v>20</v>
      </c>
      <c r="C4761" s="2">
        <v>2018</v>
      </c>
      <c r="D4761" s="2" t="s">
        <v>28</v>
      </c>
      <c r="E4761" s="2" t="s">
        <v>32</v>
      </c>
      <c r="F4761" s="2" t="s">
        <v>3</v>
      </c>
      <c r="G4761" s="5">
        <v>3.35</v>
      </c>
      <c r="H4761" s="6">
        <v>11562</v>
      </c>
      <c r="I4761" s="5">
        <v>38732.699999999997</v>
      </c>
      <c r="J4761" s="14"/>
    </row>
    <row r="4762" spans="1:10" x14ac:dyDescent="0.25">
      <c r="A4762" s="7">
        <v>6651</v>
      </c>
      <c r="B4762" s="2" t="s">
        <v>26</v>
      </c>
      <c r="C4762" s="2">
        <v>2018</v>
      </c>
      <c r="D4762" s="2" t="s">
        <v>28</v>
      </c>
      <c r="E4762" s="2" t="s">
        <v>31</v>
      </c>
      <c r="F4762" s="2" t="s">
        <v>13</v>
      </c>
      <c r="G4762" s="5">
        <v>3.2</v>
      </c>
      <c r="H4762" s="6">
        <v>21396</v>
      </c>
      <c r="I4762" s="5">
        <v>68467.199999999997</v>
      </c>
      <c r="J4762" s="14"/>
    </row>
    <row r="4763" spans="1:10" x14ac:dyDescent="0.25">
      <c r="A4763" s="7">
        <v>6652</v>
      </c>
      <c r="B4763" s="2" t="s">
        <v>21</v>
      </c>
      <c r="C4763" s="2">
        <v>2018</v>
      </c>
      <c r="D4763" s="2" t="s">
        <v>29</v>
      </c>
      <c r="E4763" s="2" t="s">
        <v>32</v>
      </c>
      <c r="F4763" s="2" t="s">
        <v>4</v>
      </c>
      <c r="G4763" s="5">
        <v>4.25</v>
      </c>
      <c r="H4763" s="6">
        <v>7706</v>
      </c>
      <c r="I4763" s="5">
        <v>32750.5</v>
      </c>
      <c r="J4763" s="14"/>
    </row>
    <row r="4764" spans="1:10" x14ac:dyDescent="0.25">
      <c r="A4764" s="7">
        <v>6653</v>
      </c>
      <c r="B4764" s="2" t="s">
        <v>19</v>
      </c>
      <c r="C4764" s="2">
        <v>2018</v>
      </c>
      <c r="D4764" s="2" t="s">
        <v>29</v>
      </c>
      <c r="E4764" s="2" t="s">
        <v>33</v>
      </c>
      <c r="F4764" s="2" t="s">
        <v>3</v>
      </c>
      <c r="G4764" s="5">
        <v>2.95</v>
      </c>
      <c r="H4764" s="6">
        <v>6618</v>
      </c>
      <c r="I4764" s="5">
        <v>19523.099999999999</v>
      </c>
      <c r="J4764" s="14"/>
    </row>
    <row r="4765" spans="1:10" x14ac:dyDescent="0.25">
      <c r="A4765" s="7">
        <v>6654</v>
      </c>
      <c r="B4765" s="2" t="s">
        <v>18</v>
      </c>
      <c r="C4765" s="2">
        <v>2018</v>
      </c>
      <c r="D4765" s="2" t="s">
        <v>28</v>
      </c>
      <c r="E4765" s="2" t="s">
        <v>32</v>
      </c>
      <c r="F4765" s="2" t="s">
        <v>8</v>
      </c>
      <c r="G4765" s="5">
        <v>3.2</v>
      </c>
      <c r="H4765" s="6">
        <v>9832</v>
      </c>
      <c r="I4765" s="5">
        <v>31462.400000000001</v>
      </c>
      <c r="J4765" s="14"/>
    </row>
    <row r="4766" spans="1:10" x14ac:dyDescent="0.25">
      <c r="A4766" s="7">
        <v>6655</v>
      </c>
      <c r="B4766" s="2" t="s">
        <v>24</v>
      </c>
      <c r="C4766" s="2">
        <v>2018</v>
      </c>
      <c r="D4766" s="2" t="s">
        <v>28</v>
      </c>
      <c r="E4766" s="2" t="s">
        <v>32</v>
      </c>
      <c r="F4766" s="2" t="s">
        <v>11</v>
      </c>
      <c r="G4766" s="5">
        <v>5.1100000000000003</v>
      </c>
      <c r="H4766" s="6">
        <v>7877</v>
      </c>
      <c r="I4766" s="5">
        <v>40251.47</v>
      </c>
      <c r="J4766" s="14"/>
    </row>
    <row r="4767" spans="1:10" x14ac:dyDescent="0.25">
      <c r="A4767" s="7">
        <v>6656</v>
      </c>
      <c r="B4767" s="2" t="s">
        <v>17</v>
      </c>
      <c r="C4767" s="2">
        <v>2018</v>
      </c>
      <c r="D4767" s="2" t="s">
        <v>29</v>
      </c>
      <c r="E4767" s="2" t="s">
        <v>33</v>
      </c>
      <c r="F4767" s="2" t="s">
        <v>5</v>
      </c>
      <c r="G4767" s="5">
        <v>4.5</v>
      </c>
      <c r="H4767" s="6">
        <v>4437</v>
      </c>
      <c r="I4767" s="5">
        <v>19966.5</v>
      </c>
      <c r="J4767" s="14"/>
    </row>
    <row r="4768" spans="1:10" x14ac:dyDescent="0.25">
      <c r="A4768" s="7">
        <v>6657</v>
      </c>
      <c r="B4768" s="2" t="s">
        <v>22</v>
      </c>
      <c r="C4768" s="2">
        <v>2018</v>
      </c>
      <c r="D4768" s="2" t="s">
        <v>29</v>
      </c>
      <c r="E4768" s="2" t="s">
        <v>33</v>
      </c>
      <c r="F4768" s="2" t="s">
        <v>2</v>
      </c>
      <c r="G4768" s="5">
        <v>3.75</v>
      </c>
      <c r="H4768" s="6">
        <v>4422</v>
      </c>
      <c r="I4768" s="5">
        <v>16582.5</v>
      </c>
      <c r="J4768" s="14"/>
    </row>
    <row r="4769" spans="1:10" x14ac:dyDescent="0.25">
      <c r="A4769" s="7">
        <v>6658</v>
      </c>
      <c r="B4769" s="2" t="s">
        <v>23</v>
      </c>
      <c r="C4769" s="2">
        <v>2018</v>
      </c>
      <c r="D4769" s="2" t="s">
        <v>29</v>
      </c>
      <c r="E4769" s="2" t="s">
        <v>33</v>
      </c>
      <c r="F4769" s="2" t="s">
        <v>4</v>
      </c>
      <c r="G4769" s="5">
        <v>4.2</v>
      </c>
      <c r="H4769" s="6">
        <v>4544</v>
      </c>
      <c r="I4769" s="5">
        <v>19084.8</v>
      </c>
      <c r="J4769" s="14"/>
    </row>
    <row r="4770" spans="1:10" x14ac:dyDescent="0.25">
      <c r="A4770" s="7">
        <v>6659</v>
      </c>
      <c r="B4770" s="2" t="s">
        <v>19</v>
      </c>
      <c r="C4770" s="2">
        <v>2018</v>
      </c>
      <c r="D4770" s="2" t="s">
        <v>29</v>
      </c>
      <c r="E4770" s="2" t="s">
        <v>33</v>
      </c>
      <c r="F4770" s="2" t="s">
        <v>3</v>
      </c>
      <c r="G4770" s="5">
        <v>2.95</v>
      </c>
      <c r="H4770" s="6">
        <v>5515</v>
      </c>
      <c r="I4770" s="5">
        <v>16269.25</v>
      </c>
      <c r="J4770" s="14"/>
    </row>
    <row r="4771" spans="1:10" x14ac:dyDescent="0.25">
      <c r="A4771" s="7">
        <v>6660</v>
      </c>
      <c r="B4771" s="2" t="s">
        <v>24</v>
      </c>
      <c r="C4771" s="2">
        <v>2018</v>
      </c>
      <c r="D4771" s="2" t="s">
        <v>30</v>
      </c>
      <c r="E4771" s="2" t="s">
        <v>31</v>
      </c>
      <c r="F4771" s="2" t="s">
        <v>13</v>
      </c>
      <c r="G4771" s="5">
        <v>3.15</v>
      </c>
      <c r="H4771" s="6">
        <v>21763</v>
      </c>
      <c r="I4771" s="5">
        <v>68553.45</v>
      </c>
      <c r="J4771" s="14"/>
    </row>
    <row r="4772" spans="1:10" x14ac:dyDescent="0.25">
      <c r="A4772" s="7">
        <v>6661</v>
      </c>
      <c r="B4772" s="2" t="s">
        <v>21</v>
      </c>
      <c r="C4772" s="2">
        <v>2018</v>
      </c>
      <c r="D4772" s="2" t="s">
        <v>28</v>
      </c>
      <c r="E4772" s="2" t="s">
        <v>32</v>
      </c>
      <c r="F4772" s="2" t="s">
        <v>8</v>
      </c>
      <c r="G4772" s="5">
        <v>3.15</v>
      </c>
      <c r="H4772" s="6">
        <v>12736</v>
      </c>
      <c r="I4772" s="5">
        <v>40118.400000000001</v>
      </c>
      <c r="J4772" s="14"/>
    </row>
    <row r="4773" spans="1:10" x14ac:dyDescent="0.25">
      <c r="A4773" s="7">
        <v>6662</v>
      </c>
      <c r="B4773" s="2" t="s">
        <v>20</v>
      </c>
      <c r="C4773" s="2">
        <v>2018</v>
      </c>
      <c r="D4773" s="2" t="s">
        <v>30</v>
      </c>
      <c r="E4773" s="2" t="s">
        <v>32</v>
      </c>
      <c r="F4773" s="2" t="s">
        <v>13</v>
      </c>
      <c r="G4773" s="5">
        <v>3</v>
      </c>
      <c r="H4773" s="6">
        <v>11900</v>
      </c>
      <c r="I4773" s="5">
        <v>35700</v>
      </c>
      <c r="J4773" s="14"/>
    </row>
    <row r="4774" spans="1:10" x14ac:dyDescent="0.25">
      <c r="A4774" s="7">
        <v>6663</v>
      </c>
      <c r="B4774" s="2" t="s">
        <v>17</v>
      </c>
      <c r="C4774" s="2">
        <v>2018</v>
      </c>
      <c r="D4774" s="2" t="s">
        <v>29</v>
      </c>
      <c r="E4774" s="2" t="s">
        <v>33</v>
      </c>
      <c r="F4774" s="2" t="s">
        <v>6</v>
      </c>
      <c r="G4774" s="5">
        <v>3.75</v>
      </c>
      <c r="H4774" s="6">
        <v>5048</v>
      </c>
      <c r="I4774" s="5">
        <v>18930</v>
      </c>
      <c r="J4774" s="14"/>
    </row>
    <row r="4775" spans="1:10" x14ac:dyDescent="0.25">
      <c r="A4775" s="7">
        <v>6664</v>
      </c>
      <c r="B4775" s="2" t="s">
        <v>22</v>
      </c>
      <c r="C4775" s="2">
        <v>2018</v>
      </c>
      <c r="D4775" s="2" t="s">
        <v>29</v>
      </c>
      <c r="E4775" s="2" t="s">
        <v>33</v>
      </c>
      <c r="F4775" s="2" t="s">
        <v>10</v>
      </c>
      <c r="G4775" s="5">
        <v>3.6</v>
      </c>
      <c r="H4775" s="6">
        <v>4684</v>
      </c>
      <c r="I4775" s="5">
        <v>16862.400000000001</v>
      </c>
      <c r="J4775" s="14"/>
    </row>
    <row r="4776" spans="1:10" x14ac:dyDescent="0.25">
      <c r="A4776" s="7">
        <v>6665</v>
      </c>
      <c r="B4776" s="2" t="s">
        <v>23</v>
      </c>
      <c r="C4776" s="2">
        <v>2018</v>
      </c>
      <c r="D4776" s="2" t="s">
        <v>28</v>
      </c>
      <c r="E4776" s="2" t="s">
        <v>31</v>
      </c>
      <c r="F4776" s="2" t="s">
        <v>8</v>
      </c>
      <c r="G4776" s="5">
        <v>3</v>
      </c>
      <c r="H4776" s="6">
        <v>23981</v>
      </c>
      <c r="I4776" s="5">
        <v>71943</v>
      </c>
      <c r="J4776" s="14"/>
    </row>
    <row r="4777" spans="1:10" x14ac:dyDescent="0.25">
      <c r="A4777" s="7">
        <v>6666</v>
      </c>
      <c r="B4777" s="2" t="s">
        <v>19</v>
      </c>
      <c r="C4777" s="2">
        <v>2018</v>
      </c>
      <c r="D4777" s="2" t="s">
        <v>29</v>
      </c>
      <c r="E4777" s="2" t="s">
        <v>33</v>
      </c>
      <c r="F4777" s="2" t="s">
        <v>3</v>
      </c>
      <c r="G4777" s="5">
        <v>2.95</v>
      </c>
      <c r="H4777" s="6">
        <v>6474</v>
      </c>
      <c r="I4777" s="5">
        <v>19098.3</v>
      </c>
      <c r="J4777" s="14"/>
    </row>
    <row r="4778" spans="1:10" x14ac:dyDescent="0.25">
      <c r="A4778" s="7">
        <v>6667</v>
      </c>
      <c r="B4778" s="2" t="s">
        <v>21</v>
      </c>
      <c r="C4778" s="2">
        <v>2018</v>
      </c>
      <c r="D4778" s="2" t="s">
        <v>29</v>
      </c>
      <c r="E4778" s="2" t="s">
        <v>32</v>
      </c>
      <c r="F4778" s="2" t="s">
        <v>10</v>
      </c>
      <c r="G4778" s="5">
        <v>2.7</v>
      </c>
      <c r="H4778" s="6">
        <v>12648</v>
      </c>
      <c r="I4778" s="5">
        <v>34149.599999999999</v>
      </c>
      <c r="J4778" s="14"/>
    </row>
    <row r="4779" spans="1:10" x14ac:dyDescent="0.25">
      <c r="A4779" s="7">
        <v>6668</v>
      </c>
      <c r="B4779" s="2" t="s">
        <v>22</v>
      </c>
      <c r="C4779" s="2">
        <v>2018</v>
      </c>
      <c r="D4779" s="2" t="s">
        <v>29</v>
      </c>
      <c r="E4779" s="2" t="s">
        <v>33</v>
      </c>
      <c r="F4779" s="2" t="s">
        <v>4</v>
      </c>
      <c r="G4779" s="5">
        <v>4.0999999999999996</v>
      </c>
      <c r="H4779" s="6">
        <v>4311</v>
      </c>
      <c r="I4779" s="5">
        <v>17675.099999999999</v>
      </c>
      <c r="J4779" s="14"/>
    </row>
    <row r="4780" spans="1:10" x14ac:dyDescent="0.25">
      <c r="A4780" s="7">
        <v>6669</v>
      </c>
      <c r="B4780" s="2" t="s">
        <v>21</v>
      </c>
      <c r="C4780" s="2">
        <v>2018</v>
      </c>
      <c r="D4780" s="2" t="s">
        <v>30</v>
      </c>
      <c r="E4780" s="2" t="s">
        <v>32</v>
      </c>
      <c r="F4780" s="2" t="s">
        <v>10</v>
      </c>
      <c r="G4780" s="5">
        <v>2.7</v>
      </c>
      <c r="H4780" s="6">
        <v>15319</v>
      </c>
      <c r="I4780" s="5">
        <v>41361.300000000003</v>
      </c>
      <c r="J4780" s="14"/>
    </row>
    <row r="4781" spans="1:10" x14ac:dyDescent="0.25">
      <c r="A4781" s="7">
        <v>6670</v>
      </c>
      <c r="B4781" s="2" t="s">
        <v>21</v>
      </c>
      <c r="C4781" s="2">
        <v>2018</v>
      </c>
      <c r="D4781" s="2" t="s">
        <v>30</v>
      </c>
      <c r="E4781" s="2" t="s">
        <v>32</v>
      </c>
      <c r="F4781" s="2" t="s">
        <v>8</v>
      </c>
      <c r="G4781" s="5">
        <v>3.15</v>
      </c>
      <c r="H4781" s="6">
        <v>10625</v>
      </c>
      <c r="I4781" s="5">
        <v>33468.75</v>
      </c>
      <c r="J4781" s="14"/>
    </row>
    <row r="4782" spans="1:10" x14ac:dyDescent="0.25">
      <c r="A4782" s="7">
        <v>6671</v>
      </c>
      <c r="B4782" s="2" t="s">
        <v>21</v>
      </c>
      <c r="C4782" s="2">
        <v>2018</v>
      </c>
      <c r="D4782" s="2" t="s">
        <v>28</v>
      </c>
      <c r="E4782" s="2" t="s">
        <v>32</v>
      </c>
      <c r="F4782" s="2" t="s">
        <v>8</v>
      </c>
      <c r="G4782" s="5">
        <v>3.15</v>
      </c>
      <c r="H4782" s="6">
        <v>12402</v>
      </c>
      <c r="I4782" s="5">
        <v>39066.300000000003</v>
      </c>
      <c r="J4782" s="14"/>
    </row>
    <row r="4783" spans="1:10" x14ac:dyDescent="0.25">
      <c r="A4783" s="7">
        <v>6672</v>
      </c>
      <c r="B4783" s="2" t="s">
        <v>21</v>
      </c>
      <c r="C4783" s="2">
        <v>2018</v>
      </c>
      <c r="D4783" s="2" t="s">
        <v>30</v>
      </c>
      <c r="E4783" s="2" t="s">
        <v>33</v>
      </c>
      <c r="F4783" s="2" t="s">
        <v>4</v>
      </c>
      <c r="G4783" s="5">
        <v>4.25</v>
      </c>
      <c r="H4783" s="6">
        <v>4528</v>
      </c>
      <c r="I4783" s="5">
        <v>19244</v>
      </c>
      <c r="J4783" s="14"/>
    </row>
    <row r="4784" spans="1:10" x14ac:dyDescent="0.25">
      <c r="A4784" s="7">
        <v>6673</v>
      </c>
      <c r="B4784" s="2" t="s">
        <v>21</v>
      </c>
      <c r="C4784" s="2">
        <v>2018</v>
      </c>
      <c r="D4784" s="2" t="s">
        <v>28</v>
      </c>
      <c r="E4784" s="2" t="s">
        <v>33</v>
      </c>
      <c r="F4784" s="2" t="s">
        <v>10</v>
      </c>
      <c r="G4784" s="5">
        <v>2.7</v>
      </c>
      <c r="H4784" s="6">
        <v>6034</v>
      </c>
      <c r="I4784" s="5">
        <v>16291.8</v>
      </c>
      <c r="J4784" s="14"/>
    </row>
    <row r="4785" spans="1:10" x14ac:dyDescent="0.25">
      <c r="A4785" s="7">
        <v>6674</v>
      </c>
      <c r="B4785" s="2" t="s">
        <v>21</v>
      </c>
      <c r="C4785" s="2">
        <v>2018</v>
      </c>
      <c r="D4785" s="2" t="s">
        <v>28</v>
      </c>
      <c r="E4785" s="2" t="s">
        <v>33</v>
      </c>
      <c r="F4785" s="2" t="s">
        <v>10</v>
      </c>
      <c r="G4785" s="5">
        <v>2.7</v>
      </c>
      <c r="H4785" s="6">
        <v>7032</v>
      </c>
      <c r="I4785" s="5">
        <v>18986.400000000001</v>
      </c>
      <c r="J4785" s="14"/>
    </row>
    <row r="4786" spans="1:10" x14ac:dyDescent="0.25">
      <c r="A4786" s="7">
        <v>6675</v>
      </c>
      <c r="B4786" s="2" t="s">
        <v>21</v>
      </c>
      <c r="C4786" s="2">
        <v>2018</v>
      </c>
      <c r="D4786" s="2" t="s">
        <v>28</v>
      </c>
      <c r="E4786" s="2" t="s">
        <v>33</v>
      </c>
      <c r="F4786" s="2" t="s">
        <v>10</v>
      </c>
      <c r="G4786" s="5">
        <v>2.7</v>
      </c>
      <c r="H4786" s="6">
        <v>6474</v>
      </c>
      <c r="I4786" s="5">
        <v>17479.8</v>
      </c>
      <c r="J4786" s="14"/>
    </row>
    <row r="4787" spans="1:10" x14ac:dyDescent="0.25">
      <c r="A4787" s="7">
        <v>6676</v>
      </c>
      <c r="B4787" s="2" t="s">
        <v>21</v>
      </c>
      <c r="C4787" s="2">
        <v>2018</v>
      </c>
      <c r="D4787" s="2" t="s">
        <v>30</v>
      </c>
      <c r="E4787" s="2" t="s">
        <v>33</v>
      </c>
      <c r="F4787" s="2" t="s">
        <v>6</v>
      </c>
      <c r="G4787" s="5">
        <v>3.7</v>
      </c>
      <c r="H4787" s="6">
        <v>4617</v>
      </c>
      <c r="I4787" s="5">
        <v>17082.900000000001</v>
      </c>
      <c r="J4787" s="14"/>
    </row>
    <row r="4788" spans="1:10" x14ac:dyDescent="0.25">
      <c r="A4788" s="7">
        <v>6677</v>
      </c>
      <c r="B4788" s="2" t="s">
        <v>21</v>
      </c>
      <c r="C4788" s="2">
        <v>2018</v>
      </c>
      <c r="D4788" s="2" t="s">
        <v>28</v>
      </c>
      <c r="E4788" s="2" t="s">
        <v>33</v>
      </c>
      <c r="F4788" s="2" t="s">
        <v>10</v>
      </c>
      <c r="G4788" s="5">
        <v>2.7</v>
      </c>
      <c r="H4788" s="6">
        <v>7407</v>
      </c>
      <c r="I4788" s="5">
        <v>19998.900000000001</v>
      </c>
      <c r="J4788" s="14"/>
    </row>
    <row r="4789" spans="1:10" x14ac:dyDescent="0.25">
      <c r="A4789" s="7">
        <v>6678</v>
      </c>
      <c r="B4789" s="2" t="s">
        <v>21</v>
      </c>
      <c r="C4789" s="2">
        <v>2018</v>
      </c>
      <c r="D4789" s="2" t="s">
        <v>30</v>
      </c>
      <c r="E4789" s="2" t="s">
        <v>31</v>
      </c>
      <c r="F4789" s="2" t="s">
        <v>8</v>
      </c>
      <c r="G4789" s="5">
        <v>3.05</v>
      </c>
      <c r="H4789" s="6">
        <v>21672</v>
      </c>
      <c r="I4789" s="5">
        <v>66099.600000000006</v>
      </c>
      <c r="J4789" s="14"/>
    </row>
    <row r="4790" spans="1:10" x14ac:dyDescent="0.25">
      <c r="A4790" s="7">
        <v>6679</v>
      </c>
      <c r="B4790" s="2" t="s">
        <v>19</v>
      </c>
      <c r="C4790" s="2">
        <v>2018</v>
      </c>
      <c r="D4790" s="2" t="s">
        <v>28</v>
      </c>
      <c r="E4790" s="2" t="s">
        <v>33</v>
      </c>
      <c r="F4790" s="2" t="s">
        <v>3</v>
      </c>
      <c r="G4790" s="5">
        <v>2.95</v>
      </c>
      <c r="H4790" s="6">
        <v>6794</v>
      </c>
      <c r="I4790" s="5">
        <v>20042.3</v>
      </c>
      <c r="J4790" s="14"/>
    </row>
    <row r="4791" spans="1:10" x14ac:dyDescent="0.25">
      <c r="A4791" s="7">
        <v>6680</v>
      </c>
      <c r="B4791" s="2" t="s">
        <v>23</v>
      </c>
      <c r="C4791" s="2">
        <v>2018</v>
      </c>
      <c r="D4791" s="2" t="s">
        <v>28</v>
      </c>
      <c r="E4791" s="2" t="s">
        <v>33</v>
      </c>
      <c r="F4791" s="2" t="s">
        <v>4</v>
      </c>
      <c r="G4791" s="5">
        <v>4.2</v>
      </c>
      <c r="H4791" s="6">
        <v>4117</v>
      </c>
      <c r="I4791" s="5">
        <v>17291.400000000001</v>
      </c>
      <c r="J4791" s="14"/>
    </row>
    <row r="4792" spans="1:10" x14ac:dyDescent="0.25">
      <c r="A4792" s="7">
        <v>6681</v>
      </c>
      <c r="B4792" s="2" t="s">
        <v>21</v>
      </c>
      <c r="C4792" s="2">
        <v>2018</v>
      </c>
      <c r="D4792" s="2" t="s">
        <v>29</v>
      </c>
      <c r="E4792" s="2" t="s">
        <v>32</v>
      </c>
      <c r="F4792" s="2" t="s">
        <v>9</v>
      </c>
      <c r="G4792" s="5">
        <v>3.2</v>
      </c>
      <c r="H4792" s="6">
        <v>11791</v>
      </c>
      <c r="I4792" s="5">
        <v>37731.199999999997</v>
      </c>
      <c r="J4792" s="14"/>
    </row>
    <row r="4793" spans="1:10" x14ac:dyDescent="0.25">
      <c r="A4793" s="7">
        <v>6682</v>
      </c>
      <c r="B4793" s="2" t="s">
        <v>26</v>
      </c>
      <c r="C4793" s="2">
        <v>2018</v>
      </c>
      <c r="D4793" s="2" t="s">
        <v>29</v>
      </c>
      <c r="E4793" s="2" t="s">
        <v>32</v>
      </c>
      <c r="F4793" s="2" t="s">
        <v>6</v>
      </c>
      <c r="G4793" s="5">
        <v>3.5</v>
      </c>
      <c r="H4793" s="6">
        <v>11740</v>
      </c>
      <c r="I4793" s="5">
        <v>41090</v>
      </c>
      <c r="J4793" s="14"/>
    </row>
    <row r="4794" spans="1:10" x14ac:dyDescent="0.25">
      <c r="A4794" s="7">
        <v>6683</v>
      </c>
      <c r="B4794" s="2" t="s">
        <v>24</v>
      </c>
      <c r="C4794" s="2">
        <v>2018</v>
      </c>
      <c r="D4794" s="2" t="s">
        <v>29</v>
      </c>
      <c r="E4794" s="2" t="s">
        <v>32</v>
      </c>
      <c r="F4794" s="2" t="s">
        <v>11</v>
      </c>
      <c r="G4794" s="5">
        <v>5.1100000000000003</v>
      </c>
      <c r="H4794" s="6">
        <v>6234</v>
      </c>
      <c r="I4794" s="5">
        <v>31855.74</v>
      </c>
      <c r="J4794" s="14"/>
    </row>
    <row r="4795" spans="1:10" x14ac:dyDescent="0.25">
      <c r="A4795" s="7">
        <v>6684</v>
      </c>
      <c r="B4795" s="2" t="s">
        <v>17</v>
      </c>
      <c r="C4795" s="2">
        <v>2018</v>
      </c>
      <c r="D4795" s="2" t="s">
        <v>29</v>
      </c>
      <c r="E4795" s="2" t="s">
        <v>32</v>
      </c>
      <c r="F4795" s="2" t="s">
        <v>5</v>
      </c>
      <c r="G4795" s="5">
        <v>4.25</v>
      </c>
      <c r="H4795" s="6">
        <v>8093</v>
      </c>
      <c r="I4795" s="5">
        <v>34395.25</v>
      </c>
      <c r="J4795" s="14"/>
    </row>
    <row r="4796" spans="1:10" x14ac:dyDescent="0.25">
      <c r="A4796" s="7">
        <v>6685</v>
      </c>
      <c r="B4796" s="2" t="s">
        <v>23</v>
      </c>
      <c r="C4796" s="2">
        <v>2018</v>
      </c>
      <c r="D4796" s="2" t="s">
        <v>28</v>
      </c>
      <c r="E4796" s="2" t="s">
        <v>33</v>
      </c>
      <c r="F4796" s="2" t="s">
        <v>6</v>
      </c>
      <c r="G4796" s="5">
        <v>3.15</v>
      </c>
      <c r="H4796" s="6">
        <v>6787</v>
      </c>
      <c r="I4796" s="5">
        <v>21379.05</v>
      </c>
      <c r="J4796" s="14"/>
    </row>
    <row r="4797" spans="1:10" x14ac:dyDescent="0.25">
      <c r="A4797" s="7">
        <v>6686</v>
      </c>
      <c r="B4797" s="2" t="s">
        <v>21</v>
      </c>
      <c r="C4797" s="2">
        <v>2018</v>
      </c>
      <c r="D4797" s="2" t="s">
        <v>29</v>
      </c>
      <c r="E4797" s="2" t="s">
        <v>33</v>
      </c>
      <c r="F4797" s="2" t="s">
        <v>3</v>
      </c>
      <c r="G4797" s="5">
        <v>3.1</v>
      </c>
      <c r="H4797" s="6">
        <v>5712</v>
      </c>
      <c r="I4797" s="5">
        <v>17707.2</v>
      </c>
      <c r="J4797" s="14"/>
    </row>
    <row r="4798" spans="1:10" x14ac:dyDescent="0.25">
      <c r="A4798" s="7">
        <v>6687</v>
      </c>
      <c r="B4798" s="2" t="s">
        <v>26</v>
      </c>
      <c r="C4798" s="2">
        <v>2018</v>
      </c>
      <c r="D4798" s="2" t="s">
        <v>30</v>
      </c>
      <c r="E4798" s="2" t="s">
        <v>32</v>
      </c>
      <c r="F4798" s="2" t="s">
        <v>9</v>
      </c>
      <c r="G4798" s="5">
        <v>3.25</v>
      </c>
      <c r="H4798" s="6">
        <v>10627</v>
      </c>
      <c r="I4798" s="5">
        <v>34537.75</v>
      </c>
      <c r="J4798" s="14"/>
    </row>
    <row r="4799" spans="1:10" x14ac:dyDescent="0.25">
      <c r="A4799" s="7">
        <v>6688</v>
      </c>
      <c r="B4799" s="2" t="s">
        <v>24</v>
      </c>
      <c r="C4799" s="2">
        <v>2018</v>
      </c>
      <c r="D4799" s="2" t="s">
        <v>30</v>
      </c>
      <c r="E4799" s="2" t="s">
        <v>32</v>
      </c>
      <c r="F4799" s="2" t="s">
        <v>13</v>
      </c>
      <c r="G4799" s="5">
        <v>3.25</v>
      </c>
      <c r="H4799" s="6">
        <v>12823</v>
      </c>
      <c r="I4799" s="5">
        <v>41674.75</v>
      </c>
      <c r="J4799" s="14"/>
    </row>
    <row r="4800" spans="1:10" x14ac:dyDescent="0.25">
      <c r="A4800" s="7">
        <v>6689</v>
      </c>
      <c r="B4800" s="2" t="s">
        <v>17</v>
      </c>
      <c r="C4800" s="2">
        <v>2018</v>
      </c>
      <c r="D4800" s="2" t="s">
        <v>28</v>
      </c>
      <c r="E4800" s="2" t="s">
        <v>32</v>
      </c>
      <c r="F4800" s="2" t="s">
        <v>5</v>
      </c>
      <c r="G4800" s="5">
        <v>4.25</v>
      </c>
      <c r="H4800" s="6">
        <v>8649</v>
      </c>
      <c r="I4800" s="5">
        <v>36758.25</v>
      </c>
      <c r="J4800" s="14"/>
    </row>
    <row r="4801" spans="1:10" x14ac:dyDescent="0.25">
      <c r="A4801" s="7">
        <v>6690</v>
      </c>
      <c r="B4801" s="2" t="s">
        <v>23</v>
      </c>
      <c r="C4801" s="2">
        <v>2018</v>
      </c>
      <c r="D4801" s="2" t="s">
        <v>28</v>
      </c>
      <c r="E4801" s="2" t="s">
        <v>33</v>
      </c>
      <c r="F4801" s="2" t="s">
        <v>6</v>
      </c>
      <c r="G4801" s="5">
        <v>3.15</v>
      </c>
      <c r="H4801" s="6">
        <v>5800</v>
      </c>
      <c r="I4801" s="5">
        <v>18270</v>
      </c>
      <c r="J4801" s="14"/>
    </row>
    <row r="4802" spans="1:10" x14ac:dyDescent="0.25">
      <c r="A4802" s="7">
        <v>6691</v>
      </c>
      <c r="B4802" s="2" t="s">
        <v>21</v>
      </c>
      <c r="C4802" s="2">
        <v>2018</v>
      </c>
      <c r="D4802" s="2" t="s">
        <v>29</v>
      </c>
      <c r="E4802" s="2" t="s">
        <v>33</v>
      </c>
      <c r="F4802" s="2" t="s">
        <v>10</v>
      </c>
      <c r="G4802" s="5">
        <v>2.7</v>
      </c>
      <c r="H4802" s="6">
        <v>7135</v>
      </c>
      <c r="I4802" s="5">
        <v>19264.5</v>
      </c>
      <c r="J4802" s="14"/>
    </row>
    <row r="4803" spans="1:10" x14ac:dyDescent="0.25">
      <c r="A4803" s="7">
        <v>6692</v>
      </c>
      <c r="B4803" s="2" t="s">
        <v>26</v>
      </c>
      <c r="C4803" s="2">
        <v>2018</v>
      </c>
      <c r="D4803" s="2" t="s">
        <v>30</v>
      </c>
      <c r="E4803" s="2" t="s">
        <v>33</v>
      </c>
      <c r="F4803" s="2" t="s">
        <v>3</v>
      </c>
      <c r="G4803" s="5">
        <v>3.51</v>
      </c>
      <c r="H4803" s="6">
        <v>5643</v>
      </c>
      <c r="I4803" s="5">
        <v>19806.93</v>
      </c>
      <c r="J4803" s="14"/>
    </row>
    <row r="4804" spans="1:10" x14ac:dyDescent="0.25">
      <c r="A4804" s="7">
        <v>6693</v>
      </c>
      <c r="B4804" s="2" t="s">
        <v>25</v>
      </c>
      <c r="C4804" s="2">
        <v>2018</v>
      </c>
      <c r="D4804" s="2" t="s">
        <v>30</v>
      </c>
      <c r="E4804" s="2" t="s">
        <v>32</v>
      </c>
      <c r="F4804" s="2" t="s">
        <v>8</v>
      </c>
      <c r="G4804" s="5">
        <v>3.6</v>
      </c>
      <c r="H4804" s="6">
        <v>10718</v>
      </c>
      <c r="I4804" s="5">
        <v>38584.800000000003</v>
      </c>
      <c r="J4804" s="14"/>
    </row>
    <row r="4805" spans="1:10" x14ac:dyDescent="0.25">
      <c r="A4805" s="7">
        <v>6694</v>
      </c>
      <c r="B4805" s="2" t="s">
        <v>24</v>
      </c>
      <c r="C4805" s="2">
        <v>2018</v>
      </c>
      <c r="D4805" s="2" t="s">
        <v>28</v>
      </c>
      <c r="E4805" s="2" t="s">
        <v>32</v>
      </c>
      <c r="F4805" s="2" t="s">
        <v>8</v>
      </c>
      <c r="G4805" s="5">
        <v>3.15</v>
      </c>
      <c r="H4805" s="6">
        <v>11922</v>
      </c>
      <c r="I4805" s="5">
        <v>37554.300000000003</v>
      </c>
      <c r="J4805" s="14"/>
    </row>
    <row r="4806" spans="1:10" x14ac:dyDescent="0.25">
      <c r="A4806" s="7">
        <v>6695</v>
      </c>
      <c r="B4806" s="2" t="s">
        <v>23</v>
      </c>
      <c r="C4806" s="2">
        <v>2018</v>
      </c>
      <c r="D4806" s="2" t="s">
        <v>28</v>
      </c>
      <c r="E4806" s="2" t="s">
        <v>33</v>
      </c>
      <c r="F4806" s="2" t="s">
        <v>5</v>
      </c>
      <c r="G4806" s="5">
        <v>4.3499999999999996</v>
      </c>
      <c r="H4806" s="6">
        <v>3924</v>
      </c>
      <c r="I4806" s="5">
        <v>17069.400000000001</v>
      </c>
      <c r="J4806" s="14"/>
    </row>
    <row r="4807" spans="1:10" x14ac:dyDescent="0.25">
      <c r="A4807" s="7">
        <v>6696</v>
      </c>
      <c r="B4807" s="2" t="s">
        <v>21</v>
      </c>
      <c r="C4807" s="2">
        <v>2018</v>
      </c>
      <c r="D4807" s="2" t="s">
        <v>29</v>
      </c>
      <c r="E4807" s="2" t="s">
        <v>33</v>
      </c>
      <c r="F4807" s="2" t="s">
        <v>4</v>
      </c>
      <c r="G4807" s="5">
        <v>4.25</v>
      </c>
      <c r="H4807" s="6">
        <v>3969</v>
      </c>
      <c r="I4807" s="5">
        <v>16868.25</v>
      </c>
      <c r="J4807" s="14"/>
    </row>
    <row r="4808" spans="1:10" x14ac:dyDescent="0.25">
      <c r="A4808" s="7">
        <v>6697</v>
      </c>
      <c r="B4808" s="2" t="s">
        <v>26</v>
      </c>
      <c r="C4808" s="2">
        <v>2018</v>
      </c>
      <c r="D4808" s="2" t="s">
        <v>30</v>
      </c>
      <c r="E4808" s="2" t="s">
        <v>33</v>
      </c>
      <c r="F4808" s="2" t="s">
        <v>6</v>
      </c>
      <c r="G4808" s="5">
        <v>3.5</v>
      </c>
      <c r="H4808" s="6">
        <v>5601</v>
      </c>
      <c r="I4808" s="5">
        <v>19603.5</v>
      </c>
      <c r="J4808" s="14"/>
    </row>
    <row r="4809" spans="1:10" x14ac:dyDescent="0.25">
      <c r="A4809" s="7">
        <v>6698</v>
      </c>
      <c r="B4809" s="2" t="s">
        <v>25</v>
      </c>
      <c r="C4809" s="2">
        <v>2018</v>
      </c>
      <c r="D4809" s="2" t="s">
        <v>30</v>
      </c>
      <c r="E4809" s="2" t="s">
        <v>33</v>
      </c>
      <c r="F4809" s="2" t="s">
        <v>3</v>
      </c>
      <c r="G4809" s="5">
        <v>3.45</v>
      </c>
      <c r="H4809" s="6">
        <v>4901</v>
      </c>
      <c r="I4809" s="5">
        <v>16908.45</v>
      </c>
      <c r="J4809" s="14"/>
    </row>
    <row r="4810" spans="1:10" x14ac:dyDescent="0.25">
      <c r="A4810" s="7">
        <v>6699</v>
      </c>
      <c r="B4810" s="2" t="s">
        <v>24</v>
      </c>
      <c r="C4810" s="2">
        <v>2018</v>
      </c>
      <c r="D4810" s="2" t="s">
        <v>28</v>
      </c>
      <c r="E4810" s="2" t="s">
        <v>32</v>
      </c>
      <c r="F4810" s="2" t="s">
        <v>8</v>
      </c>
      <c r="G4810" s="5">
        <v>3.15</v>
      </c>
      <c r="H4810" s="6">
        <v>10198</v>
      </c>
      <c r="I4810" s="5">
        <v>32123.7</v>
      </c>
      <c r="J4810" s="14"/>
    </row>
    <row r="4811" spans="1:10" x14ac:dyDescent="0.25">
      <c r="A4811" s="7">
        <v>6700</v>
      </c>
      <c r="B4811" s="2" t="s">
        <v>23</v>
      </c>
      <c r="C4811" s="2">
        <v>2018</v>
      </c>
      <c r="D4811" s="2" t="s">
        <v>30</v>
      </c>
      <c r="E4811" s="2" t="s">
        <v>33</v>
      </c>
      <c r="F4811" s="2" t="s">
        <v>6</v>
      </c>
      <c r="G4811" s="5">
        <v>3.15</v>
      </c>
      <c r="H4811" s="6">
        <v>6580</v>
      </c>
      <c r="I4811" s="5">
        <v>20727</v>
      </c>
      <c r="J4811" s="14"/>
    </row>
    <row r="4812" spans="1:10" x14ac:dyDescent="0.25">
      <c r="A4812" s="7">
        <v>6701</v>
      </c>
      <c r="B4812" s="2" t="s">
        <v>21</v>
      </c>
      <c r="C4812" s="2">
        <v>2018</v>
      </c>
      <c r="D4812" s="2" t="s">
        <v>29</v>
      </c>
      <c r="E4812" s="2" t="s">
        <v>33</v>
      </c>
      <c r="F4812" s="2" t="s">
        <v>6</v>
      </c>
      <c r="G4812" s="5">
        <v>3.7</v>
      </c>
      <c r="H4812" s="6">
        <v>5281</v>
      </c>
      <c r="I4812" s="5">
        <v>19539.7</v>
      </c>
      <c r="J4812" s="14"/>
    </row>
    <row r="4813" spans="1:10" x14ac:dyDescent="0.25">
      <c r="A4813" s="7">
        <v>6702</v>
      </c>
      <c r="B4813" s="2" t="s">
        <v>25</v>
      </c>
      <c r="C4813" s="2">
        <v>2018</v>
      </c>
      <c r="D4813" s="2" t="s">
        <v>28</v>
      </c>
      <c r="E4813" s="2" t="s">
        <v>33</v>
      </c>
      <c r="F4813" s="2" t="s">
        <v>3</v>
      </c>
      <c r="G4813" s="5">
        <v>3.45</v>
      </c>
      <c r="H4813" s="6">
        <v>4403</v>
      </c>
      <c r="I4813" s="5">
        <v>15190.35</v>
      </c>
      <c r="J4813" s="14"/>
    </row>
    <row r="4814" spans="1:10" x14ac:dyDescent="0.25">
      <c r="A4814" s="7">
        <v>6703</v>
      </c>
      <c r="B4814" s="2" t="s">
        <v>24</v>
      </c>
      <c r="C4814" s="2">
        <v>2018</v>
      </c>
      <c r="D4814" s="2" t="s">
        <v>29</v>
      </c>
      <c r="E4814" s="2" t="s">
        <v>31</v>
      </c>
      <c r="F4814" s="2" t="s">
        <v>11</v>
      </c>
      <c r="G4814" s="5">
        <v>5.1100000000000003</v>
      </c>
      <c r="H4814" s="6">
        <v>13223</v>
      </c>
      <c r="I4814" s="5">
        <v>67569.53</v>
      </c>
      <c r="J4814" s="14"/>
    </row>
    <row r="4815" spans="1:10" x14ac:dyDescent="0.25">
      <c r="A4815" s="7">
        <v>6704</v>
      </c>
      <c r="B4815" s="2" t="s">
        <v>23</v>
      </c>
      <c r="C4815" s="2">
        <v>2018</v>
      </c>
      <c r="D4815" s="2" t="s">
        <v>29</v>
      </c>
      <c r="E4815" s="2" t="s">
        <v>33</v>
      </c>
      <c r="F4815" s="2" t="s">
        <v>3</v>
      </c>
      <c r="G4815" s="5">
        <v>3.15</v>
      </c>
      <c r="H4815" s="6">
        <v>5450</v>
      </c>
      <c r="I4815" s="5">
        <v>17167.5</v>
      </c>
      <c r="J4815" s="14"/>
    </row>
    <row r="4816" spans="1:10" x14ac:dyDescent="0.25">
      <c r="A4816" s="7">
        <v>6705</v>
      </c>
      <c r="B4816" s="2" t="s">
        <v>21</v>
      </c>
      <c r="C4816" s="2">
        <v>2018</v>
      </c>
      <c r="D4816" s="2" t="s">
        <v>28</v>
      </c>
      <c r="E4816" s="2" t="s">
        <v>31</v>
      </c>
      <c r="F4816" s="2" t="s">
        <v>9</v>
      </c>
      <c r="G4816" s="5">
        <v>3.15</v>
      </c>
      <c r="H4816" s="6">
        <v>18498</v>
      </c>
      <c r="I4816" s="5">
        <v>58268.7</v>
      </c>
      <c r="J4816" s="14"/>
    </row>
    <row r="4817" spans="1:10" x14ac:dyDescent="0.25">
      <c r="A4817" s="7">
        <v>6706</v>
      </c>
      <c r="B4817" s="2" t="s">
        <v>24</v>
      </c>
      <c r="C4817" s="2">
        <v>2018</v>
      </c>
      <c r="D4817" s="2" t="s">
        <v>29</v>
      </c>
      <c r="E4817" s="2" t="s">
        <v>31</v>
      </c>
      <c r="F4817" s="2" t="s">
        <v>11</v>
      </c>
      <c r="G4817" s="5">
        <v>5.1100000000000003</v>
      </c>
      <c r="H4817" s="6">
        <v>13990</v>
      </c>
      <c r="I4817" s="5">
        <v>71488.899999999994</v>
      </c>
      <c r="J4817" s="14"/>
    </row>
    <row r="4818" spans="1:10" x14ac:dyDescent="0.25">
      <c r="A4818" s="7">
        <v>6707</v>
      </c>
      <c r="B4818" s="2" t="s">
        <v>23</v>
      </c>
      <c r="C4818" s="2">
        <v>2018</v>
      </c>
      <c r="D4818" s="2" t="s">
        <v>30</v>
      </c>
      <c r="E4818" s="2" t="s">
        <v>33</v>
      </c>
      <c r="F4818" s="2" t="s">
        <v>6</v>
      </c>
      <c r="G4818" s="5">
        <v>3.15</v>
      </c>
      <c r="H4818" s="6">
        <v>766</v>
      </c>
      <c r="I4818" s="5">
        <v>2412.9</v>
      </c>
      <c r="J4818" s="14"/>
    </row>
    <row r="4819" spans="1:10" x14ac:dyDescent="0.25">
      <c r="A4819" s="7">
        <v>6708</v>
      </c>
      <c r="B4819" s="2" t="s">
        <v>21</v>
      </c>
      <c r="C4819" s="2">
        <v>2018</v>
      </c>
      <c r="D4819" s="2" t="s">
        <v>29</v>
      </c>
      <c r="E4819" s="2" t="s">
        <v>31</v>
      </c>
      <c r="F4819" s="2" t="s">
        <v>8</v>
      </c>
      <c r="G4819" s="5">
        <v>3.05</v>
      </c>
      <c r="H4819" s="6">
        <v>18700</v>
      </c>
      <c r="I4819" s="5">
        <v>57035</v>
      </c>
      <c r="J4819" s="14"/>
    </row>
    <row r="4820" spans="1:10" x14ac:dyDescent="0.25">
      <c r="A4820" s="7">
        <v>6709</v>
      </c>
      <c r="B4820" s="2" t="s">
        <v>18</v>
      </c>
      <c r="C4820" s="2">
        <v>2018</v>
      </c>
      <c r="D4820" s="2" t="s">
        <v>28</v>
      </c>
      <c r="E4820" s="2" t="s">
        <v>33</v>
      </c>
      <c r="F4820" s="2" t="s">
        <v>4</v>
      </c>
      <c r="G4820" s="5">
        <v>4.3</v>
      </c>
      <c r="H4820" s="6">
        <v>4057</v>
      </c>
      <c r="I4820" s="5">
        <v>17445.099999999999</v>
      </c>
      <c r="J4820" s="14"/>
    </row>
    <row r="4821" spans="1:10" x14ac:dyDescent="0.25">
      <c r="A4821" s="7">
        <v>6710</v>
      </c>
      <c r="B4821" s="2" t="s">
        <v>21</v>
      </c>
      <c r="C4821" s="2">
        <v>2018</v>
      </c>
      <c r="D4821" s="2" t="s">
        <v>29</v>
      </c>
      <c r="E4821" s="2" t="s">
        <v>32</v>
      </c>
      <c r="F4821" s="2" t="s">
        <v>6</v>
      </c>
      <c r="G4821" s="5">
        <v>3.7</v>
      </c>
      <c r="H4821" s="6">
        <v>9398</v>
      </c>
      <c r="I4821" s="5">
        <v>34772.6</v>
      </c>
      <c r="J4821" s="14"/>
    </row>
    <row r="4822" spans="1:10" x14ac:dyDescent="0.25">
      <c r="A4822" s="7">
        <v>6711</v>
      </c>
      <c r="B4822" s="2" t="s">
        <v>26</v>
      </c>
      <c r="C4822" s="2">
        <v>2018</v>
      </c>
      <c r="D4822" s="2" t="s">
        <v>28</v>
      </c>
      <c r="E4822" s="2" t="s">
        <v>32</v>
      </c>
      <c r="F4822" s="2" t="s">
        <v>9</v>
      </c>
      <c r="G4822" s="5">
        <v>3.25</v>
      </c>
      <c r="H4822" s="6">
        <v>11787</v>
      </c>
      <c r="I4822" s="5">
        <v>38307.75</v>
      </c>
      <c r="J4822" s="14"/>
    </row>
    <row r="4823" spans="1:10" x14ac:dyDescent="0.25">
      <c r="A4823" s="7">
        <v>6712</v>
      </c>
      <c r="B4823" s="2" t="s">
        <v>23</v>
      </c>
      <c r="C4823" s="2">
        <v>2018</v>
      </c>
      <c r="D4823" s="2" t="s">
        <v>29</v>
      </c>
      <c r="E4823" s="2" t="s">
        <v>32</v>
      </c>
      <c r="F4823" s="2" t="s">
        <v>3</v>
      </c>
      <c r="G4823" s="5">
        <v>3</v>
      </c>
      <c r="H4823" s="6">
        <v>12432</v>
      </c>
      <c r="I4823" s="5">
        <v>37296</v>
      </c>
      <c r="J4823" s="14"/>
    </row>
    <row r="4824" spans="1:10" x14ac:dyDescent="0.25">
      <c r="A4824" s="7">
        <v>6713</v>
      </c>
      <c r="B4824" s="2" t="s">
        <v>19</v>
      </c>
      <c r="C4824" s="2">
        <v>2018</v>
      </c>
      <c r="D4824" s="2" t="s">
        <v>30</v>
      </c>
      <c r="E4824" s="2" t="s">
        <v>32</v>
      </c>
      <c r="F4824" s="2" t="s">
        <v>3</v>
      </c>
      <c r="G4824" s="5">
        <v>2.95</v>
      </c>
      <c r="H4824" s="6">
        <v>4218</v>
      </c>
      <c r="I4824" s="5">
        <v>12443.1</v>
      </c>
      <c r="J4824" s="14"/>
    </row>
    <row r="4825" spans="1:10" x14ac:dyDescent="0.25">
      <c r="A4825" s="7">
        <v>6714</v>
      </c>
      <c r="B4825" s="2" t="s">
        <v>24</v>
      </c>
      <c r="C4825" s="2">
        <v>2018</v>
      </c>
      <c r="D4825" s="2" t="s">
        <v>29</v>
      </c>
      <c r="E4825" s="2" t="s">
        <v>32</v>
      </c>
      <c r="F4825" s="2" t="s">
        <v>11</v>
      </c>
      <c r="G4825" s="5">
        <v>5.1100000000000003</v>
      </c>
      <c r="H4825" s="6">
        <v>6457</v>
      </c>
      <c r="I4825" s="5">
        <v>32995.269999999997</v>
      </c>
      <c r="J4825" s="14"/>
    </row>
    <row r="4826" spans="1:10" x14ac:dyDescent="0.25">
      <c r="A4826" s="7">
        <v>6715</v>
      </c>
      <c r="B4826" s="2" t="s">
        <v>20</v>
      </c>
      <c r="C4826" s="2">
        <v>2018</v>
      </c>
      <c r="D4826" s="2" t="s">
        <v>30</v>
      </c>
      <c r="E4826" s="2" t="s">
        <v>33</v>
      </c>
      <c r="F4826" s="2" t="s">
        <v>3</v>
      </c>
      <c r="G4826" s="5">
        <v>3.35</v>
      </c>
      <c r="H4826" s="6">
        <v>5284</v>
      </c>
      <c r="I4826" s="5">
        <v>17701.400000000001</v>
      </c>
      <c r="J4826" s="14"/>
    </row>
    <row r="4827" spans="1:10" x14ac:dyDescent="0.25">
      <c r="A4827" s="7">
        <v>6716</v>
      </c>
      <c r="B4827" s="2" t="s">
        <v>22</v>
      </c>
      <c r="C4827" s="2">
        <v>2018</v>
      </c>
      <c r="D4827" s="2" t="s">
        <v>29</v>
      </c>
      <c r="E4827" s="2" t="s">
        <v>33</v>
      </c>
      <c r="F4827" s="2" t="s">
        <v>6</v>
      </c>
      <c r="G4827" s="5">
        <v>3.6</v>
      </c>
      <c r="H4827" s="6">
        <v>4862</v>
      </c>
      <c r="I4827" s="5">
        <v>17503.2</v>
      </c>
      <c r="J4827" s="14"/>
    </row>
    <row r="4828" spans="1:10" x14ac:dyDescent="0.25">
      <c r="A4828" s="7">
        <v>6717</v>
      </c>
      <c r="B4828" s="2" t="s">
        <v>23</v>
      </c>
      <c r="C4828" s="2">
        <v>2018</v>
      </c>
      <c r="D4828" s="2" t="s">
        <v>30</v>
      </c>
      <c r="E4828" s="2" t="s">
        <v>32</v>
      </c>
      <c r="F4828" s="2" t="s">
        <v>3</v>
      </c>
      <c r="G4828" s="5">
        <v>3</v>
      </c>
      <c r="H4828" s="6">
        <v>11325</v>
      </c>
      <c r="I4828" s="5">
        <v>33975</v>
      </c>
      <c r="J4828" s="14"/>
    </row>
    <row r="4829" spans="1:10" x14ac:dyDescent="0.25">
      <c r="A4829" s="7">
        <v>6718</v>
      </c>
      <c r="B4829" s="2" t="s">
        <v>19</v>
      </c>
      <c r="C4829" s="2">
        <v>2018</v>
      </c>
      <c r="D4829" s="2" t="s">
        <v>30</v>
      </c>
      <c r="E4829" s="2" t="s">
        <v>33</v>
      </c>
      <c r="F4829" s="2" t="s">
        <v>10</v>
      </c>
      <c r="G4829" s="5">
        <v>4.07</v>
      </c>
      <c r="H4829" s="6">
        <v>4684</v>
      </c>
      <c r="I4829" s="5">
        <v>19063.88</v>
      </c>
      <c r="J4829" s="14"/>
    </row>
    <row r="4830" spans="1:10" x14ac:dyDescent="0.25">
      <c r="A4830" s="7">
        <v>6719</v>
      </c>
      <c r="B4830" s="2" t="s">
        <v>25</v>
      </c>
      <c r="C4830" s="2">
        <v>2018</v>
      </c>
      <c r="D4830" s="2" t="s">
        <v>29</v>
      </c>
      <c r="E4830" s="2" t="s">
        <v>33</v>
      </c>
      <c r="F4830" s="2" t="s">
        <v>10</v>
      </c>
      <c r="G4830" s="5">
        <v>4.05</v>
      </c>
      <c r="H4830" s="6">
        <v>4042</v>
      </c>
      <c r="I4830" s="5">
        <v>16370.1</v>
      </c>
      <c r="J4830" s="14"/>
    </row>
    <row r="4831" spans="1:10" x14ac:dyDescent="0.25">
      <c r="A4831" s="7">
        <v>6720</v>
      </c>
      <c r="B4831" s="2" t="s">
        <v>24</v>
      </c>
      <c r="C4831" s="2">
        <v>2018</v>
      </c>
      <c r="D4831" s="2" t="s">
        <v>29</v>
      </c>
      <c r="E4831" s="2" t="s">
        <v>32</v>
      </c>
      <c r="F4831" s="2" t="s">
        <v>11</v>
      </c>
      <c r="G4831" s="5">
        <v>5.1100000000000003</v>
      </c>
      <c r="H4831" s="6">
        <v>7032</v>
      </c>
      <c r="I4831" s="5">
        <v>35933.519999999997</v>
      </c>
      <c r="J4831" s="14"/>
    </row>
    <row r="4832" spans="1:10" x14ac:dyDescent="0.25">
      <c r="A4832" s="7">
        <v>6721</v>
      </c>
      <c r="B4832" s="2" t="s">
        <v>21</v>
      </c>
      <c r="C4832" s="2">
        <v>2018</v>
      </c>
      <c r="D4832" s="2" t="s">
        <v>30</v>
      </c>
      <c r="E4832" s="2" t="s">
        <v>33</v>
      </c>
      <c r="F4832" s="2" t="s">
        <v>10</v>
      </c>
      <c r="G4832" s="5">
        <v>3.2</v>
      </c>
      <c r="H4832" s="6">
        <v>6378</v>
      </c>
      <c r="I4832" s="5">
        <v>20409.599999999999</v>
      </c>
      <c r="J4832" s="14"/>
    </row>
    <row r="4833" spans="1:10" x14ac:dyDescent="0.25">
      <c r="A4833" s="7">
        <v>6722</v>
      </c>
      <c r="B4833" s="2" t="s">
        <v>26</v>
      </c>
      <c r="C4833" s="2">
        <v>2018</v>
      </c>
      <c r="D4833" s="2" t="s">
        <v>28</v>
      </c>
      <c r="E4833" s="2" t="s">
        <v>32</v>
      </c>
      <c r="F4833" s="2" t="s">
        <v>9</v>
      </c>
      <c r="G4833" s="5">
        <v>3.25</v>
      </c>
      <c r="H4833" s="6">
        <v>11785</v>
      </c>
      <c r="I4833" s="5">
        <v>38301.25</v>
      </c>
      <c r="J4833" s="14"/>
    </row>
    <row r="4834" spans="1:10" x14ac:dyDescent="0.25">
      <c r="A4834" s="7">
        <v>6723</v>
      </c>
      <c r="B4834" s="2" t="s">
        <v>20</v>
      </c>
      <c r="C4834" s="2">
        <v>2018</v>
      </c>
      <c r="D4834" s="2" t="s">
        <v>30</v>
      </c>
      <c r="E4834" s="2" t="s">
        <v>33</v>
      </c>
      <c r="F4834" s="2" t="s">
        <v>5</v>
      </c>
      <c r="G4834" s="5">
        <v>4.75</v>
      </c>
      <c r="H4834" s="6">
        <v>3937</v>
      </c>
      <c r="I4834" s="5">
        <v>18700.75</v>
      </c>
      <c r="J4834" s="14"/>
    </row>
    <row r="4835" spans="1:10" x14ac:dyDescent="0.25">
      <c r="A4835" s="7">
        <v>6724</v>
      </c>
      <c r="B4835" s="2" t="s">
        <v>17</v>
      </c>
      <c r="C4835" s="2">
        <v>2018</v>
      </c>
      <c r="D4835" s="2" t="s">
        <v>28</v>
      </c>
      <c r="E4835" s="2" t="s">
        <v>32</v>
      </c>
      <c r="F4835" s="2" t="s">
        <v>5</v>
      </c>
      <c r="G4835" s="5">
        <v>4.25</v>
      </c>
      <c r="H4835" s="6">
        <v>9384</v>
      </c>
      <c r="I4835" s="5">
        <v>39882</v>
      </c>
      <c r="J4835" s="14"/>
    </row>
    <row r="4836" spans="1:10" x14ac:dyDescent="0.25">
      <c r="A4836" s="7">
        <v>6725</v>
      </c>
      <c r="B4836" s="2" t="s">
        <v>22</v>
      </c>
      <c r="C4836" s="2">
        <v>2018</v>
      </c>
      <c r="D4836" s="2" t="s">
        <v>28</v>
      </c>
      <c r="E4836" s="2" t="s">
        <v>33</v>
      </c>
      <c r="F4836" s="2" t="s">
        <v>5</v>
      </c>
      <c r="G4836" s="5">
        <v>4</v>
      </c>
      <c r="H4836" s="6">
        <v>5418</v>
      </c>
      <c r="I4836" s="5">
        <v>21672</v>
      </c>
      <c r="J4836" s="14"/>
    </row>
    <row r="4837" spans="1:10" x14ac:dyDescent="0.25">
      <c r="A4837" s="7">
        <v>6726</v>
      </c>
      <c r="B4837" s="2" t="s">
        <v>25</v>
      </c>
      <c r="C4837" s="2">
        <v>2018</v>
      </c>
      <c r="D4837" s="2" t="s">
        <v>28</v>
      </c>
      <c r="E4837" s="2" t="s">
        <v>33</v>
      </c>
      <c r="F4837" s="2" t="s">
        <v>10</v>
      </c>
      <c r="G4837" s="5">
        <v>4.05</v>
      </c>
      <c r="H4837" s="6">
        <v>4241</v>
      </c>
      <c r="I4837" s="5">
        <v>17176.05</v>
      </c>
      <c r="J4837" s="14"/>
    </row>
    <row r="4838" spans="1:10" x14ac:dyDescent="0.25">
      <c r="A4838" s="7">
        <v>6727</v>
      </c>
      <c r="B4838" s="2" t="s">
        <v>19</v>
      </c>
      <c r="C4838" s="2">
        <v>2018</v>
      </c>
      <c r="D4838" s="2" t="s">
        <v>28</v>
      </c>
      <c r="E4838" s="2" t="s">
        <v>33</v>
      </c>
      <c r="F4838" s="2" t="s">
        <v>10</v>
      </c>
      <c r="G4838" s="5">
        <v>4.07</v>
      </c>
      <c r="H4838" s="6">
        <v>4484</v>
      </c>
      <c r="I4838" s="5">
        <v>18249.88</v>
      </c>
      <c r="J4838" s="14"/>
    </row>
    <row r="4839" spans="1:10" x14ac:dyDescent="0.25">
      <c r="A4839" s="7">
        <v>6728</v>
      </c>
      <c r="B4839" s="2" t="s">
        <v>21</v>
      </c>
      <c r="C4839" s="2">
        <v>2018</v>
      </c>
      <c r="D4839" s="2" t="s">
        <v>30</v>
      </c>
      <c r="E4839" s="2" t="s">
        <v>33</v>
      </c>
      <c r="F4839" s="2" t="s">
        <v>10</v>
      </c>
      <c r="G4839" s="5">
        <v>3.2</v>
      </c>
      <c r="H4839" s="6">
        <v>5637</v>
      </c>
      <c r="I4839" s="5">
        <v>18038.400000000001</v>
      </c>
      <c r="J4839" s="14"/>
    </row>
    <row r="4840" spans="1:10" x14ac:dyDescent="0.25">
      <c r="A4840" s="7">
        <v>6729</v>
      </c>
      <c r="B4840" s="2" t="s">
        <v>24</v>
      </c>
      <c r="C4840" s="2">
        <v>2018</v>
      </c>
      <c r="D4840" s="2" t="s">
        <v>28</v>
      </c>
      <c r="E4840" s="2" t="s">
        <v>31</v>
      </c>
      <c r="F4840" s="2" t="s">
        <v>8</v>
      </c>
      <c r="G4840" s="5">
        <v>3.25</v>
      </c>
      <c r="H4840" s="6">
        <v>20730</v>
      </c>
      <c r="I4840" s="5">
        <v>67372.5</v>
      </c>
      <c r="J4840" s="14"/>
    </row>
    <row r="4841" spans="1:10" x14ac:dyDescent="0.25">
      <c r="A4841" s="7">
        <v>6730</v>
      </c>
      <c r="B4841" s="2" t="s">
        <v>26</v>
      </c>
      <c r="C4841" s="2">
        <v>2018</v>
      </c>
      <c r="D4841" s="2" t="s">
        <v>28</v>
      </c>
      <c r="E4841" s="2" t="s">
        <v>32</v>
      </c>
      <c r="F4841" s="2" t="s">
        <v>9</v>
      </c>
      <c r="G4841" s="5">
        <v>3.25</v>
      </c>
      <c r="H4841" s="6">
        <v>12751</v>
      </c>
      <c r="I4841" s="5">
        <v>41440.75</v>
      </c>
      <c r="J4841" s="14"/>
    </row>
    <row r="4842" spans="1:10" x14ac:dyDescent="0.25">
      <c r="A4842" s="7">
        <v>6731</v>
      </c>
      <c r="B4842" s="2" t="s">
        <v>17</v>
      </c>
      <c r="C4842" s="2">
        <v>2018</v>
      </c>
      <c r="D4842" s="2" t="s">
        <v>28</v>
      </c>
      <c r="E4842" s="2" t="s">
        <v>33</v>
      </c>
      <c r="F4842" s="2" t="s">
        <v>2</v>
      </c>
      <c r="G4842" s="5">
        <v>4</v>
      </c>
      <c r="H4842" s="6">
        <v>4973</v>
      </c>
      <c r="I4842" s="5">
        <v>19892</v>
      </c>
      <c r="J4842" s="14"/>
    </row>
    <row r="4843" spans="1:10" x14ac:dyDescent="0.25">
      <c r="A4843" s="7">
        <v>6732</v>
      </c>
      <c r="B4843" s="2" t="s">
        <v>21</v>
      </c>
      <c r="C4843" s="2">
        <v>2018</v>
      </c>
      <c r="D4843" s="2" t="s">
        <v>30</v>
      </c>
      <c r="E4843" s="2" t="s">
        <v>33</v>
      </c>
      <c r="F4843" s="2" t="s">
        <v>3</v>
      </c>
      <c r="G4843" s="5">
        <v>3.1</v>
      </c>
      <c r="H4843" s="6">
        <v>5962</v>
      </c>
      <c r="I4843" s="5">
        <v>18482.2</v>
      </c>
      <c r="J4843" s="14"/>
    </row>
    <row r="4844" spans="1:10" x14ac:dyDescent="0.25">
      <c r="A4844" s="7">
        <v>6733</v>
      </c>
      <c r="B4844" s="2" t="s">
        <v>24</v>
      </c>
      <c r="C4844" s="2">
        <v>2018</v>
      </c>
      <c r="D4844" s="2" t="s">
        <v>29</v>
      </c>
      <c r="E4844" s="2" t="s">
        <v>31</v>
      </c>
      <c r="F4844" s="2" t="s">
        <v>11</v>
      </c>
      <c r="G4844" s="5">
        <v>5.1100000000000003</v>
      </c>
      <c r="H4844" s="6">
        <v>14666</v>
      </c>
      <c r="I4844" s="5">
        <v>74943.259999999995</v>
      </c>
      <c r="J4844" s="14"/>
    </row>
    <row r="4845" spans="1:10" x14ac:dyDescent="0.25">
      <c r="A4845" s="7">
        <v>6734</v>
      </c>
      <c r="B4845" s="2" t="s">
        <v>26</v>
      </c>
      <c r="C4845" s="2">
        <v>2018</v>
      </c>
      <c r="D4845" s="2" t="s">
        <v>28</v>
      </c>
      <c r="E4845" s="2" t="s">
        <v>33</v>
      </c>
      <c r="F4845" s="2" t="s">
        <v>6</v>
      </c>
      <c r="G4845" s="5">
        <v>3.5</v>
      </c>
      <c r="H4845" s="6">
        <v>5253</v>
      </c>
      <c r="I4845" s="5">
        <v>18385.5</v>
      </c>
      <c r="J4845" s="14"/>
    </row>
    <row r="4846" spans="1:10" x14ac:dyDescent="0.25">
      <c r="A4846" s="7">
        <v>6735</v>
      </c>
      <c r="B4846" s="2" t="s">
        <v>17</v>
      </c>
      <c r="C4846" s="2">
        <v>2018</v>
      </c>
      <c r="D4846" s="2" t="s">
        <v>30</v>
      </c>
      <c r="E4846" s="2" t="s">
        <v>33</v>
      </c>
      <c r="F4846" s="2" t="s">
        <v>5</v>
      </c>
      <c r="G4846" s="5">
        <v>4.5</v>
      </c>
      <c r="H4846" s="6">
        <v>4401</v>
      </c>
      <c r="I4846" s="5">
        <v>19804.5</v>
      </c>
      <c r="J4846" s="14"/>
    </row>
    <row r="4847" spans="1:10" x14ac:dyDescent="0.25">
      <c r="A4847" s="7">
        <v>6736</v>
      </c>
      <c r="B4847" s="2" t="s">
        <v>21</v>
      </c>
      <c r="C4847" s="2">
        <v>2018</v>
      </c>
      <c r="D4847" s="2" t="s">
        <v>30</v>
      </c>
      <c r="E4847" s="2" t="s">
        <v>33</v>
      </c>
      <c r="F4847" s="2" t="s">
        <v>10</v>
      </c>
      <c r="G4847" s="5">
        <v>3.2</v>
      </c>
      <c r="H4847" s="6">
        <v>6480</v>
      </c>
      <c r="I4847" s="5">
        <v>20736</v>
      </c>
      <c r="J4847" s="14"/>
    </row>
    <row r="4848" spans="1:10" x14ac:dyDescent="0.25">
      <c r="A4848" s="7">
        <v>6737</v>
      </c>
      <c r="B4848" s="2" t="s">
        <v>21</v>
      </c>
      <c r="C4848" s="2">
        <v>2018</v>
      </c>
      <c r="D4848" s="2" t="s">
        <v>29</v>
      </c>
      <c r="E4848" s="2" t="s">
        <v>31</v>
      </c>
      <c r="F4848" s="2" t="s">
        <v>9</v>
      </c>
      <c r="G4848" s="5">
        <v>3.15</v>
      </c>
      <c r="H4848" s="6">
        <v>21114</v>
      </c>
      <c r="I4848" s="5">
        <v>66509.100000000006</v>
      </c>
      <c r="J4848" s="14"/>
    </row>
    <row r="4849" spans="1:10" x14ac:dyDescent="0.25">
      <c r="A4849" s="7">
        <v>6738</v>
      </c>
      <c r="B4849" s="2" t="s">
        <v>21</v>
      </c>
      <c r="C4849" s="2">
        <v>2018</v>
      </c>
      <c r="D4849" s="2" t="s">
        <v>29</v>
      </c>
      <c r="E4849" s="2" t="s">
        <v>31</v>
      </c>
      <c r="F4849" s="2" t="s">
        <v>8</v>
      </c>
      <c r="G4849" s="5">
        <v>3.05</v>
      </c>
      <c r="H4849" s="6">
        <v>22496</v>
      </c>
      <c r="I4849" s="5">
        <v>68612.800000000003</v>
      </c>
      <c r="J4849" s="14"/>
    </row>
    <row r="4850" spans="1:10" x14ac:dyDescent="0.25">
      <c r="A4850" s="7">
        <v>6739</v>
      </c>
      <c r="B4850" s="2" t="s">
        <v>18</v>
      </c>
      <c r="C4850" s="2">
        <v>2018</v>
      </c>
      <c r="D4850" s="2" t="s">
        <v>30</v>
      </c>
      <c r="E4850" s="2" t="s">
        <v>31</v>
      </c>
      <c r="F4850" s="2" t="s">
        <v>13</v>
      </c>
      <c r="G4850" s="5">
        <v>3.5</v>
      </c>
      <c r="H4850" s="6">
        <v>16151</v>
      </c>
      <c r="I4850" s="5">
        <v>56528.5</v>
      </c>
      <c r="J4850" s="14"/>
    </row>
    <row r="4851" spans="1:10" x14ac:dyDescent="0.25">
      <c r="A4851" s="7">
        <v>6740</v>
      </c>
      <c r="B4851" s="2" t="s">
        <v>23</v>
      </c>
      <c r="C4851" s="2">
        <v>2018</v>
      </c>
      <c r="D4851" s="2" t="s">
        <v>29</v>
      </c>
      <c r="E4851" s="2" t="s">
        <v>32</v>
      </c>
      <c r="F4851" s="2" t="s">
        <v>5</v>
      </c>
      <c r="G4851" s="5">
        <v>4.24</v>
      </c>
      <c r="H4851" s="6">
        <v>9288</v>
      </c>
      <c r="I4851" s="5">
        <v>39381.120000000003</v>
      </c>
      <c r="J4851" s="14"/>
    </row>
    <row r="4852" spans="1:10" x14ac:dyDescent="0.25">
      <c r="A4852" s="7">
        <v>6741</v>
      </c>
      <c r="B4852" s="2" t="s">
        <v>26</v>
      </c>
      <c r="C4852" s="2">
        <v>2018</v>
      </c>
      <c r="D4852" s="2" t="s">
        <v>30</v>
      </c>
      <c r="E4852" s="2" t="s">
        <v>32</v>
      </c>
      <c r="F4852" s="2" t="s">
        <v>3</v>
      </c>
      <c r="G4852" s="5">
        <v>3</v>
      </c>
      <c r="H4852" s="6">
        <v>12713</v>
      </c>
      <c r="I4852" s="5">
        <v>38139</v>
      </c>
      <c r="J4852" s="14"/>
    </row>
    <row r="4853" spans="1:10" x14ac:dyDescent="0.25">
      <c r="A4853" s="7">
        <v>6742</v>
      </c>
      <c r="B4853" s="2" t="s">
        <v>22</v>
      </c>
      <c r="C4853" s="2">
        <v>2018</v>
      </c>
      <c r="D4853" s="2" t="s">
        <v>28</v>
      </c>
      <c r="E4853" s="2" t="s">
        <v>32</v>
      </c>
      <c r="F4853" s="2" t="s">
        <v>5</v>
      </c>
      <c r="G4853" s="5">
        <v>3.8</v>
      </c>
      <c r="H4853" s="6">
        <v>10745</v>
      </c>
      <c r="I4853" s="5">
        <v>40831</v>
      </c>
      <c r="J4853" s="14"/>
    </row>
    <row r="4854" spans="1:10" x14ac:dyDescent="0.25">
      <c r="A4854" s="7">
        <v>6743</v>
      </c>
      <c r="B4854" s="2" t="s">
        <v>24</v>
      </c>
      <c r="C4854" s="2">
        <v>2018</v>
      </c>
      <c r="D4854" s="2" t="s">
        <v>30</v>
      </c>
      <c r="E4854" s="2" t="s">
        <v>32</v>
      </c>
      <c r="F4854" s="2" t="s">
        <v>11</v>
      </c>
      <c r="G4854" s="5">
        <v>5.1100000000000003</v>
      </c>
      <c r="H4854" s="6">
        <v>7248</v>
      </c>
      <c r="I4854" s="5">
        <v>37037.279999999999</v>
      </c>
      <c r="J4854" s="14"/>
    </row>
    <row r="4855" spans="1:10" x14ac:dyDescent="0.25">
      <c r="A4855" s="7">
        <v>6744</v>
      </c>
      <c r="B4855" s="2" t="s">
        <v>19</v>
      </c>
      <c r="C4855" s="2">
        <v>2018</v>
      </c>
      <c r="D4855" s="2" t="s">
        <v>29</v>
      </c>
      <c r="E4855" s="2" t="s">
        <v>32</v>
      </c>
      <c r="F4855" s="2" t="s">
        <v>8</v>
      </c>
      <c r="G4855" s="5">
        <v>3.05</v>
      </c>
      <c r="H4855" s="6">
        <v>10546</v>
      </c>
      <c r="I4855" s="5">
        <v>32165.3</v>
      </c>
      <c r="J4855" s="14"/>
    </row>
    <row r="4856" spans="1:10" x14ac:dyDescent="0.25">
      <c r="A4856" s="7">
        <v>6745</v>
      </c>
      <c r="B4856" s="2" t="s">
        <v>23</v>
      </c>
      <c r="C4856" s="2">
        <v>2018</v>
      </c>
      <c r="D4856" s="2" t="s">
        <v>29</v>
      </c>
      <c r="E4856" s="2" t="s">
        <v>33</v>
      </c>
      <c r="F4856" s="2" t="s">
        <v>4</v>
      </c>
      <c r="G4856" s="5">
        <v>4.2</v>
      </c>
      <c r="H4856" s="6">
        <v>5010</v>
      </c>
      <c r="I4856" s="5">
        <v>21042</v>
      </c>
      <c r="J4856" s="14"/>
    </row>
    <row r="4857" spans="1:10" x14ac:dyDescent="0.25">
      <c r="A4857" s="7">
        <v>6746</v>
      </c>
      <c r="B4857" s="2" t="s">
        <v>22</v>
      </c>
      <c r="C4857" s="2">
        <v>2018</v>
      </c>
      <c r="D4857" s="2" t="s">
        <v>28</v>
      </c>
      <c r="E4857" s="2" t="s">
        <v>33</v>
      </c>
      <c r="F4857" s="2" t="s">
        <v>2</v>
      </c>
      <c r="G4857" s="5">
        <v>3.65</v>
      </c>
      <c r="H4857" s="6">
        <v>5686</v>
      </c>
      <c r="I4857" s="5">
        <v>20753.900000000001</v>
      </c>
      <c r="J4857" s="14"/>
    </row>
    <row r="4858" spans="1:10" x14ac:dyDescent="0.25">
      <c r="A4858" s="7">
        <v>6747</v>
      </c>
      <c r="B4858" s="2" t="s">
        <v>24</v>
      </c>
      <c r="C4858" s="2">
        <v>2018</v>
      </c>
      <c r="D4858" s="2" t="s">
        <v>30</v>
      </c>
      <c r="E4858" s="2" t="s">
        <v>32</v>
      </c>
      <c r="F4858" s="2" t="s">
        <v>11</v>
      </c>
      <c r="G4858" s="5">
        <v>5.1100000000000003</v>
      </c>
      <c r="H4858" s="6">
        <v>7897</v>
      </c>
      <c r="I4858" s="5">
        <v>40353.67</v>
      </c>
      <c r="J4858" s="14"/>
    </row>
    <row r="4859" spans="1:10" x14ac:dyDescent="0.25">
      <c r="A4859" s="7">
        <v>6748</v>
      </c>
      <c r="B4859" s="2" t="s">
        <v>21</v>
      </c>
      <c r="C4859" s="2">
        <v>2018</v>
      </c>
      <c r="D4859" s="2" t="s">
        <v>28</v>
      </c>
      <c r="E4859" s="2" t="s">
        <v>32</v>
      </c>
      <c r="F4859" s="2" t="s">
        <v>6</v>
      </c>
      <c r="G4859" s="5">
        <v>3.7</v>
      </c>
      <c r="H4859" s="6">
        <v>10936</v>
      </c>
      <c r="I4859" s="5">
        <v>40463.199999999997</v>
      </c>
      <c r="J4859" s="14"/>
    </row>
    <row r="4860" spans="1:10" x14ac:dyDescent="0.25">
      <c r="A4860" s="7">
        <v>6749</v>
      </c>
      <c r="B4860" s="2" t="s">
        <v>25</v>
      </c>
      <c r="C4860" s="2">
        <v>2018</v>
      </c>
      <c r="D4860" s="2" t="s">
        <v>30</v>
      </c>
      <c r="E4860" s="2" t="s">
        <v>32</v>
      </c>
      <c r="F4860" s="2" t="s">
        <v>13</v>
      </c>
      <c r="G4860" s="5">
        <v>3</v>
      </c>
      <c r="H4860" s="6">
        <v>7330</v>
      </c>
      <c r="I4860" s="5">
        <v>21990</v>
      </c>
      <c r="J4860" s="14"/>
    </row>
    <row r="4861" spans="1:10" x14ac:dyDescent="0.25">
      <c r="A4861" s="7">
        <v>6750</v>
      </c>
      <c r="B4861" s="2" t="s">
        <v>17</v>
      </c>
      <c r="C4861" s="2">
        <v>2018</v>
      </c>
      <c r="D4861" s="2" t="s">
        <v>29</v>
      </c>
      <c r="E4861" s="2" t="s">
        <v>33</v>
      </c>
      <c r="F4861" s="2" t="s">
        <v>4</v>
      </c>
      <c r="G4861" s="5">
        <v>3.75</v>
      </c>
      <c r="H4861" s="6">
        <v>4556</v>
      </c>
      <c r="I4861" s="5">
        <v>17085</v>
      </c>
      <c r="J4861" s="14"/>
    </row>
    <row r="4862" spans="1:10" x14ac:dyDescent="0.25">
      <c r="A4862" s="7">
        <v>6751</v>
      </c>
      <c r="B4862" s="2" t="s">
        <v>22</v>
      </c>
      <c r="C4862" s="2">
        <v>2018</v>
      </c>
      <c r="D4862" s="2" t="s">
        <v>28</v>
      </c>
      <c r="E4862" s="2" t="s">
        <v>33</v>
      </c>
      <c r="F4862" s="2" t="s">
        <v>2</v>
      </c>
      <c r="G4862" s="5">
        <v>3.65</v>
      </c>
      <c r="H4862" s="6">
        <v>4592</v>
      </c>
      <c r="I4862" s="5">
        <v>16760.8</v>
      </c>
      <c r="J4862" s="14"/>
    </row>
    <row r="4863" spans="1:10" x14ac:dyDescent="0.25">
      <c r="A4863" s="7">
        <v>6752</v>
      </c>
      <c r="B4863" s="2" t="s">
        <v>21</v>
      </c>
      <c r="C4863" s="2">
        <v>2018</v>
      </c>
      <c r="D4863" s="2" t="s">
        <v>29</v>
      </c>
      <c r="E4863" s="2" t="s">
        <v>32</v>
      </c>
      <c r="F4863" s="2" t="s">
        <v>4</v>
      </c>
      <c r="G4863" s="5">
        <v>4.25</v>
      </c>
      <c r="H4863" s="6">
        <v>9861</v>
      </c>
      <c r="I4863" s="5">
        <v>41909.25</v>
      </c>
      <c r="J4863" s="14"/>
    </row>
    <row r="4864" spans="1:10" x14ac:dyDescent="0.25">
      <c r="A4864" s="7">
        <v>6753</v>
      </c>
      <c r="B4864" s="2" t="s">
        <v>25</v>
      </c>
      <c r="C4864" s="2">
        <v>2018</v>
      </c>
      <c r="D4864" s="2" t="s">
        <v>30</v>
      </c>
      <c r="E4864" s="2" t="s">
        <v>33</v>
      </c>
      <c r="F4864" s="2" t="s">
        <v>6</v>
      </c>
      <c r="G4864" s="5">
        <v>3.25</v>
      </c>
      <c r="H4864" s="6">
        <v>5010</v>
      </c>
      <c r="I4864" s="5">
        <v>16282.5</v>
      </c>
      <c r="J4864" s="14"/>
    </row>
    <row r="4865" spans="1:10" x14ac:dyDescent="0.25">
      <c r="A4865" s="7">
        <v>6754</v>
      </c>
      <c r="B4865" s="2" t="s">
        <v>17</v>
      </c>
      <c r="C4865" s="2">
        <v>2018</v>
      </c>
      <c r="D4865" s="2" t="s">
        <v>29</v>
      </c>
      <c r="E4865" s="2" t="s">
        <v>33</v>
      </c>
      <c r="F4865" s="2" t="s">
        <v>2</v>
      </c>
      <c r="G4865" s="5">
        <v>4</v>
      </c>
      <c r="H4865" s="6">
        <v>4865</v>
      </c>
      <c r="I4865" s="5">
        <v>19460</v>
      </c>
      <c r="J4865" s="14"/>
    </row>
    <row r="4866" spans="1:10" x14ac:dyDescent="0.25">
      <c r="A4866" s="7">
        <v>6755</v>
      </c>
      <c r="B4866" s="2" t="s">
        <v>21</v>
      </c>
      <c r="C4866" s="2">
        <v>2018</v>
      </c>
      <c r="D4866" s="2" t="s">
        <v>30</v>
      </c>
      <c r="E4866" s="2" t="s">
        <v>32</v>
      </c>
      <c r="F4866" s="2" t="s">
        <v>8</v>
      </c>
      <c r="G4866" s="5">
        <v>3.15</v>
      </c>
      <c r="H4866" s="6">
        <v>9916</v>
      </c>
      <c r="I4866" s="5">
        <v>31235.4</v>
      </c>
      <c r="J4866" s="14"/>
    </row>
    <row r="4867" spans="1:10" x14ac:dyDescent="0.25">
      <c r="A4867" s="7">
        <v>6756</v>
      </c>
      <c r="B4867" s="2" t="s">
        <v>25</v>
      </c>
      <c r="C4867" s="2">
        <v>2018</v>
      </c>
      <c r="D4867" s="2" t="s">
        <v>30</v>
      </c>
      <c r="E4867" s="2" t="s">
        <v>33</v>
      </c>
      <c r="F4867" s="2" t="s">
        <v>6</v>
      </c>
      <c r="G4867" s="5">
        <v>3.25</v>
      </c>
      <c r="H4867" s="6">
        <v>5832</v>
      </c>
      <c r="I4867" s="5">
        <v>18954</v>
      </c>
      <c r="J4867" s="14"/>
    </row>
    <row r="4868" spans="1:10" x14ac:dyDescent="0.25">
      <c r="A4868" s="7">
        <v>6757</v>
      </c>
      <c r="B4868" s="2" t="s">
        <v>17</v>
      </c>
      <c r="C4868" s="2">
        <v>2018</v>
      </c>
      <c r="D4868" s="2" t="s">
        <v>29</v>
      </c>
      <c r="E4868" s="2" t="s">
        <v>33</v>
      </c>
      <c r="F4868" s="2" t="s">
        <v>5</v>
      </c>
      <c r="G4868" s="5">
        <v>4.5</v>
      </c>
      <c r="H4868" s="6">
        <v>4144</v>
      </c>
      <c r="I4868" s="5">
        <v>18648</v>
      </c>
      <c r="J4868" s="14"/>
    </row>
    <row r="4869" spans="1:10" x14ac:dyDescent="0.25">
      <c r="A4869" s="7">
        <v>6758</v>
      </c>
      <c r="B4869" s="2" t="s">
        <v>21</v>
      </c>
      <c r="C4869" s="2">
        <v>2018</v>
      </c>
      <c r="D4869" s="2" t="s">
        <v>29</v>
      </c>
      <c r="E4869" s="2" t="s">
        <v>33</v>
      </c>
      <c r="F4869" s="2" t="s">
        <v>10</v>
      </c>
      <c r="G4869" s="5">
        <v>3.2</v>
      </c>
      <c r="H4869" s="6">
        <v>5613</v>
      </c>
      <c r="I4869" s="5">
        <v>17961.599999999999</v>
      </c>
      <c r="J4869" s="14"/>
    </row>
    <row r="4870" spans="1:10" x14ac:dyDescent="0.25">
      <c r="A4870" s="7">
        <v>6759</v>
      </c>
      <c r="B4870" s="2" t="s">
        <v>17</v>
      </c>
      <c r="C4870" s="2">
        <v>2018</v>
      </c>
      <c r="D4870" s="2" t="s">
        <v>28</v>
      </c>
      <c r="E4870" s="2" t="s">
        <v>31</v>
      </c>
      <c r="F4870" s="2" t="s">
        <v>7</v>
      </c>
      <c r="G4870" s="5">
        <v>4.75</v>
      </c>
      <c r="H4870" s="6">
        <v>15549</v>
      </c>
      <c r="I4870" s="5">
        <v>73857.75</v>
      </c>
      <c r="J4870" s="14"/>
    </row>
    <row r="4871" spans="1:10" x14ac:dyDescent="0.25">
      <c r="A4871" s="7">
        <v>6760</v>
      </c>
      <c r="B4871" s="2" t="s">
        <v>25</v>
      </c>
      <c r="C4871" s="2">
        <v>2018</v>
      </c>
      <c r="D4871" s="2" t="s">
        <v>29</v>
      </c>
      <c r="E4871" s="2" t="s">
        <v>33</v>
      </c>
      <c r="F4871" s="2" t="s">
        <v>10</v>
      </c>
      <c r="G4871" s="5">
        <v>4.05</v>
      </c>
      <c r="H4871" s="6">
        <v>533</v>
      </c>
      <c r="I4871" s="5">
        <v>2158.65</v>
      </c>
      <c r="J4871" s="14"/>
    </row>
    <row r="4872" spans="1:10" x14ac:dyDescent="0.25">
      <c r="A4872" s="7">
        <v>6761</v>
      </c>
      <c r="B4872" s="2" t="s">
        <v>21</v>
      </c>
      <c r="C4872" s="2">
        <v>2018</v>
      </c>
      <c r="D4872" s="2" t="s">
        <v>29</v>
      </c>
      <c r="E4872" s="2" t="s">
        <v>33</v>
      </c>
      <c r="F4872" s="2" t="s">
        <v>10</v>
      </c>
      <c r="G4872" s="5">
        <v>3.2</v>
      </c>
      <c r="H4872" s="6">
        <v>6619</v>
      </c>
      <c r="I4872" s="5">
        <v>21180.799999999999</v>
      </c>
      <c r="J4872" s="14"/>
    </row>
    <row r="4873" spans="1:10" x14ac:dyDescent="0.25">
      <c r="A4873" s="7">
        <v>6762</v>
      </c>
      <c r="B4873" s="2" t="s">
        <v>25</v>
      </c>
      <c r="C4873" s="2">
        <v>2018</v>
      </c>
      <c r="D4873" s="2" t="s">
        <v>29</v>
      </c>
      <c r="E4873" s="2" t="s">
        <v>33</v>
      </c>
      <c r="F4873" s="2" t="s">
        <v>6</v>
      </c>
      <c r="G4873" s="5">
        <v>3.25</v>
      </c>
      <c r="H4873" s="6">
        <v>157</v>
      </c>
      <c r="I4873" s="5">
        <v>510.25</v>
      </c>
      <c r="J4873" s="14"/>
    </row>
    <row r="4874" spans="1:10" x14ac:dyDescent="0.25">
      <c r="A4874" s="7">
        <v>6763</v>
      </c>
      <c r="B4874" s="2" t="s">
        <v>17</v>
      </c>
      <c r="C4874" s="2">
        <v>2018</v>
      </c>
      <c r="D4874" s="2" t="s">
        <v>29</v>
      </c>
      <c r="E4874" s="2" t="s">
        <v>31</v>
      </c>
      <c r="F4874" s="2" t="s">
        <v>7</v>
      </c>
      <c r="G4874" s="5">
        <v>4.75</v>
      </c>
      <c r="H4874" s="6">
        <v>14226</v>
      </c>
      <c r="I4874" s="5">
        <v>67573.5</v>
      </c>
      <c r="J4874" s="14"/>
    </row>
    <row r="4875" spans="1:10" x14ac:dyDescent="0.25">
      <c r="A4875" s="7">
        <v>6764</v>
      </c>
      <c r="B4875" s="2" t="s">
        <v>21</v>
      </c>
      <c r="C4875" s="2">
        <v>2018</v>
      </c>
      <c r="D4875" s="2" t="s">
        <v>28</v>
      </c>
      <c r="E4875" s="2" t="s">
        <v>33</v>
      </c>
      <c r="F4875" s="2" t="s">
        <v>4</v>
      </c>
      <c r="G4875" s="5">
        <v>4.25</v>
      </c>
      <c r="H4875" s="6">
        <v>4829</v>
      </c>
      <c r="I4875" s="5">
        <v>20523.25</v>
      </c>
      <c r="J4875" s="14"/>
    </row>
    <row r="4876" spans="1:10" x14ac:dyDescent="0.25">
      <c r="A4876" s="7">
        <v>6765</v>
      </c>
      <c r="B4876" s="2" t="s">
        <v>25</v>
      </c>
      <c r="C4876" s="2">
        <v>2018</v>
      </c>
      <c r="D4876" s="2" t="s">
        <v>28</v>
      </c>
      <c r="E4876" s="2" t="s">
        <v>31</v>
      </c>
      <c r="F4876" s="2" t="s">
        <v>9</v>
      </c>
      <c r="G4876" s="5">
        <v>3.2</v>
      </c>
      <c r="H4876" s="6">
        <v>22266</v>
      </c>
      <c r="I4876" s="5">
        <v>71251.199999999997</v>
      </c>
      <c r="J4876" s="14"/>
    </row>
    <row r="4877" spans="1:10" x14ac:dyDescent="0.25">
      <c r="A4877" s="7">
        <v>6766</v>
      </c>
      <c r="B4877" s="2" t="s">
        <v>21</v>
      </c>
      <c r="C4877" s="2">
        <v>2018</v>
      </c>
      <c r="D4877" s="2" t="s">
        <v>30</v>
      </c>
      <c r="E4877" s="2" t="s">
        <v>33</v>
      </c>
      <c r="F4877" s="2" t="s">
        <v>6</v>
      </c>
      <c r="G4877" s="5">
        <v>3.7</v>
      </c>
      <c r="H4877" s="6">
        <v>4443</v>
      </c>
      <c r="I4877" s="5">
        <v>16439.099999999999</v>
      </c>
      <c r="J4877" s="14"/>
    </row>
    <row r="4878" spans="1:10" x14ac:dyDescent="0.25">
      <c r="A4878" s="7">
        <v>6767</v>
      </c>
      <c r="B4878" s="2" t="s">
        <v>21</v>
      </c>
      <c r="C4878" s="2">
        <v>2018</v>
      </c>
      <c r="D4878" s="2" t="s">
        <v>30</v>
      </c>
      <c r="E4878" s="2" t="s">
        <v>33</v>
      </c>
      <c r="F4878" s="2" t="s">
        <v>6</v>
      </c>
      <c r="G4878" s="5">
        <v>3.7</v>
      </c>
      <c r="H4878" s="6">
        <v>4998</v>
      </c>
      <c r="I4878" s="5">
        <v>18492.599999999999</v>
      </c>
      <c r="J4878" s="14"/>
    </row>
    <row r="4879" spans="1:10" x14ac:dyDescent="0.25">
      <c r="A4879" s="7">
        <v>6768</v>
      </c>
      <c r="B4879" s="2" t="s">
        <v>21</v>
      </c>
      <c r="C4879" s="2">
        <v>2018</v>
      </c>
      <c r="D4879" s="2" t="s">
        <v>29</v>
      </c>
      <c r="E4879" s="2" t="s">
        <v>33</v>
      </c>
      <c r="F4879" s="2" t="s">
        <v>4</v>
      </c>
      <c r="G4879" s="5">
        <v>4.25</v>
      </c>
      <c r="H4879" s="6">
        <v>4604</v>
      </c>
      <c r="I4879" s="5">
        <v>19567</v>
      </c>
      <c r="J4879" s="14"/>
    </row>
    <row r="4880" spans="1:10" x14ac:dyDescent="0.25">
      <c r="A4880" s="7">
        <v>6769</v>
      </c>
      <c r="B4880" s="2" t="s">
        <v>19</v>
      </c>
      <c r="C4880" s="2">
        <v>2018</v>
      </c>
      <c r="D4880" s="2" t="s">
        <v>29</v>
      </c>
      <c r="E4880" s="2" t="s">
        <v>33</v>
      </c>
      <c r="F4880" s="2" t="s">
        <v>10</v>
      </c>
      <c r="G4880" s="5">
        <v>4.07</v>
      </c>
      <c r="H4880" s="6">
        <v>5323</v>
      </c>
      <c r="I4880" s="5">
        <v>21664.61</v>
      </c>
      <c r="J4880" s="14"/>
    </row>
    <row r="4881" spans="1:10" x14ac:dyDescent="0.25">
      <c r="A4881" s="7">
        <v>6770</v>
      </c>
      <c r="B4881" s="2" t="s">
        <v>23</v>
      </c>
      <c r="C4881" s="2">
        <v>2018</v>
      </c>
      <c r="D4881" s="2" t="s">
        <v>29</v>
      </c>
      <c r="E4881" s="2" t="s">
        <v>31</v>
      </c>
      <c r="F4881" s="2" t="s">
        <v>8</v>
      </c>
      <c r="G4881" s="5">
        <v>3</v>
      </c>
      <c r="H4881" s="6">
        <v>23226</v>
      </c>
      <c r="I4881" s="5">
        <v>69678</v>
      </c>
      <c r="J4881" s="14"/>
    </row>
    <row r="4882" spans="1:10" x14ac:dyDescent="0.25">
      <c r="A4882" s="7">
        <v>6771</v>
      </c>
      <c r="B4882" s="2" t="s">
        <v>18</v>
      </c>
      <c r="C4882" s="2">
        <v>2018</v>
      </c>
      <c r="D4882" s="2" t="s">
        <v>28</v>
      </c>
      <c r="E4882" s="2" t="s">
        <v>32</v>
      </c>
      <c r="F4882" s="2" t="s">
        <v>8</v>
      </c>
      <c r="G4882" s="5">
        <v>3.25</v>
      </c>
      <c r="H4882" s="6">
        <v>9605</v>
      </c>
      <c r="I4882" s="5">
        <v>31216.25</v>
      </c>
      <c r="J4882" s="14"/>
    </row>
    <row r="4883" spans="1:10" x14ac:dyDescent="0.25">
      <c r="A4883" s="7">
        <v>6772</v>
      </c>
      <c r="B4883" s="2" t="s">
        <v>24</v>
      </c>
      <c r="C4883" s="2">
        <v>2018</v>
      </c>
      <c r="D4883" s="2" t="s">
        <v>30</v>
      </c>
      <c r="E4883" s="2" t="s">
        <v>32</v>
      </c>
      <c r="F4883" s="2" t="s">
        <v>8</v>
      </c>
      <c r="G4883" s="5">
        <v>3.2</v>
      </c>
      <c r="H4883" s="6">
        <v>11063</v>
      </c>
      <c r="I4883" s="5">
        <v>35401.599999999999</v>
      </c>
      <c r="J4883" s="14"/>
    </row>
    <row r="4884" spans="1:10" x14ac:dyDescent="0.25">
      <c r="A4884" s="7">
        <v>6773</v>
      </c>
      <c r="B4884" s="2" t="s">
        <v>26</v>
      </c>
      <c r="C4884" s="2">
        <v>2018</v>
      </c>
      <c r="D4884" s="2" t="s">
        <v>30</v>
      </c>
      <c r="E4884" s="2" t="s">
        <v>32</v>
      </c>
      <c r="F4884" s="2" t="s">
        <v>9</v>
      </c>
      <c r="G4884" s="5">
        <v>3.25</v>
      </c>
      <c r="H4884" s="6">
        <v>9790</v>
      </c>
      <c r="I4884" s="5">
        <v>31817.5</v>
      </c>
      <c r="J4884" s="14"/>
    </row>
    <row r="4885" spans="1:10" x14ac:dyDescent="0.25">
      <c r="A4885" s="7">
        <v>6774</v>
      </c>
      <c r="B4885" s="2" t="s">
        <v>17</v>
      </c>
      <c r="C4885" s="2">
        <v>2018</v>
      </c>
      <c r="D4885" s="2" t="s">
        <v>29</v>
      </c>
      <c r="E4885" s="2" t="s">
        <v>32</v>
      </c>
      <c r="F4885" s="2" t="s">
        <v>8</v>
      </c>
      <c r="G4885" s="5">
        <v>3.25</v>
      </c>
      <c r="H4885" s="6">
        <v>10112</v>
      </c>
      <c r="I4885" s="5">
        <v>32864</v>
      </c>
      <c r="J4885" s="14"/>
    </row>
    <row r="4886" spans="1:10" x14ac:dyDescent="0.25">
      <c r="A4886" s="7">
        <v>6775</v>
      </c>
      <c r="B4886" s="2" t="s">
        <v>24</v>
      </c>
      <c r="C4886" s="2">
        <v>2018</v>
      </c>
      <c r="D4886" s="2" t="s">
        <v>29</v>
      </c>
      <c r="E4886" s="2" t="s">
        <v>31</v>
      </c>
      <c r="F4886" s="2" t="s">
        <v>11</v>
      </c>
      <c r="G4886" s="5">
        <v>5.1100000000000003</v>
      </c>
      <c r="H4886" s="6">
        <v>14676</v>
      </c>
      <c r="I4886" s="5">
        <v>74994.36</v>
      </c>
      <c r="J4886" s="14"/>
    </row>
    <row r="4887" spans="1:10" x14ac:dyDescent="0.25">
      <c r="A4887" s="7">
        <v>6776</v>
      </c>
      <c r="B4887" s="2" t="s">
        <v>25</v>
      </c>
      <c r="C4887" s="2">
        <v>2018</v>
      </c>
      <c r="D4887" s="2" t="s">
        <v>29</v>
      </c>
      <c r="E4887" s="2" t="s">
        <v>32</v>
      </c>
      <c r="F4887" s="2" t="s">
        <v>10</v>
      </c>
      <c r="G4887" s="5">
        <v>3.9</v>
      </c>
      <c r="H4887" s="6">
        <v>6332</v>
      </c>
      <c r="I4887" s="5">
        <v>24694.799999999999</v>
      </c>
      <c r="J4887" s="14"/>
    </row>
    <row r="4888" spans="1:10" x14ac:dyDescent="0.25">
      <c r="A4888" s="7">
        <v>6777</v>
      </c>
      <c r="B4888" s="2" t="s">
        <v>26</v>
      </c>
      <c r="C4888" s="2">
        <v>2018</v>
      </c>
      <c r="D4888" s="2" t="s">
        <v>28</v>
      </c>
      <c r="E4888" s="2" t="s">
        <v>33</v>
      </c>
      <c r="F4888" s="2" t="s">
        <v>3</v>
      </c>
      <c r="G4888" s="5">
        <v>3</v>
      </c>
      <c r="H4888" s="6">
        <v>6866</v>
      </c>
      <c r="I4888" s="5">
        <v>20598</v>
      </c>
      <c r="J4888" s="14"/>
    </row>
    <row r="4889" spans="1:10" x14ac:dyDescent="0.25">
      <c r="A4889" s="7">
        <v>6778</v>
      </c>
      <c r="B4889" s="2" t="s">
        <v>20</v>
      </c>
      <c r="C4889" s="2">
        <v>2018</v>
      </c>
      <c r="D4889" s="2" t="s">
        <v>28</v>
      </c>
      <c r="E4889" s="2" t="s">
        <v>33</v>
      </c>
      <c r="F4889" s="2" t="s">
        <v>3</v>
      </c>
      <c r="G4889" s="5">
        <v>3.35</v>
      </c>
      <c r="H4889" s="6">
        <v>4836</v>
      </c>
      <c r="I4889" s="5">
        <v>16200.6</v>
      </c>
      <c r="J4889" s="14"/>
    </row>
    <row r="4890" spans="1:10" x14ac:dyDescent="0.25">
      <c r="A4890" s="7">
        <v>6779</v>
      </c>
      <c r="B4890" s="2" t="s">
        <v>22</v>
      </c>
      <c r="C4890" s="2">
        <v>2018</v>
      </c>
      <c r="D4890" s="2" t="s">
        <v>29</v>
      </c>
      <c r="E4890" s="2" t="s">
        <v>32</v>
      </c>
      <c r="F4890" s="2" t="s">
        <v>5</v>
      </c>
      <c r="G4890" s="5">
        <v>3.6</v>
      </c>
      <c r="H4890" s="6">
        <v>9648</v>
      </c>
      <c r="I4890" s="5">
        <v>34732.800000000003</v>
      </c>
      <c r="J4890" s="14"/>
    </row>
    <row r="4891" spans="1:10" x14ac:dyDescent="0.25">
      <c r="A4891" s="7">
        <v>6780</v>
      </c>
      <c r="B4891" s="2" t="s">
        <v>21</v>
      </c>
      <c r="C4891" s="2">
        <v>2018</v>
      </c>
      <c r="D4891" s="2" t="s">
        <v>28</v>
      </c>
      <c r="E4891" s="2" t="s">
        <v>32</v>
      </c>
      <c r="F4891" s="2" t="s">
        <v>8</v>
      </c>
      <c r="G4891" s="5">
        <v>3.15</v>
      </c>
      <c r="H4891" s="6">
        <v>12092</v>
      </c>
      <c r="I4891" s="5">
        <v>38089.800000000003</v>
      </c>
      <c r="J4891" s="14"/>
    </row>
    <row r="4892" spans="1:10" x14ac:dyDescent="0.25">
      <c r="A4892" s="7">
        <v>6781</v>
      </c>
      <c r="B4892" s="2" t="s">
        <v>17</v>
      </c>
      <c r="C4892" s="2">
        <v>2018</v>
      </c>
      <c r="D4892" s="2" t="s">
        <v>29</v>
      </c>
      <c r="E4892" s="2" t="s">
        <v>31</v>
      </c>
      <c r="F4892" s="2" t="s">
        <v>7</v>
      </c>
      <c r="G4892" s="5">
        <v>4.75</v>
      </c>
      <c r="H4892" s="6">
        <v>12414</v>
      </c>
      <c r="I4892" s="5">
        <v>58966.5</v>
      </c>
      <c r="J4892" s="14"/>
    </row>
    <row r="4893" spans="1:10" x14ac:dyDescent="0.25">
      <c r="A4893" s="7">
        <v>6782</v>
      </c>
      <c r="B4893" s="2" t="s">
        <v>26</v>
      </c>
      <c r="C4893" s="2">
        <v>2018</v>
      </c>
      <c r="D4893" s="2" t="s">
        <v>30</v>
      </c>
      <c r="E4893" s="2" t="s">
        <v>33</v>
      </c>
      <c r="F4893" s="2" t="s">
        <v>3</v>
      </c>
      <c r="G4893" s="5">
        <v>3</v>
      </c>
      <c r="H4893" s="6">
        <v>7088</v>
      </c>
      <c r="I4893" s="5">
        <v>21264</v>
      </c>
      <c r="J4893" s="14"/>
    </row>
    <row r="4894" spans="1:10" x14ac:dyDescent="0.25">
      <c r="A4894" s="7">
        <v>6783</v>
      </c>
      <c r="B4894" s="2" t="s">
        <v>20</v>
      </c>
      <c r="C4894" s="2">
        <v>2018</v>
      </c>
      <c r="D4894" s="2" t="s">
        <v>30</v>
      </c>
      <c r="E4894" s="2" t="s">
        <v>33</v>
      </c>
      <c r="F4894" s="2" t="s">
        <v>3</v>
      </c>
      <c r="G4894" s="5">
        <v>3.35</v>
      </c>
      <c r="H4894" s="6">
        <v>5568</v>
      </c>
      <c r="I4894" s="5">
        <v>18652.8</v>
      </c>
      <c r="J4894" s="14"/>
    </row>
    <row r="4895" spans="1:10" x14ac:dyDescent="0.25">
      <c r="A4895" s="7">
        <v>6784</v>
      </c>
      <c r="B4895" s="2" t="s">
        <v>22</v>
      </c>
      <c r="C4895" s="2">
        <v>2018</v>
      </c>
      <c r="D4895" s="2" t="s">
        <v>28</v>
      </c>
      <c r="E4895" s="2" t="s">
        <v>33</v>
      </c>
      <c r="F4895" s="2" t="s">
        <v>5</v>
      </c>
      <c r="G4895" s="5">
        <v>3.7</v>
      </c>
      <c r="H4895" s="6">
        <v>5538</v>
      </c>
      <c r="I4895" s="5">
        <v>20490.599999999999</v>
      </c>
      <c r="J4895" s="14"/>
    </row>
    <row r="4896" spans="1:10" x14ac:dyDescent="0.25">
      <c r="A4896" s="7">
        <v>6785</v>
      </c>
      <c r="B4896" s="2" t="s">
        <v>21</v>
      </c>
      <c r="C4896" s="2">
        <v>2018</v>
      </c>
      <c r="D4896" s="2" t="s">
        <v>28</v>
      </c>
      <c r="E4896" s="2" t="s">
        <v>32</v>
      </c>
      <c r="F4896" s="2" t="s">
        <v>3</v>
      </c>
      <c r="G4896" s="5">
        <v>3.1</v>
      </c>
      <c r="H4896" s="6">
        <v>11258</v>
      </c>
      <c r="I4896" s="5">
        <v>34899.800000000003</v>
      </c>
      <c r="J4896" s="14"/>
    </row>
    <row r="4897" spans="1:10" x14ac:dyDescent="0.25">
      <c r="A4897" s="7">
        <v>6786</v>
      </c>
      <c r="B4897" s="2" t="s">
        <v>26</v>
      </c>
      <c r="C4897" s="2">
        <v>2018</v>
      </c>
      <c r="D4897" s="2" t="s">
        <v>28</v>
      </c>
      <c r="E4897" s="2" t="s">
        <v>33</v>
      </c>
      <c r="F4897" s="2" t="s">
        <v>3</v>
      </c>
      <c r="G4897" s="5">
        <v>3</v>
      </c>
      <c r="H4897" s="6">
        <v>6796</v>
      </c>
      <c r="I4897" s="5">
        <v>20388</v>
      </c>
      <c r="J4897" s="14"/>
    </row>
    <row r="4898" spans="1:10" x14ac:dyDescent="0.25">
      <c r="A4898" s="7">
        <v>6787</v>
      </c>
      <c r="B4898" s="2" t="s">
        <v>22</v>
      </c>
      <c r="C4898" s="2">
        <v>2018</v>
      </c>
      <c r="D4898" s="2" t="s">
        <v>28</v>
      </c>
      <c r="E4898" s="2" t="s">
        <v>33</v>
      </c>
      <c r="F4898" s="2" t="s">
        <v>5</v>
      </c>
      <c r="G4898" s="5">
        <v>3.7</v>
      </c>
      <c r="H4898" s="6">
        <v>5001</v>
      </c>
      <c r="I4898" s="5">
        <v>18503.7</v>
      </c>
      <c r="J4898" s="14"/>
    </row>
    <row r="4899" spans="1:10" x14ac:dyDescent="0.25">
      <c r="A4899" s="7">
        <v>6788</v>
      </c>
      <c r="B4899" s="2" t="s">
        <v>21</v>
      </c>
      <c r="C4899" s="2">
        <v>2018</v>
      </c>
      <c r="D4899" s="2" t="s">
        <v>28</v>
      </c>
      <c r="E4899" s="2" t="s">
        <v>32</v>
      </c>
      <c r="F4899" s="2" t="s">
        <v>10</v>
      </c>
      <c r="G4899" s="5">
        <v>3.2</v>
      </c>
      <c r="H4899" s="6">
        <v>10969</v>
      </c>
      <c r="I4899" s="5">
        <v>35100.800000000003</v>
      </c>
      <c r="J4899" s="14"/>
    </row>
    <row r="4900" spans="1:10" x14ac:dyDescent="0.25">
      <c r="A4900" s="7">
        <v>6789</v>
      </c>
      <c r="B4900" s="2" t="s">
        <v>26</v>
      </c>
      <c r="C4900" s="2">
        <v>2018</v>
      </c>
      <c r="D4900" s="2" t="s">
        <v>29</v>
      </c>
      <c r="E4900" s="2" t="s">
        <v>33</v>
      </c>
      <c r="F4900" s="2" t="s">
        <v>3</v>
      </c>
      <c r="G4900" s="5">
        <v>3</v>
      </c>
      <c r="H4900" s="6">
        <v>5849</v>
      </c>
      <c r="I4900" s="5">
        <v>17547</v>
      </c>
      <c r="J4900" s="14"/>
    </row>
    <row r="4901" spans="1:10" x14ac:dyDescent="0.25">
      <c r="A4901" s="7">
        <v>6790</v>
      </c>
      <c r="B4901" s="2" t="s">
        <v>22</v>
      </c>
      <c r="C4901" s="2">
        <v>2018</v>
      </c>
      <c r="D4901" s="2" t="s">
        <v>29</v>
      </c>
      <c r="E4901" s="2" t="s">
        <v>33</v>
      </c>
      <c r="F4901" s="2" t="s">
        <v>2</v>
      </c>
      <c r="G4901" s="5">
        <v>3.65</v>
      </c>
      <c r="H4901" s="6">
        <v>4854</v>
      </c>
      <c r="I4901" s="5">
        <v>17717.099999999999</v>
      </c>
      <c r="J4901" s="14"/>
    </row>
    <row r="4902" spans="1:10" x14ac:dyDescent="0.25">
      <c r="A4902" s="7">
        <v>6791</v>
      </c>
      <c r="B4902" s="2" t="s">
        <v>21</v>
      </c>
      <c r="C4902" s="2">
        <v>2018</v>
      </c>
      <c r="D4902" s="2" t="s">
        <v>30</v>
      </c>
      <c r="E4902" s="2" t="s">
        <v>32</v>
      </c>
      <c r="F4902" s="2" t="s">
        <v>10</v>
      </c>
      <c r="G4902" s="5">
        <v>3.2</v>
      </c>
      <c r="H4902" s="6">
        <v>10403</v>
      </c>
      <c r="I4902" s="5">
        <v>33289.599999999999</v>
      </c>
      <c r="J4902" s="14"/>
    </row>
    <row r="4903" spans="1:10" x14ac:dyDescent="0.25">
      <c r="A4903" s="7">
        <v>6792</v>
      </c>
      <c r="B4903" s="2" t="s">
        <v>26</v>
      </c>
      <c r="C4903" s="2">
        <v>2018</v>
      </c>
      <c r="D4903" s="2" t="s">
        <v>28</v>
      </c>
      <c r="E4903" s="2" t="s">
        <v>31</v>
      </c>
      <c r="F4903" s="2" t="s">
        <v>9</v>
      </c>
      <c r="G4903" s="5">
        <v>3.25</v>
      </c>
      <c r="H4903" s="6">
        <v>17464</v>
      </c>
      <c r="I4903" s="5">
        <v>56758</v>
      </c>
      <c r="J4903" s="14"/>
    </row>
    <row r="4904" spans="1:10" x14ac:dyDescent="0.25">
      <c r="A4904" s="7">
        <v>6793</v>
      </c>
      <c r="B4904" s="2" t="s">
        <v>22</v>
      </c>
      <c r="C4904" s="2">
        <v>2018</v>
      </c>
      <c r="D4904" s="2" t="s">
        <v>28</v>
      </c>
      <c r="E4904" s="2" t="s">
        <v>33</v>
      </c>
      <c r="F4904" s="2" t="s">
        <v>5</v>
      </c>
      <c r="G4904" s="5">
        <v>3.7</v>
      </c>
      <c r="H4904" s="6">
        <v>5835</v>
      </c>
      <c r="I4904" s="5">
        <v>21589.5</v>
      </c>
      <c r="J4904" s="14"/>
    </row>
    <row r="4905" spans="1:10" x14ac:dyDescent="0.25">
      <c r="A4905" s="7">
        <v>6794</v>
      </c>
      <c r="B4905" s="2" t="s">
        <v>21</v>
      </c>
      <c r="C4905" s="2">
        <v>2018</v>
      </c>
      <c r="D4905" s="2" t="s">
        <v>30</v>
      </c>
      <c r="E4905" s="2" t="s">
        <v>33</v>
      </c>
      <c r="F4905" s="2" t="s">
        <v>6</v>
      </c>
      <c r="G4905" s="5">
        <v>3.8</v>
      </c>
      <c r="H4905" s="6">
        <v>4793</v>
      </c>
      <c r="I4905" s="5">
        <v>18213.400000000001</v>
      </c>
      <c r="J4905" s="14"/>
    </row>
    <row r="4906" spans="1:10" x14ac:dyDescent="0.25">
      <c r="A4906" s="7">
        <v>6795</v>
      </c>
      <c r="B4906" s="2" t="s">
        <v>21</v>
      </c>
      <c r="C4906" s="2">
        <v>2018</v>
      </c>
      <c r="D4906" s="2" t="s">
        <v>29</v>
      </c>
      <c r="E4906" s="2" t="s">
        <v>33</v>
      </c>
      <c r="F4906" s="2" t="s">
        <v>10</v>
      </c>
      <c r="G4906" s="5">
        <v>3.2</v>
      </c>
      <c r="H4906" s="6">
        <v>5932</v>
      </c>
      <c r="I4906" s="5">
        <v>18982.400000000001</v>
      </c>
      <c r="J4906" s="14"/>
    </row>
    <row r="4907" spans="1:10" x14ac:dyDescent="0.25">
      <c r="A4907" s="7">
        <v>6796</v>
      </c>
      <c r="B4907" s="2" t="s">
        <v>21</v>
      </c>
      <c r="C4907" s="2">
        <v>2018</v>
      </c>
      <c r="D4907" s="2" t="s">
        <v>30</v>
      </c>
      <c r="E4907" s="2" t="s">
        <v>33</v>
      </c>
      <c r="F4907" s="2" t="s">
        <v>10</v>
      </c>
      <c r="G4907" s="5">
        <v>3.2</v>
      </c>
      <c r="H4907" s="6">
        <v>5224</v>
      </c>
      <c r="I4907" s="5">
        <v>16716.8</v>
      </c>
      <c r="J4907" s="14"/>
    </row>
    <row r="4908" spans="1:10" x14ac:dyDescent="0.25">
      <c r="A4908" s="7">
        <v>6797</v>
      </c>
      <c r="B4908" s="2" t="s">
        <v>21</v>
      </c>
      <c r="C4908" s="2">
        <v>2018</v>
      </c>
      <c r="D4908" s="2" t="s">
        <v>30</v>
      </c>
      <c r="E4908" s="2" t="s">
        <v>33</v>
      </c>
      <c r="F4908" s="2" t="s">
        <v>6</v>
      </c>
      <c r="G4908" s="5">
        <v>3.8</v>
      </c>
      <c r="H4908" s="6">
        <v>4495</v>
      </c>
      <c r="I4908" s="5">
        <v>17081</v>
      </c>
      <c r="J4908" s="14"/>
    </row>
    <row r="4909" spans="1:10" x14ac:dyDescent="0.25">
      <c r="A4909" s="7">
        <v>6798</v>
      </c>
      <c r="B4909" s="2" t="s">
        <v>21</v>
      </c>
      <c r="C4909" s="2">
        <v>2018</v>
      </c>
      <c r="D4909" s="2" t="s">
        <v>29</v>
      </c>
      <c r="E4909" s="2" t="s">
        <v>33</v>
      </c>
      <c r="F4909" s="2" t="s">
        <v>3</v>
      </c>
      <c r="G4909" s="5">
        <v>3.1</v>
      </c>
      <c r="H4909" s="6">
        <v>6041</v>
      </c>
      <c r="I4909" s="5">
        <v>18727.099999999999</v>
      </c>
      <c r="J4909" s="14"/>
    </row>
    <row r="4910" spans="1:10" x14ac:dyDescent="0.25">
      <c r="A4910" s="7">
        <v>6799</v>
      </c>
      <c r="B4910" s="2" t="s">
        <v>23</v>
      </c>
      <c r="C4910" s="2">
        <v>2018</v>
      </c>
      <c r="D4910" s="2" t="s">
        <v>30</v>
      </c>
      <c r="E4910" s="2" t="s">
        <v>33</v>
      </c>
      <c r="F4910" s="2" t="s">
        <v>4</v>
      </c>
      <c r="G4910" s="5">
        <v>4.2</v>
      </c>
      <c r="H4910" s="6">
        <v>3967</v>
      </c>
      <c r="I4910" s="5">
        <v>16661.400000000001</v>
      </c>
      <c r="J4910" s="14"/>
    </row>
    <row r="4911" spans="1:10" x14ac:dyDescent="0.25">
      <c r="A4911" s="7">
        <v>6800</v>
      </c>
      <c r="B4911" s="2" t="s">
        <v>22</v>
      </c>
      <c r="C4911" s="2">
        <v>2018</v>
      </c>
      <c r="D4911" s="2" t="s">
        <v>30</v>
      </c>
      <c r="E4911" s="2" t="s">
        <v>33</v>
      </c>
      <c r="F4911" s="2" t="s">
        <v>10</v>
      </c>
      <c r="G4911" s="5">
        <v>3.5</v>
      </c>
      <c r="H4911" s="6">
        <v>5538</v>
      </c>
      <c r="I4911" s="5">
        <v>19383</v>
      </c>
      <c r="J4911" s="14"/>
    </row>
    <row r="4912" spans="1:10" x14ac:dyDescent="0.25">
      <c r="A4912" s="7">
        <v>6801</v>
      </c>
      <c r="B4912" s="2" t="s">
        <v>26</v>
      </c>
      <c r="C4912" s="2">
        <v>2018</v>
      </c>
      <c r="D4912" s="2" t="s">
        <v>30</v>
      </c>
      <c r="E4912" s="2" t="s">
        <v>32</v>
      </c>
      <c r="F4912" s="2" t="s">
        <v>9</v>
      </c>
      <c r="G4912" s="5">
        <v>3.25</v>
      </c>
      <c r="H4912" s="6">
        <v>12633</v>
      </c>
      <c r="I4912" s="5">
        <v>41057.25</v>
      </c>
      <c r="J4912" s="14"/>
    </row>
    <row r="4913" spans="1:10" x14ac:dyDescent="0.25">
      <c r="A4913" s="7">
        <v>6802</v>
      </c>
      <c r="B4913" s="2" t="s">
        <v>24</v>
      </c>
      <c r="C4913" s="2">
        <v>2018</v>
      </c>
      <c r="D4913" s="2" t="s">
        <v>30</v>
      </c>
      <c r="E4913" s="2" t="s">
        <v>32</v>
      </c>
      <c r="F4913" s="2" t="s">
        <v>11</v>
      </c>
      <c r="G4913" s="5">
        <v>5.1100000000000003</v>
      </c>
      <c r="H4913" s="6">
        <v>6983</v>
      </c>
      <c r="I4913" s="5">
        <v>35683.129999999997</v>
      </c>
      <c r="J4913" s="14"/>
    </row>
    <row r="4914" spans="1:10" x14ac:dyDescent="0.25">
      <c r="A4914" s="7">
        <v>6803</v>
      </c>
      <c r="B4914" s="2" t="s">
        <v>21</v>
      </c>
      <c r="C4914" s="2">
        <v>2018</v>
      </c>
      <c r="D4914" s="2" t="s">
        <v>29</v>
      </c>
      <c r="E4914" s="2" t="s">
        <v>32</v>
      </c>
      <c r="F4914" s="2" t="s">
        <v>8</v>
      </c>
      <c r="G4914" s="5">
        <v>3.2</v>
      </c>
      <c r="H4914" s="6">
        <v>9785</v>
      </c>
      <c r="I4914" s="5">
        <v>31312</v>
      </c>
      <c r="J4914" s="14"/>
    </row>
    <row r="4915" spans="1:10" x14ac:dyDescent="0.25">
      <c r="A4915" s="7">
        <v>6804</v>
      </c>
      <c r="B4915" s="2" t="s">
        <v>17</v>
      </c>
      <c r="C4915" s="2">
        <v>2018</v>
      </c>
      <c r="D4915" s="2" t="s">
        <v>29</v>
      </c>
      <c r="E4915" s="2" t="s">
        <v>32</v>
      </c>
      <c r="F4915" s="2" t="s">
        <v>8</v>
      </c>
      <c r="G4915" s="5">
        <v>3.25</v>
      </c>
      <c r="H4915" s="6">
        <v>11083</v>
      </c>
      <c r="I4915" s="5">
        <v>36019.75</v>
      </c>
      <c r="J4915" s="14"/>
    </row>
    <row r="4916" spans="1:10" x14ac:dyDescent="0.25">
      <c r="A4916" s="7">
        <v>6805</v>
      </c>
      <c r="B4916" s="2" t="s">
        <v>20</v>
      </c>
      <c r="C4916" s="2">
        <v>2018</v>
      </c>
      <c r="D4916" s="2" t="s">
        <v>30</v>
      </c>
      <c r="E4916" s="2" t="s">
        <v>32</v>
      </c>
      <c r="F4916" s="2" t="s">
        <v>3</v>
      </c>
      <c r="G4916" s="5">
        <v>3.15</v>
      </c>
      <c r="H4916" s="6">
        <v>11459</v>
      </c>
      <c r="I4916" s="5">
        <v>36095.85</v>
      </c>
      <c r="J4916" s="14"/>
    </row>
    <row r="4917" spans="1:10" x14ac:dyDescent="0.25">
      <c r="A4917" s="7">
        <v>6806</v>
      </c>
      <c r="B4917" s="2" t="s">
        <v>23</v>
      </c>
      <c r="C4917" s="2">
        <v>2018</v>
      </c>
      <c r="D4917" s="2" t="s">
        <v>29</v>
      </c>
      <c r="E4917" s="2" t="s">
        <v>31</v>
      </c>
      <c r="F4917" s="2" t="s">
        <v>8</v>
      </c>
      <c r="G4917" s="5">
        <v>3</v>
      </c>
      <c r="H4917" s="6">
        <v>24664</v>
      </c>
      <c r="I4917" s="5">
        <v>73992</v>
      </c>
      <c r="J4917" s="14"/>
    </row>
    <row r="4918" spans="1:10" x14ac:dyDescent="0.25">
      <c r="A4918" s="7">
        <v>6807</v>
      </c>
      <c r="B4918" s="2" t="s">
        <v>22</v>
      </c>
      <c r="C4918" s="2">
        <v>2018</v>
      </c>
      <c r="D4918" s="2" t="s">
        <v>28</v>
      </c>
      <c r="E4918" s="2" t="s">
        <v>33</v>
      </c>
      <c r="F4918" s="2" t="s">
        <v>2</v>
      </c>
      <c r="G4918" s="5">
        <v>3.65</v>
      </c>
      <c r="H4918" s="6">
        <v>5933</v>
      </c>
      <c r="I4918" s="5">
        <v>21655.45</v>
      </c>
      <c r="J4918" s="14"/>
    </row>
    <row r="4919" spans="1:10" x14ac:dyDescent="0.25">
      <c r="A4919" s="7">
        <v>6808</v>
      </c>
      <c r="B4919" s="2" t="s">
        <v>25</v>
      </c>
      <c r="C4919" s="2">
        <v>2018</v>
      </c>
      <c r="D4919" s="2" t="s">
        <v>29</v>
      </c>
      <c r="E4919" s="2" t="s">
        <v>32</v>
      </c>
      <c r="F4919" s="2" t="s">
        <v>10</v>
      </c>
      <c r="G4919" s="5">
        <v>3.9</v>
      </c>
      <c r="H4919" s="6">
        <v>9997</v>
      </c>
      <c r="I4919" s="5">
        <v>38988.300000000003</v>
      </c>
      <c r="J4919" s="14"/>
    </row>
    <row r="4920" spans="1:10" x14ac:dyDescent="0.25">
      <c r="A4920" s="7">
        <v>6809</v>
      </c>
      <c r="B4920" s="2" t="s">
        <v>26</v>
      </c>
      <c r="C4920" s="2">
        <v>2018</v>
      </c>
      <c r="D4920" s="2" t="s">
        <v>30</v>
      </c>
      <c r="E4920" s="2" t="s">
        <v>32</v>
      </c>
      <c r="F4920" s="2" t="s">
        <v>9</v>
      </c>
      <c r="G4920" s="5">
        <v>3.25</v>
      </c>
      <c r="H4920" s="6">
        <v>12377</v>
      </c>
      <c r="I4920" s="5">
        <v>40225.25</v>
      </c>
      <c r="J4920" s="14"/>
    </row>
    <row r="4921" spans="1:10" x14ac:dyDescent="0.25">
      <c r="A4921" s="7">
        <v>6810</v>
      </c>
      <c r="B4921" s="2" t="s">
        <v>24</v>
      </c>
      <c r="C4921" s="2">
        <v>2018</v>
      </c>
      <c r="D4921" s="2" t="s">
        <v>28</v>
      </c>
      <c r="E4921" s="2" t="s">
        <v>31</v>
      </c>
      <c r="F4921" s="2" t="s">
        <v>11</v>
      </c>
      <c r="G4921" s="5">
        <v>5.1100000000000003</v>
      </c>
      <c r="H4921" s="6">
        <v>12137</v>
      </c>
      <c r="I4921" s="5">
        <v>62020.07</v>
      </c>
      <c r="J4921" s="14"/>
    </row>
    <row r="4922" spans="1:10" x14ac:dyDescent="0.25">
      <c r="A4922" s="7">
        <v>6811</v>
      </c>
      <c r="B4922" s="2" t="s">
        <v>17</v>
      </c>
      <c r="C4922" s="2">
        <v>2018</v>
      </c>
      <c r="D4922" s="2" t="s">
        <v>29</v>
      </c>
      <c r="E4922" s="2" t="s">
        <v>32</v>
      </c>
      <c r="F4922" s="2" t="s">
        <v>4</v>
      </c>
      <c r="G4922" s="5">
        <v>3.75</v>
      </c>
      <c r="H4922" s="6">
        <v>9653</v>
      </c>
      <c r="I4922" s="5">
        <v>36198.75</v>
      </c>
      <c r="J4922" s="14"/>
    </row>
    <row r="4923" spans="1:10" x14ac:dyDescent="0.25">
      <c r="A4923" s="7">
        <v>6812</v>
      </c>
      <c r="B4923" s="2" t="s">
        <v>21</v>
      </c>
      <c r="C4923" s="2">
        <v>2018</v>
      </c>
      <c r="D4923" s="2" t="s">
        <v>28</v>
      </c>
      <c r="E4923" s="2" t="s">
        <v>32</v>
      </c>
      <c r="F4923" s="2" t="s">
        <v>10</v>
      </c>
      <c r="G4923" s="5">
        <v>3.2</v>
      </c>
      <c r="H4923" s="6">
        <v>9904</v>
      </c>
      <c r="I4923" s="5">
        <v>31692.799999999999</v>
      </c>
      <c r="J4923" s="14"/>
    </row>
    <row r="4924" spans="1:10" x14ac:dyDescent="0.25">
      <c r="A4924" s="7">
        <v>6813</v>
      </c>
      <c r="B4924" s="2" t="s">
        <v>20</v>
      </c>
      <c r="C4924" s="2">
        <v>2018</v>
      </c>
      <c r="D4924" s="2" t="s">
        <v>29</v>
      </c>
      <c r="E4924" s="2" t="s">
        <v>33</v>
      </c>
      <c r="F4924" s="2" t="s">
        <v>3</v>
      </c>
      <c r="G4924" s="5">
        <v>3.35</v>
      </c>
      <c r="H4924" s="6">
        <v>4860</v>
      </c>
      <c r="I4924" s="5">
        <v>16281</v>
      </c>
      <c r="J4924" s="14"/>
    </row>
    <row r="4925" spans="1:10" x14ac:dyDescent="0.25">
      <c r="A4925" s="7">
        <v>6814</v>
      </c>
      <c r="B4925" s="2" t="s">
        <v>22</v>
      </c>
      <c r="C4925" s="2">
        <v>2018</v>
      </c>
      <c r="D4925" s="2" t="s">
        <v>29</v>
      </c>
      <c r="E4925" s="2" t="s">
        <v>33</v>
      </c>
      <c r="F4925" s="2" t="s">
        <v>4</v>
      </c>
      <c r="G4925" s="5">
        <v>4</v>
      </c>
      <c r="H4925" s="6">
        <v>4355</v>
      </c>
      <c r="I4925" s="5">
        <v>17420</v>
      </c>
      <c r="J4925" s="14"/>
    </row>
    <row r="4926" spans="1:10" x14ac:dyDescent="0.25">
      <c r="A4926" s="7">
        <v>6815</v>
      </c>
      <c r="B4926" s="2" t="s">
        <v>25</v>
      </c>
      <c r="C4926" s="2">
        <v>2018</v>
      </c>
      <c r="D4926" s="2" t="s">
        <v>29</v>
      </c>
      <c r="E4926" s="2" t="s">
        <v>33</v>
      </c>
      <c r="F4926" s="2" t="s">
        <v>6</v>
      </c>
      <c r="G4926" s="5">
        <v>3.25</v>
      </c>
      <c r="H4926" s="6">
        <v>5396</v>
      </c>
      <c r="I4926" s="5">
        <v>17537</v>
      </c>
      <c r="J4926" s="14"/>
    </row>
    <row r="4927" spans="1:10" x14ac:dyDescent="0.25">
      <c r="A4927" s="7">
        <v>6816</v>
      </c>
      <c r="B4927" s="2" t="s">
        <v>26</v>
      </c>
      <c r="C4927" s="2">
        <v>2018</v>
      </c>
      <c r="D4927" s="2" t="s">
        <v>30</v>
      </c>
      <c r="E4927" s="2" t="s">
        <v>33</v>
      </c>
      <c r="F4927" s="2" t="s">
        <v>3</v>
      </c>
      <c r="G4927" s="5">
        <v>3</v>
      </c>
      <c r="H4927" s="6">
        <v>6338</v>
      </c>
      <c r="I4927" s="5">
        <v>19014</v>
      </c>
      <c r="J4927" s="14"/>
    </row>
    <row r="4928" spans="1:10" x14ac:dyDescent="0.25">
      <c r="A4928" s="7">
        <v>6817</v>
      </c>
      <c r="B4928" s="2" t="s">
        <v>17</v>
      </c>
      <c r="C4928" s="2">
        <v>2018</v>
      </c>
      <c r="D4928" s="2" t="s">
        <v>29</v>
      </c>
      <c r="E4928" s="2" t="s">
        <v>33</v>
      </c>
      <c r="F4928" s="2" t="s">
        <v>6</v>
      </c>
      <c r="G4928" s="5">
        <v>3.75</v>
      </c>
      <c r="H4928" s="6">
        <v>5564</v>
      </c>
      <c r="I4928" s="5">
        <v>20865</v>
      </c>
      <c r="J4928" s="14"/>
    </row>
    <row r="4929" spans="1:10" x14ac:dyDescent="0.25">
      <c r="A4929" s="7">
        <v>6818</v>
      </c>
      <c r="B4929" s="2" t="s">
        <v>21</v>
      </c>
      <c r="C4929" s="2">
        <v>2018</v>
      </c>
      <c r="D4929" s="2" t="s">
        <v>30</v>
      </c>
      <c r="E4929" s="2" t="s">
        <v>32</v>
      </c>
      <c r="F4929" s="2" t="s">
        <v>8</v>
      </c>
      <c r="G4929" s="5">
        <v>3.2</v>
      </c>
      <c r="H4929" s="6">
        <v>10416</v>
      </c>
      <c r="I4929" s="5">
        <v>33331.199999999997</v>
      </c>
      <c r="J4929" s="14"/>
    </row>
    <row r="4930" spans="1:10" x14ac:dyDescent="0.25">
      <c r="A4930" s="7">
        <v>6819</v>
      </c>
      <c r="B4930" s="2" t="s">
        <v>25</v>
      </c>
      <c r="C4930" s="2">
        <v>2018</v>
      </c>
      <c r="D4930" s="2" t="s">
        <v>30</v>
      </c>
      <c r="E4930" s="2" t="s">
        <v>33</v>
      </c>
      <c r="F4930" s="2" t="s">
        <v>6</v>
      </c>
      <c r="G4930" s="5">
        <v>3.25</v>
      </c>
      <c r="H4930" s="6">
        <v>5994</v>
      </c>
      <c r="I4930" s="5">
        <v>19480.5</v>
      </c>
      <c r="J4930" s="14"/>
    </row>
    <row r="4931" spans="1:10" x14ac:dyDescent="0.25">
      <c r="A4931" s="7">
        <v>6820</v>
      </c>
      <c r="B4931" s="2" t="s">
        <v>26</v>
      </c>
      <c r="C4931" s="2">
        <v>2018</v>
      </c>
      <c r="D4931" s="2" t="s">
        <v>29</v>
      </c>
      <c r="E4931" s="2" t="s">
        <v>31</v>
      </c>
      <c r="F4931" s="2" t="s">
        <v>9</v>
      </c>
      <c r="G4931" s="5">
        <v>3.25</v>
      </c>
      <c r="H4931" s="6">
        <v>19132</v>
      </c>
      <c r="I4931" s="5">
        <v>62179</v>
      </c>
      <c r="J4931" s="14"/>
    </row>
    <row r="4932" spans="1:10" x14ac:dyDescent="0.25">
      <c r="A4932" s="7">
        <v>6821</v>
      </c>
      <c r="B4932" s="2" t="s">
        <v>21</v>
      </c>
      <c r="C4932" s="2">
        <v>2018</v>
      </c>
      <c r="D4932" s="2" t="s">
        <v>29</v>
      </c>
      <c r="E4932" s="2" t="s">
        <v>33</v>
      </c>
      <c r="F4932" s="2" t="s">
        <v>10</v>
      </c>
      <c r="G4932" s="5">
        <v>3.2</v>
      </c>
      <c r="H4932" s="6">
        <v>5826</v>
      </c>
      <c r="I4932" s="5">
        <v>18643.2</v>
      </c>
      <c r="J4932" s="14"/>
    </row>
    <row r="4933" spans="1:10" x14ac:dyDescent="0.25">
      <c r="A4933" s="7">
        <v>6822</v>
      </c>
      <c r="B4933" s="2" t="s">
        <v>21</v>
      </c>
      <c r="C4933" s="2">
        <v>2018</v>
      </c>
      <c r="D4933" s="2" t="s">
        <v>30</v>
      </c>
      <c r="E4933" s="2" t="s">
        <v>33</v>
      </c>
      <c r="F4933" s="2" t="s">
        <v>10</v>
      </c>
      <c r="G4933" s="5">
        <v>3.2</v>
      </c>
      <c r="H4933" s="6">
        <v>6732</v>
      </c>
      <c r="I4933" s="5">
        <v>21542.400000000001</v>
      </c>
      <c r="J4933" s="14"/>
    </row>
    <row r="4934" spans="1:10" x14ac:dyDescent="0.25">
      <c r="A4934" s="7">
        <v>6823</v>
      </c>
      <c r="B4934" s="2" t="s">
        <v>21</v>
      </c>
      <c r="C4934" s="2">
        <v>2018</v>
      </c>
      <c r="D4934" s="2" t="s">
        <v>28</v>
      </c>
      <c r="E4934" s="2" t="s">
        <v>33</v>
      </c>
      <c r="F4934" s="2" t="s">
        <v>4</v>
      </c>
      <c r="G4934" s="5">
        <v>4.25</v>
      </c>
      <c r="H4934" s="6">
        <v>4498</v>
      </c>
      <c r="I4934" s="5">
        <v>19116.5</v>
      </c>
      <c r="J4934" s="14"/>
    </row>
    <row r="4935" spans="1:10" x14ac:dyDescent="0.25">
      <c r="A4935" s="7">
        <v>6824</v>
      </c>
      <c r="B4935" s="2" t="s">
        <v>21</v>
      </c>
      <c r="C4935" s="2">
        <v>2018</v>
      </c>
      <c r="D4935" s="2" t="s">
        <v>29</v>
      </c>
      <c r="E4935" s="2" t="s">
        <v>33</v>
      </c>
      <c r="F4935" s="2" t="s">
        <v>3</v>
      </c>
      <c r="G4935" s="5">
        <v>3.1</v>
      </c>
      <c r="H4935" s="6">
        <v>6746</v>
      </c>
      <c r="I4935" s="5">
        <v>20912.599999999999</v>
      </c>
      <c r="J4935" s="14"/>
    </row>
    <row r="4936" spans="1:10" x14ac:dyDescent="0.25">
      <c r="A4936" s="7">
        <v>6825</v>
      </c>
      <c r="B4936" s="2" t="s">
        <v>21</v>
      </c>
      <c r="C4936" s="2">
        <v>2018</v>
      </c>
      <c r="D4936" s="2" t="s">
        <v>28</v>
      </c>
      <c r="E4936" s="2" t="s">
        <v>33</v>
      </c>
      <c r="F4936" s="2" t="s">
        <v>10</v>
      </c>
      <c r="G4936" s="5">
        <v>3.2</v>
      </c>
      <c r="H4936" s="6">
        <v>5218</v>
      </c>
      <c r="I4936" s="5">
        <v>16697.599999999999</v>
      </c>
      <c r="J4936" s="14"/>
    </row>
    <row r="4937" spans="1:10" x14ac:dyDescent="0.25">
      <c r="A4937" s="7">
        <v>6826</v>
      </c>
      <c r="B4937" s="2" t="s">
        <v>21</v>
      </c>
      <c r="C4937" s="2">
        <v>2018</v>
      </c>
      <c r="D4937" s="2" t="s">
        <v>29</v>
      </c>
      <c r="E4937" s="2" t="s">
        <v>33</v>
      </c>
      <c r="F4937" s="2" t="s">
        <v>10</v>
      </c>
      <c r="G4937" s="5">
        <v>3.2</v>
      </c>
      <c r="H4937" s="6">
        <v>6597</v>
      </c>
      <c r="I4937" s="5">
        <v>21110.400000000001</v>
      </c>
      <c r="J4937" s="14"/>
    </row>
    <row r="4938" spans="1:10" x14ac:dyDescent="0.25">
      <c r="A4938" s="7">
        <v>6827</v>
      </c>
      <c r="B4938" s="2" t="s">
        <v>21</v>
      </c>
      <c r="C4938" s="2">
        <v>2018</v>
      </c>
      <c r="D4938" s="2" t="s">
        <v>30</v>
      </c>
      <c r="E4938" s="2" t="s">
        <v>33</v>
      </c>
      <c r="F4938" s="2" t="s">
        <v>10</v>
      </c>
      <c r="G4938" s="5">
        <v>3.2</v>
      </c>
      <c r="H4938" s="6">
        <v>5178</v>
      </c>
      <c r="I4938" s="5">
        <v>16569.599999999999</v>
      </c>
      <c r="J4938" s="14"/>
    </row>
    <row r="4939" spans="1:10" x14ac:dyDescent="0.25">
      <c r="A4939" s="7">
        <v>6828</v>
      </c>
      <c r="B4939" s="2" t="s">
        <v>21</v>
      </c>
      <c r="C4939" s="2">
        <v>2018</v>
      </c>
      <c r="D4939" s="2" t="s">
        <v>30</v>
      </c>
      <c r="E4939" s="2" t="s">
        <v>31</v>
      </c>
      <c r="F4939" s="2" t="s">
        <v>9</v>
      </c>
      <c r="G4939" s="5">
        <v>3.3</v>
      </c>
      <c r="H4939" s="6">
        <v>22562</v>
      </c>
      <c r="I4939" s="5">
        <v>74454.600000000006</v>
      </c>
      <c r="J4939" s="14"/>
    </row>
    <row r="4940" spans="1:10" x14ac:dyDescent="0.25">
      <c r="A4940" s="7">
        <v>6829</v>
      </c>
      <c r="B4940" s="2" t="s">
        <v>26</v>
      </c>
      <c r="C4940" s="2">
        <v>2018</v>
      </c>
      <c r="D4940" s="2" t="s">
        <v>29</v>
      </c>
      <c r="E4940" s="2" t="s">
        <v>33</v>
      </c>
      <c r="F4940" s="2" t="s">
        <v>3</v>
      </c>
      <c r="G4940" s="5">
        <v>3</v>
      </c>
      <c r="H4940" s="6">
        <v>5736</v>
      </c>
      <c r="I4940" s="5">
        <v>17208</v>
      </c>
      <c r="J4940" s="14"/>
    </row>
    <row r="4941" spans="1:10" x14ac:dyDescent="0.25">
      <c r="A4941" s="7">
        <v>6830</v>
      </c>
      <c r="B4941" s="2" t="s">
        <v>18</v>
      </c>
      <c r="C4941" s="2">
        <v>2018</v>
      </c>
      <c r="D4941" s="2" t="s">
        <v>28</v>
      </c>
      <c r="E4941" s="2" t="s">
        <v>32</v>
      </c>
      <c r="F4941" s="2" t="s">
        <v>13</v>
      </c>
      <c r="G4941" s="5">
        <v>3.65</v>
      </c>
      <c r="H4941" s="6">
        <v>10566</v>
      </c>
      <c r="I4941" s="5">
        <v>38565.9</v>
      </c>
      <c r="J4941" s="14"/>
    </row>
    <row r="4942" spans="1:10" x14ac:dyDescent="0.25">
      <c r="A4942" s="7">
        <v>6831</v>
      </c>
      <c r="B4942" s="2" t="s">
        <v>23</v>
      </c>
      <c r="C4942" s="2">
        <v>2018</v>
      </c>
      <c r="D4942" s="2" t="s">
        <v>28</v>
      </c>
      <c r="E4942" s="2" t="s">
        <v>33</v>
      </c>
      <c r="F4942" s="2" t="s">
        <v>5</v>
      </c>
      <c r="G4942" s="5">
        <v>4.3499999999999996</v>
      </c>
      <c r="H4942" s="6">
        <v>4310</v>
      </c>
      <c r="I4942" s="5">
        <v>18748.5</v>
      </c>
      <c r="J4942" s="14"/>
    </row>
    <row r="4943" spans="1:10" x14ac:dyDescent="0.25">
      <c r="A4943" s="7">
        <v>6832</v>
      </c>
      <c r="B4943" s="2" t="s">
        <v>24</v>
      </c>
      <c r="C4943" s="2">
        <v>2018</v>
      </c>
      <c r="D4943" s="2" t="s">
        <v>29</v>
      </c>
      <c r="E4943" s="2" t="s">
        <v>32</v>
      </c>
      <c r="F4943" s="2" t="s">
        <v>11</v>
      </c>
      <c r="G4943" s="5">
        <v>5.1100000000000003</v>
      </c>
      <c r="H4943" s="6">
        <v>7788</v>
      </c>
      <c r="I4943" s="5">
        <v>39796.68</v>
      </c>
      <c r="J4943" s="14"/>
    </row>
    <row r="4944" spans="1:10" x14ac:dyDescent="0.25">
      <c r="A4944" s="7">
        <v>6833</v>
      </c>
      <c r="B4944" s="2" t="s">
        <v>17</v>
      </c>
      <c r="C4944" s="2">
        <v>2018</v>
      </c>
      <c r="D4944" s="2" t="s">
        <v>29</v>
      </c>
      <c r="E4944" s="2" t="s">
        <v>32</v>
      </c>
      <c r="F4944" s="2" t="s">
        <v>4</v>
      </c>
      <c r="G4944" s="5">
        <v>3.75</v>
      </c>
      <c r="H4944" s="6">
        <v>8474</v>
      </c>
      <c r="I4944" s="5">
        <v>31777.5</v>
      </c>
      <c r="J4944" s="14"/>
    </row>
    <row r="4945" spans="1:10" x14ac:dyDescent="0.25">
      <c r="A4945" s="7">
        <v>6834</v>
      </c>
      <c r="B4945" s="2" t="s">
        <v>22</v>
      </c>
      <c r="C4945" s="2">
        <v>2018</v>
      </c>
      <c r="D4945" s="2" t="s">
        <v>28</v>
      </c>
      <c r="E4945" s="2" t="s">
        <v>33</v>
      </c>
      <c r="F4945" s="2" t="s">
        <v>2</v>
      </c>
      <c r="G4945" s="5">
        <v>3.65</v>
      </c>
      <c r="H4945" s="6">
        <v>4496</v>
      </c>
      <c r="I4945" s="5">
        <v>16410.400000000001</v>
      </c>
      <c r="J4945" s="14"/>
    </row>
    <row r="4946" spans="1:10" x14ac:dyDescent="0.25">
      <c r="A4946" s="7">
        <v>6835</v>
      </c>
      <c r="B4946" s="2" t="s">
        <v>19</v>
      </c>
      <c r="C4946" s="2">
        <v>2018</v>
      </c>
      <c r="D4946" s="2" t="s">
        <v>29</v>
      </c>
      <c r="E4946" s="2" t="s">
        <v>31</v>
      </c>
      <c r="F4946" s="2" t="s">
        <v>7</v>
      </c>
      <c r="G4946" s="5">
        <v>3.9</v>
      </c>
      <c r="H4946" s="6">
        <v>15478</v>
      </c>
      <c r="I4946" s="5">
        <v>60364.2</v>
      </c>
      <c r="J4946" s="14"/>
    </row>
    <row r="4947" spans="1:10" x14ac:dyDescent="0.25">
      <c r="A4947" s="7">
        <v>6836</v>
      </c>
      <c r="B4947" s="2" t="s">
        <v>21</v>
      </c>
      <c r="C4947" s="2">
        <v>2018</v>
      </c>
      <c r="D4947" s="2" t="s">
        <v>28</v>
      </c>
      <c r="E4947" s="2" t="s">
        <v>32</v>
      </c>
      <c r="F4947" s="2" t="s">
        <v>10</v>
      </c>
      <c r="G4947" s="5">
        <v>3.2</v>
      </c>
      <c r="H4947" s="6">
        <v>12462</v>
      </c>
      <c r="I4947" s="5">
        <v>39878.400000000001</v>
      </c>
      <c r="J4947" s="14"/>
    </row>
    <row r="4948" spans="1:10" x14ac:dyDescent="0.25">
      <c r="A4948" s="7">
        <v>6837</v>
      </c>
      <c r="B4948" s="2" t="s">
        <v>26</v>
      </c>
      <c r="C4948" s="2">
        <v>2018</v>
      </c>
      <c r="D4948" s="2" t="s">
        <v>30</v>
      </c>
      <c r="E4948" s="2" t="s">
        <v>33</v>
      </c>
      <c r="F4948" s="2" t="s">
        <v>3</v>
      </c>
      <c r="G4948" s="5">
        <v>3</v>
      </c>
      <c r="H4948" s="6">
        <v>6635</v>
      </c>
      <c r="I4948" s="5">
        <v>19905</v>
      </c>
      <c r="J4948" s="14"/>
    </row>
    <row r="4949" spans="1:10" x14ac:dyDescent="0.25">
      <c r="A4949" s="7">
        <v>6838</v>
      </c>
      <c r="B4949" s="2" t="s">
        <v>23</v>
      </c>
      <c r="C4949" s="2">
        <v>2018</v>
      </c>
      <c r="D4949" s="2" t="s">
        <v>29</v>
      </c>
      <c r="E4949" s="2" t="s">
        <v>33</v>
      </c>
      <c r="F4949" s="2" t="s">
        <v>4</v>
      </c>
      <c r="G4949" s="5">
        <v>4.2</v>
      </c>
      <c r="H4949" s="6">
        <v>4723</v>
      </c>
      <c r="I4949" s="5">
        <v>19836.599999999999</v>
      </c>
      <c r="J4949" s="14"/>
    </row>
    <row r="4950" spans="1:10" x14ac:dyDescent="0.25">
      <c r="A4950" s="7">
        <v>6839</v>
      </c>
      <c r="B4950" s="2" t="s">
        <v>17</v>
      </c>
      <c r="C4950" s="2">
        <v>2018</v>
      </c>
      <c r="D4950" s="2" t="s">
        <v>28</v>
      </c>
      <c r="E4950" s="2" t="s">
        <v>32</v>
      </c>
      <c r="F4950" s="2" t="s">
        <v>7</v>
      </c>
      <c r="G4950" s="5">
        <v>5</v>
      </c>
      <c r="H4950" s="6">
        <v>8330</v>
      </c>
      <c r="I4950" s="5">
        <v>41650</v>
      </c>
      <c r="J4950" s="14"/>
    </row>
    <row r="4951" spans="1:10" x14ac:dyDescent="0.25">
      <c r="A4951" s="7">
        <v>6840</v>
      </c>
      <c r="B4951" s="2" t="s">
        <v>22</v>
      </c>
      <c r="C4951" s="2">
        <v>2018</v>
      </c>
      <c r="D4951" s="2" t="s">
        <v>29</v>
      </c>
      <c r="E4951" s="2" t="s">
        <v>33</v>
      </c>
      <c r="F4951" s="2" t="s">
        <v>5</v>
      </c>
      <c r="G4951" s="5">
        <v>3.7</v>
      </c>
      <c r="H4951" s="6">
        <v>5750</v>
      </c>
      <c r="I4951" s="5">
        <v>21275</v>
      </c>
      <c r="J4951" s="14"/>
    </row>
    <row r="4952" spans="1:10" x14ac:dyDescent="0.25">
      <c r="A4952" s="7">
        <v>6841</v>
      </c>
      <c r="B4952" s="2" t="s">
        <v>21</v>
      </c>
      <c r="C4952" s="2">
        <v>2018</v>
      </c>
      <c r="D4952" s="2" t="s">
        <v>28</v>
      </c>
      <c r="E4952" s="2" t="s">
        <v>32</v>
      </c>
      <c r="F4952" s="2" t="s">
        <v>10</v>
      </c>
      <c r="G4952" s="5">
        <v>3.2</v>
      </c>
      <c r="H4952" s="6">
        <v>12501</v>
      </c>
      <c r="I4952" s="5">
        <v>40003.199999999997</v>
      </c>
      <c r="J4952" s="14"/>
    </row>
    <row r="4953" spans="1:10" x14ac:dyDescent="0.25">
      <c r="A4953" s="7">
        <v>6842</v>
      </c>
      <c r="B4953" s="2" t="s">
        <v>25</v>
      </c>
      <c r="C4953" s="2">
        <v>2018</v>
      </c>
      <c r="D4953" s="2" t="s">
        <v>30</v>
      </c>
      <c r="E4953" s="2" t="s">
        <v>32</v>
      </c>
      <c r="F4953" s="2" t="s">
        <v>6</v>
      </c>
      <c r="G4953" s="5">
        <v>3.3</v>
      </c>
      <c r="H4953" s="6">
        <v>11740</v>
      </c>
      <c r="I4953" s="5">
        <v>38742</v>
      </c>
      <c r="J4953" s="14"/>
    </row>
    <row r="4954" spans="1:10" x14ac:dyDescent="0.25">
      <c r="A4954" s="7">
        <v>6843</v>
      </c>
      <c r="B4954" s="2" t="s">
        <v>17</v>
      </c>
      <c r="C4954" s="2">
        <v>2018</v>
      </c>
      <c r="D4954" s="2" t="s">
        <v>28</v>
      </c>
      <c r="E4954" s="2" t="s">
        <v>32</v>
      </c>
      <c r="F4954" s="2" t="s">
        <v>6</v>
      </c>
      <c r="G4954" s="5">
        <v>3.7</v>
      </c>
      <c r="H4954" s="6">
        <v>10290</v>
      </c>
      <c r="I4954" s="5">
        <v>38073</v>
      </c>
      <c r="J4954" s="14"/>
    </row>
    <row r="4955" spans="1:10" x14ac:dyDescent="0.25">
      <c r="A4955" s="7">
        <v>6844</v>
      </c>
      <c r="B4955" s="2" t="s">
        <v>22</v>
      </c>
      <c r="C4955" s="2">
        <v>2018</v>
      </c>
      <c r="D4955" s="2" t="s">
        <v>29</v>
      </c>
      <c r="E4955" s="2" t="s">
        <v>33</v>
      </c>
      <c r="F4955" s="2" t="s">
        <v>6</v>
      </c>
      <c r="G4955" s="5">
        <v>3.4</v>
      </c>
      <c r="H4955" s="6">
        <v>4757</v>
      </c>
      <c r="I4955" s="5">
        <v>16173.8</v>
      </c>
      <c r="J4955" s="14"/>
    </row>
    <row r="4956" spans="1:10" x14ac:dyDescent="0.25">
      <c r="A4956" s="7">
        <v>6845</v>
      </c>
      <c r="B4956" s="2" t="s">
        <v>21</v>
      </c>
      <c r="C4956" s="2">
        <v>2018</v>
      </c>
      <c r="D4956" s="2" t="s">
        <v>30</v>
      </c>
      <c r="E4956" s="2" t="s">
        <v>32</v>
      </c>
      <c r="F4956" s="2" t="s">
        <v>3</v>
      </c>
      <c r="G4956" s="5">
        <v>3.2</v>
      </c>
      <c r="H4956" s="6">
        <v>11664</v>
      </c>
      <c r="I4956" s="5">
        <v>37324.800000000003</v>
      </c>
      <c r="J4956" s="14"/>
    </row>
    <row r="4957" spans="1:10" x14ac:dyDescent="0.25">
      <c r="A4957" s="7">
        <v>6846</v>
      </c>
      <c r="B4957" s="2" t="s">
        <v>25</v>
      </c>
      <c r="C4957" s="2">
        <v>2018</v>
      </c>
      <c r="D4957" s="2" t="s">
        <v>30</v>
      </c>
      <c r="E4957" s="2" t="s">
        <v>33</v>
      </c>
      <c r="F4957" s="2" t="s">
        <v>6</v>
      </c>
      <c r="G4957" s="5">
        <v>3.25</v>
      </c>
      <c r="H4957" s="6">
        <v>871</v>
      </c>
      <c r="I4957" s="5">
        <v>2830.75</v>
      </c>
      <c r="J4957" s="14"/>
    </row>
    <row r="4958" spans="1:10" x14ac:dyDescent="0.25">
      <c r="A4958" s="7">
        <v>6847</v>
      </c>
      <c r="B4958" s="2" t="s">
        <v>17</v>
      </c>
      <c r="C4958" s="2">
        <v>2018</v>
      </c>
      <c r="D4958" s="2" t="s">
        <v>28</v>
      </c>
      <c r="E4958" s="2" t="s">
        <v>32</v>
      </c>
      <c r="F4958" s="2" t="s">
        <v>7</v>
      </c>
      <c r="G4958" s="5">
        <v>5</v>
      </c>
      <c r="H4958" s="6">
        <v>7240</v>
      </c>
      <c r="I4958" s="5">
        <v>36200</v>
      </c>
      <c r="J4958" s="14"/>
    </row>
    <row r="4959" spans="1:10" x14ac:dyDescent="0.25">
      <c r="A4959" s="7">
        <v>6848</v>
      </c>
      <c r="B4959" s="2" t="s">
        <v>21</v>
      </c>
      <c r="C4959" s="2">
        <v>2018</v>
      </c>
      <c r="D4959" s="2" t="s">
        <v>29</v>
      </c>
      <c r="E4959" s="2" t="s">
        <v>33</v>
      </c>
      <c r="F4959" s="2" t="s">
        <v>6</v>
      </c>
      <c r="G4959" s="5">
        <v>3.8</v>
      </c>
      <c r="H4959" s="6">
        <v>4638</v>
      </c>
      <c r="I4959" s="5">
        <v>17624.400000000001</v>
      </c>
      <c r="J4959" s="14"/>
    </row>
    <row r="4960" spans="1:10" x14ac:dyDescent="0.25">
      <c r="A4960" s="7">
        <v>6849</v>
      </c>
      <c r="B4960" s="2" t="s">
        <v>25</v>
      </c>
      <c r="C4960" s="2">
        <v>2018</v>
      </c>
      <c r="D4960" s="2" t="s">
        <v>30</v>
      </c>
      <c r="E4960" s="2" t="s">
        <v>33</v>
      </c>
      <c r="F4960" s="2" t="s">
        <v>10</v>
      </c>
      <c r="G4960" s="5">
        <v>4.05</v>
      </c>
      <c r="H4960" s="6">
        <v>4404</v>
      </c>
      <c r="I4960" s="5">
        <v>17836.2</v>
      </c>
      <c r="J4960" s="14"/>
    </row>
    <row r="4961" spans="1:10" x14ac:dyDescent="0.25">
      <c r="A4961" s="7">
        <v>6850</v>
      </c>
      <c r="B4961" s="2" t="s">
        <v>17</v>
      </c>
      <c r="C4961" s="2">
        <v>2018</v>
      </c>
      <c r="D4961" s="2" t="s">
        <v>30</v>
      </c>
      <c r="E4961" s="2" t="s">
        <v>33</v>
      </c>
      <c r="F4961" s="2" t="s">
        <v>6</v>
      </c>
      <c r="G4961" s="5">
        <v>3.75</v>
      </c>
      <c r="H4961" s="6">
        <v>5207</v>
      </c>
      <c r="I4961" s="5">
        <v>19526.25</v>
      </c>
      <c r="J4961" s="14"/>
    </row>
    <row r="4962" spans="1:10" x14ac:dyDescent="0.25">
      <c r="A4962" s="7">
        <v>6851</v>
      </c>
      <c r="B4962" s="2" t="s">
        <v>21</v>
      </c>
      <c r="C4962" s="2">
        <v>2018</v>
      </c>
      <c r="D4962" s="2" t="s">
        <v>30</v>
      </c>
      <c r="E4962" s="2" t="s">
        <v>33</v>
      </c>
      <c r="F4962" s="2" t="s">
        <v>4</v>
      </c>
      <c r="G4962" s="5">
        <v>4.25</v>
      </c>
      <c r="H4962" s="6">
        <v>4160</v>
      </c>
      <c r="I4962" s="5">
        <v>17680</v>
      </c>
      <c r="J4962" s="14"/>
    </row>
    <row r="4963" spans="1:10" x14ac:dyDescent="0.25">
      <c r="A4963" s="7">
        <v>6852</v>
      </c>
      <c r="B4963" s="2" t="s">
        <v>25</v>
      </c>
      <c r="C4963" s="2">
        <v>2018</v>
      </c>
      <c r="D4963" s="2" t="s">
        <v>28</v>
      </c>
      <c r="E4963" s="2" t="s">
        <v>33</v>
      </c>
      <c r="F4963" s="2" t="s">
        <v>10</v>
      </c>
      <c r="G4963" s="5">
        <v>4.05</v>
      </c>
      <c r="H4963" s="6">
        <v>4955</v>
      </c>
      <c r="I4963" s="5">
        <v>20067.75</v>
      </c>
      <c r="J4963" s="14"/>
    </row>
    <row r="4964" spans="1:10" x14ac:dyDescent="0.25">
      <c r="A4964" s="7">
        <v>6853</v>
      </c>
      <c r="B4964" s="2" t="s">
        <v>17</v>
      </c>
      <c r="C4964" s="2">
        <v>2018</v>
      </c>
      <c r="D4964" s="2" t="s">
        <v>30</v>
      </c>
      <c r="E4964" s="2" t="s">
        <v>31</v>
      </c>
      <c r="F4964" s="2" t="s">
        <v>7</v>
      </c>
      <c r="G4964" s="5">
        <v>5</v>
      </c>
      <c r="H4964" s="6">
        <v>12135</v>
      </c>
      <c r="I4964" s="5">
        <v>60675</v>
      </c>
      <c r="J4964" s="14"/>
    </row>
    <row r="4965" spans="1:10" x14ac:dyDescent="0.25">
      <c r="A4965" s="7">
        <v>6854</v>
      </c>
      <c r="B4965" s="2" t="s">
        <v>21</v>
      </c>
      <c r="C4965" s="2">
        <v>2018</v>
      </c>
      <c r="D4965" s="2" t="s">
        <v>29</v>
      </c>
      <c r="E4965" s="2" t="s">
        <v>33</v>
      </c>
      <c r="F4965" s="2" t="s">
        <v>6</v>
      </c>
      <c r="G4965" s="5">
        <v>3.8</v>
      </c>
      <c r="H4965" s="6">
        <v>4865</v>
      </c>
      <c r="I4965" s="5">
        <v>18487</v>
      </c>
      <c r="J4965" s="14"/>
    </row>
    <row r="4966" spans="1:10" x14ac:dyDescent="0.25">
      <c r="A4966" s="7">
        <v>6855</v>
      </c>
      <c r="B4966" s="2" t="s">
        <v>25</v>
      </c>
      <c r="C4966" s="2">
        <v>2018</v>
      </c>
      <c r="D4966" s="2" t="s">
        <v>30</v>
      </c>
      <c r="E4966" s="2" t="s">
        <v>31</v>
      </c>
      <c r="F4966" s="2" t="s">
        <v>8</v>
      </c>
      <c r="G4966" s="5">
        <v>3.1</v>
      </c>
      <c r="H4966" s="6">
        <v>18610</v>
      </c>
      <c r="I4966" s="5">
        <v>57691</v>
      </c>
      <c r="J4966" s="14"/>
    </row>
    <row r="4967" spans="1:10" x14ac:dyDescent="0.25">
      <c r="A4967" s="7">
        <v>6856</v>
      </c>
      <c r="B4967" s="2" t="s">
        <v>17</v>
      </c>
      <c r="C4967" s="2">
        <v>2018</v>
      </c>
      <c r="D4967" s="2" t="s">
        <v>29</v>
      </c>
      <c r="E4967" s="2" t="s">
        <v>31</v>
      </c>
      <c r="F4967" s="2" t="s">
        <v>7</v>
      </c>
      <c r="G4967" s="5">
        <v>5</v>
      </c>
      <c r="H4967" s="6">
        <v>13119</v>
      </c>
      <c r="I4967" s="5">
        <v>65595</v>
      </c>
      <c r="J4967" s="14"/>
    </row>
    <row r="4968" spans="1:10" x14ac:dyDescent="0.25">
      <c r="A4968" s="7">
        <v>6857</v>
      </c>
      <c r="B4968" s="2" t="s">
        <v>21</v>
      </c>
      <c r="C4968" s="2">
        <v>2018</v>
      </c>
      <c r="D4968" s="2" t="s">
        <v>29</v>
      </c>
      <c r="E4968" s="2" t="s">
        <v>33</v>
      </c>
      <c r="F4968" s="2" t="s">
        <v>10</v>
      </c>
      <c r="G4968" s="5">
        <v>3.2</v>
      </c>
      <c r="H4968" s="6">
        <v>6819</v>
      </c>
      <c r="I4968" s="5">
        <v>21820.799999999999</v>
      </c>
      <c r="J4968" s="14"/>
    </row>
    <row r="4969" spans="1:10" x14ac:dyDescent="0.25">
      <c r="A4969" s="7">
        <v>6858</v>
      </c>
      <c r="B4969" s="2" t="s">
        <v>21</v>
      </c>
      <c r="C4969" s="2">
        <v>2018</v>
      </c>
      <c r="D4969" s="2" t="s">
        <v>28</v>
      </c>
      <c r="E4969" s="2" t="s">
        <v>33</v>
      </c>
      <c r="F4969" s="2" t="s">
        <v>3</v>
      </c>
      <c r="G4969" s="5">
        <v>3.2</v>
      </c>
      <c r="H4969" s="6">
        <v>6596</v>
      </c>
      <c r="I4969" s="5">
        <v>21107.200000000001</v>
      </c>
      <c r="J4969" s="14"/>
    </row>
    <row r="4970" spans="1:10" x14ac:dyDescent="0.25">
      <c r="A4970" s="7">
        <v>6859</v>
      </c>
      <c r="B4970" s="2" t="s">
        <v>22</v>
      </c>
      <c r="C4970" s="2">
        <v>2018</v>
      </c>
      <c r="D4970" s="2" t="s">
        <v>28</v>
      </c>
      <c r="E4970" s="2" t="s">
        <v>32</v>
      </c>
      <c r="F4970" s="2" t="s">
        <v>5</v>
      </c>
      <c r="G4970" s="5">
        <v>3.6</v>
      </c>
      <c r="H4970" s="6">
        <v>8554</v>
      </c>
      <c r="I4970" s="5">
        <v>30794.400000000001</v>
      </c>
      <c r="J4970" s="14"/>
    </row>
    <row r="4971" spans="1:10" x14ac:dyDescent="0.25">
      <c r="A4971" s="7">
        <v>6860</v>
      </c>
      <c r="B4971" s="2" t="s">
        <v>26</v>
      </c>
      <c r="C4971" s="2">
        <v>2018</v>
      </c>
      <c r="D4971" s="2" t="s">
        <v>29</v>
      </c>
      <c r="E4971" s="2" t="s">
        <v>33</v>
      </c>
      <c r="F4971" s="2" t="s">
        <v>6</v>
      </c>
      <c r="G4971" s="5">
        <v>3.5</v>
      </c>
      <c r="H4971" s="6">
        <v>5538</v>
      </c>
      <c r="I4971" s="5">
        <v>19383</v>
      </c>
      <c r="J4971" s="14"/>
    </row>
    <row r="4972" spans="1:10" x14ac:dyDescent="0.25">
      <c r="A4972" s="7">
        <v>6861</v>
      </c>
      <c r="B4972" s="2" t="s">
        <v>17</v>
      </c>
      <c r="C4972" s="2">
        <v>2018</v>
      </c>
      <c r="D4972" s="2" t="s">
        <v>28</v>
      </c>
      <c r="E4972" s="2" t="s">
        <v>32</v>
      </c>
      <c r="F4972" s="2" t="s">
        <v>5</v>
      </c>
      <c r="G4972" s="5">
        <v>4.25</v>
      </c>
      <c r="H4972" s="6">
        <v>8936</v>
      </c>
      <c r="I4972" s="5">
        <v>37978</v>
      </c>
      <c r="J4972" s="14"/>
    </row>
    <row r="4973" spans="1:10" x14ac:dyDescent="0.25">
      <c r="A4973" s="7">
        <v>6862</v>
      </c>
      <c r="B4973" s="2" t="s">
        <v>25</v>
      </c>
      <c r="C4973" s="2">
        <v>2018</v>
      </c>
      <c r="D4973" s="2" t="s">
        <v>29</v>
      </c>
      <c r="E4973" s="2" t="s">
        <v>32</v>
      </c>
      <c r="F4973" s="2" t="s">
        <v>6</v>
      </c>
      <c r="G4973" s="5">
        <v>3.3</v>
      </c>
      <c r="H4973" s="6">
        <v>1147</v>
      </c>
      <c r="I4973" s="5">
        <v>3785.1</v>
      </c>
      <c r="J4973" s="14"/>
    </row>
    <row r="4974" spans="1:10" x14ac:dyDescent="0.25">
      <c r="A4974" s="7">
        <v>6863</v>
      </c>
      <c r="B4974" s="2" t="s">
        <v>21</v>
      </c>
      <c r="C4974" s="2">
        <v>2018</v>
      </c>
      <c r="D4974" s="2" t="s">
        <v>29</v>
      </c>
      <c r="E4974" s="2" t="s">
        <v>32</v>
      </c>
      <c r="F4974" s="2" t="s">
        <v>10</v>
      </c>
      <c r="G4974" s="5">
        <v>3.2</v>
      </c>
      <c r="H4974" s="6">
        <v>12710</v>
      </c>
      <c r="I4974" s="5">
        <v>40672</v>
      </c>
      <c r="J4974" s="14"/>
    </row>
    <row r="4975" spans="1:10" x14ac:dyDescent="0.25">
      <c r="A4975" s="7">
        <v>6864</v>
      </c>
      <c r="B4975" s="2" t="s">
        <v>23</v>
      </c>
      <c r="C4975" s="2">
        <v>2018</v>
      </c>
      <c r="D4975" s="2" t="s">
        <v>30</v>
      </c>
      <c r="E4975" s="2" t="s">
        <v>32</v>
      </c>
      <c r="F4975" s="2" t="s">
        <v>8</v>
      </c>
      <c r="G4975" s="5">
        <v>3.05</v>
      </c>
      <c r="H4975" s="6">
        <v>10953</v>
      </c>
      <c r="I4975" s="5">
        <v>33406.65</v>
      </c>
      <c r="J4975" s="14"/>
    </row>
    <row r="4976" spans="1:10" x14ac:dyDescent="0.25">
      <c r="A4976" s="7">
        <v>6865</v>
      </c>
      <c r="B4976" s="2" t="s">
        <v>22</v>
      </c>
      <c r="C4976" s="2">
        <v>2018</v>
      </c>
      <c r="D4976" s="2" t="s">
        <v>29</v>
      </c>
      <c r="E4976" s="2" t="s">
        <v>32</v>
      </c>
      <c r="F4976" s="2" t="s">
        <v>6</v>
      </c>
      <c r="G4976" s="5">
        <v>3.3</v>
      </c>
      <c r="H4976" s="6">
        <v>12090</v>
      </c>
      <c r="I4976" s="5">
        <v>39897</v>
      </c>
      <c r="J4976" s="14"/>
    </row>
    <row r="4977" spans="1:10" x14ac:dyDescent="0.25">
      <c r="A4977" s="7">
        <v>6866</v>
      </c>
      <c r="B4977" s="2" t="s">
        <v>17</v>
      </c>
      <c r="C4977" s="2">
        <v>2018</v>
      </c>
      <c r="D4977" s="2" t="s">
        <v>28</v>
      </c>
      <c r="E4977" s="2" t="s">
        <v>32</v>
      </c>
      <c r="F4977" s="2" t="s">
        <v>8</v>
      </c>
      <c r="G4977" s="5">
        <v>3.55</v>
      </c>
      <c r="H4977" s="6">
        <v>11496</v>
      </c>
      <c r="I4977" s="5">
        <v>40810.800000000003</v>
      </c>
      <c r="J4977" s="14"/>
    </row>
    <row r="4978" spans="1:10" x14ac:dyDescent="0.25">
      <c r="A4978" s="7">
        <v>6867</v>
      </c>
      <c r="B4978" s="2" t="s">
        <v>26</v>
      </c>
      <c r="C4978" s="2">
        <v>2018</v>
      </c>
      <c r="D4978" s="2" t="s">
        <v>28</v>
      </c>
      <c r="E4978" s="2" t="s">
        <v>33</v>
      </c>
      <c r="F4978" s="2" t="s">
        <v>6</v>
      </c>
      <c r="G4978" s="5">
        <v>3.5</v>
      </c>
      <c r="H4978" s="6">
        <v>5618</v>
      </c>
      <c r="I4978" s="5">
        <v>19663</v>
      </c>
      <c r="J4978" s="14"/>
    </row>
    <row r="4979" spans="1:10" x14ac:dyDescent="0.25">
      <c r="A4979" s="7">
        <v>6868</v>
      </c>
      <c r="B4979" s="2" t="s">
        <v>19</v>
      </c>
      <c r="C4979" s="2">
        <v>2018</v>
      </c>
      <c r="D4979" s="2" t="s">
        <v>29</v>
      </c>
      <c r="E4979" s="2" t="s">
        <v>31</v>
      </c>
      <c r="F4979" s="2" t="s">
        <v>8</v>
      </c>
      <c r="G4979" s="5">
        <v>3.1</v>
      </c>
      <c r="H4979" s="6">
        <v>21706</v>
      </c>
      <c r="I4979" s="5">
        <v>67288.600000000006</v>
      </c>
      <c r="J4979" s="14"/>
    </row>
    <row r="4980" spans="1:10" x14ac:dyDescent="0.25">
      <c r="A4980" s="7">
        <v>6869</v>
      </c>
      <c r="B4980" s="2" t="s">
        <v>25</v>
      </c>
      <c r="C4980" s="2">
        <v>2018</v>
      </c>
      <c r="D4980" s="2" t="s">
        <v>28</v>
      </c>
      <c r="E4980" s="2" t="s">
        <v>33</v>
      </c>
      <c r="F4980" s="2" t="s">
        <v>10</v>
      </c>
      <c r="G4980" s="5">
        <v>3.45</v>
      </c>
      <c r="H4980" s="6">
        <v>496</v>
      </c>
      <c r="I4980" s="5">
        <v>1711.2</v>
      </c>
      <c r="J4980" s="14"/>
    </row>
    <row r="4981" spans="1:10" x14ac:dyDescent="0.25">
      <c r="A4981" s="7">
        <v>6870</v>
      </c>
      <c r="B4981" s="2" t="s">
        <v>21</v>
      </c>
      <c r="C4981" s="2">
        <v>2018</v>
      </c>
      <c r="D4981" s="2" t="s">
        <v>30</v>
      </c>
      <c r="E4981" s="2" t="s">
        <v>33</v>
      </c>
      <c r="F4981" s="2" t="s">
        <v>10</v>
      </c>
      <c r="G4981" s="5">
        <v>3.2</v>
      </c>
      <c r="H4981" s="6">
        <v>6157</v>
      </c>
      <c r="I4981" s="5">
        <v>19702.400000000001</v>
      </c>
      <c r="J4981" s="14"/>
    </row>
    <row r="4982" spans="1:10" x14ac:dyDescent="0.25">
      <c r="A4982" s="7">
        <v>6871</v>
      </c>
      <c r="B4982" s="2" t="s">
        <v>24</v>
      </c>
      <c r="C4982" s="2">
        <v>2018</v>
      </c>
      <c r="D4982" s="2" t="s">
        <v>28</v>
      </c>
      <c r="E4982" s="2" t="s">
        <v>31</v>
      </c>
      <c r="F4982" s="2" t="s">
        <v>7</v>
      </c>
      <c r="G4982" s="5">
        <v>4.5999999999999996</v>
      </c>
      <c r="H4982" s="6">
        <v>14604</v>
      </c>
      <c r="I4982" s="5">
        <v>67178.399999999994</v>
      </c>
      <c r="J4982" s="14"/>
    </row>
    <row r="4983" spans="1:10" x14ac:dyDescent="0.25">
      <c r="A4983" s="7">
        <v>6872</v>
      </c>
      <c r="B4983" s="2" t="s">
        <v>22</v>
      </c>
      <c r="C4983" s="2">
        <v>2018</v>
      </c>
      <c r="D4983" s="2" t="s">
        <v>29</v>
      </c>
      <c r="E4983" s="2" t="s">
        <v>33</v>
      </c>
      <c r="F4983" s="2" t="s">
        <v>2</v>
      </c>
      <c r="G4983" s="5">
        <v>3.65</v>
      </c>
      <c r="H4983" s="6">
        <v>5950</v>
      </c>
      <c r="I4983" s="5">
        <v>21717.5</v>
      </c>
      <c r="J4983" s="14"/>
    </row>
    <row r="4984" spans="1:10" x14ac:dyDescent="0.25">
      <c r="A4984" s="7">
        <v>6873</v>
      </c>
      <c r="B4984" s="2" t="s">
        <v>17</v>
      </c>
      <c r="C4984" s="2">
        <v>2018</v>
      </c>
      <c r="D4984" s="2" t="s">
        <v>30</v>
      </c>
      <c r="E4984" s="2" t="s">
        <v>32</v>
      </c>
      <c r="F4984" s="2" t="s">
        <v>4</v>
      </c>
      <c r="G4984" s="5">
        <v>3.75</v>
      </c>
      <c r="H4984" s="6">
        <v>8892</v>
      </c>
      <c r="I4984" s="5">
        <v>33345</v>
      </c>
      <c r="J4984" s="14"/>
    </row>
    <row r="4985" spans="1:10" x14ac:dyDescent="0.25">
      <c r="A4985" s="7">
        <v>6874</v>
      </c>
      <c r="B4985" s="2" t="s">
        <v>23</v>
      </c>
      <c r="C4985" s="2">
        <v>2018</v>
      </c>
      <c r="D4985" s="2" t="s">
        <v>29</v>
      </c>
      <c r="E4985" s="2" t="s">
        <v>32</v>
      </c>
      <c r="F4985" s="2" t="s">
        <v>4</v>
      </c>
      <c r="G4985" s="5">
        <v>4.0999999999999996</v>
      </c>
      <c r="H4985" s="6">
        <v>7859</v>
      </c>
      <c r="I4985" s="5">
        <v>32221.9</v>
      </c>
      <c r="J4985" s="14"/>
    </row>
    <row r="4986" spans="1:10" x14ac:dyDescent="0.25">
      <c r="A4986" s="7">
        <v>6875</v>
      </c>
      <c r="B4986" s="2" t="s">
        <v>26</v>
      </c>
      <c r="C4986" s="2">
        <v>2018</v>
      </c>
      <c r="D4986" s="2" t="s">
        <v>28</v>
      </c>
      <c r="E4986" s="2" t="s">
        <v>33</v>
      </c>
      <c r="F4986" s="2" t="s">
        <v>3</v>
      </c>
      <c r="G4986" s="5">
        <v>3</v>
      </c>
      <c r="H4986" s="6">
        <v>6453</v>
      </c>
      <c r="I4986" s="5">
        <v>19359</v>
      </c>
      <c r="J4986" s="14"/>
    </row>
    <row r="4987" spans="1:10" x14ac:dyDescent="0.25">
      <c r="A4987" s="7">
        <v>6876</v>
      </c>
      <c r="B4987" s="2" t="s">
        <v>21</v>
      </c>
      <c r="C4987" s="2">
        <v>2018</v>
      </c>
      <c r="D4987" s="2" t="s">
        <v>29</v>
      </c>
      <c r="E4987" s="2" t="s">
        <v>33</v>
      </c>
      <c r="F4987" s="2" t="s">
        <v>6</v>
      </c>
      <c r="G4987" s="5">
        <v>3.8</v>
      </c>
      <c r="H4987" s="6">
        <v>5290</v>
      </c>
      <c r="I4987" s="5">
        <v>20102</v>
      </c>
      <c r="J4987" s="14"/>
    </row>
    <row r="4988" spans="1:10" x14ac:dyDescent="0.25">
      <c r="A4988" s="7">
        <v>6877</v>
      </c>
      <c r="B4988" s="2" t="s">
        <v>17</v>
      </c>
      <c r="C4988" s="2">
        <v>2018</v>
      </c>
      <c r="D4988" s="2" t="s">
        <v>29</v>
      </c>
      <c r="E4988" s="2" t="s">
        <v>32</v>
      </c>
      <c r="F4988" s="2" t="s">
        <v>6</v>
      </c>
      <c r="G4988" s="5">
        <v>3.25</v>
      </c>
      <c r="H4988" s="6">
        <v>12688</v>
      </c>
      <c r="I4988" s="5">
        <v>41236</v>
      </c>
      <c r="J4988" s="14"/>
    </row>
    <row r="4989" spans="1:10" x14ac:dyDescent="0.25">
      <c r="A4989" s="7">
        <v>6878</v>
      </c>
      <c r="B4989" s="2" t="s">
        <v>22</v>
      </c>
      <c r="C4989" s="2">
        <v>2018</v>
      </c>
      <c r="D4989" s="2" t="s">
        <v>28</v>
      </c>
      <c r="E4989" s="2" t="s">
        <v>33</v>
      </c>
      <c r="F4989" s="2" t="s">
        <v>10</v>
      </c>
      <c r="G4989" s="5">
        <v>3.3</v>
      </c>
      <c r="H4989" s="6">
        <v>6056</v>
      </c>
      <c r="I4989" s="5">
        <v>19984.8</v>
      </c>
      <c r="J4989" s="14"/>
    </row>
    <row r="4990" spans="1:10" x14ac:dyDescent="0.25">
      <c r="A4990" s="7">
        <v>6879</v>
      </c>
      <c r="B4990" s="2" t="s">
        <v>26</v>
      </c>
      <c r="C4990" s="2">
        <v>2018</v>
      </c>
      <c r="D4990" s="2" t="s">
        <v>28</v>
      </c>
      <c r="E4990" s="2" t="s">
        <v>33</v>
      </c>
      <c r="F4990" s="2" t="s">
        <v>6</v>
      </c>
      <c r="G4990" s="5">
        <v>3.5</v>
      </c>
      <c r="H4990" s="6">
        <v>5396</v>
      </c>
      <c r="I4990" s="5">
        <v>18886</v>
      </c>
      <c r="J4990" s="14"/>
    </row>
    <row r="4991" spans="1:10" x14ac:dyDescent="0.25">
      <c r="A4991" s="7">
        <v>6880</v>
      </c>
      <c r="B4991" s="2" t="s">
        <v>21</v>
      </c>
      <c r="C4991" s="2">
        <v>2018</v>
      </c>
      <c r="D4991" s="2" t="s">
        <v>30</v>
      </c>
      <c r="E4991" s="2" t="s">
        <v>33</v>
      </c>
      <c r="F4991" s="2" t="s">
        <v>3</v>
      </c>
      <c r="G4991" s="5">
        <v>3.2</v>
      </c>
      <c r="H4991" s="6">
        <v>6751</v>
      </c>
      <c r="I4991" s="5">
        <v>21603.200000000001</v>
      </c>
      <c r="J4991" s="14"/>
    </row>
    <row r="4992" spans="1:10" x14ac:dyDescent="0.25">
      <c r="A4992" s="7">
        <v>6881</v>
      </c>
      <c r="B4992" s="2" t="s">
        <v>17</v>
      </c>
      <c r="C4992" s="2">
        <v>2018</v>
      </c>
      <c r="D4992" s="2" t="s">
        <v>28</v>
      </c>
      <c r="E4992" s="2" t="s">
        <v>33</v>
      </c>
      <c r="F4992" s="2" t="s">
        <v>4</v>
      </c>
      <c r="G4992" s="5">
        <v>3.75</v>
      </c>
      <c r="H4992" s="6">
        <v>4746</v>
      </c>
      <c r="I4992" s="5">
        <v>17797.5</v>
      </c>
      <c r="J4992" s="14"/>
    </row>
    <row r="4993" spans="1:10" x14ac:dyDescent="0.25">
      <c r="A4993" s="7">
        <v>6882</v>
      </c>
      <c r="B4993" s="2" t="s">
        <v>22</v>
      </c>
      <c r="C4993" s="2">
        <v>2018</v>
      </c>
      <c r="D4993" s="2" t="s">
        <v>30</v>
      </c>
      <c r="E4993" s="2" t="s">
        <v>33</v>
      </c>
      <c r="F4993" s="2" t="s">
        <v>10</v>
      </c>
      <c r="G4993" s="5">
        <v>3.3</v>
      </c>
      <c r="H4993" s="6">
        <v>5109</v>
      </c>
      <c r="I4993" s="5">
        <v>16859.7</v>
      </c>
      <c r="J4993" s="14"/>
    </row>
    <row r="4994" spans="1:10" x14ac:dyDescent="0.25">
      <c r="A4994" s="7">
        <v>6883</v>
      </c>
      <c r="B4994" s="2" t="s">
        <v>26</v>
      </c>
      <c r="C4994" s="2">
        <v>2018</v>
      </c>
      <c r="D4994" s="2" t="s">
        <v>29</v>
      </c>
      <c r="E4994" s="2" t="s">
        <v>33</v>
      </c>
      <c r="F4994" s="2" t="s">
        <v>3</v>
      </c>
      <c r="G4994" s="5">
        <v>3</v>
      </c>
      <c r="H4994" s="6">
        <v>6345</v>
      </c>
      <c r="I4994" s="5">
        <v>19035</v>
      </c>
      <c r="J4994" s="14"/>
    </row>
    <row r="4995" spans="1:10" x14ac:dyDescent="0.25">
      <c r="A4995" s="7">
        <v>6884</v>
      </c>
      <c r="B4995" s="2" t="s">
        <v>21</v>
      </c>
      <c r="C4995" s="2">
        <v>2018</v>
      </c>
      <c r="D4995" s="2" t="s">
        <v>30</v>
      </c>
      <c r="E4995" s="2" t="s">
        <v>33</v>
      </c>
      <c r="F4995" s="2" t="s">
        <v>10</v>
      </c>
      <c r="G4995" s="5">
        <v>3.2</v>
      </c>
      <c r="H4995" s="6">
        <v>6666</v>
      </c>
      <c r="I4995" s="5">
        <v>21331.200000000001</v>
      </c>
      <c r="J4995" s="14"/>
    </row>
    <row r="4996" spans="1:10" x14ac:dyDescent="0.25">
      <c r="A4996" s="7">
        <v>6885</v>
      </c>
      <c r="B4996" s="2" t="s">
        <v>26</v>
      </c>
      <c r="C4996" s="2">
        <v>2018</v>
      </c>
      <c r="D4996" s="2" t="s">
        <v>29</v>
      </c>
      <c r="E4996" s="2" t="s">
        <v>31</v>
      </c>
      <c r="F4996" s="2" t="s">
        <v>9</v>
      </c>
      <c r="G4996" s="5">
        <v>3.25</v>
      </c>
      <c r="H4996" s="6">
        <v>19954</v>
      </c>
      <c r="I4996" s="5">
        <v>64850.5</v>
      </c>
      <c r="J4996" s="14"/>
    </row>
    <row r="4997" spans="1:10" x14ac:dyDescent="0.25">
      <c r="A4997" s="7">
        <v>6886</v>
      </c>
      <c r="B4997" s="2" t="s">
        <v>21</v>
      </c>
      <c r="C4997" s="2">
        <v>2018</v>
      </c>
      <c r="D4997" s="2" t="s">
        <v>30</v>
      </c>
      <c r="E4997" s="2" t="s">
        <v>33</v>
      </c>
      <c r="F4997" s="2" t="s">
        <v>6</v>
      </c>
      <c r="G4997" s="5">
        <v>3.8</v>
      </c>
      <c r="H4997" s="6">
        <v>5158</v>
      </c>
      <c r="I4997" s="5">
        <v>19600.400000000001</v>
      </c>
      <c r="J4997" s="14"/>
    </row>
    <row r="4998" spans="1:10" x14ac:dyDescent="0.25">
      <c r="A4998" s="7">
        <v>6887</v>
      </c>
      <c r="B4998" s="2" t="s">
        <v>26</v>
      </c>
      <c r="C4998" s="2">
        <v>2018</v>
      </c>
      <c r="D4998" s="2" t="s">
        <v>29</v>
      </c>
      <c r="E4998" s="2" t="s">
        <v>31</v>
      </c>
      <c r="F4998" s="2" t="s">
        <v>7</v>
      </c>
      <c r="G4998" s="5">
        <v>4.1500000000000004</v>
      </c>
      <c r="H4998" s="6">
        <v>17422</v>
      </c>
      <c r="I4998" s="5">
        <v>72301.3</v>
      </c>
      <c r="J4998" s="14"/>
    </row>
    <row r="4999" spans="1:10" x14ac:dyDescent="0.25">
      <c r="A4999" s="7">
        <v>6888</v>
      </c>
      <c r="B4999" s="2" t="s">
        <v>21</v>
      </c>
      <c r="C4999" s="2">
        <v>2018</v>
      </c>
      <c r="D4999" s="2" t="s">
        <v>29</v>
      </c>
      <c r="E4999" s="2" t="s">
        <v>33</v>
      </c>
      <c r="F4999" s="2" t="s">
        <v>10</v>
      </c>
      <c r="G4999" s="5">
        <v>3.2</v>
      </c>
      <c r="H4999" s="6">
        <v>5635</v>
      </c>
      <c r="I4999" s="5">
        <v>18032</v>
      </c>
      <c r="J4999" s="14"/>
    </row>
    <row r="5000" spans="1:10" x14ac:dyDescent="0.25">
      <c r="A5000" s="7">
        <v>6889</v>
      </c>
      <c r="B5000" s="2" t="s">
        <v>19</v>
      </c>
      <c r="C5000" s="2">
        <v>2018</v>
      </c>
      <c r="D5000" s="2" t="s">
        <v>28</v>
      </c>
      <c r="E5000" s="2" t="s">
        <v>32</v>
      </c>
      <c r="F5000" s="2" t="s">
        <v>8</v>
      </c>
      <c r="G5000" s="5">
        <v>3.05</v>
      </c>
      <c r="H5000" s="6">
        <v>13818</v>
      </c>
      <c r="I5000" s="5">
        <v>42144.9</v>
      </c>
      <c r="J5000" s="14"/>
    </row>
    <row r="5001" spans="1:10" x14ac:dyDescent="0.25">
      <c r="A5001" s="7">
        <v>6890</v>
      </c>
      <c r="B5001" s="2" t="s">
        <v>22</v>
      </c>
      <c r="C5001" s="2">
        <v>2018</v>
      </c>
      <c r="D5001" s="2" t="s">
        <v>29</v>
      </c>
      <c r="E5001" s="2" t="s">
        <v>33</v>
      </c>
      <c r="F5001" s="2" t="s">
        <v>6</v>
      </c>
      <c r="G5001" s="5">
        <v>3.4</v>
      </c>
      <c r="H5001" s="6">
        <v>5226</v>
      </c>
      <c r="I5001" s="5">
        <v>17768.400000000001</v>
      </c>
      <c r="J5001" s="14"/>
    </row>
    <row r="5002" spans="1:10" x14ac:dyDescent="0.25">
      <c r="A5002" s="7">
        <v>6891</v>
      </c>
      <c r="B5002" s="2" t="s">
        <v>26</v>
      </c>
      <c r="C5002" s="2">
        <v>2018</v>
      </c>
      <c r="D5002" s="2" t="s">
        <v>30</v>
      </c>
      <c r="E5002" s="2" t="s">
        <v>32</v>
      </c>
      <c r="F5002" s="2" t="s">
        <v>3</v>
      </c>
      <c r="G5002" s="5">
        <v>3</v>
      </c>
      <c r="H5002" s="6">
        <v>11689</v>
      </c>
      <c r="I5002" s="5">
        <v>35067</v>
      </c>
      <c r="J5002" s="14"/>
    </row>
    <row r="5003" spans="1:10" x14ac:dyDescent="0.25">
      <c r="A5003" s="7">
        <v>6892</v>
      </c>
      <c r="B5003" s="2" t="s">
        <v>20</v>
      </c>
      <c r="C5003" s="2">
        <v>2018</v>
      </c>
      <c r="D5003" s="2" t="s">
        <v>29</v>
      </c>
      <c r="E5003" s="2" t="s">
        <v>32</v>
      </c>
      <c r="F5003" s="2" t="s">
        <v>3</v>
      </c>
      <c r="G5003" s="5">
        <v>3.25</v>
      </c>
      <c r="H5003" s="6">
        <v>9881</v>
      </c>
      <c r="I5003" s="5">
        <v>32113.25</v>
      </c>
      <c r="J5003" s="14"/>
    </row>
    <row r="5004" spans="1:10" x14ac:dyDescent="0.25">
      <c r="A5004" s="7">
        <v>6893</v>
      </c>
      <c r="B5004" s="2" t="s">
        <v>18</v>
      </c>
      <c r="C5004" s="2">
        <v>2018</v>
      </c>
      <c r="D5004" s="2" t="s">
        <v>30</v>
      </c>
      <c r="E5004" s="2" t="s">
        <v>32</v>
      </c>
      <c r="F5004" s="2" t="s">
        <v>8</v>
      </c>
      <c r="G5004" s="5">
        <v>3.25</v>
      </c>
      <c r="H5004" s="6">
        <v>11161</v>
      </c>
      <c r="I5004" s="5">
        <v>36273.25</v>
      </c>
      <c r="J5004" s="14"/>
    </row>
    <row r="5005" spans="1:10" x14ac:dyDescent="0.25">
      <c r="A5005" s="7">
        <v>6894</v>
      </c>
      <c r="B5005" s="2" t="s">
        <v>23</v>
      </c>
      <c r="C5005" s="2">
        <v>2018</v>
      </c>
      <c r="D5005" s="2" t="s">
        <v>30</v>
      </c>
      <c r="E5005" s="2" t="s">
        <v>32</v>
      </c>
      <c r="F5005" s="2" t="s">
        <v>8</v>
      </c>
      <c r="G5005" s="5">
        <v>3.05</v>
      </c>
      <c r="H5005" s="6">
        <v>3875</v>
      </c>
      <c r="I5005" s="5">
        <v>11818.75</v>
      </c>
      <c r="J5005" s="14"/>
    </row>
    <row r="5006" spans="1:10" x14ac:dyDescent="0.25">
      <c r="A5006" s="7">
        <v>6895</v>
      </c>
      <c r="B5006" s="2" t="s">
        <v>24</v>
      </c>
      <c r="C5006" s="2">
        <v>2018</v>
      </c>
      <c r="D5006" s="2" t="s">
        <v>29</v>
      </c>
      <c r="E5006" s="2" t="s">
        <v>31</v>
      </c>
      <c r="F5006" s="2" t="s">
        <v>13</v>
      </c>
      <c r="G5006" s="5">
        <v>3.25</v>
      </c>
      <c r="H5006" s="6">
        <v>17808</v>
      </c>
      <c r="I5006" s="5">
        <v>57876</v>
      </c>
      <c r="J5006" s="14"/>
    </row>
    <row r="5007" spans="1:10" x14ac:dyDescent="0.25">
      <c r="A5007" s="7">
        <v>6896</v>
      </c>
      <c r="B5007" s="2" t="s">
        <v>21</v>
      </c>
      <c r="C5007" s="2">
        <v>2018</v>
      </c>
      <c r="D5007" s="2" t="s">
        <v>30</v>
      </c>
      <c r="E5007" s="2" t="s">
        <v>32</v>
      </c>
      <c r="F5007" s="2" t="s">
        <v>3</v>
      </c>
      <c r="G5007" s="5">
        <v>3.2</v>
      </c>
      <c r="H5007" s="6">
        <v>10288</v>
      </c>
      <c r="I5007" s="5">
        <v>32921.599999999999</v>
      </c>
      <c r="J5007" s="14"/>
    </row>
    <row r="5008" spans="1:10" x14ac:dyDescent="0.25">
      <c r="A5008" s="7">
        <v>6897</v>
      </c>
      <c r="B5008" s="2" t="s">
        <v>26</v>
      </c>
      <c r="C5008" s="2">
        <v>2018</v>
      </c>
      <c r="D5008" s="2" t="s">
        <v>29</v>
      </c>
      <c r="E5008" s="2" t="s">
        <v>32</v>
      </c>
      <c r="F5008" s="2" t="s">
        <v>3</v>
      </c>
      <c r="G5008" s="5">
        <v>3</v>
      </c>
      <c r="H5008" s="6">
        <v>12368</v>
      </c>
      <c r="I5008" s="5">
        <v>37104</v>
      </c>
      <c r="J5008" s="14"/>
    </row>
    <row r="5009" spans="1:10" x14ac:dyDescent="0.25">
      <c r="A5009" s="7">
        <v>6898</v>
      </c>
      <c r="B5009" s="2" t="s">
        <v>19</v>
      </c>
      <c r="C5009" s="2">
        <v>2018</v>
      </c>
      <c r="D5009" s="2" t="s">
        <v>30</v>
      </c>
      <c r="E5009" s="2" t="s">
        <v>33</v>
      </c>
      <c r="F5009" s="2" t="s">
        <v>3</v>
      </c>
      <c r="G5009" s="5">
        <v>2.95</v>
      </c>
      <c r="H5009" s="6">
        <v>6619</v>
      </c>
      <c r="I5009" s="5">
        <v>19526.05</v>
      </c>
      <c r="J5009" s="14"/>
    </row>
    <row r="5010" spans="1:10" x14ac:dyDescent="0.25">
      <c r="A5010" s="7">
        <v>6899</v>
      </c>
      <c r="B5010" s="2" t="s">
        <v>17</v>
      </c>
      <c r="C5010" s="2">
        <v>2018</v>
      </c>
      <c r="D5010" s="2" t="s">
        <v>30</v>
      </c>
      <c r="E5010" s="2" t="s">
        <v>33</v>
      </c>
      <c r="F5010" s="2" t="s">
        <v>6</v>
      </c>
      <c r="G5010" s="5">
        <v>3.5</v>
      </c>
      <c r="H5010" s="6">
        <v>5965</v>
      </c>
      <c r="I5010" s="5">
        <v>20877.5</v>
      </c>
      <c r="J5010" s="14"/>
    </row>
    <row r="5011" spans="1:10" x14ac:dyDescent="0.25">
      <c r="A5011" s="7">
        <v>6900</v>
      </c>
      <c r="B5011" s="2" t="s">
        <v>25</v>
      </c>
      <c r="C5011" s="2">
        <v>2018</v>
      </c>
      <c r="D5011" s="2" t="s">
        <v>29</v>
      </c>
      <c r="E5011" s="2" t="s">
        <v>32</v>
      </c>
      <c r="F5011" s="2" t="s">
        <v>13</v>
      </c>
      <c r="G5011" s="5">
        <v>3</v>
      </c>
      <c r="H5011" s="6">
        <v>11693</v>
      </c>
      <c r="I5011" s="5">
        <v>35079</v>
      </c>
      <c r="J5011" s="14"/>
    </row>
    <row r="5012" spans="1:10" x14ac:dyDescent="0.25">
      <c r="A5012" s="7">
        <v>6901</v>
      </c>
      <c r="B5012" s="2" t="s">
        <v>20</v>
      </c>
      <c r="C5012" s="2">
        <v>2018</v>
      </c>
      <c r="D5012" s="2" t="s">
        <v>30</v>
      </c>
      <c r="E5012" s="2" t="s">
        <v>33</v>
      </c>
      <c r="F5012" s="2" t="s">
        <v>3</v>
      </c>
      <c r="G5012" s="5">
        <v>3.35</v>
      </c>
      <c r="H5012" s="6">
        <v>5636</v>
      </c>
      <c r="I5012" s="5">
        <v>18880.599999999999</v>
      </c>
      <c r="J5012" s="14"/>
    </row>
    <row r="5013" spans="1:10" x14ac:dyDescent="0.25">
      <c r="A5013" s="7">
        <v>6902</v>
      </c>
      <c r="B5013" s="2" t="s">
        <v>23</v>
      </c>
      <c r="C5013" s="2">
        <v>2018</v>
      </c>
      <c r="D5013" s="2" t="s">
        <v>28</v>
      </c>
      <c r="E5013" s="2" t="s">
        <v>33</v>
      </c>
      <c r="F5013" s="2" t="s">
        <v>5</v>
      </c>
      <c r="G5013" s="5">
        <v>4.0999999999999996</v>
      </c>
      <c r="H5013" s="6">
        <v>4266</v>
      </c>
      <c r="I5013" s="5">
        <v>17490.599999999999</v>
      </c>
      <c r="J5013" s="14"/>
    </row>
    <row r="5014" spans="1:10" x14ac:dyDescent="0.25">
      <c r="A5014" s="7">
        <v>6903</v>
      </c>
      <c r="B5014" s="2" t="s">
        <v>24</v>
      </c>
      <c r="C5014" s="2">
        <v>2018</v>
      </c>
      <c r="D5014" s="2" t="s">
        <v>29</v>
      </c>
      <c r="E5014" s="2" t="s">
        <v>31</v>
      </c>
      <c r="F5014" s="2" t="s">
        <v>11</v>
      </c>
      <c r="G5014" s="5">
        <v>5.1100000000000003</v>
      </c>
      <c r="H5014" s="6">
        <v>14053</v>
      </c>
      <c r="I5014" s="5">
        <v>71810.83</v>
      </c>
      <c r="J5014" s="14"/>
    </row>
    <row r="5015" spans="1:10" x14ac:dyDescent="0.25">
      <c r="A5015" s="7">
        <v>6904</v>
      </c>
      <c r="B5015" s="2" t="s">
        <v>21</v>
      </c>
      <c r="C5015" s="2">
        <v>2018</v>
      </c>
      <c r="D5015" s="2" t="s">
        <v>29</v>
      </c>
      <c r="E5015" s="2" t="s">
        <v>32</v>
      </c>
      <c r="F5015" s="2" t="s">
        <v>10</v>
      </c>
      <c r="G5015" s="5">
        <v>3.2</v>
      </c>
      <c r="H5015" s="6">
        <v>10915</v>
      </c>
      <c r="I5015" s="5">
        <v>34928</v>
      </c>
      <c r="J5015" s="14"/>
    </row>
    <row r="5016" spans="1:10" x14ac:dyDescent="0.25">
      <c r="A5016" s="7">
        <v>6905</v>
      </c>
      <c r="B5016" s="2" t="s">
        <v>26</v>
      </c>
      <c r="C5016" s="2">
        <v>2018</v>
      </c>
      <c r="D5016" s="2" t="s">
        <v>30</v>
      </c>
      <c r="E5016" s="2" t="s">
        <v>33</v>
      </c>
      <c r="F5016" s="2" t="s">
        <v>3</v>
      </c>
      <c r="G5016" s="5">
        <v>3</v>
      </c>
      <c r="H5016" s="6">
        <v>5636</v>
      </c>
      <c r="I5016" s="5">
        <v>16908</v>
      </c>
      <c r="J5016" s="14"/>
    </row>
    <row r="5017" spans="1:10" x14ac:dyDescent="0.25">
      <c r="A5017" s="7">
        <v>6906</v>
      </c>
      <c r="B5017" s="2" t="s">
        <v>17</v>
      </c>
      <c r="C5017" s="2">
        <v>2018</v>
      </c>
      <c r="D5017" s="2" t="s">
        <v>29</v>
      </c>
      <c r="E5017" s="2" t="s">
        <v>33</v>
      </c>
      <c r="F5017" s="2" t="s">
        <v>5</v>
      </c>
      <c r="G5017" s="5">
        <v>4.5</v>
      </c>
      <c r="H5017" s="6">
        <v>3831</v>
      </c>
      <c r="I5017" s="5">
        <v>17239.5</v>
      </c>
      <c r="J5017" s="14"/>
    </row>
    <row r="5018" spans="1:10" x14ac:dyDescent="0.25">
      <c r="A5018" s="7">
        <v>6907</v>
      </c>
      <c r="B5018" s="2" t="s">
        <v>25</v>
      </c>
      <c r="C5018" s="2">
        <v>2018</v>
      </c>
      <c r="D5018" s="2" t="s">
        <v>30</v>
      </c>
      <c r="E5018" s="2" t="s">
        <v>33</v>
      </c>
      <c r="F5018" s="2" t="s">
        <v>6</v>
      </c>
      <c r="G5018" s="5">
        <v>3.25</v>
      </c>
      <c r="H5018" s="6">
        <v>6570</v>
      </c>
      <c r="I5018" s="5">
        <v>21352.5</v>
      </c>
      <c r="J5018" s="14"/>
    </row>
    <row r="5019" spans="1:10" x14ac:dyDescent="0.25">
      <c r="A5019" s="7">
        <v>6908</v>
      </c>
      <c r="B5019" s="2" t="s">
        <v>24</v>
      </c>
      <c r="C5019" s="2">
        <v>2018</v>
      </c>
      <c r="D5019" s="2" t="s">
        <v>29</v>
      </c>
      <c r="E5019" s="2" t="s">
        <v>31</v>
      </c>
      <c r="F5019" s="2" t="s">
        <v>11</v>
      </c>
      <c r="G5019" s="5">
        <v>5.1100000000000003</v>
      </c>
      <c r="H5019" s="6">
        <v>7789</v>
      </c>
      <c r="I5019" s="5">
        <v>39801.79</v>
      </c>
      <c r="J5019" s="14"/>
    </row>
    <row r="5020" spans="1:10" x14ac:dyDescent="0.25">
      <c r="A5020" s="7">
        <v>6909</v>
      </c>
      <c r="B5020" s="2" t="s">
        <v>21</v>
      </c>
      <c r="C5020" s="2">
        <v>2018</v>
      </c>
      <c r="D5020" s="2" t="s">
        <v>30</v>
      </c>
      <c r="E5020" s="2" t="s">
        <v>32</v>
      </c>
      <c r="F5020" s="2" t="s">
        <v>9</v>
      </c>
      <c r="G5020" s="5">
        <v>3.3</v>
      </c>
      <c r="H5020" s="6">
        <v>10228</v>
      </c>
      <c r="I5020" s="5">
        <v>33752.400000000001</v>
      </c>
      <c r="J5020" s="14"/>
    </row>
    <row r="5021" spans="1:10" x14ac:dyDescent="0.25">
      <c r="A5021" s="7">
        <v>6910</v>
      </c>
      <c r="B5021" s="2" t="s">
        <v>26</v>
      </c>
      <c r="C5021" s="2">
        <v>2018</v>
      </c>
      <c r="D5021" s="2" t="s">
        <v>30</v>
      </c>
      <c r="E5021" s="2" t="s">
        <v>33</v>
      </c>
      <c r="F5021" s="2" t="s">
        <v>3</v>
      </c>
      <c r="G5021" s="5">
        <v>3</v>
      </c>
      <c r="H5021" s="6">
        <v>6513</v>
      </c>
      <c r="I5021" s="5">
        <v>19539</v>
      </c>
      <c r="J5021" s="14"/>
    </row>
    <row r="5022" spans="1:10" x14ac:dyDescent="0.25">
      <c r="A5022" s="7">
        <v>6911</v>
      </c>
      <c r="B5022" s="2" t="s">
        <v>17</v>
      </c>
      <c r="C5022" s="2">
        <v>2018</v>
      </c>
      <c r="D5022" s="2" t="s">
        <v>30</v>
      </c>
      <c r="E5022" s="2" t="s">
        <v>33</v>
      </c>
      <c r="F5022" s="2" t="s">
        <v>6</v>
      </c>
      <c r="G5022" s="5">
        <v>3.5</v>
      </c>
      <c r="H5022" s="6">
        <v>5053</v>
      </c>
      <c r="I5022" s="5">
        <v>17685.5</v>
      </c>
      <c r="J5022" s="14"/>
    </row>
    <row r="5023" spans="1:10" x14ac:dyDescent="0.25">
      <c r="A5023" s="7">
        <v>6912</v>
      </c>
      <c r="B5023" s="2" t="s">
        <v>25</v>
      </c>
      <c r="C5023" s="2">
        <v>2018</v>
      </c>
      <c r="D5023" s="2" t="s">
        <v>30</v>
      </c>
      <c r="E5023" s="2" t="s">
        <v>33</v>
      </c>
      <c r="F5023" s="2" t="s">
        <v>6</v>
      </c>
      <c r="G5023" s="5">
        <v>3.25</v>
      </c>
      <c r="H5023" s="6">
        <v>3282</v>
      </c>
      <c r="I5023" s="5">
        <v>10666.5</v>
      </c>
      <c r="J5023" s="14"/>
    </row>
    <row r="5024" spans="1:10" x14ac:dyDescent="0.25">
      <c r="A5024" s="7">
        <v>6913</v>
      </c>
      <c r="B5024" s="2" t="s">
        <v>21</v>
      </c>
      <c r="C5024" s="2">
        <v>2018</v>
      </c>
      <c r="D5024" s="2" t="s">
        <v>28</v>
      </c>
      <c r="E5024" s="2" t="s">
        <v>33</v>
      </c>
      <c r="F5024" s="2" t="s">
        <v>3</v>
      </c>
      <c r="G5024" s="5">
        <v>3.2</v>
      </c>
      <c r="H5024" s="6">
        <v>5231</v>
      </c>
      <c r="I5024" s="5">
        <v>16739.2</v>
      </c>
      <c r="J5024" s="14"/>
    </row>
    <row r="5025" spans="1:10" x14ac:dyDescent="0.25">
      <c r="A5025" s="7">
        <v>6914</v>
      </c>
      <c r="B5025" s="2" t="s">
        <v>25</v>
      </c>
      <c r="C5025" s="2">
        <v>2018</v>
      </c>
      <c r="D5025" s="2" t="s">
        <v>29</v>
      </c>
      <c r="E5025" s="2" t="s">
        <v>31</v>
      </c>
      <c r="F5025" s="2" t="s">
        <v>13</v>
      </c>
      <c r="G5025" s="5">
        <v>2.4500000000000002</v>
      </c>
      <c r="H5025" s="6">
        <v>23307</v>
      </c>
      <c r="I5025" s="5">
        <v>57102.15</v>
      </c>
      <c r="J5025" s="14"/>
    </row>
    <row r="5026" spans="1:10" x14ac:dyDescent="0.25">
      <c r="A5026" s="7">
        <v>6915</v>
      </c>
      <c r="B5026" s="2" t="s">
        <v>21</v>
      </c>
      <c r="C5026" s="2">
        <v>2018</v>
      </c>
      <c r="D5026" s="2" t="s">
        <v>30</v>
      </c>
      <c r="E5026" s="2" t="s">
        <v>33</v>
      </c>
      <c r="F5026" s="2" t="s">
        <v>4</v>
      </c>
      <c r="G5026" s="5">
        <v>4.25</v>
      </c>
      <c r="H5026" s="6">
        <v>4902</v>
      </c>
      <c r="I5026" s="5">
        <v>20833.5</v>
      </c>
      <c r="J5026" s="14"/>
    </row>
    <row r="5027" spans="1:10" x14ac:dyDescent="0.25">
      <c r="A5027" s="7">
        <v>6916</v>
      </c>
      <c r="B5027" s="2" t="s">
        <v>21</v>
      </c>
      <c r="C5027" s="2">
        <v>2018</v>
      </c>
      <c r="D5027" s="2" t="s">
        <v>30</v>
      </c>
      <c r="E5027" s="2" t="s">
        <v>33</v>
      </c>
      <c r="F5027" s="2" t="s">
        <v>6</v>
      </c>
      <c r="G5027" s="5">
        <v>3.6</v>
      </c>
      <c r="H5027" s="6">
        <v>5648</v>
      </c>
      <c r="I5027" s="5">
        <v>20332.8</v>
      </c>
      <c r="J5027" s="14"/>
    </row>
    <row r="5028" spans="1:10" x14ac:dyDescent="0.25">
      <c r="A5028" s="7">
        <v>6917</v>
      </c>
      <c r="B5028" s="2" t="s">
        <v>21</v>
      </c>
      <c r="C5028" s="2">
        <v>2018</v>
      </c>
      <c r="D5028" s="2" t="s">
        <v>29</v>
      </c>
      <c r="E5028" s="2" t="s">
        <v>33</v>
      </c>
      <c r="F5028" s="2" t="s">
        <v>4</v>
      </c>
      <c r="G5028" s="5">
        <v>4.25</v>
      </c>
      <c r="H5028" s="6">
        <v>4284</v>
      </c>
      <c r="I5028" s="5">
        <v>18207</v>
      </c>
      <c r="J5028" s="14"/>
    </row>
    <row r="5029" spans="1:10" x14ac:dyDescent="0.25">
      <c r="A5029" s="7">
        <v>6918</v>
      </c>
      <c r="B5029" s="2" t="s">
        <v>21</v>
      </c>
      <c r="C5029" s="2">
        <v>2018</v>
      </c>
      <c r="D5029" s="2" t="s">
        <v>29</v>
      </c>
      <c r="E5029" s="2" t="s">
        <v>33</v>
      </c>
      <c r="F5029" s="2" t="s">
        <v>3</v>
      </c>
      <c r="G5029" s="5">
        <v>3.2</v>
      </c>
      <c r="H5029" s="6">
        <v>5066</v>
      </c>
      <c r="I5029" s="5">
        <v>16211.2</v>
      </c>
      <c r="J5029" s="14"/>
    </row>
    <row r="5030" spans="1:10" x14ac:dyDescent="0.25">
      <c r="A5030" s="7">
        <v>6919</v>
      </c>
      <c r="B5030" s="2" t="s">
        <v>20</v>
      </c>
      <c r="C5030" s="2">
        <v>2018</v>
      </c>
      <c r="D5030" s="2" t="s">
        <v>28</v>
      </c>
      <c r="E5030" s="2" t="s">
        <v>32</v>
      </c>
      <c r="F5030" s="2" t="s">
        <v>12</v>
      </c>
      <c r="G5030" s="5">
        <v>4.5999999999999996</v>
      </c>
      <c r="H5030" s="6">
        <v>8595</v>
      </c>
      <c r="I5030" s="5">
        <v>39537</v>
      </c>
      <c r="J5030" s="14"/>
    </row>
    <row r="5031" spans="1:10" x14ac:dyDescent="0.25">
      <c r="A5031" s="7">
        <v>6920</v>
      </c>
      <c r="B5031" s="2" t="s">
        <v>18</v>
      </c>
      <c r="C5031" s="2">
        <v>2018</v>
      </c>
      <c r="D5031" s="2" t="s">
        <v>30</v>
      </c>
      <c r="E5031" s="2" t="s">
        <v>33</v>
      </c>
      <c r="F5031" s="2" t="s">
        <v>6</v>
      </c>
      <c r="G5031" s="5">
        <v>4</v>
      </c>
      <c r="H5031" s="6">
        <v>4488</v>
      </c>
      <c r="I5031" s="5">
        <v>17952</v>
      </c>
      <c r="J5031" s="14"/>
    </row>
    <row r="5032" spans="1:10" x14ac:dyDescent="0.25">
      <c r="A5032" s="7">
        <v>6921</v>
      </c>
      <c r="B5032" s="2" t="s">
        <v>19</v>
      </c>
      <c r="C5032" s="2">
        <v>2018</v>
      </c>
      <c r="D5032" s="2" t="s">
        <v>29</v>
      </c>
      <c r="E5032" s="2" t="s">
        <v>32</v>
      </c>
      <c r="F5032" s="2" t="s">
        <v>8</v>
      </c>
      <c r="G5032" s="5">
        <v>3.05</v>
      </c>
      <c r="H5032" s="6">
        <v>12835</v>
      </c>
      <c r="I5032" s="5">
        <v>39146.75</v>
      </c>
      <c r="J5032" s="14"/>
    </row>
    <row r="5033" spans="1:10" x14ac:dyDescent="0.25">
      <c r="A5033" s="7">
        <v>6922</v>
      </c>
      <c r="B5033" s="2" t="s">
        <v>21</v>
      </c>
      <c r="C5033" s="2">
        <v>2018</v>
      </c>
      <c r="D5033" s="2" t="s">
        <v>29</v>
      </c>
      <c r="E5033" s="2" t="s">
        <v>32</v>
      </c>
      <c r="F5033" s="2" t="s">
        <v>6</v>
      </c>
      <c r="G5033" s="5">
        <v>3.6</v>
      </c>
      <c r="H5033" s="6">
        <v>9271</v>
      </c>
      <c r="I5033" s="5">
        <v>33375.599999999999</v>
      </c>
      <c r="J5033" s="14"/>
    </row>
    <row r="5034" spans="1:10" x14ac:dyDescent="0.25">
      <c r="A5034" s="7">
        <v>6923</v>
      </c>
      <c r="B5034" s="2" t="s">
        <v>23</v>
      </c>
      <c r="C5034" s="2">
        <v>2018</v>
      </c>
      <c r="D5034" s="2" t="s">
        <v>29</v>
      </c>
      <c r="E5034" s="2" t="s">
        <v>32</v>
      </c>
      <c r="F5034" s="2" t="s">
        <v>4</v>
      </c>
      <c r="G5034" s="5">
        <v>4.0999999999999996</v>
      </c>
      <c r="H5034" s="6">
        <v>8791</v>
      </c>
      <c r="I5034" s="5">
        <v>36043.1</v>
      </c>
      <c r="J5034" s="14"/>
    </row>
    <row r="5035" spans="1:10" x14ac:dyDescent="0.25">
      <c r="A5035" s="7">
        <v>6924</v>
      </c>
      <c r="B5035" s="2" t="s">
        <v>17</v>
      </c>
      <c r="C5035" s="2">
        <v>2018</v>
      </c>
      <c r="D5035" s="2" t="s">
        <v>28</v>
      </c>
      <c r="E5035" s="2" t="s">
        <v>32</v>
      </c>
      <c r="F5035" s="2" t="s">
        <v>5</v>
      </c>
      <c r="G5035" s="5">
        <v>4</v>
      </c>
      <c r="H5035" s="6">
        <v>7955</v>
      </c>
      <c r="I5035" s="5">
        <v>31820</v>
      </c>
      <c r="J5035" s="14"/>
    </row>
    <row r="5036" spans="1:10" x14ac:dyDescent="0.25">
      <c r="A5036" s="7">
        <v>6925</v>
      </c>
      <c r="B5036" s="2" t="s">
        <v>26</v>
      </c>
      <c r="C5036" s="2">
        <v>2018</v>
      </c>
      <c r="D5036" s="2" t="s">
        <v>28</v>
      </c>
      <c r="E5036" s="2" t="s">
        <v>32</v>
      </c>
      <c r="F5036" s="2" t="s">
        <v>9</v>
      </c>
      <c r="G5036" s="5">
        <v>3.25</v>
      </c>
      <c r="H5036" s="6">
        <v>12043</v>
      </c>
      <c r="I5036" s="5">
        <v>39139.75</v>
      </c>
      <c r="J5036" s="14"/>
    </row>
    <row r="5037" spans="1:10" x14ac:dyDescent="0.25">
      <c r="A5037" s="7">
        <v>6926</v>
      </c>
      <c r="B5037" s="2" t="s">
        <v>24</v>
      </c>
      <c r="C5037" s="2">
        <v>2018</v>
      </c>
      <c r="D5037" s="2" t="s">
        <v>29</v>
      </c>
      <c r="E5037" s="2" t="s">
        <v>32</v>
      </c>
      <c r="F5037" s="2" t="s">
        <v>7</v>
      </c>
      <c r="G5037" s="5">
        <v>4.5</v>
      </c>
      <c r="H5037" s="6">
        <v>7261</v>
      </c>
      <c r="I5037" s="5">
        <v>32674.5</v>
      </c>
      <c r="J5037" s="14"/>
    </row>
    <row r="5038" spans="1:10" x14ac:dyDescent="0.25">
      <c r="A5038" s="7">
        <v>6927</v>
      </c>
      <c r="B5038" s="2" t="s">
        <v>18</v>
      </c>
      <c r="C5038" s="2">
        <v>2018</v>
      </c>
      <c r="D5038" s="2" t="s">
        <v>28</v>
      </c>
      <c r="E5038" s="2" t="s">
        <v>33</v>
      </c>
      <c r="F5038" s="2" t="s">
        <v>4</v>
      </c>
      <c r="G5038" s="5">
        <v>4.3</v>
      </c>
      <c r="H5038" s="6">
        <v>283</v>
      </c>
      <c r="I5038" s="5">
        <v>1216.9000000000001</v>
      </c>
      <c r="J5038" s="14"/>
    </row>
    <row r="5039" spans="1:10" x14ac:dyDescent="0.25">
      <c r="A5039" s="7">
        <v>6928</v>
      </c>
      <c r="B5039" s="2" t="s">
        <v>22</v>
      </c>
      <c r="C5039" s="2">
        <v>2018</v>
      </c>
      <c r="D5039" s="2" t="s">
        <v>28</v>
      </c>
      <c r="E5039" s="2" t="s">
        <v>33</v>
      </c>
      <c r="F5039" s="2" t="s">
        <v>4</v>
      </c>
      <c r="G5039" s="5">
        <v>4</v>
      </c>
      <c r="H5039" s="6">
        <v>4915</v>
      </c>
      <c r="I5039" s="5">
        <v>19660</v>
      </c>
      <c r="J5039" s="14"/>
    </row>
    <row r="5040" spans="1:10" x14ac:dyDescent="0.25">
      <c r="A5040" s="7">
        <v>6929</v>
      </c>
      <c r="B5040" s="2" t="s">
        <v>20</v>
      </c>
      <c r="C5040" s="2">
        <v>2018</v>
      </c>
      <c r="D5040" s="2" t="s">
        <v>30</v>
      </c>
      <c r="E5040" s="2" t="s">
        <v>32</v>
      </c>
      <c r="F5040" s="2" t="s">
        <v>13</v>
      </c>
      <c r="G5040" s="5">
        <v>3.5</v>
      </c>
      <c r="H5040" s="6">
        <v>10268</v>
      </c>
      <c r="I5040" s="5">
        <v>35938</v>
      </c>
      <c r="J5040" s="14"/>
    </row>
    <row r="5041" spans="1:10" x14ac:dyDescent="0.25">
      <c r="A5041" s="7">
        <v>6930</v>
      </c>
      <c r="B5041" s="2" t="s">
        <v>21</v>
      </c>
      <c r="C5041" s="2">
        <v>2018</v>
      </c>
      <c r="D5041" s="2" t="s">
        <v>30</v>
      </c>
      <c r="E5041" s="2" t="s">
        <v>32</v>
      </c>
      <c r="F5041" s="2" t="s">
        <v>3</v>
      </c>
      <c r="G5041" s="5">
        <v>3.2</v>
      </c>
      <c r="H5041" s="6">
        <v>10301</v>
      </c>
      <c r="I5041" s="5">
        <v>32963.199999999997</v>
      </c>
      <c r="J5041" s="14"/>
    </row>
    <row r="5042" spans="1:10" x14ac:dyDescent="0.25">
      <c r="A5042" s="7">
        <v>6931</v>
      </c>
      <c r="B5042" s="2" t="s">
        <v>26</v>
      </c>
      <c r="C5042" s="2">
        <v>2018</v>
      </c>
      <c r="D5042" s="2" t="s">
        <v>29</v>
      </c>
      <c r="E5042" s="2" t="s">
        <v>32</v>
      </c>
      <c r="F5042" s="2" t="s">
        <v>9</v>
      </c>
      <c r="G5042" s="5">
        <v>3.25</v>
      </c>
      <c r="H5042" s="6">
        <v>12295</v>
      </c>
      <c r="I5042" s="5">
        <v>39958.75</v>
      </c>
      <c r="J5042" s="14"/>
    </row>
    <row r="5043" spans="1:10" x14ac:dyDescent="0.25">
      <c r="A5043" s="7">
        <v>6932</v>
      </c>
      <c r="B5043" s="2" t="s">
        <v>17</v>
      </c>
      <c r="C5043" s="2">
        <v>2018</v>
      </c>
      <c r="D5043" s="2" t="s">
        <v>29</v>
      </c>
      <c r="E5043" s="2" t="s">
        <v>33</v>
      </c>
      <c r="F5043" s="2" t="s">
        <v>2</v>
      </c>
      <c r="G5043" s="5">
        <v>3.75</v>
      </c>
      <c r="H5043" s="6">
        <v>5691</v>
      </c>
      <c r="I5043" s="5">
        <v>21341.25</v>
      </c>
      <c r="J5043" s="14"/>
    </row>
    <row r="5044" spans="1:10" x14ac:dyDescent="0.25">
      <c r="A5044" s="7">
        <v>6933</v>
      </c>
      <c r="B5044" s="2" t="s">
        <v>23</v>
      </c>
      <c r="C5044" s="2">
        <v>2018</v>
      </c>
      <c r="D5044" s="2" t="s">
        <v>28</v>
      </c>
      <c r="E5044" s="2" t="s">
        <v>33</v>
      </c>
      <c r="F5044" s="2" t="s">
        <v>4</v>
      </c>
      <c r="G5044" s="5">
        <v>4.2</v>
      </c>
      <c r="H5044" s="6">
        <v>4637</v>
      </c>
      <c r="I5044" s="5">
        <v>19475.400000000001</v>
      </c>
      <c r="J5044" s="14"/>
    </row>
    <row r="5045" spans="1:10" x14ac:dyDescent="0.25">
      <c r="A5045" s="7">
        <v>6934</v>
      </c>
      <c r="B5045" s="2" t="s">
        <v>24</v>
      </c>
      <c r="C5045" s="2">
        <v>2018</v>
      </c>
      <c r="D5045" s="2" t="s">
        <v>30</v>
      </c>
      <c r="E5045" s="2" t="s">
        <v>31</v>
      </c>
      <c r="F5045" s="2" t="s">
        <v>13</v>
      </c>
      <c r="G5045" s="5">
        <v>3.15</v>
      </c>
      <c r="H5045" s="6">
        <v>22372</v>
      </c>
      <c r="I5045" s="5">
        <v>70471.8</v>
      </c>
      <c r="J5045" s="14"/>
    </row>
    <row r="5046" spans="1:10" x14ac:dyDescent="0.25">
      <c r="A5046" s="7">
        <v>6935</v>
      </c>
      <c r="B5046" s="2" t="s">
        <v>25</v>
      </c>
      <c r="C5046" s="2">
        <v>2018</v>
      </c>
      <c r="D5046" s="2" t="s">
        <v>30</v>
      </c>
      <c r="E5046" s="2" t="s">
        <v>33</v>
      </c>
      <c r="F5046" s="2" t="s">
        <v>10</v>
      </c>
      <c r="G5046" s="5">
        <v>3.45</v>
      </c>
      <c r="H5046" s="6">
        <v>5178</v>
      </c>
      <c r="I5046" s="5">
        <v>17864.099999999999</v>
      </c>
      <c r="J5046" s="14"/>
    </row>
    <row r="5047" spans="1:10" x14ac:dyDescent="0.25">
      <c r="A5047" s="7">
        <v>6936</v>
      </c>
      <c r="B5047" s="2" t="s">
        <v>18</v>
      </c>
      <c r="C5047" s="2">
        <v>2018</v>
      </c>
      <c r="D5047" s="2" t="s">
        <v>30</v>
      </c>
      <c r="E5047" s="2" t="s">
        <v>31</v>
      </c>
      <c r="F5047" s="2" t="s">
        <v>8</v>
      </c>
      <c r="G5047" s="5">
        <v>3.25</v>
      </c>
      <c r="H5047" s="6">
        <v>21848</v>
      </c>
      <c r="I5047" s="5">
        <v>71006</v>
      </c>
      <c r="J5047" s="14"/>
    </row>
    <row r="5048" spans="1:10" x14ac:dyDescent="0.25">
      <c r="A5048" s="7">
        <v>6937</v>
      </c>
      <c r="B5048" s="2" t="s">
        <v>22</v>
      </c>
      <c r="C5048" s="2">
        <v>2018</v>
      </c>
      <c r="D5048" s="2" t="s">
        <v>28</v>
      </c>
      <c r="E5048" s="2" t="s">
        <v>33</v>
      </c>
      <c r="F5048" s="2" t="s">
        <v>2</v>
      </c>
      <c r="G5048" s="5">
        <v>3.65</v>
      </c>
      <c r="H5048" s="6">
        <v>4675</v>
      </c>
      <c r="I5048" s="5">
        <v>17063.75</v>
      </c>
      <c r="J5048" s="14"/>
    </row>
    <row r="5049" spans="1:10" x14ac:dyDescent="0.25">
      <c r="A5049" s="7">
        <v>6938</v>
      </c>
      <c r="B5049" s="2" t="s">
        <v>21</v>
      </c>
      <c r="C5049" s="2">
        <v>2018</v>
      </c>
      <c r="D5049" s="2" t="s">
        <v>30</v>
      </c>
      <c r="E5049" s="2" t="s">
        <v>33</v>
      </c>
      <c r="F5049" s="2" t="s">
        <v>6</v>
      </c>
      <c r="G5049" s="5">
        <v>3.6</v>
      </c>
      <c r="H5049" s="6">
        <v>5045</v>
      </c>
      <c r="I5049" s="5">
        <v>18162</v>
      </c>
      <c r="J5049" s="14"/>
    </row>
    <row r="5050" spans="1:10" x14ac:dyDescent="0.25">
      <c r="A5050" s="7">
        <v>6939</v>
      </c>
      <c r="B5050" s="2" t="s">
        <v>17</v>
      </c>
      <c r="C5050" s="2">
        <v>2018</v>
      </c>
      <c r="D5050" s="2" t="s">
        <v>28</v>
      </c>
      <c r="E5050" s="2" t="s">
        <v>33</v>
      </c>
      <c r="F5050" s="2" t="s">
        <v>4</v>
      </c>
      <c r="G5050" s="5">
        <v>4.25</v>
      </c>
      <c r="H5050" s="6">
        <v>3910</v>
      </c>
      <c r="I5050" s="5">
        <v>16617.5</v>
      </c>
      <c r="J5050" s="14"/>
    </row>
    <row r="5051" spans="1:10" x14ac:dyDescent="0.25">
      <c r="A5051" s="7">
        <v>6940</v>
      </c>
      <c r="B5051" s="2" t="s">
        <v>26</v>
      </c>
      <c r="C5051" s="2">
        <v>2018</v>
      </c>
      <c r="D5051" s="2" t="s">
        <v>29</v>
      </c>
      <c r="E5051" s="2" t="s">
        <v>33</v>
      </c>
      <c r="F5051" s="2" t="s">
        <v>6</v>
      </c>
      <c r="G5051" s="5">
        <v>3.5</v>
      </c>
      <c r="H5051" s="6">
        <v>5294</v>
      </c>
      <c r="I5051" s="5">
        <v>18529</v>
      </c>
      <c r="J5051" s="14"/>
    </row>
    <row r="5052" spans="1:10" x14ac:dyDescent="0.25">
      <c r="A5052" s="7">
        <v>6941</v>
      </c>
      <c r="B5052" s="2" t="s">
        <v>25</v>
      </c>
      <c r="C5052" s="2">
        <v>2018</v>
      </c>
      <c r="D5052" s="2" t="s">
        <v>28</v>
      </c>
      <c r="E5052" s="2" t="s">
        <v>33</v>
      </c>
      <c r="F5052" s="2" t="s">
        <v>10</v>
      </c>
      <c r="G5052" s="5">
        <v>3.45</v>
      </c>
      <c r="H5052" s="6">
        <v>6100</v>
      </c>
      <c r="I5052" s="5">
        <v>21045</v>
      </c>
      <c r="J5052" s="14"/>
    </row>
    <row r="5053" spans="1:10" x14ac:dyDescent="0.25">
      <c r="A5053" s="7">
        <v>6942</v>
      </c>
      <c r="B5053" s="2" t="s">
        <v>22</v>
      </c>
      <c r="C5053" s="2">
        <v>2018</v>
      </c>
      <c r="D5053" s="2" t="s">
        <v>28</v>
      </c>
      <c r="E5053" s="2" t="s">
        <v>33</v>
      </c>
      <c r="F5053" s="2" t="s">
        <v>4</v>
      </c>
      <c r="G5053" s="5">
        <v>4</v>
      </c>
      <c r="H5053" s="6">
        <v>4443</v>
      </c>
      <c r="I5053" s="5">
        <v>17772</v>
      </c>
      <c r="J5053" s="14"/>
    </row>
    <row r="5054" spans="1:10" x14ac:dyDescent="0.25">
      <c r="A5054" s="7">
        <v>6943</v>
      </c>
      <c r="B5054" s="2" t="s">
        <v>21</v>
      </c>
      <c r="C5054" s="2">
        <v>2018</v>
      </c>
      <c r="D5054" s="2" t="s">
        <v>28</v>
      </c>
      <c r="E5054" s="2" t="s">
        <v>33</v>
      </c>
      <c r="F5054" s="2" t="s">
        <v>4</v>
      </c>
      <c r="G5054" s="5">
        <v>4.25</v>
      </c>
      <c r="H5054" s="6">
        <v>3827</v>
      </c>
      <c r="I5054" s="5">
        <v>16264.75</v>
      </c>
      <c r="J5054" s="14"/>
    </row>
    <row r="5055" spans="1:10" x14ac:dyDescent="0.25">
      <c r="A5055" s="7">
        <v>6944</v>
      </c>
      <c r="B5055" s="2" t="s">
        <v>26</v>
      </c>
      <c r="C5055" s="2">
        <v>2018</v>
      </c>
      <c r="D5055" s="2" t="s">
        <v>28</v>
      </c>
      <c r="E5055" s="2" t="s">
        <v>31</v>
      </c>
      <c r="F5055" s="2" t="s">
        <v>9</v>
      </c>
      <c r="G5055" s="5">
        <v>3.25</v>
      </c>
      <c r="H5055" s="6">
        <v>22428</v>
      </c>
      <c r="I5055" s="5">
        <v>72891</v>
      </c>
      <c r="J5055" s="14"/>
    </row>
    <row r="5056" spans="1:10" x14ac:dyDescent="0.25">
      <c r="A5056" s="7">
        <v>6945</v>
      </c>
      <c r="B5056" s="2" t="s">
        <v>22</v>
      </c>
      <c r="C5056" s="2">
        <v>2018</v>
      </c>
      <c r="D5056" s="2" t="s">
        <v>28</v>
      </c>
      <c r="E5056" s="2" t="s">
        <v>33</v>
      </c>
      <c r="F5056" s="2" t="s">
        <v>2</v>
      </c>
      <c r="G5056" s="5">
        <v>3.65</v>
      </c>
      <c r="H5056" s="6">
        <v>4845</v>
      </c>
      <c r="I5056" s="5">
        <v>17684.25</v>
      </c>
      <c r="J5056" s="14"/>
    </row>
    <row r="5057" spans="1:10" x14ac:dyDescent="0.25">
      <c r="A5057" s="7">
        <v>6946</v>
      </c>
      <c r="B5057" s="2" t="s">
        <v>21</v>
      </c>
      <c r="C5057" s="2">
        <v>2018</v>
      </c>
      <c r="D5057" s="2" t="s">
        <v>30</v>
      </c>
      <c r="E5057" s="2" t="s">
        <v>33</v>
      </c>
      <c r="F5057" s="2" t="s">
        <v>10</v>
      </c>
      <c r="G5057" s="5">
        <v>3.2</v>
      </c>
      <c r="H5057" s="6">
        <v>3919</v>
      </c>
      <c r="I5057" s="5">
        <v>12540.8</v>
      </c>
      <c r="J5057" s="14"/>
    </row>
    <row r="5058" spans="1:10" x14ac:dyDescent="0.25">
      <c r="A5058" s="7">
        <v>6947</v>
      </c>
      <c r="B5058" s="2" t="s">
        <v>22</v>
      </c>
      <c r="C5058" s="2">
        <v>2018</v>
      </c>
      <c r="D5058" s="2" t="s">
        <v>28</v>
      </c>
      <c r="E5058" s="2" t="s">
        <v>33</v>
      </c>
      <c r="F5058" s="2" t="s">
        <v>2</v>
      </c>
      <c r="G5058" s="5">
        <v>3.65</v>
      </c>
      <c r="H5058" s="6">
        <v>5324</v>
      </c>
      <c r="I5058" s="5">
        <v>19432.599999999999</v>
      </c>
      <c r="J5058" s="14"/>
    </row>
    <row r="5059" spans="1:10" x14ac:dyDescent="0.25">
      <c r="A5059" s="7">
        <v>6948</v>
      </c>
      <c r="B5059" s="2" t="s">
        <v>21</v>
      </c>
      <c r="C5059" s="2">
        <v>2018</v>
      </c>
      <c r="D5059" s="2" t="s">
        <v>28</v>
      </c>
      <c r="E5059" s="2" t="s">
        <v>31</v>
      </c>
      <c r="F5059" s="2" t="s">
        <v>8</v>
      </c>
      <c r="G5059" s="5">
        <v>3.15</v>
      </c>
      <c r="H5059" s="6">
        <v>20051</v>
      </c>
      <c r="I5059" s="5">
        <v>63160.65</v>
      </c>
      <c r="J5059" s="14"/>
    </row>
    <row r="5060" spans="1:10" x14ac:dyDescent="0.25">
      <c r="A5060" s="7">
        <v>6949</v>
      </c>
      <c r="B5060" s="2" t="s">
        <v>18</v>
      </c>
      <c r="C5060" s="2">
        <v>2018</v>
      </c>
      <c r="D5060" s="2" t="s">
        <v>28</v>
      </c>
      <c r="E5060" s="2" t="s">
        <v>32</v>
      </c>
      <c r="F5060" s="2" t="s">
        <v>6</v>
      </c>
      <c r="G5060" s="5">
        <v>4</v>
      </c>
      <c r="H5060" s="6">
        <v>10378</v>
      </c>
      <c r="I5060" s="5">
        <v>41512</v>
      </c>
      <c r="J5060" s="14"/>
    </row>
    <row r="5061" spans="1:10" x14ac:dyDescent="0.25">
      <c r="A5061" s="7">
        <v>6950</v>
      </c>
      <c r="B5061" s="2" t="s">
        <v>19</v>
      </c>
      <c r="C5061" s="2">
        <v>2018</v>
      </c>
      <c r="D5061" s="2" t="s">
        <v>29</v>
      </c>
      <c r="E5061" s="2" t="s">
        <v>32</v>
      </c>
      <c r="F5061" s="2" t="s">
        <v>3</v>
      </c>
      <c r="G5061" s="5">
        <v>2.95</v>
      </c>
      <c r="H5061" s="6">
        <v>12736</v>
      </c>
      <c r="I5061" s="5">
        <v>37571.199999999997</v>
      </c>
      <c r="J5061" s="14"/>
    </row>
    <row r="5062" spans="1:10" x14ac:dyDescent="0.25">
      <c r="A5062" s="7">
        <v>6951</v>
      </c>
      <c r="B5062" s="2" t="s">
        <v>21</v>
      </c>
      <c r="C5062" s="2">
        <v>2018</v>
      </c>
      <c r="D5062" s="2" t="s">
        <v>29</v>
      </c>
      <c r="E5062" s="2" t="s">
        <v>31</v>
      </c>
      <c r="F5062" s="2" t="s">
        <v>8</v>
      </c>
      <c r="G5062" s="5">
        <v>3.13</v>
      </c>
      <c r="H5062" s="6">
        <v>18213</v>
      </c>
      <c r="I5062" s="5">
        <v>57006.69</v>
      </c>
      <c r="J5062" s="14"/>
    </row>
    <row r="5063" spans="1:10" x14ac:dyDescent="0.25">
      <c r="A5063" s="7">
        <v>6952</v>
      </c>
      <c r="B5063" s="2" t="s">
        <v>26</v>
      </c>
      <c r="C5063" s="2">
        <v>2018</v>
      </c>
      <c r="D5063" s="2" t="s">
        <v>29</v>
      </c>
      <c r="E5063" s="2" t="s">
        <v>32</v>
      </c>
      <c r="F5063" s="2" t="s">
        <v>9</v>
      </c>
      <c r="G5063" s="5">
        <v>3.25</v>
      </c>
      <c r="H5063" s="6">
        <v>12214</v>
      </c>
      <c r="I5063" s="5">
        <v>39695.5</v>
      </c>
      <c r="J5063" s="14"/>
    </row>
    <row r="5064" spans="1:10" x14ac:dyDescent="0.25">
      <c r="A5064" s="7">
        <v>6953</v>
      </c>
      <c r="B5064" s="2" t="s">
        <v>23</v>
      </c>
      <c r="C5064" s="2">
        <v>2018</v>
      </c>
      <c r="D5064" s="2" t="s">
        <v>29</v>
      </c>
      <c r="E5064" s="2" t="s">
        <v>33</v>
      </c>
      <c r="F5064" s="2" t="s">
        <v>6</v>
      </c>
      <c r="G5064" s="5">
        <v>3.15</v>
      </c>
      <c r="H5064" s="6">
        <v>6187</v>
      </c>
      <c r="I5064" s="5">
        <v>19489.05</v>
      </c>
      <c r="J5064" s="14"/>
    </row>
    <row r="5065" spans="1:10" x14ac:dyDescent="0.25">
      <c r="A5065" s="7">
        <v>6954</v>
      </c>
      <c r="B5065" s="2" t="s">
        <v>22</v>
      </c>
      <c r="C5065" s="2">
        <v>2018</v>
      </c>
      <c r="D5065" s="2" t="s">
        <v>29</v>
      </c>
      <c r="E5065" s="2" t="s">
        <v>32</v>
      </c>
      <c r="F5065" s="2" t="s">
        <v>10</v>
      </c>
      <c r="G5065" s="5">
        <v>3.1</v>
      </c>
      <c r="H5065" s="6">
        <v>11656</v>
      </c>
      <c r="I5065" s="5">
        <v>36133.599999999999</v>
      </c>
      <c r="J5065" s="14"/>
    </row>
    <row r="5066" spans="1:10" x14ac:dyDescent="0.25">
      <c r="A5066" s="7">
        <v>6955</v>
      </c>
      <c r="B5066" s="2" t="s">
        <v>18</v>
      </c>
      <c r="C5066" s="2">
        <v>2018</v>
      </c>
      <c r="D5066" s="2" t="s">
        <v>30</v>
      </c>
      <c r="E5066" s="2" t="s">
        <v>33</v>
      </c>
      <c r="F5066" s="2" t="s">
        <v>6</v>
      </c>
      <c r="G5066" s="5">
        <v>4</v>
      </c>
      <c r="H5066" s="6">
        <v>4193</v>
      </c>
      <c r="I5066" s="5">
        <v>16772</v>
      </c>
      <c r="J5066" s="14"/>
    </row>
    <row r="5067" spans="1:10" x14ac:dyDescent="0.25">
      <c r="A5067" s="7">
        <v>6956</v>
      </c>
      <c r="B5067" s="2" t="s">
        <v>19</v>
      </c>
      <c r="C5067" s="2">
        <v>2018</v>
      </c>
      <c r="D5067" s="2" t="s">
        <v>28</v>
      </c>
      <c r="E5067" s="2" t="s">
        <v>32</v>
      </c>
      <c r="F5067" s="2" t="s">
        <v>3</v>
      </c>
      <c r="G5067" s="5">
        <v>2.95</v>
      </c>
      <c r="H5067" s="6">
        <v>14183</v>
      </c>
      <c r="I5067" s="5">
        <v>41839.85</v>
      </c>
      <c r="J5067" s="14"/>
    </row>
    <row r="5068" spans="1:10" x14ac:dyDescent="0.25">
      <c r="A5068" s="7">
        <v>6957</v>
      </c>
      <c r="B5068" s="2" t="s">
        <v>17</v>
      </c>
      <c r="C5068" s="2">
        <v>2018</v>
      </c>
      <c r="D5068" s="2" t="s">
        <v>29</v>
      </c>
      <c r="E5068" s="2" t="s">
        <v>32</v>
      </c>
      <c r="F5068" s="2" t="s">
        <v>8</v>
      </c>
      <c r="G5068" s="5">
        <v>3.55</v>
      </c>
      <c r="H5068" s="6">
        <v>9733</v>
      </c>
      <c r="I5068" s="5">
        <v>34552.15</v>
      </c>
      <c r="J5068" s="14"/>
    </row>
    <row r="5069" spans="1:10" x14ac:dyDescent="0.25">
      <c r="A5069" s="7">
        <v>6958</v>
      </c>
      <c r="B5069" s="2" t="s">
        <v>21</v>
      </c>
      <c r="C5069" s="2">
        <v>2018</v>
      </c>
      <c r="D5069" s="2" t="s">
        <v>29</v>
      </c>
      <c r="E5069" s="2" t="s">
        <v>31</v>
      </c>
      <c r="F5069" s="2" t="s">
        <v>9</v>
      </c>
      <c r="G5069" s="5">
        <v>3.25</v>
      </c>
      <c r="H5069" s="6">
        <v>22465</v>
      </c>
      <c r="I5069" s="5">
        <v>73011.25</v>
      </c>
      <c r="J5069" s="14"/>
    </row>
    <row r="5070" spans="1:10" x14ac:dyDescent="0.25">
      <c r="A5070" s="7">
        <v>6959</v>
      </c>
      <c r="B5070" s="2" t="s">
        <v>26</v>
      </c>
      <c r="C5070" s="2">
        <v>2018</v>
      </c>
      <c r="D5070" s="2" t="s">
        <v>28</v>
      </c>
      <c r="E5070" s="2" t="s">
        <v>33</v>
      </c>
      <c r="F5070" s="2" t="s">
        <v>3</v>
      </c>
      <c r="G5070" s="5">
        <v>3</v>
      </c>
      <c r="H5070" s="6">
        <v>6788</v>
      </c>
      <c r="I5070" s="5">
        <v>20364</v>
      </c>
      <c r="J5070" s="14"/>
    </row>
    <row r="5071" spans="1:10" x14ac:dyDescent="0.25">
      <c r="A5071" s="7">
        <v>6960</v>
      </c>
      <c r="B5071" s="2" t="s">
        <v>25</v>
      </c>
      <c r="C5071" s="2">
        <v>2018</v>
      </c>
      <c r="D5071" s="2" t="s">
        <v>30</v>
      </c>
      <c r="E5071" s="2" t="s">
        <v>32</v>
      </c>
      <c r="F5071" s="2" t="s">
        <v>8</v>
      </c>
      <c r="G5071" s="5">
        <v>2.9</v>
      </c>
      <c r="H5071" s="6">
        <v>12132</v>
      </c>
      <c r="I5071" s="5">
        <v>35182.800000000003</v>
      </c>
      <c r="J5071" s="14"/>
    </row>
    <row r="5072" spans="1:10" x14ac:dyDescent="0.25">
      <c r="A5072" s="7">
        <v>6961</v>
      </c>
      <c r="B5072" s="2" t="s">
        <v>22</v>
      </c>
      <c r="C5072" s="2">
        <v>2018</v>
      </c>
      <c r="D5072" s="2" t="s">
        <v>30</v>
      </c>
      <c r="E5072" s="2" t="s">
        <v>33</v>
      </c>
      <c r="F5072" s="2" t="s">
        <v>4</v>
      </c>
      <c r="G5072" s="5">
        <v>4</v>
      </c>
      <c r="H5072" s="6">
        <v>4431</v>
      </c>
      <c r="I5072" s="5">
        <v>17724</v>
      </c>
      <c r="J5072" s="14"/>
    </row>
    <row r="5073" spans="1:10" x14ac:dyDescent="0.25">
      <c r="A5073" s="7">
        <v>6962</v>
      </c>
      <c r="B5073" s="2" t="s">
        <v>19</v>
      </c>
      <c r="C5073" s="2">
        <v>2018</v>
      </c>
      <c r="D5073" s="2" t="s">
        <v>28</v>
      </c>
      <c r="E5073" s="2" t="s">
        <v>33</v>
      </c>
      <c r="F5073" s="2" t="s">
        <v>3</v>
      </c>
      <c r="G5073" s="5">
        <v>2.95</v>
      </c>
      <c r="H5073" s="6">
        <v>6052</v>
      </c>
      <c r="I5073" s="5">
        <v>17853.400000000001</v>
      </c>
      <c r="J5073" s="14"/>
    </row>
    <row r="5074" spans="1:10" x14ac:dyDescent="0.25">
      <c r="A5074" s="7">
        <v>6963</v>
      </c>
      <c r="B5074" s="2" t="s">
        <v>17</v>
      </c>
      <c r="C5074" s="2">
        <v>2018</v>
      </c>
      <c r="D5074" s="2" t="s">
        <v>28</v>
      </c>
      <c r="E5074" s="2" t="s">
        <v>32</v>
      </c>
      <c r="F5074" s="2" t="s">
        <v>5</v>
      </c>
      <c r="G5074" s="5">
        <v>4</v>
      </c>
      <c r="H5074" s="6">
        <v>9787</v>
      </c>
      <c r="I5074" s="5">
        <v>39148</v>
      </c>
      <c r="J5074" s="14"/>
    </row>
    <row r="5075" spans="1:10" x14ac:dyDescent="0.25">
      <c r="A5075" s="7">
        <v>6964</v>
      </c>
      <c r="B5075" s="2" t="s">
        <v>25</v>
      </c>
      <c r="C5075" s="2">
        <v>2018</v>
      </c>
      <c r="D5075" s="2" t="s">
        <v>30</v>
      </c>
      <c r="E5075" s="2" t="s">
        <v>32</v>
      </c>
      <c r="F5075" s="2" t="s">
        <v>8</v>
      </c>
      <c r="G5075" s="5">
        <v>2.9</v>
      </c>
      <c r="H5075" s="6">
        <v>4258</v>
      </c>
      <c r="I5075" s="5">
        <v>12348.2</v>
      </c>
      <c r="J5075" s="14"/>
    </row>
    <row r="5076" spans="1:10" x14ac:dyDescent="0.25">
      <c r="A5076" s="7">
        <v>6965</v>
      </c>
      <c r="B5076" s="2" t="s">
        <v>22</v>
      </c>
      <c r="C5076" s="2">
        <v>2018</v>
      </c>
      <c r="D5076" s="2" t="s">
        <v>29</v>
      </c>
      <c r="E5076" s="2" t="s">
        <v>33</v>
      </c>
      <c r="F5076" s="2" t="s">
        <v>2</v>
      </c>
      <c r="G5076" s="5">
        <v>3.6</v>
      </c>
      <c r="H5076" s="6">
        <v>5380</v>
      </c>
      <c r="I5076" s="5">
        <v>19368</v>
      </c>
      <c r="J5076" s="14"/>
    </row>
    <row r="5077" spans="1:10" x14ac:dyDescent="0.25">
      <c r="A5077" s="7">
        <v>6966</v>
      </c>
      <c r="B5077" s="2" t="s">
        <v>19</v>
      </c>
      <c r="C5077" s="2">
        <v>2018</v>
      </c>
      <c r="D5077" s="2" t="s">
        <v>28</v>
      </c>
      <c r="E5077" s="2" t="s">
        <v>33</v>
      </c>
      <c r="F5077" s="2" t="s">
        <v>3</v>
      </c>
      <c r="G5077" s="5">
        <v>2.95</v>
      </c>
      <c r="H5077" s="6">
        <v>6946</v>
      </c>
      <c r="I5077" s="5">
        <v>20490.7</v>
      </c>
      <c r="J5077" s="14"/>
    </row>
    <row r="5078" spans="1:10" x14ac:dyDescent="0.25">
      <c r="A5078" s="7">
        <v>6967</v>
      </c>
      <c r="B5078" s="2" t="s">
        <v>17</v>
      </c>
      <c r="C5078" s="2">
        <v>2018</v>
      </c>
      <c r="D5078" s="2" t="s">
        <v>30</v>
      </c>
      <c r="E5078" s="2" t="s">
        <v>32</v>
      </c>
      <c r="F5078" s="2" t="s">
        <v>5</v>
      </c>
      <c r="G5078" s="5">
        <v>4</v>
      </c>
      <c r="H5078" s="6">
        <v>10479</v>
      </c>
      <c r="I5078" s="5">
        <v>41916</v>
      </c>
      <c r="J5078" s="14"/>
    </row>
    <row r="5079" spans="1:10" x14ac:dyDescent="0.25">
      <c r="A5079" s="7">
        <v>6968</v>
      </c>
      <c r="B5079" s="2" t="s">
        <v>25</v>
      </c>
      <c r="C5079" s="2">
        <v>2018</v>
      </c>
      <c r="D5079" s="2" t="s">
        <v>30</v>
      </c>
      <c r="E5079" s="2" t="s">
        <v>33</v>
      </c>
      <c r="F5079" s="2" t="s">
        <v>10</v>
      </c>
      <c r="G5079" s="5">
        <v>3.45</v>
      </c>
      <c r="H5079" s="6">
        <v>3870</v>
      </c>
      <c r="I5079" s="5">
        <v>13351.5</v>
      </c>
      <c r="J5079" s="14"/>
    </row>
    <row r="5080" spans="1:10" x14ac:dyDescent="0.25">
      <c r="A5080" s="7">
        <v>6969</v>
      </c>
      <c r="B5080" s="2" t="s">
        <v>22</v>
      </c>
      <c r="C5080" s="2">
        <v>2018</v>
      </c>
      <c r="D5080" s="2" t="s">
        <v>30</v>
      </c>
      <c r="E5080" s="2" t="s">
        <v>33</v>
      </c>
      <c r="F5080" s="2" t="s">
        <v>4</v>
      </c>
      <c r="G5080" s="5">
        <v>4</v>
      </c>
      <c r="H5080" s="6">
        <v>4530</v>
      </c>
      <c r="I5080" s="5">
        <v>18120</v>
      </c>
      <c r="J5080" s="14"/>
    </row>
    <row r="5081" spans="1:10" x14ac:dyDescent="0.25">
      <c r="A5081" s="7">
        <v>6970</v>
      </c>
      <c r="B5081" s="2" t="s">
        <v>19</v>
      </c>
      <c r="C5081" s="2">
        <v>2018</v>
      </c>
      <c r="D5081" s="2" t="s">
        <v>30</v>
      </c>
      <c r="E5081" s="2" t="s">
        <v>33</v>
      </c>
      <c r="F5081" s="2" t="s">
        <v>3</v>
      </c>
      <c r="G5081" s="5">
        <v>2.95</v>
      </c>
      <c r="H5081" s="6">
        <v>3464</v>
      </c>
      <c r="I5081" s="5">
        <v>10218.799999999999</v>
      </c>
      <c r="J5081" s="14"/>
    </row>
    <row r="5082" spans="1:10" x14ac:dyDescent="0.25">
      <c r="A5082" s="7">
        <v>6971</v>
      </c>
      <c r="B5082" s="2" t="s">
        <v>17</v>
      </c>
      <c r="C5082" s="2">
        <v>2018</v>
      </c>
      <c r="D5082" s="2" t="s">
        <v>29</v>
      </c>
      <c r="E5082" s="2" t="s">
        <v>33</v>
      </c>
      <c r="F5082" s="2" t="s">
        <v>4</v>
      </c>
      <c r="G5082" s="5">
        <v>4.25</v>
      </c>
      <c r="H5082" s="6">
        <v>4708</v>
      </c>
      <c r="I5082" s="5">
        <v>20009</v>
      </c>
      <c r="J5082" s="14"/>
    </row>
    <row r="5083" spans="1:10" x14ac:dyDescent="0.25">
      <c r="A5083" s="7">
        <v>6972</v>
      </c>
      <c r="B5083" s="2" t="s">
        <v>25</v>
      </c>
      <c r="C5083" s="2">
        <v>2018</v>
      </c>
      <c r="D5083" s="2" t="s">
        <v>29</v>
      </c>
      <c r="E5083" s="2" t="s">
        <v>31</v>
      </c>
      <c r="F5083" s="2" t="s">
        <v>9</v>
      </c>
      <c r="G5083" s="5">
        <v>3.1</v>
      </c>
      <c r="H5083" s="6">
        <v>23613</v>
      </c>
      <c r="I5083" s="5">
        <v>73200.3</v>
      </c>
      <c r="J5083" s="14"/>
    </row>
    <row r="5084" spans="1:10" x14ac:dyDescent="0.25">
      <c r="A5084" s="7">
        <v>6973</v>
      </c>
      <c r="B5084" s="2" t="s">
        <v>19</v>
      </c>
      <c r="C5084" s="2">
        <v>2018</v>
      </c>
      <c r="D5084" s="2" t="s">
        <v>28</v>
      </c>
      <c r="E5084" s="2" t="s">
        <v>31</v>
      </c>
      <c r="F5084" s="2" t="s">
        <v>8</v>
      </c>
      <c r="G5084" s="5">
        <v>3.3</v>
      </c>
      <c r="H5084" s="6">
        <v>18410</v>
      </c>
      <c r="I5084" s="5">
        <v>60753</v>
      </c>
      <c r="J5084" s="14"/>
    </row>
    <row r="5085" spans="1:10" x14ac:dyDescent="0.25">
      <c r="A5085" s="7">
        <v>6974</v>
      </c>
      <c r="B5085" s="2" t="s">
        <v>22</v>
      </c>
      <c r="C5085" s="2">
        <v>2018</v>
      </c>
      <c r="D5085" s="2" t="s">
        <v>28</v>
      </c>
      <c r="E5085" s="2" t="s">
        <v>33</v>
      </c>
      <c r="F5085" s="2" t="s">
        <v>10</v>
      </c>
      <c r="G5085" s="5">
        <v>3.2</v>
      </c>
      <c r="H5085" s="6">
        <v>5675</v>
      </c>
      <c r="I5085" s="5">
        <v>18160</v>
      </c>
      <c r="J5085" s="14"/>
    </row>
    <row r="5086" spans="1:10" x14ac:dyDescent="0.25">
      <c r="A5086" s="7">
        <v>6975</v>
      </c>
      <c r="B5086" s="2" t="s">
        <v>17</v>
      </c>
      <c r="C5086" s="2">
        <v>2018</v>
      </c>
      <c r="D5086" s="2" t="s">
        <v>28</v>
      </c>
      <c r="E5086" s="2" t="s">
        <v>33</v>
      </c>
      <c r="F5086" s="2" t="s">
        <v>5</v>
      </c>
      <c r="G5086" s="5">
        <v>4.5</v>
      </c>
      <c r="H5086" s="6">
        <v>4522</v>
      </c>
      <c r="I5086" s="5">
        <v>20349</v>
      </c>
      <c r="J5086" s="14"/>
    </row>
    <row r="5087" spans="1:10" x14ac:dyDescent="0.25">
      <c r="A5087" s="7">
        <v>6976</v>
      </c>
      <c r="B5087" s="2" t="s">
        <v>22</v>
      </c>
      <c r="C5087" s="2">
        <v>2018</v>
      </c>
      <c r="D5087" s="2" t="s">
        <v>28</v>
      </c>
      <c r="E5087" s="2" t="s">
        <v>33</v>
      </c>
      <c r="F5087" s="2" t="s">
        <v>2</v>
      </c>
      <c r="G5087" s="5">
        <v>3.6</v>
      </c>
      <c r="H5087" s="6">
        <v>5437</v>
      </c>
      <c r="I5087" s="5">
        <v>19573.2</v>
      </c>
      <c r="J5087" s="14"/>
    </row>
    <row r="5088" spans="1:10" x14ac:dyDescent="0.25">
      <c r="A5088" s="7">
        <v>6977</v>
      </c>
      <c r="B5088" s="2" t="s">
        <v>22</v>
      </c>
      <c r="C5088" s="2">
        <v>2018</v>
      </c>
      <c r="D5088" s="2" t="s">
        <v>28</v>
      </c>
      <c r="E5088" s="2" t="s">
        <v>33</v>
      </c>
      <c r="F5088" s="2" t="s">
        <v>10</v>
      </c>
      <c r="G5088" s="5">
        <v>3.2</v>
      </c>
      <c r="H5088" s="6">
        <v>5199</v>
      </c>
      <c r="I5088" s="5">
        <v>16636.8</v>
      </c>
      <c r="J5088" s="14"/>
    </row>
    <row r="5089" spans="1:10" x14ac:dyDescent="0.25">
      <c r="A5089" s="7">
        <v>6978</v>
      </c>
      <c r="B5089" s="2" t="s">
        <v>22</v>
      </c>
      <c r="C5089" s="2">
        <v>2018</v>
      </c>
      <c r="D5089" s="2" t="s">
        <v>30</v>
      </c>
      <c r="E5089" s="2" t="s">
        <v>33</v>
      </c>
      <c r="F5089" s="2" t="s">
        <v>6</v>
      </c>
      <c r="G5089" s="5">
        <v>3.4</v>
      </c>
      <c r="H5089" s="6">
        <v>5230</v>
      </c>
      <c r="I5089" s="5">
        <v>17782</v>
      </c>
      <c r="J5089" s="14"/>
    </row>
    <row r="5090" spans="1:10" x14ac:dyDescent="0.25">
      <c r="A5090" s="7">
        <v>6979</v>
      </c>
      <c r="B5090" s="2" t="s">
        <v>18</v>
      </c>
      <c r="C5090" s="2">
        <v>2018</v>
      </c>
      <c r="D5090" s="2" t="s">
        <v>30</v>
      </c>
      <c r="E5090" s="2" t="s">
        <v>32</v>
      </c>
      <c r="F5090" s="2" t="s">
        <v>9</v>
      </c>
      <c r="G5090" s="5">
        <v>3.4</v>
      </c>
      <c r="H5090" s="6">
        <v>10399</v>
      </c>
      <c r="I5090" s="5">
        <v>35356.6</v>
      </c>
      <c r="J5090" s="14"/>
    </row>
    <row r="5091" spans="1:10" x14ac:dyDescent="0.25">
      <c r="A5091" s="7">
        <v>6980</v>
      </c>
      <c r="B5091" s="2" t="s">
        <v>17</v>
      </c>
      <c r="C5091" s="2">
        <v>2018</v>
      </c>
      <c r="D5091" s="2" t="s">
        <v>28</v>
      </c>
      <c r="E5091" s="2" t="s">
        <v>31</v>
      </c>
      <c r="F5091" s="2" t="s">
        <v>8</v>
      </c>
      <c r="G5091" s="5">
        <v>3.1</v>
      </c>
      <c r="H5091" s="6">
        <v>19783</v>
      </c>
      <c r="I5091" s="5">
        <v>61327.3</v>
      </c>
      <c r="J5091" s="14"/>
    </row>
    <row r="5092" spans="1:10" x14ac:dyDescent="0.25">
      <c r="A5092" s="7">
        <v>6981</v>
      </c>
      <c r="B5092" s="2" t="s">
        <v>23</v>
      </c>
      <c r="C5092" s="2">
        <v>2018</v>
      </c>
      <c r="D5092" s="2" t="s">
        <v>30</v>
      </c>
      <c r="E5092" s="2" t="s">
        <v>32</v>
      </c>
      <c r="F5092" s="2" t="s">
        <v>6</v>
      </c>
      <c r="G5092" s="5">
        <v>3.4</v>
      </c>
      <c r="H5092" s="6">
        <v>11658</v>
      </c>
      <c r="I5092" s="5">
        <v>39637.199999999997</v>
      </c>
      <c r="J5092" s="14"/>
    </row>
    <row r="5093" spans="1:10" x14ac:dyDescent="0.25">
      <c r="A5093" s="7">
        <v>6982</v>
      </c>
      <c r="B5093" s="2" t="s">
        <v>24</v>
      </c>
      <c r="C5093" s="2">
        <v>2018</v>
      </c>
      <c r="D5093" s="2" t="s">
        <v>28</v>
      </c>
      <c r="E5093" s="2" t="s">
        <v>32</v>
      </c>
      <c r="F5093" s="2" t="s">
        <v>7</v>
      </c>
      <c r="G5093" s="5">
        <v>4.5</v>
      </c>
      <c r="H5093" s="6">
        <v>8907</v>
      </c>
      <c r="I5093" s="5">
        <v>40081.5</v>
      </c>
      <c r="J5093" s="14"/>
    </row>
    <row r="5094" spans="1:10" x14ac:dyDescent="0.25">
      <c r="A5094" s="7">
        <v>6983</v>
      </c>
      <c r="B5094" s="2" t="s">
        <v>20</v>
      </c>
      <c r="C5094" s="2">
        <v>2018</v>
      </c>
      <c r="D5094" s="2" t="s">
        <v>29</v>
      </c>
      <c r="E5094" s="2" t="s">
        <v>32</v>
      </c>
      <c r="F5094" s="2" t="s">
        <v>3</v>
      </c>
      <c r="G5094" s="5">
        <v>3.25</v>
      </c>
      <c r="H5094" s="6">
        <v>12507</v>
      </c>
      <c r="I5094" s="5">
        <v>40647.75</v>
      </c>
      <c r="J5094" s="14"/>
    </row>
    <row r="5095" spans="1:10" x14ac:dyDescent="0.25">
      <c r="A5095" s="7">
        <v>6984</v>
      </c>
      <c r="B5095" s="2" t="s">
        <v>26</v>
      </c>
      <c r="C5095" s="2">
        <v>2018</v>
      </c>
      <c r="D5095" s="2" t="s">
        <v>29</v>
      </c>
      <c r="E5095" s="2" t="s">
        <v>32</v>
      </c>
      <c r="F5095" s="2" t="s">
        <v>9</v>
      </c>
      <c r="G5095" s="5">
        <v>3.25</v>
      </c>
      <c r="H5095" s="6">
        <v>12693</v>
      </c>
      <c r="I5095" s="5">
        <v>41252.25</v>
      </c>
      <c r="J5095" s="14"/>
    </row>
    <row r="5096" spans="1:10" x14ac:dyDescent="0.25">
      <c r="A5096" s="7">
        <v>6985</v>
      </c>
      <c r="B5096" s="2" t="s">
        <v>22</v>
      </c>
      <c r="C5096" s="2">
        <v>2018</v>
      </c>
      <c r="D5096" s="2" t="s">
        <v>29</v>
      </c>
      <c r="E5096" s="2" t="s">
        <v>32</v>
      </c>
      <c r="F5096" s="2" t="s">
        <v>6</v>
      </c>
      <c r="G5096" s="5">
        <v>3.3</v>
      </c>
      <c r="H5096" s="6">
        <v>9763</v>
      </c>
      <c r="I5096" s="5">
        <v>32217.9</v>
      </c>
      <c r="J5096" s="14"/>
    </row>
    <row r="5097" spans="1:10" x14ac:dyDescent="0.25">
      <c r="A5097" s="7">
        <v>6986</v>
      </c>
      <c r="B5097" s="2" t="s">
        <v>25</v>
      </c>
      <c r="C5097" s="2">
        <v>2018</v>
      </c>
      <c r="D5097" s="2" t="s">
        <v>29</v>
      </c>
      <c r="E5097" s="2" t="s">
        <v>33</v>
      </c>
      <c r="F5097" s="2" t="s">
        <v>10</v>
      </c>
      <c r="G5097" s="5">
        <v>3.45</v>
      </c>
      <c r="H5097" s="6">
        <v>5819</v>
      </c>
      <c r="I5097" s="5">
        <v>20075.55</v>
      </c>
      <c r="J5097" s="14"/>
    </row>
    <row r="5098" spans="1:10" x14ac:dyDescent="0.25">
      <c r="A5098" s="7">
        <v>6987</v>
      </c>
      <c r="B5098" s="2" t="s">
        <v>23</v>
      </c>
      <c r="C5098" s="2">
        <v>2018</v>
      </c>
      <c r="D5098" s="2" t="s">
        <v>30</v>
      </c>
      <c r="E5098" s="2" t="s">
        <v>33</v>
      </c>
      <c r="F5098" s="2" t="s">
        <v>6</v>
      </c>
      <c r="G5098" s="5">
        <v>3.15</v>
      </c>
      <c r="H5098" s="6">
        <v>6289</v>
      </c>
      <c r="I5098" s="5">
        <v>19810.349999999999</v>
      </c>
      <c r="J5098" s="14"/>
    </row>
    <row r="5099" spans="1:10" x14ac:dyDescent="0.25">
      <c r="A5099" s="7">
        <v>6988</v>
      </c>
      <c r="B5099" s="2" t="s">
        <v>18</v>
      </c>
      <c r="C5099" s="2">
        <v>2018</v>
      </c>
      <c r="D5099" s="2" t="s">
        <v>28</v>
      </c>
      <c r="E5099" s="2" t="s">
        <v>33</v>
      </c>
      <c r="F5099" s="2" t="s">
        <v>6</v>
      </c>
      <c r="G5099" s="5">
        <v>4.1500000000000004</v>
      </c>
      <c r="H5099" s="6">
        <v>4141</v>
      </c>
      <c r="I5099" s="5">
        <v>17185.150000000001</v>
      </c>
      <c r="J5099" s="14"/>
    </row>
    <row r="5100" spans="1:10" x14ac:dyDescent="0.25">
      <c r="A5100" s="7">
        <v>6989</v>
      </c>
      <c r="B5100" s="2" t="s">
        <v>17</v>
      </c>
      <c r="C5100" s="2">
        <v>2018</v>
      </c>
      <c r="D5100" s="2" t="s">
        <v>29</v>
      </c>
      <c r="E5100" s="2" t="s">
        <v>31</v>
      </c>
      <c r="F5100" s="2" t="s">
        <v>8</v>
      </c>
      <c r="G5100" s="5">
        <v>3.1</v>
      </c>
      <c r="H5100" s="6">
        <v>12326</v>
      </c>
      <c r="I5100" s="5">
        <v>38210.6</v>
      </c>
      <c r="J5100" s="14"/>
    </row>
    <row r="5101" spans="1:10" x14ac:dyDescent="0.25">
      <c r="A5101" s="7">
        <v>6990</v>
      </c>
      <c r="B5101" s="2" t="s">
        <v>26</v>
      </c>
      <c r="C5101" s="2">
        <v>2018</v>
      </c>
      <c r="D5101" s="2" t="s">
        <v>28</v>
      </c>
      <c r="E5101" s="2" t="s">
        <v>33</v>
      </c>
      <c r="F5101" s="2" t="s">
        <v>3</v>
      </c>
      <c r="G5101" s="5">
        <v>3</v>
      </c>
      <c r="H5101" s="6">
        <v>6746</v>
      </c>
      <c r="I5101" s="5">
        <v>20238</v>
      </c>
      <c r="J5101" s="14"/>
    </row>
    <row r="5102" spans="1:10" x14ac:dyDescent="0.25">
      <c r="A5102" s="7">
        <v>6991</v>
      </c>
      <c r="B5102" s="2" t="s">
        <v>20</v>
      </c>
      <c r="C5102" s="2">
        <v>2018</v>
      </c>
      <c r="D5102" s="2" t="s">
        <v>28</v>
      </c>
      <c r="E5102" s="2" t="s">
        <v>33</v>
      </c>
      <c r="F5102" s="2" t="s">
        <v>3</v>
      </c>
      <c r="G5102" s="5">
        <v>3.35</v>
      </c>
      <c r="H5102" s="6">
        <v>5673</v>
      </c>
      <c r="I5102" s="5">
        <v>19004.55</v>
      </c>
      <c r="J5102" s="14"/>
    </row>
    <row r="5103" spans="1:10" x14ac:dyDescent="0.25">
      <c r="A5103" s="7">
        <v>6992</v>
      </c>
      <c r="B5103" s="2" t="s">
        <v>22</v>
      </c>
      <c r="C5103" s="2">
        <v>2018</v>
      </c>
      <c r="D5103" s="2" t="s">
        <v>29</v>
      </c>
      <c r="E5103" s="2" t="s">
        <v>32</v>
      </c>
      <c r="F5103" s="2" t="s">
        <v>10</v>
      </c>
      <c r="G5103" s="5">
        <v>3.1</v>
      </c>
      <c r="H5103" s="6">
        <v>13396</v>
      </c>
      <c r="I5103" s="5">
        <v>41527.599999999999</v>
      </c>
      <c r="J5103" s="14"/>
    </row>
    <row r="5104" spans="1:10" x14ac:dyDescent="0.25">
      <c r="A5104" s="7">
        <v>6993</v>
      </c>
      <c r="B5104" s="2" t="s">
        <v>21</v>
      </c>
      <c r="C5104" s="2">
        <v>2018</v>
      </c>
      <c r="D5104" s="2" t="s">
        <v>28</v>
      </c>
      <c r="E5104" s="2" t="s">
        <v>32</v>
      </c>
      <c r="F5104" s="2" t="s">
        <v>8</v>
      </c>
      <c r="G5104" s="5">
        <v>3.18</v>
      </c>
      <c r="H5104" s="6">
        <v>11664</v>
      </c>
      <c r="I5104" s="5">
        <v>37091.519999999997</v>
      </c>
      <c r="J5104" s="14"/>
    </row>
    <row r="5105" spans="1:10" x14ac:dyDescent="0.25">
      <c r="A5105" s="7">
        <v>6994</v>
      </c>
      <c r="B5105" s="2" t="s">
        <v>23</v>
      </c>
      <c r="C5105" s="2">
        <v>2018</v>
      </c>
      <c r="D5105" s="2" t="s">
        <v>30</v>
      </c>
      <c r="E5105" s="2" t="s">
        <v>33</v>
      </c>
      <c r="F5105" s="2" t="s">
        <v>4</v>
      </c>
      <c r="G5105" s="5">
        <v>4.2</v>
      </c>
      <c r="H5105" s="6">
        <v>4101</v>
      </c>
      <c r="I5105" s="5">
        <v>17224.2</v>
      </c>
      <c r="J5105" s="14"/>
    </row>
    <row r="5106" spans="1:10" x14ac:dyDescent="0.25">
      <c r="A5106" s="7">
        <v>6995</v>
      </c>
      <c r="B5106" s="2" t="s">
        <v>26</v>
      </c>
      <c r="C5106" s="2">
        <v>2018</v>
      </c>
      <c r="D5106" s="2" t="s">
        <v>30</v>
      </c>
      <c r="E5106" s="2" t="s">
        <v>33</v>
      </c>
      <c r="F5106" s="2" t="s">
        <v>3</v>
      </c>
      <c r="G5106" s="5">
        <v>3</v>
      </c>
      <c r="H5106" s="6">
        <v>6128</v>
      </c>
      <c r="I5106" s="5">
        <v>18384</v>
      </c>
      <c r="J5106" s="14"/>
    </row>
    <row r="5107" spans="1:10" x14ac:dyDescent="0.25">
      <c r="A5107" s="7">
        <v>6996</v>
      </c>
      <c r="B5107" s="2" t="s">
        <v>22</v>
      </c>
      <c r="C5107" s="2">
        <v>2018</v>
      </c>
      <c r="D5107" s="2" t="s">
        <v>30</v>
      </c>
      <c r="E5107" s="2" t="s">
        <v>33</v>
      </c>
      <c r="F5107" s="2" t="s">
        <v>6</v>
      </c>
      <c r="G5107" s="5">
        <v>3.4</v>
      </c>
      <c r="H5107" s="6">
        <v>5673</v>
      </c>
      <c r="I5107" s="5">
        <v>19288.2</v>
      </c>
      <c r="J5107" s="14"/>
    </row>
    <row r="5108" spans="1:10" x14ac:dyDescent="0.25">
      <c r="A5108" s="7">
        <v>6997</v>
      </c>
      <c r="B5108" s="2" t="s">
        <v>21</v>
      </c>
      <c r="C5108" s="2">
        <v>2018</v>
      </c>
      <c r="D5108" s="2" t="s">
        <v>28</v>
      </c>
      <c r="E5108" s="2" t="s">
        <v>32</v>
      </c>
      <c r="F5108" s="2" t="s">
        <v>6</v>
      </c>
      <c r="G5108" s="5">
        <v>3.6</v>
      </c>
      <c r="H5108" s="6">
        <v>10933</v>
      </c>
      <c r="I5108" s="5">
        <v>39358.800000000003</v>
      </c>
      <c r="J5108" s="14"/>
    </row>
    <row r="5109" spans="1:10" x14ac:dyDescent="0.25">
      <c r="A5109" s="7">
        <v>6998</v>
      </c>
      <c r="B5109" s="2" t="s">
        <v>23</v>
      </c>
      <c r="C5109" s="2">
        <v>2018</v>
      </c>
      <c r="D5109" s="2" t="s">
        <v>29</v>
      </c>
      <c r="E5109" s="2" t="s">
        <v>33</v>
      </c>
      <c r="F5109" s="2" t="s">
        <v>6</v>
      </c>
      <c r="G5109" s="5">
        <v>3.15</v>
      </c>
      <c r="H5109" s="6">
        <v>6028</v>
      </c>
      <c r="I5109" s="5">
        <v>18988.2</v>
      </c>
      <c r="J5109" s="14"/>
    </row>
    <row r="5110" spans="1:10" x14ac:dyDescent="0.25">
      <c r="A5110" s="7">
        <v>6999</v>
      </c>
      <c r="B5110" s="2" t="s">
        <v>26</v>
      </c>
      <c r="C5110" s="2">
        <v>2018</v>
      </c>
      <c r="D5110" s="2" t="s">
        <v>29</v>
      </c>
      <c r="E5110" s="2" t="s">
        <v>31</v>
      </c>
      <c r="F5110" s="2" t="s">
        <v>9</v>
      </c>
      <c r="G5110" s="5">
        <v>3.25</v>
      </c>
      <c r="H5110" s="6">
        <v>15438</v>
      </c>
      <c r="I5110" s="5">
        <v>50173.5</v>
      </c>
      <c r="J5110" s="14"/>
    </row>
    <row r="5111" spans="1:10" x14ac:dyDescent="0.25">
      <c r="A5111" s="7">
        <v>7000</v>
      </c>
      <c r="B5111" s="2" t="s">
        <v>22</v>
      </c>
      <c r="C5111" s="2">
        <v>2018</v>
      </c>
      <c r="D5111" s="2" t="s">
        <v>28</v>
      </c>
      <c r="E5111" s="2" t="s">
        <v>33</v>
      </c>
      <c r="F5111" s="2" t="s">
        <v>6</v>
      </c>
      <c r="G5111" s="5">
        <v>3.4</v>
      </c>
      <c r="H5111" s="6">
        <v>5111</v>
      </c>
      <c r="I5111" s="5">
        <v>17377.400000000001</v>
      </c>
      <c r="J5111" s="14"/>
    </row>
    <row r="5112" spans="1:10" x14ac:dyDescent="0.25">
      <c r="A5112" s="7">
        <v>7001</v>
      </c>
      <c r="B5112" s="2" t="s">
        <v>21</v>
      </c>
      <c r="C5112" s="2">
        <v>2018</v>
      </c>
      <c r="D5112" s="2" t="s">
        <v>29</v>
      </c>
      <c r="E5112" s="2" t="s">
        <v>32</v>
      </c>
      <c r="F5112" s="2" t="s">
        <v>8</v>
      </c>
      <c r="G5112" s="5">
        <v>3.18</v>
      </c>
      <c r="H5112" s="6">
        <v>3179</v>
      </c>
      <c r="I5112" s="5">
        <v>10109.219999999999</v>
      </c>
      <c r="J5112" s="14"/>
    </row>
    <row r="5113" spans="1:10" x14ac:dyDescent="0.25">
      <c r="A5113" s="7">
        <v>7002</v>
      </c>
      <c r="B5113" s="2" t="s">
        <v>26</v>
      </c>
      <c r="C5113" s="2">
        <v>2018</v>
      </c>
      <c r="D5113" s="2" t="s">
        <v>29</v>
      </c>
      <c r="E5113" s="2" t="s">
        <v>31</v>
      </c>
      <c r="F5113" s="2" t="s">
        <v>8</v>
      </c>
      <c r="G5113" s="5">
        <v>3.35</v>
      </c>
      <c r="H5113" s="6">
        <v>21620</v>
      </c>
      <c r="I5113" s="5">
        <v>72427</v>
      </c>
      <c r="J5113" s="14"/>
    </row>
    <row r="5114" spans="1:10" x14ac:dyDescent="0.25">
      <c r="A5114" s="7">
        <v>7003</v>
      </c>
      <c r="B5114" s="2" t="s">
        <v>23</v>
      </c>
      <c r="C5114" s="2">
        <v>2018</v>
      </c>
      <c r="D5114" s="2" t="s">
        <v>30</v>
      </c>
      <c r="E5114" s="2" t="s">
        <v>33</v>
      </c>
      <c r="F5114" s="2" t="s">
        <v>6</v>
      </c>
      <c r="G5114" s="5">
        <v>3.15</v>
      </c>
      <c r="H5114" s="6">
        <v>5865</v>
      </c>
      <c r="I5114" s="5">
        <v>18474.75</v>
      </c>
      <c r="J5114" s="14"/>
    </row>
    <row r="5115" spans="1:10" x14ac:dyDescent="0.25">
      <c r="A5115" s="7">
        <v>7004</v>
      </c>
      <c r="B5115" s="2" t="s">
        <v>22</v>
      </c>
      <c r="C5115" s="2">
        <v>2018</v>
      </c>
      <c r="D5115" s="2" t="s">
        <v>29</v>
      </c>
      <c r="E5115" s="2" t="s">
        <v>33</v>
      </c>
      <c r="F5115" s="2" t="s">
        <v>2</v>
      </c>
      <c r="G5115" s="5">
        <v>3.6</v>
      </c>
      <c r="H5115" s="6">
        <v>5264</v>
      </c>
      <c r="I5115" s="5">
        <v>18950.400000000001</v>
      </c>
      <c r="J5115" s="14"/>
    </row>
    <row r="5116" spans="1:10" x14ac:dyDescent="0.25">
      <c r="A5116" s="7">
        <v>7005</v>
      </c>
      <c r="B5116" s="2" t="s">
        <v>21</v>
      </c>
      <c r="C5116" s="2">
        <v>2018</v>
      </c>
      <c r="D5116" s="2" t="s">
        <v>30</v>
      </c>
      <c r="E5116" s="2" t="s">
        <v>33</v>
      </c>
      <c r="F5116" s="2" t="s">
        <v>3</v>
      </c>
      <c r="G5116" s="5">
        <v>3.2</v>
      </c>
      <c r="H5116" s="6">
        <v>5243</v>
      </c>
      <c r="I5116" s="5">
        <v>16777.599999999999</v>
      </c>
      <c r="J5116" s="14"/>
    </row>
    <row r="5117" spans="1:10" x14ac:dyDescent="0.25">
      <c r="A5117" s="7">
        <v>7006</v>
      </c>
      <c r="B5117" s="2" t="s">
        <v>23</v>
      </c>
      <c r="C5117" s="2">
        <v>2018</v>
      </c>
      <c r="D5117" s="2" t="s">
        <v>30</v>
      </c>
      <c r="E5117" s="2" t="s">
        <v>33</v>
      </c>
      <c r="F5117" s="2" t="s">
        <v>6</v>
      </c>
      <c r="G5117" s="5">
        <v>3.15</v>
      </c>
      <c r="H5117" s="6">
        <v>3264</v>
      </c>
      <c r="I5117" s="5">
        <v>10281.6</v>
      </c>
      <c r="J5117" s="14"/>
    </row>
    <row r="5118" spans="1:10" x14ac:dyDescent="0.25">
      <c r="A5118" s="7">
        <v>7007</v>
      </c>
      <c r="B5118" s="2" t="s">
        <v>22</v>
      </c>
      <c r="C5118" s="2">
        <v>2018</v>
      </c>
      <c r="D5118" s="2" t="s">
        <v>30</v>
      </c>
      <c r="E5118" s="2" t="s">
        <v>33</v>
      </c>
      <c r="F5118" s="2" t="s">
        <v>10</v>
      </c>
      <c r="G5118" s="5">
        <v>3.2</v>
      </c>
      <c r="H5118" s="6">
        <v>6369</v>
      </c>
      <c r="I5118" s="5">
        <v>20380.8</v>
      </c>
      <c r="J5118" s="14"/>
    </row>
    <row r="5119" spans="1:10" x14ac:dyDescent="0.25">
      <c r="A5119" s="7">
        <v>7008</v>
      </c>
      <c r="B5119" s="2" t="s">
        <v>21</v>
      </c>
      <c r="C5119" s="2">
        <v>2018</v>
      </c>
      <c r="D5119" s="2" t="s">
        <v>28</v>
      </c>
      <c r="E5119" s="2" t="s">
        <v>33</v>
      </c>
      <c r="F5119" s="2" t="s">
        <v>6</v>
      </c>
      <c r="G5119" s="5">
        <v>3.6</v>
      </c>
      <c r="H5119" s="6">
        <v>5007</v>
      </c>
      <c r="I5119" s="5">
        <v>18025.2</v>
      </c>
      <c r="J5119" s="14"/>
    </row>
    <row r="5120" spans="1:10" x14ac:dyDescent="0.25">
      <c r="A5120" s="7">
        <v>7009</v>
      </c>
      <c r="B5120" s="2" t="s">
        <v>23</v>
      </c>
      <c r="C5120" s="2">
        <v>2018</v>
      </c>
      <c r="D5120" s="2" t="s">
        <v>29</v>
      </c>
      <c r="E5120" s="2" t="s">
        <v>33</v>
      </c>
      <c r="F5120" s="2" t="s">
        <v>6</v>
      </c>
      <c r="G5120" s="5">
        <v>3.15</v>
      </c>
      <c r="H5120" s="6">
        <v>6018</v>
      </c>
      <c r="I5120" s="5">
        <v>18956.7</v>
      </c>
      <c r="J5120" s="14"/>
    </row>
    <row r="5121" spans="1:10" x14ac:dyDescent="0.25">
      <c r="A5121" s="7">
        <v>7010</v>
      </c>
      <c r="B5121" s="2" t="s">
        <v>19</v>
      </c>
      <c r="C5121" s="2">
        <v>2018</v>
      </c>
      <c r="D5121" s="2" t="s">
        <v>29</v>
      </c>
      <c r="E5121" s="2" t="s">
        <v>32</v>
      </c>
      <c r="F5121" s="2" t="s">
        <v>8</v>
      </c>
      <c r="G5121" s="5">
        <v>3.45</v>
      </c>
      <c r="H5121" s="6">
        <v>11272</v>
      </c>
      <c r="I5121" s="5">
        <v>38888.400000000001</v>
      </c>
      <c r="J5121" s="14"/>
    </row>
    <row r="5122" spans="1:10" x14ac:dyDescent="0.25">
      <c r="A5122" s="7">
        <v>7011</v>
      </c>
      <c r="B5122" s="2" t="s">
        <v>18</v>
      </c>
      <c r="C5122" s="2">
        <v>2018</v>
      </c>
      <c r="D5122" s="2" t="s">
        <v>28</v>
      </c>
      <c r="E5122" s="2" t="s">
        <v>32</v>
      </c>
      <c r="F5122" s="2" t="s">
        <v>8</v>
      </c>
      <c r="G5122" s="5">
        <v>3.24</v>
      </c>
      <c r="H5122" s="6">
        <v>11592</v>
      </c>
      <c r="I5122" s="5">
        <v>37558.080000000002</v>
      </c>
      <c r="J5122" s="14"/>
    </row>
    <row r="5123" spans="1:10" x14ac:dyDescent="0.25">
      <c r="A5123" s="7">
        <v>7012</v>
      </c>
      <c r="B5123" s="2" t="s">
        <v>22</v>
      </c>
      <c r="C5123" s="2">
        <v>2018</v>
      </c>
      <c r="D5123" s="2" t="s">
        <v>30</v>
      </c>
      <c r="E5123" s="2" t="s">
        <v>33</v>
      </c>
      <c r="F5123" s="2" t="s">
        <v>4</v>
      </c>
      <c r="G5123" s="5">
        <v>3.9</v>
      </c>
      <c r="H5123" s="6">
        <v>5322</v>
      </c>
      <c r="I5123" s="5">
        <v>20755.8</v>
      </c>
      <c r="J5123" s="14"/>
    </row>
    <row r="5124" spans="1:10" x14ac:dyDescent="0.25">
      <c r="A5124" s="7">
        <v>7013</v>
      </c>
      <c r="B5124" s="2" t="s">
        <v>24</v>
      </c>
      <c r="C5124" s="2">
        <v>2018</v>
      </c>
      <c r="D5124" s="2" t="s">
        <v>30</v>
      </c>
      <c r="E5124" s="2" t="s">
        <v>32</v>
      </c>
      <c r="F5124" s="2" t="s">
        <v>7</v>
      </c>
      <c r="G5124" s="5">
        <v>4.5</v>
      </c>
      <c r="H5124" s="6">
        <v>9323</v>
      </c>
      <c r="I5124" s="5">
        <v>41953.5</v>
      </c>
      <c r="J5124" s="14"/>
    </row>
    <row r="5125" spans="1:10" x14ac:dyDescent="0.25">
      <c r="A5125" s="7">
        <v>7014</v>
      </c>
      <c r="B5125" s="2" t="s">
        <v>26</v>
      </c>
      <c r="C5125" s="2">
        <v>2018</v>
      </c>
      <c r="D5125" s="2" t="s">
        <v>30</v>
      </c>
      <c r="E5125" s="2" t="s">
        <v>32</v>
      </c>
      <c r="F5125" s="2" t="s">
        <v>9</v>
      </c>
      <c r="G5125" s="5">
        <v>3.25</v>
      </c>
      <c r="H5125" s="6">
        <v>11034</v>
      </c>
      <c r="I5125" s="5">
        <v>35860.5</v>
      </c>
      <c r="J5125" s="14"/>
    </row>
    <row r="5126" spans="1:10" x14ac:dyDescent="0.25">
      <c r="A5126" s="7">
        <v>7015</v>
      </c>
      <c r="B5126" s="2" t="s">
        <v>17</v>
      </c>
      <c r="C5126" s="2">
        <v>2018</v>
      </c>
      <c r="D5126" s="2" t="s">
        <v>30</v>
      </c>
      <c r="E5126" s="2" t="s">
        <v>33</v>
      </c>
      <c r="F5126" s="2" t="s">
        <v>2</v>
      </c>
      <c r="G5126" s="5">
        <v>3.75</v>
      </c>
      <c r="H5126" s="6">
        <v>5626</v>
      </c>
      <c r="I5126" s="5">
        <v>21097.5</v>
      </c>
      <c r="J5126" s="14"/>
    </row>
    <row r="5127" spans="1:10" x14ac:dyDescent="0.25">
      <c r="A5127" s="7">
        <v>7016</v>
      </c>
      <c r="B5127" s="2" t="s">
        <v>23</v>
      </c>
      <c r="C5127" s="2">
        <v>2018</v>
      </c>
      <c r="D5127" s="2" t="s">
        <v>30</v>
      </c>
      <c r="E5127" s="2" t="s">
        <v>33</v>
      </c>
      <c r="F5127" s="2" t="s">
        <v>4</v>
      </c>
      <c r="G5127" s="5">
        <v>4.2</v>
      </c>
      <c r="H5127" s="6">
        <v>4770</v>
      </c>
      <c r="I5127" s="5">
        <v>20034</v>
      </c>
      <c r="J5127" s="14"/>
    </row>
    <row r="5128" spans="1:10" x14ac:dyDescent="0.25">
      <c r="A5128" s="7">
        <v>7017</v>
      </c>
      <c r="B5128" s="2" t="s">
        <v>18</v>
      </c>
      <c r="C5128" s="2">
        <v>2018</v>
      </c>
      <c r="D5128" s="2" t="s">
        <v>30</v>
      </c>
      <c r="E5128" s="2" t="s">
        <v>31</v>
      </c>
      <c r="F5128" s="2" t="s">
        <v>13</v>
      </c>
      <c r="G5128" s="5">
        <v>3.75</v>
      </c>
      <c r="H5128" s="6">
        <v>15135</v>
      </c>
      <c r="I5128" s="5">
        <v>56756.25</v>
      </c>
      <c r="J5128" s="14"/>
    </row>
    <row r="5129" spans="1:10" x14ac:dyDescent="0.25">
      <c r="A5129" s="7">
        <v>7018</v>
      </c>
      <c r="B5129" s="2" t="s">
        <v>22</v>
      </c>
      <c r="C5129" s="2">
        <v>2018</v>
      </c>
      <c r="D5129" s="2" t="s">
        <v>30</v>
      </c>
      <c r="E5129" s="2" t="s">
        <v>33</v>
      </c>
      <c r="F5129" s="2" t="s">
        <v>10</v>
      </c>
      <c r="G5129" s="5">
        <v>3.2</v>
      </c>
      <c r="H5129" s="6">
        <v>6821</v>
      </c>
      <c r="I5129" s="5">
        <v>21827.200000000001</v>
      </c>
      <c r="J5129" s="14"/>
    </row>
    <row r="5130" spans="1:10" x14ac:dyDescent="0.25">
      <c r="A5130" s="7">
        <v>7019</v>
      </c>
      <c r="B5130" s="2" t="s">
        <v>24</v>
      </c>
      <c r="C5130" s="2">
        <v>2018</v>
      </c>
      <c r="D5130" s="2" t="s">
        <v>29</v>
      </c>
      <c r="E5130" s="2" t="s">
        <v>32</v>
      </c>
      <c r="F5130" s="2" t="s">
        <v>7</v>
      </c>
      <c r="G5130" s="5">
        <v>4.5</v>
      </c>
      <c r="H5130" s="6">
        <v>7756</v>
      </c>
      <c r="I5130" s="5">
        <v>34902</v>
      </c>
      <c r="J5130" s="14"/>
    </row>
    <row r="5131" spans="1:10" x14ac:dyDescent="0.25">
      <c r="A5131" s="7">
        <v>7020</v>
      </c>
      <c r="B5131" s="2" t="s">
        <v>21</v>
      </c>
      <c r="C5131" s="2">
        <v>2018</v>
      </c>
      <c r="D5131" s="2" t="s">
        <v>30</v>
      </c>
      <c r="E5131" s="2" t="s">
        <v>33</v>
      </c>
      <c r="F5131" s="2" t="s">
        <v>6</v>
      </c>
      <c r="G5131" s="5">
        <v>3.6</v>
      </c>
      <c r="H5131" s="6">
        <v>4748</v>
      </c>
      <c r="I5131" s="5">
        <v>17092.8</v>
      </c>
      <c r="J5131" s="14"/>
    </row>
    <row r="5132" spans="1:10" x14ac:dyDescent="0.25">
      <c r="A5132" s="7">
        <v>7021</v>
      </c>
      <c r="B5132" s="2" t="s">
        <v>26</v>
      </c>
      <c r="C5132" s="2">
        <v>2018</v>
      </c>
      <c r="D5132" s="2" t="s">
        <v>30</v>
      </c>
      <c r="E5132" s="2" t="s">
        <v>32</v>
      </c>
      <c r="F5132" s="2" t="s">
        <v>8</v>
      </c>
      <c r="G5132" s="5">
        <v>3.35</v>
      </c>
      <c r="H5132" s="6">
        <v>10684</v>
      </c>
      <c r="I5132" s="5">
        <v>35791.4</v>
      </c>
      <c r="J5132" s="14"/>
    </row>
    <row r="5133" spans="1:10" x14ac:dyDescent="0.25">
      <c r="A5133" s="7">
        <v>7022</v>
      </c>
      <c r="B5133" s="2" t="s">
        <v>17</v>
      </c>
      <c r="C5133" s="2">
        <v>2018</v>
      </c>
      <c r="D5133" s="2" t="s">
        <v>28</v>
      </c>
      <c r="E5133" s="2" t="s">
        <v>33</v>
      </c>
      <c r="F5133" s="2" t="s">
        <v>6</v>
      </c>
      <c r="G5133" s="5">
        <v>3.5</v>
      </c>
      <c r="H5133" s="6">
        <v>5362</v>
      </c>
      <c r="I5133" s="5">
        <v>18767</v>
      </c>
      <c r="J5133" s="14"/>
    </row>
    <row r="5134" spans="1:10" x14ac:dyDescent="0.25">
      <c r="A5134" s="7">
        <v>7023</v>
      </c>
      <c r="B5134" s="2" t="s">
        <v>25</v>
      </c>
      <c r="C5134" s="2">
        <v>2018</v>
      </c>
      <c r="D5134" s="2" t="s">
        <v>28</v>
      </c>
      <c r="E5134" s="2" t="s">
        <v>32</v>
      </c>
      <c r="F5134" s="2" t="s">
        <v>6</v>
      </c>
      <c r="G5134" s="5">
        <v>3.3</v>
      </c>
      <c r="H5134" s="6">
        <v>9616</v>
      </c>
      <c r="I5134" s="5">
        <v>31732.799999999999</v>
      </c>
      <c r="J5134" s="14"/>
    </row>
    <row r="5135" spans="1:10" x14ac:dyDescent="0.25">
      <c r="A5135" s="7">
        <v>7024</v>
      </c>
      <c r="B5135" s="2" t="s">
        <v>23</v>
      </c>
      <c r="C5135" s="2">
        <v>2018</v>
      </c>
      <c r="D5135" s="2" t="s">
        <v>29</v>
      </c>
      <c r="E5135" s="2" t="s">
        <v>33</v>
      </c>
      <c r="F5135" s="2" t="s">
        <v>3</v>
      </c>
      <c r="G5135" s="5">
        <v>3.15</v>
      </c>
      <c r="H5135" s="6">
        <v>5582</v>
      </c>
      <c r="I5135" s="5">
        <v>17583.3</v>
      </c>
      <c r="J5135" s="14"/>
    </row>
    <row r="5136" spans="1:10" x14ac:dyDescent="0.25">
      <c r="A5136" s="7">
        <v>7025</v>
      </c>
      <c r="B5136" s="2" t="s">
        <v>24</v>
      </c>
      <c r="C5136" s="2">
        <v>2018</v>
      </c>
      <c r="D5136" s="2" t="s">
        <v>28</v>
      </c>
      <c r="E5136" s="2" t="s">
        <v>31</v>
      </c>
      <c r="F5136" s="2" t="s">
        <v>7</v>
      </c>
      <c r="G5136" s="5">
        <v>4.5</v>
      </c>
      <c r="H5136" s="6">
        <v>16002</v>
      </c>
      <c r="I5136" s="5">
        <v>72009</v>
      </c>
      <c r="J5136" s="14"/>
    </row>
    <row r="5137" spans="1:10" x14ac:dyDescent="0.25">
      <c r="A5137" s="7">
        <v>7026</v>
      </c>
      <c r="B5137" s="2" t="s">
        <v>21</v>
      </c>
      <c r="C5137" s="2">
        <v>2018</v>
      </c>
      <c r="D5137" s="2" t="s">
        <v>30</v>
      </c>
      <c r="E5137" s="2" t="s">
        <v>33</v>
      </c>
      <c r="F5137" s="2" t="s">
        <v>6</v>
      </c>
      <c r="G5137" s="5">
        <v>3.6</v>
      </c>
      <c r="H5137" s="6">
        <v>5318</v>
      </c>
      <c r="I5137" s="5">
        <v>19144.8</v>
      </c>
      <c r="J5137" s="14"/>
    </row>
    <row r="5138" spans="1:10" x14ac:dyDescent="0.25">
      <c r="A5138" s="7">
        <v>7027</v>
      </c>
      <c r="B5138" s="2" t="s">
        <v>17</v>
      </c>
      <c r="C5138" s="2">
        <v>2018</v>
      </c>
      <c r="D5138" s="2" t="s">
        <v>30</v>
      </c>
      <c r="E5138" s="2" t="s">
        <v>33</v>
      </c>
      <c r="F5138" s="2" t="s">
        <v>6</v>
      </c>
      <c r="G5138" s="5">
        <v>3.5</v>
      </c>
      <c r="H5138" s="6">
        <v>5055</v>
      </c>
      <c r="I5138" s="5">
        <v>17692.5</v>
      </c>
      <c r="J5138" s="14"/>
    </row>
    <row r="5139" spans="1:10" x14ac:dyDescent="0.25">
      <c r="A5139" s="7">
        <v>7028</v>
      </c>
      <c r="B5139" s="2" t="s">
        <v>25</v>
      </c>
      <c r="C5139" s="2">
        <v>2018</v>
      </c>
      <c r="D5139" s="2" t="s">
        <v>30</v>
      </c>
      <c r="E5139" s="2" t="s">
        <v>32</v>
      </c>
      <c r="F5139" s="2" t="s">
        <v>6</v>
      </c>
      <c r="G5139" s="5">
        <v>3.3</v>
      </c>
      <c r="H5139" s="6">
        <v>10162</v>
      </c>
      <c r="I5139" s="5">
        <v>33534.6</v>
      </c>
      <c r="J5139" s="14"/>
    </row>
    <row r="5140" spans="1:10" x14ac:dyDescent="0.25">
      <c r="A5140" s="7">
        <v>7029</v>
      </c>
      <c r="B5140" s="2" t="s">
        <v>24</v>
      </c>
      <c r="C5140" s="2">
        <v>2018</v>
      </c>
      <c r="D5140" s="2" t="s">
        <v>29</v>
      </c>
      <c r="E5140" s="2" t="s">
        <v>31</v>
      </c>
      <c r="F5140" s="2" t="s">
        <v>7</v>
      </c>
      <c r="G5140" s="5">
        <v>4.5</v>
      </c>
      <c r="H5140" s="6">
        <v>14153</v>
      </c>
      <c r="I5140" s="5">
        <v>63688.5</v>
      </c>
      <c r="J5140" s="14"/>
    </row>
    <row r="5141" spans="1:10" x14ac:dyDescent="0.25">
      <c r="A5141" s="7">
        <v>7030</v>
      </c>
      <c r="B5141" s="2" t="s">
        <v>21</v>
      </c>
      <c r="C5141" s="2">
        <v>2018</v>
      </c>
      <c r="D5141" s="2" t="s">
        <v>28</v>
      </c>
      <c r="E5141" s="2" t="s">
        <v>31</v>
      </c>
      <c r="F5141" s="2" t="s">
        <v>9</v>
      </c>
      <c r="G5141" s="5">
        <v>3.2</v>
      </c>
      <c r="H5141" s="6">
        <v>22438</v>
      </c>
      <c r="I5141" s="5">
        <v>71801.600000000006</v>
      </c>
      <c r="J5141" s="14"/>
    </row>
    <row r="5142" spans="1:10" x14ac:dyDescent="0.25">
      <c r="A5142" s="7">
        <v>7031</v>
      </c>
      <c r="B5142" s="2" t="s">
        <v>17</v>
      </c>
      <c r="C5142" s="2">
        <v>2018</v>
      </c>
      <c r="D5142" s="2" t="s">
        <v>28</v>
      </c>
      <c r="E5142" s="2" t="s">
        <v>33</v>
      </c>
      <c r="F5142" s="2" t="s">
        <v>2</v>
      </c>
      <c r="G5142" s="5">
        <v>3.75</v>
      </c>
      <c r="H5142" s="6">
        <v>4491</v>
      </c>
      <c r="I5142" s="5">
        <v>16841.25</v>
      </c>
      <c r="J5142" s="14"/>
    </row>
    <row r="5143" spans="1:10" x14ac:dyDescent="0.25">
      <c r="A5143" s="7">
        <v>7032</v>
      </c>
      <c r="B5143" s="2" t="s">
        <v>25</v>
      </c>
      <c r="C5143" s="2">
        <v>2018</v>
      </c>
      <c r="D5143" s="2" t="s">
        <v>30</v>
      </c>
      <c r="E5143" s="2" t="s">
        <v>32</v>
      </c>
      <c r="F5143" s="2" t="s">
        <v>6</v>
      </c>
      <c r="G5143" s="5">
        <v>3.3</v>
      </c>
      <c r="H5143" s="6">
        <v>10370</v>
      </c>
      <c r="I5143" s="5">
        <v>34221</v>
      </c>
      <c r="J5143" s="14"/>
    </row>
    <row r="5144" spans="1:10" x14ac:dyDescent="0.25">
      <c r="A5144" s="7">
        <v>7033</v>
      </c>
      <c r="B5144" s="2" t="s">
        <v>25</v>
      </c>
      <c r="C5144" s="2">
        <v>2018</v>
      </c>
      <c r="D5144" s="2" t="s">
        <v>29</v>
      </c>
      <c r="E5144" s="2" t="s">
        <v>32</v>
      </c>
      <c r="F5144" s="2" t="s">
        <v>3</v>
      </c>
      <c r="G5144" s="5">
        <v>3.2</v>
      </c>
      <c r="H5144" s="6">
        <v>12678</v>
      </c>
      <c r="I5144" s="5">
        <v>40569.599999999999</v>
      </c>
      <c r="J5144" s="14"/>
    </row>
    <row r="5145" spans="1:10" x14ac:dyDescent="0.25">
      <c r="A5145" s="7">
        <v>7034</v>
      </c>
      <c r="B5145" s="2" t="s">
        <v>25</v>
      </c>
      <c r="C5145" s="2">
        <v>2018</v>
      </c>
      <c r="D5145" s="2" t="s">
        <v>28</v>
      </c>
      <c r="E5145" s="2" t="s">
        <v>33</v>
      </c>
      <c r="F5145" s="2" t="s">
        <v>10</v>
      </c>
      <c r="G5145" s="5">
        <v>3.45</v>
      </c>
      <c r="H5145" s="6">
        <v>6179</v>
      </c>
      <c r="I5145" s="5">
        <v>21317.55</v>
      </c>
      <c r="J5145" s="14"/>
    </row>
    <row r="5146" spans="1:10" x14ac:dyDescent="0.25">
      <c r="A5146" s="7">
        <v>7035</v>
      </c>
      <c r="B5146" s="2" t="s">
        <v>25</v>
      </c>
      <c r="C5146" s="2">
        <v>2018</v>
      </c>
      <c r="D5146" s="2" t="s">
        <v>29</v>
      </c>
      <c r="E5146" s="2" t="s">
        <v>33</v>
      </c>
      <c r="F5146" s="2" t="s">
        <v>10</v>
      </c>
      <c r="G5146" s="5">
        <v>3.45</v>
      </c>
      <c r="H5146" s="6">
        <v>5977</v>
      </c>
      <c r="I5146" s="5">
        <v>20620.650000000001</v>
      </c>
      <c r="J5146" s="14"/>
    </row>
    <row r="5147" spans="1:10" x14ac:dyDescent="0.25">
      <c r="A5147" s="7">
        <v>7036</v>
      </c>
      <c r="B5147" s="2" t="s">
        <v>25</v>
      </c>
      <c r="C5147" s="2">
        <v>2018</v>
      </c>
      <c r="D5147" s="2" t="s">
        <v>28</v>
      </c>
      <c r="E5147" s="2" t="s">
        <v>33</v>
      </c>
      <c r="F5147" s="2" t="s">
        <v>10</v>
      </c>
      <c r="G5147" s="5">
        <v>3.45</v>
      </c>
      <c r="H5147" s="6">
        <v>5466</v>
      </c>
      <c r="I5147" s="5">
        <v>18857.7</v>
      </c>
      <c r="J5147" s="14"/>
    </row>
    <row r="5148" spans="1:10" x14ac:dyDescent="0.25">
      <c r="A5148" s="7">
        <v>7037</v>
      </c>
      <c r="B5148" s="2" t="s">
        <v>25</v>
      </c>
      <c r="C5148" s="2">
        <v>2018</v>
      </c>
      <c r="D5148" s="2" t="s">
        <v>29</v>
      </c>
      <c r="E5148" s="2" t="s">
        <v>33</v>
      </c>
      <c r="F5148" s="2" t="s">
        <v>10</v>
      </c>
      <c r="G5148" s="5">
        <v>3.45</v>
      </c>
      <c r="H5148" s="6">
        <v>1411</v>
      </c>
      <c r="I5148" s="5">
        <v>4867.95</v>
      </c>
      <c r="J5148" s="14"/>
    </row>
    <row r="5149" spans="1:10" x14ac:dyDescent="0.25">
      <c r="A5149" s="7">
        <v>7038</v>
      </c>
      <c r="B5149" s="2" t="s">
        <v>25</v>
      </c>
      <c r="C5149" s="2">
        <v>2018</v>
      </c>
      <c r="D5149" s="2" t="s">
        <v>29</v>
      </c>
      <c r="E5149" s="2" t="s">
        <v>33</v>
      </c>
      <c r="F5149" s="2" t="s">
        <v>3</v>
      </c>
      <c r="G5149" s="5">
        <v>3.2</v>
      </c>
      <c r="H5149" s="6">
        <v>5708</v>
      </c>
      <c r="I5149" s="5">
        <v>18265.599999999999</v>
      </c>
      <c r="J5149" s="14"/>
    </row>
    <row r="5150" spans="1:10" x14ac:dyDescent="0.25">
      <c r="A5150" s="7">
        <v>7039</v>
      </c>
      <c r="B5150" s="2" t="s">
        <v>20</v>
      </c>
      <c r="C5150" s="2">
        <v>2018</v>
      </c>
      <c r="D5150" s="2" t="s">
        <v>29</v>
      </c>
      <c r="E5150" s="2" t="s">
        <v>31</v>
      </c>
      <c r="F5150" s="2" t="s">
        <v>12</v>
      </c>
      <c r="G5150" s="5">
        <v>4</v>
      </c>
      <c r="H5150" s="6">
        <v>15027</v>
      </c>
      <c r="I5150" s="5">
        <v>60108</v>
      </c>
      <c r="J5150" s="14"/>
    </row>
    <row r="5151" spans="1:10" x14ac:dyDescent="0.25">
      <c r="A5151" s="7">
        <v>7040</v>
      </c>
      <c r="B5151" s="2" t="s">
        <v>26</v>
      </c>
      <c r="C5151" s="2">
        <v>2018</v>
      </c>
      <c r="D5151" s="2" t="s">
        <v>29</v>
      </c>
      <c r="E5151" s="2" t="s">
        <v>32</v>
      </c>
      <c r="F5151" s="2" t="s">
        <v>9</v>
      </c>
      <c r="G5151" s="5">
        <v>3.25</v>
      </c>
      <c r="H5151" s="6">
        <v>9753</v>
      </c>
      <c r="I5151" s="5">
        <v>31697.25</v>
      </c>
      <c r="J5151" s="14"/>
    </row>
    <row r="5152" spans="1:10" x14ac:dyDescent="0.25">
      <c r="A5152" s="7">
        <v>7041</v>
      </c>
      <c r="B5152" s="2" t="s">
        <v>22</v>
      </c>
      <c r="C5152" s="2">
        <v>2018</v>
      </c>
      <c r="D5152" s="2" t="s">
        <v>28</v>
      </c>
      <c r="E5152" s="2" t="s">
        <v>32</v>
      </c>
      <c r="F5152" s="2" t="s">
        <v>6</v>
      </c>
      <c r="G5152" s="5">
        <v>3.3</v>
      </c>
      <c r="H5152" s="6">
        <v>9575</v>
      </c>
      <c r="I5152" s="5">
        <v>31597.5</v>
      </c>
      <c r="J5152" s="14"/>
    </row>
    <row r="5153" spans="1:10" x14ac:dyDescent="0.25">
      <c r="A5153" s="7">
        <v>7042</v>
      </c>
      <c r="B5153" s="2" t="s">
        <v>24</v>
      </c>
      <c r="C5153" s="2">
        <v>2018</v>
      </c>
      <c r="D5153" s="2" t="s">
        <v>29</v>
      </c>
      <c r="E5153" s="2" t="s">
        <v>31</v>
      </c>
      <c r="F5153" s="2" t="s">
        <v>7</v>
      </c>
      <c r="G5153" s="5">
        <v>4.3</v>
      </c>
      <c r="H5153" s="6">
        <v>14436</v>
      </c>
      <c r="I5153" s="5">
        <v>62074.8</v>
      </c>
      <c r="J5153" s="14"/>
    </row>
    <row r="5154" spans="1:10" x14ac:dyDescent="0.25">
      <c r="A5154" s="7">
        <v>7043</v>
      </c>
      <c r="B5154" s="2" t="s">
        <v>17</v>
      </c>
      <c r="C5154" s="2">
        <v>2018</v>
      </c>
      <c r="D5154" s="2" t="s">
        <v>29</v>
      </c>
      <c r="E5154" s="2" t="s">
        <v>32</v>
      </c>
      <c r="F5154" s="2" t="s">
        <v>8</v>
      </c>
      <c r="G5154" s="5">
        <v>3.55</v>
      </c>
      <c r="H5154" s="6">
        <v>5307</v>
      </c>
      <c r="I5154" s="5">
        <v>18839.849999999999</v>
      </c>
      <c r="J5154" s="14"/>
    </row>
    <row r="5155" spans="1:10" x14ac:dyDescent="0.25">
      <c r="A5155" s="7">
        <v>7044</v>
      </c>
      <c r="B5155" s="2" t="s">
        <v>21</v>
      </c>
      <c r="C5155" s="2">
        <v>2018</v>
      </c>
      <c r="D5155" s="2" t="s">
        <v>30</v>
      </c>
      <c r="E5155" s="2" t="s">
        <v>32</v>
      </c>
      <c r="F5155" s="2" t="s">
        <v>6</v>
      </c>
      <c r="G5155" s="5">
        <v>3.6</v>
      </c>
      <c r="H5155" s="6">
        <v>8819</v>
      </c>
      <c r="I5155" s="5">
        <v>31748.400000000001</v>
      </c>
      <c r="J5155" s="14"/>
    </row>
    <row r="5156" spans="1:10" x14ac:dyDescent="0.25">
      <c r="A5156" s="7">
        <v>7045</v>
      </c>
      <c r="B5156" s="2" t="s">
        <v>26</v>
      </c>
      <c r="C5156" s="2">
        <v>2018</v>
      </c>
      <c r="D5156" s="2" t="s">
        <v>30</v>
      </c>
      <c r="E5156" s="2" t="s">
        <v>32</v>
      </c>
      <c r="F5156" s="2" t="s">
        <v>3</v>
      </c>
      <c r="G5156" s="5">
        <v>3</v>
      </c>
      <c r="H5156" s="6">
        <v>13183</v>
      </c>
      <c r="I5156" s="5">
        <v>39549</v>
      </c>
      <c r="J5156" s="14"/>
    </row>
    <row r="5157" spans="1:10" x14ac:dyDescent="0.25">
      <c r="A5157" s="7">
        <v>7046</v>
      </c>
      <c r="B5157" s="2" t="s">
        <v>22</v>
      </c>
      <c r="C5157" s="2">
        <v>2018</v>
      </c>
      <c r="D5157" s="2" t="s">
        <v>29</v>
      </c>
      <c r="E5157" s="2" t="s">
        <v>32</v>
      </c>
      <c r="F5157" s="2" t="s">
        <v>10</v>
      </c>
      <c r="G5157" s="5">
        <v>3.1</v>
      </c>
      <c r="H5157" s="6">
        <v>10875</v>
      </c>
      <c r="I5157" s="5">
        <v>33712.5</v>
      </c>
      <c r="J5157" s="14"/>
    </row>
    <row r="5158" spans="1:10" x14ac:dyDescent="0.25">
      <c r="A5158" s="7">
        <v>7047</v>
      </c>
      <c r="B5158" s="2" t="s">
        <v>23</v>
      </c>
      <c r="C5158" s="2">
        <v>2018</v>
      </c>
      <c r="D5158" s="2" t="s">
        <v>28</v>
      </c>
      <c r="E5158" s="2" t="s">
        <v>32</v>
      </c>
      <c r="F5158" s="2" t="s">
        <v>3</v>
      </c>
      <c r="G5158" s="5">
        <v>3</v>
      </c>
      <c r="H5158" s="6">
        <v>11982</v>
      </c>
      <c r="I5158" s="5">
        <v>35946</v>
      </c>
      <c r="J5158" s="14"/>
    </row>
    <row r="5159" spans="1:10" x14ac:dyDescent="0.25">
      <c r="A5159" s="7">
        <v>7048</v>
      </c>
      <c r="B5159" s="2" t="s">
        <v>17</v>
      </c>
      <c r="C5159" s="2">
        <v>2018</v>
      </c>
      <c r="D5159" s="2" t="s">
        <v>29</v>
      </c>
      <c r="E5159" s="2" t="s">
        <v>32</v>
      </c>
      <c r="F5159" s="2" t="s">
        <v>6</v>
      </c>
      <c r="G5159" s="5">
        <v>3.55</v>
      </c>
      <c r="H5159" s="6">
        <v>11144</v>
      </c>
      <c r="I5159" s="5">
        <v>39561.199999999997</v>
      </c>
      <c r="J5159" s="14"/>
    </row>
    <row r="5160" spans="1:10" x14ac:dyDescent="0.25">
      <c r="A5160" s="7">
        <v>7049</v>
      </c>
      <c r="B5160" s="2" t="s">
        <v>21</v>
      </c>
      <c r="C5160" s="2">
        <v>2018</v>
      </c>
      <c r="D5160" s="2" t="s">
        <v>28</v>
      </c>
      <c r="E5160" s="2" t="s">
        <v>32</v>
      </c>
      <c r="F5160" s="2" t="s">
        <v>4</v>
      </c>
      <c r="G5160" s="5">
        <v>4.08</v>
      </c>
      <c r="H5160" s="6">
        <v>8604</v>
      </c>
      <c r="I5160" s="5">
        <v>35104.32</v>
      </c>
      <c r="J5160" s="14"/>
    </row>
    <row r="5161" spans="1:10" x14ac:dyDescent="0.25">
      <c r="A5161" s="7">
        <v>7050</v>
      </c>
      <c r="B5161" s="2" t="s">
        <v>25</v>
      </c>
      <c r="C5161" s="2">
        <v>2018</v>
      </c>
      <c r="D5161" s="2" t="s">
        <v>29</v>
      </c>
      <c r="E5161" s="2" t="s">
        <v>31</v>
      </c>
      <c r="F5161" s="2" t="s">
        <v>13</v>
      </c>
      <c r="G5161" s="5">
        <v>2.9</v>
      </c>
      <c r="H5161" s="6">
        <v>20261</v>
      </c>
      <c r="I5161" s="5">
        <v>58756.9</v>
      </c>
      <c r="J5161" s="14"/>
    </row>
    <row r="5162" spans="1:10" x14ac:dyDescent="0.25">
      <c r="A5162" s="7">
        <v>7051</v>
      </c>
      <c r="B5162" s="2" t="s">
        <v>26</v>
      </c>
      <c r="C5162" s="2">
        <v>2018</v>
      </c>
      <c r="D5162" s="2" t="s">
        <v>29</v>
      </c>
      <c r="E5162" s="2" t="s">
        <v>33</v>
      </c>
      <c r="F5162" s="2" t="s">
        <v>3</v>
      </c>
      <c r="G5162" s="5">
        <v>3</v>
      </c>
      <c r="H5162" s="6">
        <v>5955</v>
      </c>
      <c r="I5162" s="5">
        <v>17865</v>
      </c>
      <c r="J5162" s="14"/>
    </row>
    <row r="5163" spans="1:10" x14ac:dyDescent="0.25">
      <c r="A5163" s="7">
        <v>7052</v>
      </c>
      <c r="B5163" s="2" t="s">
        <v>23</v>
      </c>
      <c r="C5163" s="2">
        <v>2018</v>
      </c>
      <c r="D5163" s="2" t="s">
        <v>28</v>
      </c>
      <c r="E5163" s="2" t="s">
        <v>33</v>
      </c>
      <c r="F5163" s="2" t="s">
        <v>6</v>
      </c>
      <c r="G5163" s="5">
        <v>3.15</v>
      </c>
      <c r="H5163" s="6">
        <v>4691</v>
      </c>
      <c r="I5163" s="5">
        <v>14776.65</v>
      </c>
      <c r="J5163" s="14"/>
    </row>
    <row r="5164" spans="1:10" x14ac:dyDescent="0.25">
      <c r="A5164" s="7">
        <v>7053</v>
      </c>
      <c r="B5164" s="2" t="s">
        <v>22</v>
      </c>
      <c r="C5164" s="2">
        <v>2018</v>
      </c>
      <c r="D5164" s="2" t="s">
        <v>30</v>
      </c>
      <c r="E5164" s="2" t="s">
        <v>33</v>
      </c>
      <c r="F5164" s="2" t="s">
        <v>2</v>
      </c>
      <c r="G5164" s="5">
        <v>3.6</v>
      </c>
      <c r="H5164" s="6">
        <v>5409</v>
      </c>
      <c r="I5164" s="5">
        <v>19472.400000000001</v>
      </c>
      <c r="J5164" s="14"/>
    </row>
    <row r="5165" spans="1:10" x14ac:dyDescent="0.25">
      <c r="A5165" s="7">
        <v>7054</v>
      </c>
      <c r="B5165" s="2" t="s">
        <v>17</v>
      </c>
      <c r="C5165" s="2">
        <v>2018</v>
      </c>
      <c r="D5165" s="2" t="s">
        <v>30</v>
      </c>
      <c r="E5165" s="2" t="s">
        <v>33</v>
      </c>
      <c r="F5165" s="2" t="s">
        <v>6</v>
      </c>
      <c r="G5165" s="5">
        <v>3.5</v>
      </c>
      <c r="H5165" s="6">
        <v>5423</v>
      </c>
      <c r="I5165" s="5">
        <v>18980.5</v>
      </c>
      <c r="J5165" s="14"/>
    </row>
    <row r="5166" spans="1:10" x14ac:dyDescent="0.25">
      <c r="A5166" s="7">
        <v>7055</v>
      </c>
      <c r="B5166" s="2" t="s">
        <v>21</v>
      </c>
      <c r="C5166" s="2">
        <v>2018</v>
      </c>
      <c r="D5166" s="2" t="s">
        <v>30</v>
      </c>
      <c r="E5166" s="2" t="s">
        <v>32</v>
      </c>
      <c r="F5166" s="2" t="s">
        <v>4</v>
      </c>
      <c r="G5166" s="5">
        <v>4.08</v>
      </c>
      <c r="H5166" s="6">
        <v>7835</v>
      </c>
      <c r="I5166" s="5">
        <v>31966.799999999999</v>
      </c>
      <c r="J5166" s="14"/>
    </row>
    <row r="5167" spans="1:10" x14ac:dyDescent="0.25">
      <c r="A5167" s="7">
        <v>7056</v>
      </c>
      <c r="B5167" s="2" t="s">
        <v>25</v>
      </c>
      <c r="C5167" s="2">
        <v>2018</v>
      </c>
      <c r="D5167" s="2" t="s">
        <v>28</v>
      </c>
      <c r="E5167" s="2" t="s">
        <v>31</v>
      </c>
      <c r="F5167" s="2" t="s">
        <v>13</v>
      </c>
      <c r="G5167" s="5">
        <v>2.9</v>
      </c>
      <c r="H5167" s="6">
        <v>16021</v>
      </c>
      <c r="I5167" s="5">
        <v>46460.9</v>
      </c>
      <c r="J5167" s="14"/>
    </row>
    <row r="5168" spans="1:10" x14ac:dyDescent="0.25">
      <c r="A5168" s="7">
        <v>7057</v>
      </c>
      <c r="B5168" s="2" t="s">
        <v>22</v>
      </c>
      <c r="C5168" s="2">
        <v>2018</v>
      </c>
      <c r="D5168" s="2" t="s">
        <v>28</v>
      </c>
      <c r="E5168" s="2" t="s">
        <v>33</v>
      </c>
      <c r="F5168" s="2" t="s">
        <v>6</v>
      </c>
      <c r="G5168" s="5">
        <v>3.4</v>
      </c>
      <c r="H5168" s="6">
        <v>4796</v>
      </c>
      <c r="I5168" s="5">
        <v>16306.4</v>
      </c>
      <c r="J5168" s="14"/>
    </row>
    <row r="5169" spans="1:10" x14ac:dyDescent="0.25">
      <c r="A5169" s="7">
        <v>7058</v>
      </c>
      <c r="B5169" s="2" t="s">
        <v>23</v>
      </c>
      <c r="C5169" s="2">
        <v>2018</v>
      </c>
      <c r="D5169" s="2" t="s">
        <v>29</v>
      </c>
      <c r="E5169" s="2" t="s">
        <v>33</v>
      </c>
      <c r="F5169" s="2" t="s">
        <v>5</v>
      </c>
      <c r="G5169" s="5">
        <v>4.0999999999999996</v>
      </c>
      <c r="H5169" s="6">
        <v>4904</v>
      </c>
      <c r="I5169" s="5">
        <v>20106.400000000001</v>
      </c>
      <c r="J5169" s="14"/>
    </row>
    <row r="5170" spans="1:10" x14ac:dyDescent="0.25">
      <c r="A5170" s="7">
        <v>7059</v>
      </c>
      <c r="B5170" s="2" t="s">
        <v>17</v>
      </c>
      <c r="C5170" s="2">
        <v>2018</v>
      </c>
      <c r="D5170" s="2" t="s">
        <v>28</v>
      </c>
      <c r="E5170" s="2" t="s">
        <v>33</v>
      </c>
      <c r="F5170" s="2" t="s">
        <v>5</v>
      </c>
      <c r="G5170" s="5">
        <v>4</v>
      </c>
      <c r="H5170" s="6">
        <v>5234</v>
      </c>
      <c r="I5170" s="5">
        <v>20936</v>
      </c>
      <c r="J5170" s="14"/>
    </row>
    <row r="5171" spans="1:10" x14ac:dyDescent="0.25">
      <c r="A5171" s="7">
        <v>7060</v>
      </c>
      <c r="B5171" s="2" t="s">
        <v>21</v>
      </c>
      <c r="C5171" s="2">
        <v>2018</v>
      </c>
      <c r="D5171" s="2" t="s">
        <v>30</v>
      </c>
      <c r="E5171" s="2" t="s">
        <v>33</v>
      </c>
      <c r="F5171" s="2" t="s">
        <v>6</v>
      </c>
      <c r="G5171" s="5">
        <v>3.6</v>
      </c>
      <c r="H5171" s="6">
        <v>5284</v>
      </c>
      <c r="I5171" s="5">
        <v>19022.400000000001</v>
      </c>
      <c r="J5171" s="14"/>
    </row>
    <row r="5172" spans="1:10" x14ac:dyDescent="0.25">
      <c r="A5172" s="7">
        <v>7061</v>
      </c>
      <c r="B5172" s="2" t="s">
        <v>22</v>
      </c>
      <c r="C5172" s="2">
        <v>2018</v>
      </c>
      <c r="D5172" s="2" t="s">
        <v>28</v>
      </c>
      <c r="E5172" s="2" t="s">
        <v>33</v>
      </c>
      <c r="F5172" s="2" t="s">
        <v>6</v>
      </c>
      <c r="G5172" s="5">
        <v>3.4</v>
      </c>
      <c r="H5172" s="6">
        <v>5382</v>
      </c>
      <c r="I5172" s="5">
        <v>18298.8</v>
      </c>
      <c r="J5172" s="14"/>
    </row>
    <row r="5173" spans="1:10" x14ac:dyDescent="0.25">
      <c r="A5173" s="7">
        <v>7062</v>
      </c>
      <c r="B5173" s="2" t="s">
        <v>17</v>
      </c>
      <c r="C5173" s="2">
        <v>2018</v>
      </c>
      <c r="D5173" s="2" t="s">
        <v>30</v>
      </c>
      <c r="E5173" s="2" t="s">
        <v>33</v>
      </c>
      <c r="F5173" s="2" t="s">
        <v>2</v>
      </c>
      <c r="G5173" s="5">
        <v>3.5</v>
      </c>
      <c r="H5173" s="6">
        <v>6020</v>
      </c>
      <c r="I5173" s="5">
        <v>21070</v>
      </c>
      <c r="J5173" s="14"/>
    </row>
    <row r="5174" spans="1:10" x14ac:dyDescent="0.25">
      <c r="A5174" s="7">
        <v>7063</v>
      </c>
      <c r="B5174" s="2" t="s">
        <v>21</v>
      </c>
      <c r="C5174" s="2">
        <v>2018</v>
      </c>
      <c r="D5174" s="2" t="s">
        <v>28</v>
      </c>
      <c r="E5174" s="2" t="s">
        <v>33</v>
      </c>
      <c r="F5174" s="2" t="s">
        <v>6</v>
      </c>
      <c r="G5174" s="5">
        <v>3.6</v>
      </c>
      <c r="H5174" s="6">
        <v>4548</v>
      </c>
      <c r="I5174" s="5">
        <v>16372.8</v>
      </c>
      <c r="J5174" s="14"/>
    </row>
    <row r="5175" spans="1:10" x14ac:dyDescent="0.25">
      <c r="A5175" s="7">
        <v>7064</v>
      </c>
      <c r="B5175" s="2" t="s">
        <v>22</v>
      </c>
      <c r="C5175" s="2">
        <v>2018</v>
      </c>
      <c r="D5175" s="2" t="s">
        <v>30</v>
      </c>
      <c r="E5175" s="2" t="s">
        <v>33</v>
      </c>
      <c r="F5175" s="2" t="s">
        <v>4</v>
      </c>
      <c r="G5175" s="5">
        <v>3.8</v>
      </c>
      <c r="H5175" s="6">
        <v>5366</v>
      </c>
      <c r="I5175" s="5">
        <v>20390.8</v>
      </c>
      <c r="J5175" s="14"/>
    </row>
    <row r="5176" spans="1:10" x14ac:dyDescent="0.25">
      <c r="A5176" s="7">
        <v>7065</v>
      </c>
      <c r="B5176" s="2" t="s">
        <v>17</v>
      </c>
      <c r="C5176" s="2">
        <v>2018</v>
      </c>
      <c r="D5176" s="2" t="s">
        <v>29</v>
      </c>
      <c r="E5176" s="2" t="s">
        <v>33</v>
      </c>
      <c r="F5176" s="2" t="s">
        <v>5</v>
      </c>
      <c r="G5176" s="5">
        <v>4</v>
      </c>
      <c r="H5176" s="6">
        <v>4900</v>
      </c>
      <c r="I5176" s="5">
        <v>19600</v>
      </c>
      <c r="J5176" s="14"/>
    </row>
    <row r="5177" spans="1:10" x14ac:dyDescent="0.25">
      <c r="A5177" s="7">
        <v>7066</v>
      </c>
      <c r="B5177" s="2" t="s">
        <v>21</v>
      </c>
      <c r="C5177" s="2">
        <v>2018</v>
      </c>
      <c r="D5177" s="2" t="s">
        <v>28</v>
      </c>
      <c r="E5177" s="2" t="s">
        <v>33</v>
      </c>
      <c r="F5177" s="2" t="s">
        <v>6</v>
      </c>
      <c r="G5177" s="5">
        <v>3.6</v>
      </c>
      <c r="H5177" s="6">
        <v>5583</v>
      </c>
      <c r="I5177" s="5">
        <v>20098.8</v>
      </c>
      <c r="J5177" s="14"/>
    </row>
    <row r="5178" spans="1:10" x14ac:dyDescent="0.25">
      <c r="A5178" s="7">
        <v>7067</v>
      </c>
      <c r="B5178" s="2" t="s">
        <v>22</v>
      </c>
      <c r="C5178" s="2">
        <v>2018</v>
      </c>
      <c r="D5178" s="2" t="s">
        <v>28</v>
      </c>
      <c r="E5178" s="2" t="s">
        <v>33</v>
      </c>
      <c r="F5178" s="2" t="s">
        <v>4</v>
      </c>
      <c r="G5178" s="5">
        <v>3.8</v>
      </c>
      <c r="H5178" s="6">
        <v>4610</v>
      </c>
      <c r="I5178" s="5">
        <v>17518</v>
      </c>
      <c r="J5178" s="14"/>
    </row>
    <row r="5179" spans="1:10" x14ac:dyDescent="0.25">
      <c r="A5179" s="7">
        <v>7068</v>
      </c>
      <c r="B5179" s="2" t="s">
        <v>22</v>
      </c>
      <c r="C5179" s="2">
        <v>2018</v>
      </c>
      <c r="D5179" s="2" t="s">
        <v>28</v>
      </c>
      <c r="E5179" s="2" t="s">
        <v>33</v>
      </c>
      <c r="F5179" s="2" t="s">
        <v>10</v>
      </c>
      <c r="G5179" s="5">
        <v>3.2</v>
      </c>
      <c r="H5179" s="6">
        <v>6111</v>
      </c>
      <c r="I5179" s="5">
        <v>19555.2</v>
      </c>
      <c r="J5179" s="14"/>
    </row>
    <row r="5180" spans="1:10" x14ac:dyDescent="0.25">
      <c r="A5180" s="7">
        <v>7069</v>
      </c>
      <c r="B5180" s="2" t="s">
        <v>23</v>
      </c>
      <c r="C5180" s="2">
        <v>2018</v>
      </c>
      <c r="D5180" s="2" t="s">
        <v>29</v>
      </c>
      <c r="E5180" s="2" t="s">
        <v>33</v>
      </c>
      <c r="F5180" s="2" t="s">
        <v>3</v>
      </c>
      <c r="G5180" s="5">
        <v>3.15</v>
      </c>
      <c r="H5180" s="6">
        <v>6114</v>
      </c>
      <c r="I5180" s="5">
        <v>19259.099999999999</v>
      </c>
      <c r="J5180" s="14"/>
    </row>
    <row r="5181" spans="1:10" x14ac:dyDescent="0.25">
      <c r="A5181" s="7">
        <v>7070</v>
      </c>
      <c r="B5181" s="2" t="s">
        <v>22</v>
      </c>
      <c r="C5181" s="2">
        <v>2018</v>
      </c>
      <c r="D5181" s="2" t="s">
        <v>30</v>
      </c>
      <c r="E5181" s="2" t="s">
        <v>32</v>
      </c>
      <c r="F5181" s="2" t="s">
        <v>6</v>
      </c>
      <c r="G5181" s="5">
        <v>3.3</v>
      </c>
      <c r="H5181" s="6">
        <v>12133</v>
      </c>
      <c r="I5181" s="5">
        <v>40038.9</v>
      </c>
      <c r="J5181" s="14"/>
    </row>
    <row r="5182" spans="1:10" x14ac:dyDescent="0.25">
      <c r="A5182" s="7">
        <v>7071</v>
      </c>
      <c r="B5182" s="2" t="s">
        <v>17</v>
      </c>
      <c r="C5182" s="2">
        <v>2018</v>
      </c>
      <c r="D5182" s="2" t="s">
        <v>29</v>
      </c>
      <c r="E5182" s="2" t="s">
        <v>33</v>
      </c>
      <c r="F5182" s="2" t="s">
        <v>5</v>
      </c>
      <c r="G5182" s="5">
        <v>4</v>
      </c>
      <c r="H5182" s="6">
        <v>5412</v>
      </c>
      <c r="I5182" s="5">
        <v>21648</v>
      </c>
      <c r="J5182" s="14"/>
    </row>
    <row r="5183" spans="1:10" x14ac:dyDescent="0.25">
      <c r="A5183" s="7">
        <v>7072</v>
      </c>
      <c r="B5183" s="2" t="s">
        <v>18</v>
      </c>
      <c r="C5183" s="2">
        <v>2018</v>
      </c>
      <c r="D5183" s="2" t="s">
        <v>30</v>
      </c>
      <c r="E5183" s="2" t="s">
        <v>32</v>
      </c>
      <c r="F5183" s="2" t="s">
        <v>8</v>
      </c>
      <c r="G5183" s="5">
        <v>3.2</v>
      </c>
      <c r="H5183" s="6">
        <v>12686</v>
      </c>
      <c r="I5183" s="5">
        <v>40595.199999999997</v>
      </c>
      <c r="J5183" s="14"/>
    </row>
    <row r="5184" spans="1:10" x14ac:dyDescent="0.25">
      <c r="A5184" s="7">
        <v>7073</v>
      </c>
      <c r="B5184" s="2" t="s">
        <v>20</v>
      </c>
      <c r="C5184" s="2">
        <v>2018</v>
      </c>
      <c r="D5184" s="2" t="s">
        <v>30</v>
      </c>
      <c r="E5184" s="2" t="s">
        <v>32</v>
      </c>
      <c r="F5184" s="2" t="s">
        <v>12</v>
      </c>
      <c r="G5184" s="5">
        <v>4.2</v>
      </c>
      <c r="H5184" s="6">
        <v>9883</v>
      </c>
      <c r="I5184" s="5">
        <v>41508.6</v>
      </c>
      <c r="J5184" s="14"/>
    </row>
    <row r="5185" spans="1:10" x14ac:dyDescent="0.25">
      <c r="A5185" s="7">
        <v>7074</v>
      </c>
      <c r="B5185" s="2" t="s">
        <v>26</v>
      </c>
      <c r="C5185" s="2">
        <v>2018</v>
      </c>
      <c r="D5185" s="2" t="s">
        <v>29</v>
      </c>
      <c r="E5185" s="2" t="s">
        <v>32</v>
      </c>
      <c r="F5185" s="2" t="s">
        <v>3</v>
      </c>
      <c r="G5185" s="5">
        <v>3</v>
      </c>
      <c r="H5185" s="6">
        <v>11259</v>
      </c>
      <c r="I5185" s="5">
        <v>33777</v>
      </c>
      <c r="J5185" s="14"/>
    </row>
    <row r="5186" spans="1:10" x14ac:dyDescent="0.25">
      <c r="A5186" s="7">
        <v>7075</v>
      </c>
      <c r="B5186" s="2" t="s">
        <v>24</v>
      </c>
      <c r="C5186" s="2">
        <v>2018</v>
      </c>
      <c r="D5186" s="2" t="s">
        <v>30</v>
      </c>
      <c r="E5186" s="2" t="s">
        <v>32</v>
      </c>
      <c r="F5186" s="2" t="s">
        <v>13</v>
      </c>
      <c r="G5186" s="5">
        <v>3.2</v>
      </c>
      <c r="H5186" s="6">
        <v>9997</v>
      </c>
      <c r="I5186" s="5">
        <v>31990.400000000001</v>
      </c>
      <c r="J5186" s="14"/>
    </row>
    <row r="5187" spans="1:10" x14ac:dyDescent="0.25">
      <c r="A5187" s="7">
        <v>7076</v>
      </c>
      <c r="B5187" s="2" t="s">
        <v>21</v>
      </c>
      <c r="C5187" s="2">
        <v>2018</v>
      </c>
      <c r="D5187" s="2" t="s">
        <v>30</v>
      </c>
      <c r="E5187" s="2" t="s">
        <v>33</v>
      </c>
      <c r="F5187" s="2" t="s">
        <v>4</v>
      </c>
      <c r="G5187" s="5">
        <v>4.08</v>
      </c>
      <c r="H5187" s="6">
        <v>5280</v>
      </c>
      <c r="I5187" s="5">
        <v>21542.400000000001</v>
      </c>
      <c r="J5187" s="14"/>
    </row>
    <row r="5188" spans="1:10" x14ac:dyDescent="0.25">
      <c r="A5188" s="7">
        <v>7077</v>
      </c>
      <c r="B5188" s="2" t="s">
        <v>22</v>
      </c>
      <c r="C5188" s="2">
        <v>2018</v>
      </c>
      <c r="D5188" s="2" t="s">
        <v>29</v>
      </c>
      <c r="E5188" s="2" t="s">
        <v>32</v>
      </c>
      <c r="F5188" s="2" t="s">
        <v>6</v>
      </c>
      <c r="G5188" s="5">
        <v>3.3</v>
      </c>
      <c r="H5188" s="6">
        <v>10710</v>
      </c>
      <c r="I5188" s="5">
        <v>35343</v>
      </c>
      <c r="J5188" s="14"/>
    </row>
    <row r="5189" spans="1:10" x14ac:dyDescent="0.25">
      <c r="A5189" s="7">
        <v>7078</v>
      </c>
      <c r="B5189" s="2" t="s">
        <v>23</v>
      </c>
      <c r="C5189" s="2">
        <v>2018</v>
      </c>
      <c r="D5189" s="2" t="s">
        <v>29</v>
      </c>
      <c r="E5189" s="2" t="s">
        <v>33</v>
      </c>
      <c r="F5189" s="2" t="s">
        <v>3</v>
      </c>
      <c r="G5189" s="5">
        <v>3.15</v>
      </c>
      <c r="H5189" s="6">
        <v>6509</v>
      </c>
      <c r="I5189" s="5">
        <v>20503.349999999999</v>
      </c>
      <c r="J5189" s="14"/>
    </row>
    <row r="5190" spans="1:10" x14ac:dyDescent="0.25">
      <c r="A5190" s="7">
        <v>7079</v>
      </c>
      <c r="B5190" s="2" t="s">
        <v>17</v>
      </c>
      <c r="C5190" s="2">
        <v>2018</v>
      </c>
      <c r="D5190" s="2" t="s">
        <v>28</v>
      </c>
      <c r="E5190" s="2" t="s">
        <v>33</v>
      </c>
      <c r="F5190" s="2" t="s">
        <v>2</v>
      </c>
      <c r="G5190" s="5">
        <v>3.5</v>
      </c>
      <c r="H5190" s="6">
        <v>4842</v>
      </c>
      <c r="I5190" s="5">
        <v>16947</v>
      </c>
      <c r="J5190" s="14"/>
    </row>
    <row r="5191" spans="1:10" x14ac:dyDescent="0.25">
      <c r="A5191" s="7">
        <v>7080</v>
      </c>
      <c r="B5191" s="2" t="s">
        <v>26</v>
      </c>
      <c r="C5191" s="2">
        <v>2018</v>
      </c>
      <c r="D5191" s="2" t="s">
        <v>30</v>
      </c>
      <c r="E5191" s="2" t="s">
        <v>33</v>
      </c>
      <c r="F5191" s="2" t="s">
        <v>3</v>
      </c>
      <c r="G5191" s="5">
        <v>3</v>
      </c>
      <c r="H5191" s="6">
        <v>5803</v>
      </c>
      <c r="I5191" s="5">
        <v>17409</v>
      </c>
      <c r="J5191" s="14"/>
    </row>
    <row r="5192" spans="1:10" x14ac:dyDescent="0.25">
      <c r="A5192" s="7">
        <v>7081</v>
      </c>
      <c r="B5192" s="2" t="s">
        <v>20</v>
      </c>
      <c r="C5192" s="2">
        <v>2018</v>
      </c>
      <c r="D5192" s="2" t="s">
        <v>29</v>
      </c>
      <c r="E5192" s="2" t="s">
        <v>31</v>
      </c>
      <c r="F5192" s="2" t="s">
        <v>12</v>
      </c>
      <c r="G5192" s="5">
        <v>4</v>
      </c>
      <c r="H5192" s="6">
        <v>16791</v>
      </c>
      <c r="I5192" s="5">
        <v>67164</v>
      </c>
      <c r="J5192" s="14"/>
    </row>
    <row r="5193" spans="1:10" x14ac:dyDescent="0.25">
      <c r="A5193" s="7">
        <v>7082</v>
      </c>
      <c r="B5193" s="2" t="s">
        <v>25</v>
      </c>
      <c r="C5193" s="2">
        <v>2018</v>
      </c>
      <c r="D5193" s="2" t="s">
        <v>30</v>
      </c>
      <c r="E5193" s="2" t="s">
        <v>32</v>
      </c>
      <c r="F5193" s="2" t="s">
        <v>8</v>
      </c>
      <c r="G5193" s="5">
        <v>2.9</v>
      </c>
      <c r="H5193" s="6">
        <v>5682</v>
      </c>
      <c r="I5193" s="5">
        <v>16477.8</v>
      </c>
      <c r="J5193" s="14"/>
    </row>
    <row r="5194" spans="1:10" x14ac:dyDescent="0.25">
      <c r="A5194" s="7">
        <v>7083</v>
      </c>
      <c r="B5194" s="2" t="s">
        <v>24</v>
      </c>
      <c r="C5194" s="2">
        <v>2018</v>
      </c>
      <c r="D5194" s="2" t="s">
        <v>29</v>
      </c>
      <c r="E5194" s="2" t="s">
        <v>32</v>
      </c>
      <c r="F5194" s="2" t="s">
        <v>7</v>
      </c>
      <c r="G5194" s="5">
        <v>4.5999999999999996</v>
      </c>
      <c r="H5194" s="6">
        <v>7938</v>
      </c>
      <c r="I5194" s="5">
        <v>36514.800000000003</v>
      </c>
      <c r="J5194" s="14"/>
    </row>
    <row r="5195" spans="1:10" x14ac:dyDescent="0.25">
      <c r="A5195" s="7">
        <v>7084</v>
      </c>
      <c r="B5195" s="2" t="s">
        <v>22</v>
      </c>
      <c r="C5195" s="2">
        <v>2018</v>
      </c>
      <c r="D5195" s="2" t="s">
        <v>28</v>
      </c>
      <c r="E5195" s="2" t="s">
        <v>32</v>
      </c>
      <c r="F5195" s="2" t="s">
        <v>10</v>
      </c>
      <c r="G5195" s="5">
        <v>3.1</v>
      </c>
      <c r="H5195" s="6">
        <v>12078</v>
      </c>
      <c r="I5195" s="5">
        <v>37441.800000000003</v>
      </c>
      <c r="J5195" s="14"/>
    </row>
    <row r="5196" spans="1:10" x14ac:dyDescent="0.25">
      <c r="A5196" s="7">
        <v>7085</v>
      </c>
      <c r="B5196" s="2" t="s">
        <v>26</v>
      </c>
      <c r="C5196" s="2">
        <v>2018</v>
      </c>
      <c r="D5196" s="2" t="s">
        <v>30</v>
      </c>
      <c r="E5196" s="2" t="s">
        <v>31</v>
      </c>
      <c r="F5196" s="2" t="s">
        <v>9</v>
      </c>
      <c r="G5196" s="5">
        <v>3.25</v>
      </c>
      <c r="H5196" s="6">
        <v>22995</v>
      </c>
      <c r="I5196" s="5">
        <v>74733.75</v>
      </c>
      <c r="J5196" s="14"/>
    </row>
    <row r="5197" spans="1:10" x14ac:dyDescent="0.25">
      <c r="A5197" s="7">
        <v>7086</v>
      </c>
      <c r="B5197" s="2" t="s">
        <v>17</v>
      </c>
      <c r="C5197" s="2">
        <v>2018</v>
      </c>
      <c r="D5197" s="2" t="s">
        <v>30</v>
      </c>
      <c r="E5197" s="2" t="s">
        <v>33</v>
      </c>
      <c r="F5197" s="2" t="s">
        <v>4</v>
      </c>
      <c r="G5197" s="5">
        <v>4.25</v>
      </c>
      <c r="H5197" s="6">
        <v>4540</v>
      </c>
      <c r="I5197" s="5">
        <v>19295</v>
      </c>
      <c r="J5197" s="14"/>
    </row>
    <row r="5198" spans="1:10" x14ac:dyDescent="0.25">
      <c r="A5198" s="7">
        <v>7087</v>
      </c>
      <c r="B5198" s="2" t="s">
        <v>25</v>
      </c>
      <c r="C5198" s="2">
        <v>2018</v>
      </c>
      <c r="D5198" s="2" t="s">
        <v>29</v>
      </c>
      <c r="E5198" s="2" t="s">
        <v>32</v>
      </c>
      <c r="F5198" s="2" t="s">
        <v>9</v>
      </c>
      <c r="G5198" s="5">
        <v>3.6</v>
      </c>
      <c r="H5198" s="6">
        <v>9878</v>
      </c>
      <c r="I5198" s="5">
        <v>35560.800000000003</v>
      </c>
      <c r="J5198" s="14"/>
    </row>
    <row r="5199" spans="1:10" x14ac:dyDescent="0.25">
      <c r="A5199" s="7">
        <v>7088</v>
      </c>
      <c r="B5199" s="2" t="s">
        <v>22</v>
      </c>
      <c r="C5199" s="2">
        <v>2018</v>
      </c>
      <c r="D5199" s="2" t="s">
        <v>30</v>
      </c>
      <c r="E5199" s="2" t="s">
        <v>33</v>
      </c>
      <c r="F5199" s="2" t="s">
        <v>4</v>
      </c>
      <c r="G5199" s="5">
        <v>3.8</v>
      </c>
      <c r="H5199" s="6">
        <v>4681</v>
      </c>
      <c r="I5199" s="5">
        <v>17787.8</v>
      </c>
      <c r="J5199" s="14"/>
    </row>
    <row r="5200" spans="1:10" x14ac:dyDescent="0.25">
      <c r="A5200" s="7">
        <v>7089</v>
      </c>
      <c r="B5200" s="2" t="s">
        <v>26</v>
      </c>
      <c r="C5200" s="2">
        <v>2018</v>
      </c>
      <c r="D5200" s="2" t="s">
        <v>29</v>
      </c>
      <c r="E5200" s="2" t="s">
        <v>31</v>
      </c>
      <c r="F5200" s="2" t="s">
        <v>9</v>
      </c>
      <c r="G5200" s="5">
        <v>3.25</v>
      </c>
      <c r="H5200" s="6">
        <v>18021</v>
      </c>
      <c r="I5200" s="5">
        <v>58568.25</v>
      </c>
      <c r="J5200" s="14"/>
    </row>
    <row r="5201" spans="1:10" x14ac:dyDescent="0.25">
      <c r="A5201" s="7">
        <v>7090</v>
      </c>
      <c r="B5201" s="2" t="s">
        <v>17</v>
      </c>
      <c r="C5201" s="2">
        <v>2018</v>
      </c>
      <c r="D5201" s="2" t="s">
        <v>28</v>
      </c>
      <c r="E5201" s="2" t="s">
        <v>33</v>
      </c>
      <c r="F5201" s="2" t="s">
        <v>2</v>
      </c>
      <c r="G5201" s="5">
        <v>3.5</v>
      </c>
      <c r="H5201" s="6">
        <v>5462</v>
      </c>
      <c r="I5201" s="5">
        <v>19117</v>
      </c>
      <c r="J5201" s="14"/>
    </row>
    <row r="5202" spans="1:10" x14ac:dyDescent="0.25">
      <c r="A5202" s="7">
        <v>7091</v>
      </c>
      <c r="B5202" s="2" t="s">
        <v>25</v>
      </c>
      <c r="C5202" s="2">
        <v>2018</v>
      </c>
      <c r="D5202" s="2" t="s">
        <v>30</v>
      </c>
      <c r="E5202" s="2" t="s">
        <v>33</v>
      </c>
      <c r="F5202" s="2" t="s">
        <v>3</v>
      </c>
      <c r="G5202" s="5">
        <v>3.2</v>
      </c>
      <c r="H5202" s="6">
        <v>6682</v>
      </c>
      <c r="I5202" s="5">
        <v>21382.400000000001</v>
      </c>
      <c r="J5202" s="14"/>
    </row>
    <row r="5203" spans="1:10" x14ac:dyDescent="0.25">
      <c r="A5203" s="7">
        <v>7092</v>
      </c>
      <c r="B5203" s="2" t="s">
        <v>22</v>
      </c>
      <c r="C5203" s="2">
        <v>2018</v>
      </c>
      <c r="D5203" s="2" t="s">
        <v>30</v>
      </c>
      <c r="E5203" s="2" t="s">
        <v>33</v>
      </c>
      <c r="F5203" s="2" t="s">
        <v>4</v>
      </c>
      <c r="G5203" s="5">
        <v>3.8</v>
      </c>
      <c r="H5203" s="6">
        <v>5410</v>
      </c>
      <c r="I5203" s="5">
        <v>20558</v>
      </c>
      <c r="J5203" s="14"/>
    </row>
    <row r="5204" spans="1:10" x14ac:dyDescent="0.25">
      <c r="A5204" s="7">
        <v>7093</v>
      </c>
      <c r="B5204" s="2" t="s">
        <v>17</v>
      </c>
      <c r="C5204" s="2">
        <v>2018</v>
      </c>
      <c r="D5204" s="2" t="s">
        <v>30</v>
      </c>
      <c r="E5204" s="2" t="s">
        <v>33</v>
      </c>
      <c r="F5204" s="2" t="s">
        <v>2</v>
      </c>
      <c r="G5204" s="5">
        <v>3.5</v>
      </c>
      <c r="H5204" s="6">
        <v>4817</v>
      </c>
      <c r="I5204" s="5">
        <v>16859.5</v>
      </c>
      <c r="J5204" s="14"/>
    </row>
    <row r="5205" spans="1:10" x14ac:dyDescent="0.25">
      <c r="A5205" s="7">
        <v>7094</v>
      </c>
      <c r="B5205" s="2" t="s">
        <v>25</v>
      </c>
      <c r="C5205" s="2">
        <v>2018</v>
      </c>
      <c r="D5205" s="2" t="s">
        <v>28</v>
      </c>
      <c r="E5205" s="2" t="s">
        <v>31</v>
      </c>
      <c r="F5205" s="2" t="s">
        <v>13</v>
      </c>
      <c r="G5205" s="5">
        <v>3</v>
      </c>
      <c r="H5205" s="6">
        <v>3718</v>
      </c>
      <c r="I5205" s="5">
        <v>11154</v>
      </c>
      <c r="J5205" s="14"/>
    </row>
    <row r="5206" spans="1:10" x14ac:dyDescent="0.25">
      <c r="A5206" s="7">
        <v>7095</v>
      </c>
      <c r="B5206" s="2" t="s">
        <v>22</v>
      </c>
      <c r="C5206" s="2">
        <v>2018</v>
      </c>
      <c r="D5206" s="2" t="s">
        <v>29</v>
      </c>
      <c r="E5206" s="2" t="s">
        <v>33</v>
      </c>
      <c r="F5206" s="2" t="s">
        <v>10</v>
      </c>
      <c r="G5206" s="5">
        <v>3.2</v>
      </c>
      <c r="H5206" s="6">
        <v>5990</v>
      </c>
      <c r="I5206" s="5">
        <v>19168</v>
      </c>
      <c r="J5206" s="14"/>
    </row>
    <row r="5207" spans="1:10" x14ac:dyDescent="0.25">
      <c r="A5207" s="7">
        <v>7096</v>
      </c>
      <c r="B5207" s="2" t="s">
        <v>17</v>
      </c>
      <c r="C5207" s="2">
        <v>2018</v>
      </c>
      <c r="D5207" s="2" t="s">
        <v>29</v>
      </c>
      <c r="E5207" s="2" t="s">
        <v>33</v>
      </c>
      <c r="F5207" s="2" t="s">
        <v>5</v>
      </c>
      <c r="G5207" s="5">
        <v>4</v>
      </c>
      <c r="H5207" s="6">
        <v>4501</v>
      </c>
      <c r="I5207" s="5">
        <v>18004</v>
      </c>
      <c r="J5207" s="14"/>
    </row>
    <row r="5208" spans="1:10" x14ac:dyDescent="0.25">
      <c r="A5208" s="7">
        <v>7097</v>
      </c>
      <c r="B5208" s="2" t="s">
        <v>22</v>
      </c>
      <c r="C5208" s="2">
        <v>2018</v>
      </c>
      <c r="D5208" s="2" t="s">
        <v>29</v>
      </c>
      <c r="E5208" s="2" t="s">
        <v>33</v>
      </c>
      <c r="F5208" s="2" t="s">
        <v>6</v>
      </c>
      <c r="G5208" s="5">
        <v>3.4</v>
      </c>
      <c r="H5208" s="6">
        <v>5659</v>
      </c>
      <c r="I5208" s="5">
        <v>19240.599999999999</v>
      </c>
      <c r="J5208" s="14"/>
    </row>
    <row r="5209" spans="1:10" x14ac:dyDescent="0.25">
      <c r="A5209" s="7">
        <v>7098</v>
      </c>
      <c r="B5209" s="2" t="s">
        <v>17</v>
      </c>
      <c r="C5209" s="2">
        <v>2018</v>
      </c>
      <c r="D5209" s="2" t="s">
        <v>30</v>
      </c>
      <c r="E5209" s="2" t="s">
        <v>33</v>
      </c>
      <c r="F5209" s="2" t="s">
        <v>2</v>
      </c>
      <c r="G5209" s="5">
        <v>3.5</v>
      </c>
      <c r="H5209" s="6">
        <v>5900</v>
      </c>
      <c r="I5209" s="5">
        <v>20650</v>
      </c>
      <c r="J5209" s="14"/>
    </row>
    <row r="5210" spans="1:10" x14ac:dyDescent="0.25">
      <c r="A5210" s="7">
        <v>7099</v>
      </c>
      <c r="B5210" s="2" t="s">
        <v>23</v>
      </c>
      <c r="C5210" s="2">
        <v>2018</v>
      </c>
      <c r="D5210" s="2" t="s">
        <v>29</v>
      </c>
      <c r="E5210" s="2" t="s">
        <v>33</v>
      </c>
      <c r="F5210" s="2" t="s">
        <v>5</v>
      </c>
      <c r="G5210" s="5">
        <v>4.0999999999999996</v>
      </c>
      <c r="H5210" s="6">
        <v>3391</v>
      </c>
      <c r="I5210" s="5">
        <v>13903.1</v>
      </c>
      <c r="J5210" s="14"/>
    </row>
    <row r="5211" spans="1:10" x14ac:dyDescent="0.25">
      <c r="A5211" s="7">
        <v>7100</v>
      </c>
      <c r="B5211" s="2" t="s">
        <v>17</v>
      </c>
      <c r="C5211" s="2">
        <v>2018</v>
      </c>
      <c r="D5211" s="2" t="s">
        <v>28</v>
      </c>
      <c r="E5211" s="2" t="s">
        <v>33</v>
      </c>
      <c r="F5211" s="2" t="s">
        <v>5</v>
      </c>
      <c r="G5211" s="5">
        <v>4</v>
      </c>
      <c r="H5211" s="6">
        <v>5044</v>
      </c>
      <c r="I5211" s="5">
        <v>20176</v>
      </c>
      <c r="J5211" s="14"/>
    </row>
    <row r="5212" spans="1:10" x14ac:dyDescent="0.25">
      <c r="A5212" s="7">
        <v>7101</v>
      </c>
      <c r="B5212" s="2" t="s">
        <v>26</v>
      </c>
      <c r="C5212" s="2">
        <v>2018</v>
      </c>
      <c r="D5212" s="2" t="s">
        <v>30</v>
      </c>
      <c r="E5212" s="2" t="s">
        <v>31</v>
      </c>
      <c r="F5212" s="2" t="s">
        <v>8</v>
      </c>
      <c r="G5212" s="5">
        <v>3.35</v>
      </c>
      <c r="H5212" s="6">
        <v>16766</v>
      </c>
      <c r="I5212" s="5">
        <v>56166.1</v>
      </c>
      <c r="J5212" s="14"/>
    </row>
    <row r="5213" spans="1:10" x14ac:dyDescent="0.25">
      <c r="A5213" s="7">
        <v>7102</v>
      </c>
      <c r="B5213" s="2" t="s">
        <v>18</v>
      </c>
      <c r="C5213" s="2">
        <v>2018</v>
      </c>
      <c r="D5213" s="2" t="s">
        <v>29</v>
      </c>
      <c r="E5213" s="2" t="s">
        <v>32</v>
      </c>
      <c r="F5213" s="2" t="s">
        <v>8</v>
      </c>
      <c r="G5213" s="5">
        <v>3.2</v>
      </c>
      <c r="H5213" s="6">
        <v>11244</v>
      </c>
      <c r="I5213" s="5">
        <v>35980.800000000003</v>
      </c>
      <c r="J5213" s="14"/>
    </row>
    <row r="5214" spans="1:10" x14ac:dyDescent="0.25">
      <c r="A5214" s="7">
        <v>7103</v>
      </c>
      <c r="B5214" s="2" t="s">
        <v>24</v>
      </c>
      <c r="C5214" s="2">
        <v>2018</v>
      </c>
      <c r="D5214" s="2" t="s">
        <v>28</v>
      </c>
      <c r="E5214" s="2" t="s">
        <v>32</v>
      </c>
      <c r="F5214" s="2" t="s">
        <v>7</v>
      </c>
      <c r="G5214" s="5">
        <v>4.5999999999999996</v>
      </c>
      <c r="H5214" s="6">
        <v>8946</v>
      </c>
      <c r="I5214" s="5">
        <v>41151.599999999999</v>
      </c>
      <c r="J5214" s="14"/>
    </row>
    <row r="5215" spans="1:10" x14ac:dyDescent="0.25">
      <c r="A5215" s="7">
        <v>7104</v>
      </c>
      <c r="B5215" s="2" t="s">
        <v>22</v>
      </c>
      <c r="C5215" s="2">
        <v>2018</v>
      </c>
      <c r="D5215" s="2" t="s">
        <v>29</v>
      </c>
      <c r="E5215" s="2" t="s">
        <v>32</v>
      </c>
      <c r="F5215" s="2" t="s">
        <v>10</v>
      </c>
      <c r="G5215" s="5">
        <v>3.1</v>
      </c>
      <c r="H5215" s="6">
        <v>11595</v>
      </c>
      <c r="I5215" s="5">
        <v>35944.5</v>
      </c>
      <c r="J5215" s="14"/>
    </row>
    <row r="5216" spans="1:10" x14ac:dyDescent="0.25">
      <c r="A5216" s="7">
        <v>7105</v>
      </c>
      <c r="B5216" s="2" t="s">
        <v>21</v>
      </c>
      <c r="C5216" s="2">
        <v>2018</v>
      </c>
      <c r="D5216" s="2" t="s">
        <v>28</v>
      </c>
      <c r="E5216" s="2" t="s">
        <v>32</v>
      </c>
      <c r="F5216" s="2" t="s">
        <v>3</v>
      </c>
      <c r="G5216" s="5">
        <v>3.15</v>
      </c>
      <c r="H5216" s="6">
        <v>11034</v>
      </c>
      <c r="I5216" s="5">
        <v>34757.1</v>
      </c>
      <c r="J5216" s="14"/>
    </row>
    <row r="5217" spans="1:10" x14ac:dyDescent="0.25">
      <c r="A5217" s="7">
        <v>7106</v>
      </c>
      <c r="B5217" s="2" t="s">
        <v>17</v>
      </c>
      <c r="C5217" s="2">
        <v>2018</v>
      </c>
      <c r="D5217" s="2" t="s">
        <v>28</v>
      </c>
      <c r="E5217" s="2" t="s">
        <v>33</v>
      </c>
      <c r="F5217" s="2" t="s">
        <v>2</v>
      </c>
      <c r="G5217" s="5">
        <v>3.5</v>
      </c>
      <c r="H5217" s="6">
        <v>4933</v>
      </c>
      <c r="I5217" s="5">
        <v>17265.5</v>
      </c>
      <c r="J5217" s="14"/>
    </row>
    <row r="5218" spans="1:10" x14ac:dyDescent="0.25">
      <c r="A5218" s="7">
        <v>7107</v>
      </c>
      <c r="B5218" s="2" t="s">
        <v>23</v>
      </c>
      <c r="C5218" s="2">
        <v>2018</v>
      </c>
      <c r="D5218" s="2" t="s">
        <v>28</v>
      </c>
      <c r="E5218" s="2" t="s">
        <v>33</v>
      </c>
      <c r="F5218" s="2" t="s">
        <v>4</v>
      </c>
      <c r="G5218" s="5">
        <v>4.2</v>
      </c>
      <c r="H5218" s="6">
        <v>4225</v>
      </c>
      <c r="I5218" s="5">
        <v>17745</v>
      </c>
      <c r="J5218" s="14"/>
    </row>
    <row r="5219" spans="1:10" x14ac:dyDescent="0.25">
      <c r="A5219" s="7">
        <v>7108</v>
      </c>
      <c r="B5219" s="2" t="s">
        <v>18</v>
      </c>
      <c r="C5219" s="2">
        <v>2018</v>
      </c>
      <c r="D5219" s="2" t="s">
        <v>28</v>
      </c>
      <c r="E5219" s="2" t="s">
        <v>32</v>
      </c>
      <c r="F5219" s="2" t="s">
        <v>9</v>
      </c>
      <c r="G5219" s="5">
        <v>3.4</v>
      </c>
      <c r="H5219" s="6">
        <v>11446</v>
      </c>
      <c r="I5219" s="5">
        <v>38916.400000000001</v>
      </c>
      <c r="J5219" s="14"/>
    </row>
    <row r="5220" spans="1:10" x14ac:dyDescent="0.25">
      <c r="A5220" s="7">
        <v>7109</v>
      </c>
      <c r="B5220" s="2" t="s">
        <v>25</v>
      </c>
      <c r="C5220" s="2">
        <v>2018</v>
      </c>
      <c r="D5220" s="2" t="s">
        <v>29</v>
      </c>
      <c r="E5220" s="2" t="s">
        <v>32</v>
      </c>
      <c r="F5220" s="2" t="s">
        <v>8</v>
      </c>
      <c r="G5220" s="5">
        <v>2.95</v>
      </c>
      <c r="H5220" s="6">
        <v>13551</v>
      </c>
      <c r="I5220" s="5">
        <v>39975.449999999997</v>
      </c>
      <c r="J5220" s="14"/>
    </row>
    <row r="5221" spans="1:10" x14ac:dyDescent="0.25">
      <c r="A5221" s="7">
        <v>7110</v>
      </c>
      <c r="B5221" s="2" t="s">
        <v>24</v>
      </c>
      <c r="C5221" s="2">
        <v>2018</v>
      </c>
      <c r="D5221" s="2" t="s">
        <v>29</v>
      </c>
      <c r="E5221" s="2" t="s">
        <v>32</v>
      </c>
      <c r="F5221" s="2" t="s">
        <v>9</v>
      </c>
      <c r="G5221" s="5">
        <v>3.25</v>
      </c>
      <c r="H5221" s="6">
        <v>1251</v>
      </c>
      <c r="I5221" s="5">
        <v>4065.75</v>
      </c>
      <c r="J5221" s="14"/>
    </row>
    <row r="5222" spans="1:10" x14ac:dyDescent="0.25">
      <c r="A5222" s="7">
        <v>7111</v>
      </c>
      <c r="B5222" s="2" t="s">
        <v>22</v>
      </c>
      <c r="C5222" s="2">
        <v>2018</v>
      </c>
      <c r="D5222" s="2" t="s">
        <v>30</v>
      </c>
      <c r="E5222" s="2" t="s">
        <v>32</v>
      </c>
      <c r="F5222" s="2" t="s">
        <v>6</v>
      </c>
      <c r="G5222" s="5">
        <v>3.3</v>
      </c>
      <c r="H5222" s="6">
        <v>10693</v>
      </c>
      <c r="I5222" s="5">
        <v>35286.9</v>
      </c>
      <c r="J5222" s="14"/>
    </row>
    <row r="5223" spans="1:10" x14ac:dyDescent="0.25">
      <c r="A5223" s="7">
        <v>7112</v>
      </c>
      <c r="B5223" s="2" t="s">
        <v>21</v>
      </c>
      <c r="C5223" s="2">
        <v>2018</v>
      </c>
      <c r="D5223" s="2" t="s">
        <v>30</v>
      </c>
      <c r="E5223" s="2" t="s">
        <v>33</v>
      </c>
      <c r="F5223" s="2" t="s">
        <v>6</v>
      </c>
      <c r="G5223" s="5">
        <v>3.6</v>
      </c>
      <c r="H5223" s="6">
        <v>4591</v>
      </c>
      <c r="I5223" s="5">
        <v>16527.599999999999</v>
      </c>
      <c r="J5223" s="14"/>
    </row>
    <row r="5224" spans="1:10" x14ac:dyDescent="0.25">
      <c r="A5224" s="7">
        <v>7113</v>
      </c>
      <c r="B5224" s="2" t="s">
        <v>17</v>
      </c>
      <c r="C5224" s="2">
        <v>2018</v>
      </c>
      <c r="D5224" s="2" t="s">
        <v>28</v>
      </c>
      <c r="E5224" s="2" t="s">
        <v>33</v>
      </c>
      <c r="F5224" s="2" t="s">
        <v>6</v>
      </c>
      <c r="G5224" s="5">
        <v>3.5</v>
      </c>
      <c r="H5224" s="6">
        <v>6141</v>
      </c>
      <c r="I5224" s="5">
        <v>21493.5</v>
      </c>
      <c r="J5224" s="14"/>
    </row>
    <row r="5225" spans="1:10" x14ac:dyDescent="0.25">
      <c r="A5225" s="7">
        <v>7114</v>
      </c>
      <c r="B5225" s="2" t="s">
        <v>18</v>
      </c>
      <c r="C5225" s="2">
        <v>2018</v>
      </c>
      <c r="D5225" s="2" t="s">
        <v>29</v>
      </c>
      <c r="E5225" s="2" t="s">
        <v>31</v>
      </c>
      <c r="F5225" s="2" t="s">
        <v>9</v>
      </c>
      <c r="G5225" s="5">
        <v>3.4</v>
      </c>
      <c r="H5225" s="6">
        <v>16382</v>
      </c>
      <c r="I5225" s="5">
        <v>55698.8</v>
      </c>
      <c r="J5225" s="14"/>
    </row>
    <row r="5226" spans="1:10" x14ac:dyDescent="0.25">
      <c r="A5226" s="7">
        <v>7115</v>
      </c>
      <c r="B5226" s="2" t="s">
        <v>22</v>
      </c>
      <c r="C5226" s="2">
        <v>2018</v>
      </c>
      <c r="D5226" s="2" t="s">
        <v>28</v>
      </c>
      <c r="E5226" s="2" t="s">
        <v>32</v>
      </c>
      <c r="F5226" s="2" t="s">
        <v>10</v>
      </c>
      <c r="G5226" s="5">
        <v>3.1</v>
      </c>
      <c r="H5226" s="6">
        <v>10403</v>
      </c>
      <c r="I5226" s="5">
        <v>32249.3</v>
      </c>
      <c r="J5226" s="14"/>
    </row>
    <row r="5227" spans="1:10" x14ac:dyDescent="0.25">
      <c r="A5227" s="7">
        <v>7116</v>
      </c>
      <c r="B5227" s="2" t="s">
        <v>21</v>
      </c>
      <c r="C5227" s="2">
        <v>2018</v>
      </c>
      <c r="D5227" s="2" t="s">
        <v>28</v>
      </c>
      <c r="E5227" s="2" t="s">
        <v>33</v>
      </c>
      <c r="F5227" s="2" t="s">
        <v>6</v>
      </c>
      <c r="G5227" s="5">
        <v>3.6</v>
      </c>
      <c r="H5227" s="6">
        <v>5142</v>
      </c>
      <c r="I5227" s="5">
        <v>18511.2</v>
      </c>
      <c r="J5227" s="14"/>
    </row>
    <row r="5228" spans="1:10" x14ac:dyDescent="0.25">
      <c r="A5228" s="7">
        <v>7117</v>
      </c>
      <c r="B5228" s="2" t="s">
        <v>24</v>
      </c>
      <c r="C5228" s="2">
        <v>2018</v>
      </c>
      <c r="D5228" s="2" t="s">
        <v>28</v>
      </c>
      <c r="E5228" s="2" t="s">
        <v>32</v>
      </c>
      <c r="F5228" s="2" t="s">
        <v>12</v>
      </c>
      <c r="G5228" s="5">
        <v>4</v>
      </c>
      <c r="H5228" s="6">
        <v>9737</v>
      </c>
      <c r="I5228" s="5">
        <v>38948</v>
      </c>
      <c r="J5228" s="14"/>
    </row>
    <row r="5229" spans="1:10" x14ac:dyDescent="0.25">
      <c r="A5229" s="7">
        <v>7118</v>
      </c>
      <c r="B5229" s="2" t="s">
        <v>22</v>
      </c>
      <c r="C5229" s="2">
        <v>2018</v>
      </c>
      <c r="D5229" s="2" t="s">
        <v>30</v>
      </c>
      <c r="E5229" s="2" t="s">
        <v>33</v>
      </c>
      <c r="F5229" s="2" t="s">
        <v>10</v>
      </c>
      <c r="G5229" s="5">
        <v>3.2</v>
      </c>
      <c r="H5229" s="6">
        <v>5535</v>
      </c>
      <c r="I5229" s="5">
        <v>17712</v>
      </c>
      <c r="J5229" s="14"/>
    </row>
    <row r="5230" spans="1:10" x14ac:dyDescent="0.25">
      <c r="A5230" s="7">
        <v>7119</v>
      </c>
      <c r="B5230" s="2" t="s">
        <v>21</v>
      </c>
      <c r="C5230" s="2">
        <v>2018</v>
      </c>
      <c r="D5230" s="2" t="s">
        <v>29</v>
      </c>
      <c r="E5230" s="2" t="s">
        <v>33</v>
      </c>
      <c r="F5230" s="2" t="s">
        <v>3</v>
      </c>
      <c r="G5230" s="5">
        <v>3.15</v>
      </c>
      <c r="H5230" s="6">
        <v>5383</v>
      </c>
      <c r="I5230" s="5">
        <v>16956.45</v>
      </c>
      <c r="J5230" s="14"/>
    </row>
    <row r="5231" spans="1:10" x14ac:dyDescent="0.25">
      <c r="A5231" s="7">
        <v>7120</v>
      </c>
      <c r="B5231" s="2" t="s">
        <v>24</v>
      </c>
      <c r="C5231" s="2">
        <v>2018</v>
      </c>
      <c r="D5231" s="2" t="s">
        <v>30</v>
      </c>
      <c r="E5231" s="2" t="s">
        <v>31</v>
      </c>
      <c r="F5231" s="2" t="s">
        <v>7</v>
      </c>
      <c r="G5231" s="5">
        <v>4.5999999999999996</v>
      </c>
      <c r="H5231" s="6">
        <v>15123</v>
      </c>
      <c r="I5231" s="5">
        <v>69565.8</v>
      </c>
      <c r="J5231" s="14"/>
    </row>
    <row r="5232" spans="1:10" x14ac:dyDescent="0.25">
      <c r="A5232" s="7">
        <v>7121</v>
      </c>
      <c r="B5232" s="2" t="s">
        <v>22</v>
      </c>
      <c r="C5232" s="2">
        <v>2018</v>
      </c>
      <c r="D5232" s="2" t="s">
        <v>29</v>
      </c>
      <c r="E5232" s="2" t="s">
        <v>33</v>
      </c>
      <c r="F5232" s="2" t="s">
        <v>6</v>
      </c>
      <c r="G5232" s="5">
        <v>3.4</v>
      </c>
      <c r="H5232" s="6">
        <v>2110</v>
      </c>
      <c r="I5232" s="5">
        <v>7174</v>
      </c>
      <c r="J5232" s="14"/>
    </row>
    <row r="5233" spans="1:10" x14ac:dyDescent="0.25">
      <c r="A5233" s="7">
        <v>7122</v>
      </c>
      <c r="B5233" s="2" t="s">
        <v>21</v>
      </c>
      <c r="C5233" s="2">
        <v>2018</v>
      </c>
      <c r="D5233" s="2" t="s">
        <v>29</v>
      </c>
      <c r="E5233" s="2" t="s">
        <v>33</v>
      </c>
      <c r="F5233" s="2" t="s">
        <v>6</v>
      </c>
      <c r="G5233" s="5">
        <v>3.6</v>
      </c>
      <c r="H5233" s="6">
        <v>5108</v>
      </c>
      <c r="I5233" s="5">
        <v>18388.8</v>
      </c>
      <c r="J5233" s="14"/>
    </row>
    <row r="5234" spans="1:10" x14ac:dyDescent="0.25">
      <c r="A5234" s="7">
        <v>7123</v>
      </c>
      <c r="B5234" s="2" t="s">
        <v>24</v>
      </c>
      <c r="C5234" s="2">
        <v>2018</v>
      </c>
      <c r="D5234" s="2" t="s">
        <v>29</v>
      </c>
      <c r="E5234" s="2" t="s">
        <v>31</v>
      </c>
      <c r="F5234" s="2" t="s">
        <v>7</v>
      </c>
      <c r="G5234" s="5">
        <v>4.5999999999999996</v>
      </c>
      <c r="H5234" s="6">
        <v>15423</v>
      </c>
      <c r="I5234" s="5">
        <v>70945.8</v>
      </c>
      <c r="J5234" s="14"/>
    </row>
    <row r="5235" spans="1:10" x14ac:dyDescent="0.25">
      <c r="A5235" s="7">
        <v>7124</v>
      </c>
      <c r="B5235" s="2" t="s">
        <v>22</v>
      </c>
      <c r="C5235" s="2">
        <v>2018</v>
      </c>
      <c r="D5235" s="2" t="s">
        <v>30</v>
      </c>
      <c r="E5235" s="2" t="s">
        <v>33</v>
      </c>
      <c r="F5235" s="2" t="s">
        <v>4</v>
      </c>
      <c r="G5235" s="5">
        <v>3.7</v>
      </c>
      <c r="H5235" s="6">
        <v>4742</v>
      </c>
      <c r="I5235" s="5">
        <v>17545.400000000001</v>
      </c>
      <c r="J5235" s="14"/>
    </row>
    <row r="5236" spans="1:10" x14ac:dyDescent="0.25">
      <c r="A5236" s="7">
        <v>7125</v>
      </c>
      <c r="B5236" s="2" t="s">
        <v>21</v>
      </c>
      <c r="C5236" s="2">
        <v>2018</v>
      </c>
      <c r="D5236" s="2" t="s">
        <v>29</v>
      </c>
      <c r="E5236" s="2" t="s">
        <v>33</v>
      </c>
      <c r="F5236" s="2" t="s">
        <v>6</v>
      </c>
      <c r="G5236" s="5">
        <v>3.6</v>
      </c>
      <c r="H5236" s="6">
        <v>4632</v>
      </c>
      <c r="I5236" s="5">
        <v>16675.2</v>
      </c>
      <c r="J5236" s="14"/>
    </row>
    <row r="5237" spans="1:10" x14ac:dyDescent="0.25">
      <c r="A5237" s="7">
        <v>7126</v>
      </c>
      <c r="B5237" s="2" t="s">
        <v>21</v>
      </c>
      <c r="C5237" s="2">
        <v>2018</v>
      </c>
      <c r="D5237" s="2" t="s">
        <v>29</v>
      </c>
      <c r="E5237" s="2" t="s">
        <v>33</v>
      </c>
      <c r="F5237" s="2" t="s">
        <v>6</v>
      </c>
      <c r="G5237" s="5">
        <v>3.6</v>
      </c>
      <c r="H5237" s="6">
        <v>5486</v>
      </c>
      <c r="I5237" s="5">
        <v>19749.599999999999</v>
      </c>
      <c r="J5237" s="14"/>
    </row>
    <row r="5238" spans="1:10" x14ac:dyDescent="0.25">
      <c r="A5238" s="7">
        <v>7127</v>
      </c>
      <c r="B5238" s="2" t="s">
        <v>22</v>
      </c>
      <c r="C5238" s="2">
        <v>2018</v>
      </c>
      <c r="D5238" s="2" t="s">
        <v>29</v>
      </c>
      <c r="E5238" s="2" t="s">
        <v>33</v>
      </c>
      <c r="F5238" s="2" t="s">
        <v>2</v>
      </c>
      <c r="G5238" s="5">
        <v>3.6</v>
      </c>
      <c r="H5238" s="6">
        <v>5332</v>
      </c>
      <c r="I5238" s="5">
        <v>19195.2</v>
      </c>
      <c r="J5238" s="14"/>
    </row>
    <row r="5239" spans="1:10" x14ac:dyDescent="0.25">
      <c r="A5239" s="7">
        <v>7128</v>
      </c>
      <c r="B5239" s="2" t="s">
        <v>22</v>
      </c>
      <c r="C5239" s="2">
        <v>2018</v>
      </c>
      <c r="D5239" s="2" t="s">
        <v>28</v>
      </c>
      <c r="E5239" s="2" t="s">
        <v>33</v>
      </c>
      <c r="F5239" s="2" t="s">
        <v>10</v>
      </c>
      <c r="G5239" s="5">
        <v>3.2</v>
      </c>
      <c r="H5239" s="6">
        <v>5291</v>
      </c>
      <c r="I5239" s="5">
        <v>16931.2</v>
      </c>
      <c r="J5239" s="14"/>
    </row>
    <row r="5240" spans="1:10" x14ac:dyDescent="0.25">
      <c r="A5240" s="7">
        <v>7129</v>
      </c>
      <c r="B5240" s="2" t="s">
        <v>18</v>
      </c>
      <c r="C5240" s="2">
        <v>2018</v>
      </c>
      <c r="D5240" s="2" t="s">
        <v>30</v>
      </c>
      <c r="E5240" s="2" t="s">
        <v>32</v>
      </c>
      <c r="F5240" s="2" t="s">
        <v>8</v>
      </c>
      <c r="G5240" s="5">
        <v>3.25</v>
      </c>
      <c r="H5240" s="6">
        <v>10795</v>
      </c>
      <c r="I5240" s="5">
        <v>35083.75</v>
      </c>
      <c r="J5240" s="14"/>
    </row>
    <row r="5241" spans="1:10" x14ac:dyDescent="0.25">
      <c r="A5241" s="7">
        <v>7130</v>
      </c>
      <c r="B5241" s="2" t="s">
        <v>19</v>
      </c>
      <c r="C5241" s="2">
        <v>2018</v>
      </c>
      <c r="D5241" s="2" t="s">
        <v>30</v>
      </c>
      <c r="E5241" s="2" t="s">
        <v>32</v>
      </c>
      <c r="F5241" s="2" t="s">
        <v>10</v>
      </c>
      <c r="G5241" s="5">
        <v>3</v>
      </c>
      <c r="H5241" s="6">
        <v>12779</v>
      </c>
      <c r="I5241" s="5">
        <v>38337</v>
      </c>
      <c r="J5241" s="14"/>
    </row>
    <row r="5242" spans="1:10" x14ac:dyDescent="0.25">
      <c r="A5242" s="7">
        <v>7131</v>
      </c>
      <c r="B5242" s="2" t="s">
        <v>23</v>
      </c>
      <c r="C5242" s="2">
        <v>2018</v>
      </c>
      <c r="D5242" s="2" t="s">
        <v>30</v>
      </c>
      <c r="E5242" s="2" t="s">
        <v>33</v>
      </c>
      <c r="F5242" s="2" t="s">
        <v>3</v>
      </c>
      <c r="G5242" s="5">
        <v>3.15</v>
      </c>
      <c r="H5242" s="6">
        <v>6918</v>
      </c>
      <c r="I5242" s="5">
        <v>21791.7</v>
      </c>
      <c r="J5242" s="14"/>
    </row>
    <row r="5243" spans="1:10" x14ac:dyDescent="0.25">
      <c r="A5243" s="7">
        <v>7132</v>
      </c>
      <c r="B5243" s="2" t="s">
        <v>20</v>
      </c>
      <c r="C5243" s="2">
        <v>2018</v>
      </c>
      <c r="D5243" s="2" t="s">
        <v>29</v>
      </c>
      <c r="E5243" s="2" t="s">
        <v>33</v>
      </c>
      <c r="F5243" s="2" t="s">
        <v>3</v>
      </c>
      <c r="G5243" s="5">
        <v>3.35</v>
      </c>
      <c r="H5243" s="6">
        <v>5637</v>
      </c>
      <c r="I5243" s="5">
        <v>18883.95</v>
      </c>
      <c r="J5243" s="14"/>
    </row>
    <row r="5244" spans="1:10" x14ac:dyDescent="0.25">
      <c r="A5244" s="7">
        <v>7133</v>
      </c>
      <c r="B5244" s="2" t="s">
        <v>26</v>
      </c>
      <c r="C5244" s="2">
        <v>2018</v>
      </c>
      <c r="D5244" s="2" t="s">
        <v>28</v>
      </c>
      <c r="E5244" s="2" t="s">
        <v>32</v>
      </c>
      <c r="F5244" s="2" t="s">
        <v>9</v>
      </c>
      <c r="G5244" s="5">
        <v>3.25</v>
      </c>
      <c r="H5244" s="6">
        <v>11864</v>
      </c>
      <c r="I5244" s="5">
        <v>38558</v>
      </c>
      <c r="J5244" s="14"/>
    </row>
    <row r="5245" spans="1:10" x14ac:dyDescent="0.25">
      <c r="A5245" s="7">
        <v>7134</v>
      </c>
      <c r="B5245" s="2" t="s">
        <v>19</v>
      </c>
      <c r="C5245" s="2">
        <v>2018</v>
      </c>
      <c r="D5245" s="2" t="s">
        <v>29</v>
      </c>
      <c r="E5245" s="2" t="s">
        <v>31</v>
      </c>
      <c r="F5245" s="2" t="s">
        <v>8</v>
      </c>
      <c r="G5245" s="5">
        <v>3.3</v>
      </c>
      <c r="H5245" s="6">
        <v>20585</v>
      </c>
      <c r="I5245" s="5">
        <v>67930.5</v>
      </c>
      <c r="J5245" s="14"/>
    </row>
    <row r="5246" spans="1:10" x14ac:dyDescent="0.25">
      <c r="A5246" s="7">
        <v>7135</v>
      </c>
      <c r="B5246" s="2" t="s">
        <v>21</v>
      </c>
      <c r="C5246" s="2">
        <v>2018</v>
      </c>
      <c r="D5246" s="2" t="s">
        <v>28</v>
      </c>
      <c r="E5246" s="2" t="s">
        <v>32</v>
      </c>
      <c r="F5246" s="2" t="s">
        <v>3</v>
      </c>
      <c r="G5246" s="5">
        <v>3.15</v>
      </c>
      <c r="H5246" s="6">
        <v>11433</v>
      </c>
      <c r="I5246" s="5">
        <v>36013.949999999997</v>
      </c>
      <c r="J5246" s="14"/>
    </row>
    <row r="5247" spans="1:10" x14ac:dyDescent="0.25">
      <c r="A5247" s="7">
        <v>7136</v>
      </c>
      <c r="B5247" s="2" t="s">
        <v>22</v>
      </c>
      <c r="C5247" s="2">
        <v>2018</v>
      </c>
      <c r="D5247" s="2" t="s">
        <v>29</v>
      </c>
      <c r="E5247" s="2" t="s">
        <v>33</v>
      </c>
      <c r="F5247" s="2" t="s">
        <v>4</v>
      </c>
      <c r="G5247" s="5">
        <v>3.7</v>
      </c>
      <c r="H5247" s="6">
        <v>5880</v>
      </c>
      <c r="I5247" s="5">
        <v>21756</v>
      </c>
      <c r="J5247" s="14"/>
    </row>
    <row r="5248" spans="1:10" x14ac:dyDescent="0.25">
      <c r="A5248" s="7">
        <v>7137</v>
      </c>
      <c r="B5248" s="2" t="s">
        <v>24</v>
      </c>
      <c r="C5248" s="2">
        <v>2018</v>
      </c>
      <c r="D5248" s="2" t="s">
        <v>28</v>
      </c>
      <c r="E5248" s="2" t="s">
        <v>32</v>
      </c>
      <c r="F5248" s="2" t="s">
        <v>7</v>
      </c>
      <c r="G5248" s="5">
        <v>4.5999999999999996</v>
      </c>
      <c r="H5248" s="6">
        <v>7264</v>
      </c>
      <c r="I5248" s="5">
        <v>33414.400000000001</v>
      </c>
      <c r="J5248" s="14"/>
    </row>
    <row r="5249" spans="1:10" x14ac:dyDescent="0.25">
      <c r="A5249" s="7">
        <v>7138</v>
      </c>
      <c r="B5249" s="2" t="s">
        <v>17</v>
      </c>
      <c r="C5249" s="2">
        <v>2018</v>
      </c>
      <c r="D5249" s="2" t="s">
        <v>29</v>
      </c>
      <c r="E5249" s="2" t="s">
        <v>32</v>
      </c>
      <c r="F5249" s="2" t="s">
        <v>2</v>
      </c>
      <c r="G5249" s="5">
        <v>3.75</v>
      </c>
      <c r="H5249" s="6">
        <v>8951</v>
      </c>
      <c r="I5249" s="5">
        <v>33566.25</v>
      </c>
      <c r="J5249" s="14"/>
    </row>
    <row r="5250" spans="1:10" x14ac:dyDescent="0.25">
      <c r="A5250" s="7">
        <v>7139</v>
      </c>
      <c r="B5250" s="2" t="s">
        <v>23</v>
      </c>
      <c r="C5250" s="2">
        <v>2018</v>
      </c>
      <c r="D5250" s="2" t="s">
        <v>28</v>
      </c>
      <c r="E5250" s="2" t="s">
        <v>33</v>
      </c>
      <c r="F5250" s="2" t="s">
        <v>6</v>
      </c>
      <c r="G5250" s="5">
        <v>3.15</v>
      </c>
      <c r="H5250" s="6">
        <v>6683</v>
      </c>
      <c r="I5250" s="5">
        <v>21051.45</v>
      </c>
      <c r="J5250" s="14"/>
    </row>
    <row r="5251" spans="1:10" x14ac:dyDescent="0.25">
      <c r="A5251" s="7">
        <v>7140</v>
      </c>
      <c r="B5251" s="2" t="s">
        <v>26</v>
      </c>
      <c r="C5251" s="2">
        <v>2018</v>
      </c>
      <c r="D5251" s="2" t="s">
        <v>29</v>
      </c>
      <c r="E5251" s="2" t="s">
        <v>33</v>
      </c>
      <c r="F5251" s="2" t="s">
        <v>3</v>
      </c>
      <c r="G5251" s="5">
        <v>3</v>
      </c>
      <c r="H5251" s="6">
        <v>6646</v>
      </c>
      <c r="I5251" s="5">
        <v>19938</v>
      </c>
      <c r="J5251" s="14"/>
    </row>
    <row r="5252" spans="1:10" x14ac:dyDescent="0.25">
      <c r="A5252" s="7">
        <v>7141</v>
      </c>
      <c r="B5252" s="2" t="s">
        <v>21</v>
      </c>
      <c r="C5252" s="2">
        <v>2018</v>
      </c>
      <c r="D5252" s="2" t="s">
        <v>28</v>
      </c>
      <c r="E5252" s="2" t="s">
        <v>33</v>
      </c>
      <c r="F5252" s="2" t="s">
        <v>6</v>
      </c>
      <c r="G5252" s="5">
        <v>3.6</v>
      </c>
      <c r="H5252" s="6">
        <v>4970</v>
      </c>
      <c r="I5252" s="5">
        <v>17892</v>
      </c>
      <c r="J5252" s="14"/>
    </row>
    <row r="5253" spans="1:10" x14ac:dyDescent="0.25">
      <c r="A5253" s="7">
        <v>7142</v>
      </c>
      <c r="B5253" s="2" t="s">
        <v>17</v>
      </c>
      <c r="C5253" s="2">
        <v>2018</v>
      </c>
      <c r="D5253" s="2" t="s">
        <v>28</v>
      </c>
      <c r="E5253" s="2" t="s">
        <v>33</v>
      </c>
      <c r="F5253" s="2" t="s">
        <v>5</v>
      </c>
      <c r="G5253" s="5">
        <v>4</v>
      </c>
      <c r="H5253" s="6">
        <v>5408</v>
      </c>
      <c r="I5253" s="5">
        <v>21632</v>
      </c>
      <c r="J5253" s="14"/>
    </row>
    <row r="5254" spans="1:10" x14ac:dyDescent="0.25">
      <c r="A5254" s="7">
        <v>7143</v>
      </c>
      <c r="B5254" s="2" t="s">
        <v>22</v>
      </c>
      <c r="C5254" s="2">
        <v>2018</v>
      </c>
      <c r="D5254" s="2" t="s">
        <v>28</v>
      </c>
      <c r="E5254" s="2" t="s">
        <v>33</v>
      </c>
      <c r="F5254" s="2" t="s">
        <v>2</v>
      </c>
      <c r="G5254" s="5">
        <v>3.55</v>
      </c>
      <c r="H5254" s="6">
        <v>5427</v>
      </c>
      <c r="I5254" s="5">
        <v>19265.849999999999</v>
      </c>
      <c r="J5254" s="14"/>
    </row>
    <row r="5255" spans="1:10" x14ac:dyDescent="0.25">
      <c r="A5255" s="7">
        <v>7144</v>
      </c>
      <c r="B5255" s="2" t="s">
        <v>24</v>
      </c>
      <c r="C5255" s="2">
        <v>2018</v>
      </c>
      <c r="D5255" s="2" t="s">
        <v>28</v>
      </c>
      <c r="E5255" s="2" t="s">
        <v>32</v>
      </c>
      <c r="F5255" s="2" t="s">
        <v>7</v>
      </c>
      <c r="G5255" s="5">
        <v>4.5999999999999996</v>
      </c>
      <c r="H5255" s="6">
        <v>7731</v>
      </c>
      <c r="I5255" s="5">
        <v>35562.6</v>
      </c>
      <c r="J5255" s="14"/>
    </row>
    <row r="5256" spans="1:10" x14ac:dyDescent="0.25">
      <c r="A5256" s="7">
        <v>7145</v>
      </c>
      <c r="B5256" s="2" t="s">
        <v>23</v>
      </c>
      <c r="C5256" s="2">
        <v>2018</v>
      </c>
      <c r="D5256" s="2" t="s">
        <v>28</v>
      </c>
      <c r="E5256" s="2" t="s">
        <v>33</v>
      </c>
      <c r="F5256" s="2" t="s">
        <v>3</v>
      </c>
      <c r="G5256" s="5">
        <v>3.15</v>
      </c>
      <c r="H5256" s="6">
        <v>5844</v>
      </c>
      <c r="I5256" s="5">
        <v>18408.599999999999</v>
      </c>
      <c r="J5256" s="14"/>
    </row>
    <row r="5257" spans="1:10" x14ac:dyDescent="0.25">
      <c r="A5257" s="7">
        <v>7146</v>
      </c>
      <c r="B5257" s="2" t="s">
        <v>21</v>
      </c>
      <c r="C5257" s="2">
        <v>2018</v>
      </c>
      <c r="D5257" s="2" t="s">
        <v>28</v>
      </c>
      <c r="E5257" s="2" t="s">
        <v>33</v>
      </c>
      <c r="F5257" s="2" t="s">
        <v>4</v>
      </c>
      <c r="G5257" s="5">
        <v>4.08</v>
      </c>
      <c r="H5257" s="6">
        <v>4666</v>
      </c>
      <c r="I5257" s="5">
        <v>19037.28</v>
      </c>
      <c r="J5257" s="14"/>
    </row>
    <row r="5258" spans="1:10" x14ac:dyDescent="0.25">
      <c r="A5258" s="7">
        <v>7147</v>
      </c>
      <c r="B5258" s="2" t="s">
        <v>17</v>
      </c>
      <c r="C5258" s="2">
        <v>2018</v>
      </c>
      <c r="D5258" s="2" t="s">
        <v>29</v>
      </c>
      <c r="E5258" s="2" t="s">
        <v>33</v>
      </c>
      <c r="F5258" s="2" t="s">
        <v>5</v>
      </c>
      <c r="G5258" s="5">
        <v>4</v>
      </c>
      <c r="H5258" s="6">
        <v>5158</v>
      </c>
      <c r="I5258" s="5">
        <v>20632</v>
      </c>
      <c r="J5258" s="14"/>
    </row>
    <row r="5259" spans="1:10" x14ac:dyDescent="0.25">
      <c r="A5259" s="7">
        <v>7148</v>
      </c>
      <c r="B5259" s="2" t="s">
        <v>25</v>
      </c>
      <c r="C5259" s="2">
        <v>2018</v>
      </c>
      <c r="D5259" s="2" t="s">
        <v>30</v>
      </c>
      <c r="E5259" s="2" t="s">
        <v>32</v>
      </c>
      <c r="F5259" s="2" t="s">
        <v>8</v>
      </c>
      <c r="G5259" s="5">
        <v>2.95</v>
      </c>
      <c r="H5259" s="6">
        <v>4377</v>
      </c>
      <c r="I5259" s="5">
        <v>12912.15</v>
      </c>
      <c r="J5259" s="14"/>
    </row>
    <row r="5260" spans="1:10" x14ac:dyDescent="0.25">
      <c r="A5260" s="7">
        <v>7149</v>
      </c>
      <c r="B5260" s="2" t="s">
        <v>24</v>
      </c>
      <c r="C5260" s="2">
        <v>2018</v>
      </c>
      <c r="D5260" s="2" t="s">
        <v>30</v>
      </c>
      <c r="E5260" s="2" t="s">
        <v>32</v>
      </c>
      <c r="F5260" s="2" t="s">
        <v>9</v>
      </c>
      <c r="G5260" s="5">
        <v>3.25</v>
      </c>
      <c r="H5260" s="6">
        <v>10450</v>
      </c>
      <c r="I5260" s="5">
        <v>33962.5</v>
      </c>
      <c r="J5260" s="14"/>
    </row>
    <row r="5261" spans="1:10" x14ac:dyDescent="0.25">
      <c r="A5261" s="7">
        <v>7150</v>
      </c>
      <c r="B5261" s="2" t="s">
        <v>17</v>
      </c>
      <c r="C5261" s="2">
        <v>2018</v>
      </c>
      <c r="D5261" s="2" t="s">
        <v>30</v>
      </c>
      <c r="E5261" s="2" t="s">
        <v>33</v>
      </c>
      <c r="F5261" s="2" t="s">
        <v>2</v>
      </c>
      <c r="G5261" s="5">
        <v>3.5</v>
      </c>
      <c r="H5261" s="6">
        <v>5682</v>
      </c>
      <c r="I5261" s="5">
        <v>19887</v>
      </c>
      <c r="J5261" s="14"/>
    </row>
    <row r="5262" spans="1:10" x14ac:dyDescent="0.25">
      <c r="A5262" s="7">
        <v>7151</v>
      </c>
      <c r="B5262" s="2" t="s">
        <v>21</v>
      </c>
      <c r="C5262" s="2">
        <v>2018</v>
      </c>
      <c r="D5262" s="2" t="s">
        <v>30</v>
      </c>
      <c r="E5262" s="2" t="s">
        <v>33</v>
      </c>
      <c r="F5262" s="2" t="s">
        <v>6</v>
      </c>
      <c r="G5262" s="5">
        <v>3.6</v>
      </c>
      <c r="H5262" s="6">
        <v>4858</v>
      </c>
      <c r="I5262" s="5">
        <v>17488.8</v>
      </c>
      <c r="J5262" s="14"/>
    </row>
    <row r="5263" spans="1:10" x14ac:dyDescent="0.25">
      <c r="A5263" s="7">
        <v>7152</v>
      </c>
      <c r="B5263" s="2" t="s">
        <v>24</v>
      </c>
      <c r="C5263" s="2">
        <v>2018</v>
      </c>
      <c r="D5263" s="2" t="s">
        <v>30</v>
      </c>
      <c r="E5263" s="2" t="s">
        <v>32</v>
      </c>
      <c r="F5263" s="2" t="s">
        <v>7</v>
      </c>
      <c r="G5263" s="5">
        <v>4.5999999999999996</v>
      </c>
      <c r="H5263" s="6">
        <v>7852</v>
      </c>
      <c r="I5263" s="5">
        <v>36119.199999999997</v>
      </c>
      <c r="J5263" s="14"/>
    </row>
    <row r="5264" spans="1:10" x14ac:dyDescent="0.25">
      <c r="A5264" s="7">
        <v>7153</v>
      </c>
      <c r="B5264" s="2" t="s">
        <v>25</v>
      </c>
      <c r="C5264" s="2">
        <v>2018</v>
      </c>
      <c r="D5264" s="2" t="s">
        <v>30</v>
      </c>
      <c r="E5264" s="2" t="s">
        <v>33</v>
      </c>
      <c r="F5264" s="2" t="s">
        <v>3</v>
      </c>
      <c r="G5264" s="5">
        <v>3.2</v>
      </c>
      <c r="H5264" s="6">
        <v>5171</v>
      </c>
      <c r="I5264" s="5">
        <v>16547.2</v>
      </c>
      <c r="J5264" s="14"/>
    </row>
    <row r="5265" spans="1:10" x14ac:dyDescent="0.25">
      <c r="A5265" s="7">
        <v>7154</v>
      </c>
      <c r="B5265" s="2" t="s">
        <v>17</v>
      </c>
      <c r="C5265" s="2">
        <v>2018</v>
      </c>
      <c r="D5265" s="2" t="s">
        <v>28</v>
      </c>
      <c r="E5265" s="2" t="s">
        <v>31</v>
      </c>
      <c r="F5265" s="2" t="s">
        <v>7</v>
      </c>
      <c r="G5265" s="5">
        <v>4.5</v>
      </c>
      <c r="H5265" s="6">
        <v>12878</v>
      </c>
      <c r="I5265" s="5">
        <v>57951</v>
      </c>
      <c r="J5265" s="14"/>
    </row>
    <row r="5266" spans="1:10" x14ac:dyDescent="0.25">
      <c r="A5266" s="7">
        <v>7155</v>
      </c>
      <c r="B5266" s="2" t="s">
        <v>24</v>
      </c>
      <c r="C5266" s="2">
        <v>2018</v>
      </c>
      <c r="D5266" s="2" t="s">
        <v>29</v>
      </c>
      <c r="E5266" s="2" t="s">
        <v>31</v>
      </c>
      <c r="F5266" s="2" t="s">
        <v>9</v>
      </c>
      <c r="G5266" s="5">
        <v>3.25</v>
      </c>
      <c r="H5266" s="6">
        <v>17344</v>
      </c>
      <c r="I5266" s="5">
        <v>56368</v>
      </c>
      <c r="J5266" s="14"/>
    </row>
    <row r="5267" spans="1:10" x14ac:dyDescent="0.25">
      <c r="A5267" s="7">
        <v>7156</v>
      </c>
      <c r="B5267" s="2" t="s">
        <v>25</v>
      </c>
      <c r="C5267" s="2">
        <v>2018</v>
      </c>
      <c r="D5267" s="2" t="s">
        <v>28</v>
      </c>
      <c r="E5267" s="2" t="s">
        <v>33</v>
      </c>
      <c r="F5267" s="2" t="s">
        <v>3</v>
      </c>
      <c r="G5267" s="5">
        <v>3.2</v>
      </c>
      <c r="H5267" s="6">
        <v>6241</v>
      </c>
      <c r="I5267" s="5">
        <v>19971.2</v>
      </c>
      <c r="J5267" s="14"/>
    </row>
    <row r="5268" spans="1:10" x14ac:dyDescent="0.25">
      <c r="A5268" s="7">
        <v>7157</v>
      </c>
      <c r="B5268" s="2" t="s">
        <v>17</v>
      </c>
      <c r="C5268" s="2">
        <v>2018</v>
      </c>
      <c r="D5268" s="2" t="s">
        <v>29</v>
      </c>
      <c r="E5268" s="2" t="s">
        <v>31</v>
      </c>
      <c r="F5268" s="2" t="s">
        <v>7</v>
      </c>
      <c r="G5268" s="5">
        <v>4.5</v>
      </c>
      <c r="H5268" s="6">
        <v>16644</v>
      </c>
      <c r="I5268" s="5">
        <v>74898</v>
      </c>
      <c r="J5268" s="14"/>
    </row>
    <row r="5269" spans="1:10" x14ac:dyDescent="0.25">
      <c r="A5269" s="7">
        <v>7158</v>
      </c>
      <c r="B5269" s="2" t="s">
        <v>25</v>
      </c>
      <c r="C5269" s="2">
        <v>2018</v>
      </c>
      <c r="D5269" s="2" t="s">
        <v>29</v>
      </c>
      <c r="E5269" s="2" t="s">
        <v>33</v>
      </c>
      <c r="F5269" s="2" t="s">
        <v>3</v>
      </c>
      <c r="G5269" s="5">
        <v>3.2</v>
      </c>
      <c r="H5269" s="6">
        <v>5838</v>
      </c>
      <c r="I5269" s="5">
        <v>18681.599999999999</v>
      </c>
      <c r="J5269" s="14"/>
    </row>
    <row r="5270" spans="1:10" x14ac:dyDescent="0.25">
      <c r="A5270" s="7">
        <v>7159</v>
      </c>
      <c r="B5270" s="2" t="s">
        <v>17</v>
      </c>
      <c r="C5270" s="2">
        <v>2018</v>
      </c>
      <c r="D5270" s="2" t="s">
        <v>30</v>
      </c>
      <c r="E5270" s="2" t="s">
        <v>32</v>
      </c>
      <c r="F5270" s="2" t="s">
        <v>6</v>
      </c>
      <c r="G5270" s="5">
        <v>3.55</v>
      </c>
      <c r="H5270" s="6">
        <v>9198</v>
      </c>
      <c r="I5270" s="5">
        <v>32652.9</v>
      </c>
      <c r="J5270" s="14"/>
    </row>
    <row r="5271" spans="1:10" x14ac:dyDescent="0.25">
      <c r="A5271" s="7">
        <v>7160</v>
      </c>
      <c r="B5271" s="2" t="s">
        <v>18</v>
      </c>
      <c r="C5271" s="2">
        <v>2018</v>
      </c>
      <c r="D5271" s="2" t="s">
        <v>29</v>
      </c>
      <c r="E5271" s="2" t="s">
        <v>31</v>
      </c>
      <c r="F5271" s="2" t="s">
        <v>13</v>
      </c>
      <c r="G5271" s="5">
        <v>3.8</v>
      </c>
      <c r="H5271" s="6">
        <v>15900</v>
      </c>
      <c r="I5271" s="5">
        <v>60420</v>
      </c>
      <c r="J5271" s="14"/>
    </row>
    <row r="5272" spans="1:10" x14ac:dyDescent="0.25">
      <c r="A5272" s="7">
        <v>7161</v>
      </c>
      <c r="B5272" s="2" t="s">
        <v>26</v>
      </c>
      <c r="C5272" s="2">
        <v>2018</v>
      </c>
      <c r="D5272" s="2" t="s">
        <v>30</v>
      </c>
      <c r="E5272" s="2" t="s">
        <v>32</v>
      </c>
      <c r="F5272" s="2" t="s">
        <v>8</v>
      </c>
      <c r="G5272" s="5">
        <v>3.35</v>
      </c>
      <c r="H5272" s="6">
        <v>11411</v>
      </c>
      <c r="I5272" s="5">
        <v>38226.85</v>
      </c>
      <c r="J5272" s="14"/>
    </row>
    <row r="5273" spans="1:10" x14ac:dyDescent="0.25">
      <c r="A5273" s="7">
        <v>7162</v>
      </c>
      <c r="B5273" s="2" t="s">
        <v>24</v>
      </c>
      <c r="C5273" s="2">
        <v>2018</v>
      </c>
      <c r="D5273" s="2" t="s">
        <v>30</v>
      </c>
      <c r="E5273" s="2" t="s">
        <v>32</v>
      </c>
      <c r="F5273" s="2" t="s">
        <v>7</v>
      </c>
      <c r="G5273" s="5">
        <v>4.5999999999999996</v>
      </c>
      <c r="H5273" s="6">
        <v>8203</v>
      </c>
      <c r="I5273" s="5">
        <v>37733.800000000003</v>
      </c>
      <c r="J5273" s="14"/>
    </row>
    <row r="5274" spans="1:10" x14ac:dyDescent="0.25">
      <c r="A5274" s="7">
        <v>7163</v>
      </c>
      <c r="B5274" s="2" t="s">
        <v>22</v>
      </c>
      <c r="C5274" s="2">
        <v>2018</v>
      </c>
      <c r="D5274" s="2" t="s">
        <v>28</v>
      </c>
      <c r="E5274" s="2" t="s">
        <v>32</v>
      </c>
      <c r="F5274" s="2" t="s">
        <v>10</v>
      </c>
      <c r="G5274" s="5">
        <v>3.1</v>
      </c>
      <c r="H5274" s="6">
        <v>10419</v>
      </c>
      <c r="I5274" s="5">
        <v>32298.9</v>
      </c>
      <c r="J5274" s="14"/>
    </row>
    <row r="5275" spans="1:10" x14ac:dyDescent="0.25">
      <c r="A5275" s="7">
        <v>7164</v>
      </c>
      <c r="B5275" s="2" t="s">
        <v>23</v>
      </c>
      <c r="C5275" s="2">
        <v>2018</v>
      </c>
      <c r="D5275" s="2" t="s">
        <v>30</v>
      </c>
      <c r="E5275" s="2" t="s">
        <v>33</v>
      </c>
      <c r="F5275" s="2" t="s">
        <v>3</v>
      </c>
      <c r="G5275" s="5">
        <v>3.15</v>
      </c>
      <c r="H5275" s="6">
        <v>5207</v>
      </c>
      <c r="I5275" s="5">
        <v>16402.05</v>
      </c>
      <c r="J5275" s="14"/>
    </row>
    <row r="5276" spans="1:10" x14ac:dyDescent="0.25">
      <c r="A5276" s="7">
        <v>7165</v>
      </c>
      <c r="B5276" s="2" t="s">
        <v>25</v>
      </c>
      <c r="C5276" s="2">
        <v>2018</v>
      </c>
      <c r="D5276" s="2" t="s">
        <v>28</v>
      </c>
      <c r="E5276" s="2" t="s">
        <v>32</v>
      </c>
      <c r="F5276" s="2" t="s">
        <v>6</v>
      </c>
      <c r="G5276" s="5">
        <v>3.35</v>
      </c>
      <c r="H5276" s="6">
        <v>4458</v>
      </c>
      <c r="I5276" s="5">
        <v>14934.3</v>
      </c>
      <c r="J5276" s="14"/>
    </row>
    <row r="5277" spans="1:10" x14ac:dyDescent="0.25">
      <c r="A5277" s="7">
        <v>7166</v>
      </c>
      <c r="B5277" s="2" t="s">
        <v>21</v>
      </c>
      <c r="C5277" s="2">
        <v>2018</v>
      </c>
      <c r="D5277" s="2" t="s">
        <v>29</v>
      </c>
      <c r="E5277" s="2" t="s">
        <v>32</v>
      </c>
      <c r="F5277" s="2" t="s">
        <v>10</v>
      </c>
      <c r="G5277" s="5">
        <v>3.25</v>
      </c>
      <c r="H5277" s="6">
        <v>12625</v>
      </c>
      <c r="I5277" s="5">
        <v>41031.25</v>
      </c>
      <c r="J5277" s="14"/>
    </row>
    <row r="5278" spans="1:10" x14ac:dyDescent="0.25">
      <c r="A5278" s="7">
        <v>7167</v>
      </c>
      <c r="B5278" s="2" t="s">
        <v>17</v>
      </c>
      <c r="C5278" s="2">
        <v>2018</v>
      </c>
      <c r="D5278" s="2" t="s">
        <v>29</v>
      </c>
      <c r="E5278" s="2" t="s">
        <v>33</v>
      </c>
      <c r="F5278" s="2" t="s">
        <v>4</v>
      </c>
      <c r="G5278" s="5">
        <v>4</v>
      </c>
      <c r="H5278" s="6">
        <v>5067</v>
      </c>
      <c r="I5278" s="5">
        <v>20268</v>
      </c>
      <c r="J5278" s="14"/>
    </row>
    <row r="5279" spans="1:10" x14ac:dyDescent="0.25">
      <c r="A5279" s="7">
        <v>7168</v>
      </c>
      <c r="B5279" s="2" t="s">
        <v>26</v>
      </c>
      <c r="C5279" s="2">
        <v>2018</v>
      </c>
      <c r="D5279" s="2" t="s">
        <v>29</v>
      </c>
      <c r="E5279" s="2" t="s">
        <v>31</v>
      </c>
      <c r="F5279" s="2" t="s">
        <v>9</v>
      </c>
      <c r="G5279" s="5">
        <v>3.25</v>
      </c>
      <c r="H5279" s="6">
        <v>22562</v>
      </c>
      <c r="I5279" s="5">
        <v>73326.5</v>
      </c>
      <c r="J5279" s="14"/>
    </row>
    <row r="5280" spans="1:10" x14ac:dyDescent="0.25">
      <c r="A5280" s="7">
        <v>7169</v>
      </c>
      <c r="B5280" s="2" t="s">
        <v>24</v>
      </c>
      <c r="C5280" s="2">
        <v>2018</v>
      </c>
      <c r="D5280" s="2" t="s">
        <v>29</v>
      </c>
      <c r="E5280" s="2" t="s">
        <v>32</v>
      </c>
      <c r="F5280" s="2" t="s">
        <v>12</v>
      </c>
      <c r="G5280" s="5">
        <v>4</v>
      </c>
      <c r="H5280" s="6">
        <v>8369</v>
      </c>
      <c r="I5280" s="5">
        <v>33476</v>
      </c>
      <c r="J5280" s="14"/>
    </row>
    <row r="5281" spans="1:10" x14ac:dyDescent="0.25">
      <c r="A5281" s="7">
        <v>7170</v>
      </c>
      <c r="B5281" s="2" t="s">
        <v>22</v>
      </c>
      <c r="C5281" s="2">
        <v>2018</v>
      </c>
      <c r="D5281" s="2" t="s">
        <v>29</v>
      </c>
      <c r="E5281" s="2" t="s">
        <v>33</v>
      </c>
      <c r="F5281" s="2" t="s">
        <v>4</v>
      </c>
      <c r="G5281" s="5">
        <v>3.7</v>
      </c>
      <c r="H5281" s="6">
        <v>5601</v>
      </c>
      <c r="I5281" s="5">
        <v>20723.7</v>
      </c>
      <c r="J5281" s="14"/>
    </row>
    <row r="5282" spans="1:10" x14ac:dyDescent="0.25">
      <c r="A5282" s="7">
        <v>7171</v>
      </c>
      <c r="B5282" s="2" t="s">
        <v>25</v>
      </c>
      <c r="C5282" s="2">
        <v>2018</v>
      </c>
      <c r="D5282" s="2" t="s">
        <v>30</v>
      </c>
      <c r="E5282" s="2" t="s">
        <v>33</v>
      </c>
      <c r="F5282" s="2" t="s">
        <v>10</v>
      </c>
      <c r="G5282" s="5">
        <v>3.5</v>
      </c>
      <c r="H5282" s="6">
        <v>4984</v>
      </c>
      <c r="I5282" s="5">
        <v>17444</v>
      </c>
      <c r="J5282" s="14"/>
    </row>
    <row r="5283" spans="1:10" x14ac:dyDescent="0.25">
      <c r="A5283" s="7">
        <v>7172</v>
      </c>
      <c r="B5283" s="2" t="s">
        <v>21</v>
      </c>
      <c r="C5283" s="2">
        <v>2018</v>
      </c>
      <c r="D5283" s="2" t="s">
        <v>29</v>
      </c>
      <c r="E5283" s="2" t="s">
        <v>32</v>
      </c>
      <c r="F5283" s="2" t="s">
        <v>4</v>
      </c>
      <c r="G5283" s="5">
        <v>4</v>
      </c>
      <c r="H5283" s="6">
        <v>9679</v>
      </c>
      <c r="I5283" s="5">
        <v>38716</v>
      </c>
      <c r="J5283" s="14"/>
    </row>
    <row r="5284" spans="1:10" x14ac:dyDescent="0.25">
      <c r="A5284" s="7">
        <v>7173</v>
      </c>
      <c r="B5284" s="2" t="s">
        <v>23</v>
      </c>
      <c r="C5284" s="2">
        <v>2018</v>
      </c>
      <c r="D5284" s="2" t="s">
        <v>30</v>
      </c>
      <c r="E5284" s="2" t="s">
        <v>33</v>
      </c>
      <c r="F5284" s="2" t="s">
        <v>6</v>
      </c>
      <c r="G5284" s="5">
        <v>3.15</v>
      </c>
      <c r="H5284" s="6">
        <v>5400</v>
      </c>
      <c r="I5284" s="5">
        <v>17010</v>
      </c>
      <c r="J5284" s="14"/>
    </row>
    <row r="5285" spans="1:10" x14ac:dyDescent="0.25">
      <c r="A5285" s="7">
        <v>7174</v>
      </c>
      <c r="B5285" s="2" t="s">
        <v>17</v>
      </c>
      <c r="C5285" s="2">
        <v>2018</v>
      </c>
      <c r="D5285" s="2" t="s">
        <v>29</v>
      </c>
      <c r="E5285" s="2" t="s">
        <v>33</v>
      </c>
      <c r="F5285" s="2" t="s">
        <v>6</v>
      </c>
      <c r="G5285" s="5">
        <v>3.5</v>
      </c>
      <c r="H5285" s="6">
        <v>4980</v>
      </c>
      <c r="I5285" s="5">
        <v>17430</v>
      </c>
      <c r="J5285" s="14"/>
    </row>
    <row r="5286" spans="1:10" x14ac:dyDescent="0.25">
      <c r="A5286" s="7">
        <v>7175</v>
      </c>
      <c r="B5286" s="2" t="s">
        <v>26</v>
      </c>
      <c r="C5286" s="2">
        <v>2018</v>
      </c>
      <c r="D5286" s="2" t="s">
        <v>29</v>
      </c>
      <c r="E5286" s="2" t="s">
        <v>31</v>
      </c>
      <c r="F5286" s="2" t="s">
        <v>9</v>
      </c>
      <c r="G5286" s="5">
        <v>3.25</v>
      </c>
      <c r="H5286" s="6">
        <v>22632</v>
      </c>
      <c r="I5286" s="5">
        <v>73554</v>
      </c>
      <c r="J5286" s="14"/>
    </row>
    <row r="5287" spans="1:10" x14ac:dyDescent="0.25">
      <c r="A5287" s="7">
        <v>7176</v>
      </c>
      <c r="B5287" s="2" t="s">
        <v>24</v>
      </c>
      <c r="C5287" s="2">
        <v>2018</v>
      </c>
      <c r="D5287" s="2" t="s">
        <v>28</v>
      </c>
      <c r="E5287" s="2" t="s">
        <v>32</v>
      </c>
      <c r="F5287" s="2" t="s">
        <v>13</v>
      </c>
      <c r="G5287" s="5">
        <v>3.2</v>
      </c>
      <c r="H5287" s="6">
        <v>11728</v>
      </c>
      <c r="I5287" s="5">
        <v>37529.599999999999</v>
      </c>
      <c r="J5287" s="14"/>
    </row>
    <row r="5288" spans="1:10" x14ac:dyDescent="0.25">
      <c r="A5288" s="7">
        <v>7177</v>
      </c>
      <c r="B5288" s="2" t="s">
        <v>22</v>
      </c>
      <c r="C5288" s="2">
        <v>2018</v>
      </c>
      <c r="D5288" s="2" t="s">
        <v>28</v>
      </c>
      <c r="E5288" s="2" t="s">
        <v>33</v>
      </c>
      <c r="F5288" s="2" t="s">
        <v>2</v>
      </c>
      <c r="G5288" s="5">
        <v>3.55</v>
      </c>
      <c r="H5288" s="6">
        <v>5470</v>
      </c>
      <c r="I5288" s="5">
        <v>19418.5</v>
      </c>
      <c r="J5288" s="14"/>
    </row>
    <row r="5289" spans="1:10" x14ac:dyDescent="0.25">
      <c r="A5289" s="7">
        <v>7178</v>
      </c>
      <c r="B5289" s="2" t="s">
        <v>21</v>
      </c>
      <c r="C5289" s="2">
        <v>2018</v>
      </c>
      <c r="D5289" s="2" t="s">
        <v>30</v>
      </c>
      <c r="E5289" s="2" t="s">
        <v>33</v>
      </c>
      <c r="F5289" s="2" t="s">
        <v>4</v>
      </c>
      <c r="G5289" s="5">
        <v>4</v>
      </c>
      <c r="H5289" s="6">
        <v>4934</v>
      </c>
      <c r="I5289" s="5">
        <v>19736</v>
      </c>
      <c r="J5289" s="14"/>
    </row>
    <row r="5290" spans="1:10" x14ac:dyDescent="0.25">
      <c r="A5290" s="7">
        <v>7179</v>
      </c>
      <c r="B5290" s="2" t="s">
        <v>23</v>
      </c>
      <c r="C5290" s="2">
        <v>2018</v>
      </c>
      <c r="D5290" s="2" t="s">
        <v>29</v>
      </c>
      <c r="E5290" s="2" t="s">
        <v>33</v>
      </c>
      <c r="F5290" s="2" t="s">
        <v>6</v>
      </c>
      <c r="G5290" s="5">
        <v>3.15</v>
      </c>
      <c r="H5290" s="6">
        <v>5683</v>
      </c>
      <c r="I5290" s="5">
        <v>17901.45</v>
      </c>
      <c r="J5290" s="14"/>
    </row>
    <row r="5291" spans="1:10" x14ac:dyDescent="0.25">
      <c r="A5291" s="7">
        <v>7180</v>
      </c>
      <c r="B5291" s="2" t="s">
        <v>24</v>
      </c>
      <c r="C5291" s="2">
        <v>2018</v>
      </c>
      <c r="D5291" s="2" t="s">
        <v>29</v>
      </c>
      <c r="E5291" s="2" t="s">
        <v>32</v>
      </c>
      <c r="F5291" s="2" t="s">
        <v>13</v>
      </c>
      <c r="G5291" s="5">
        <v>3.2</v>
      </c>
      <c r="H5291" s="6">
        <v>12106</v>
      </c>
      <c r="I5291" s="5">
        <v>38739.199999999997</v>
      </c>
      <c r="J5291" s="14"/>
    </row>
    <row r="5292" spans="1:10" x14ac:dyDescent="0.25">
      <c r="A5292" s="7">
        <v>7181</v>
      </c>
      <c r="B5292" s="2" t="s">
        <v>22</v>
      </c>
      <c r="C5292" s="2">
        <v>2018</v>
      </c>
      <c r="D5292" s="2" t="s">
        <v>30</v>
      </c>
      <c r="E5292" s="2" t="s">
        <v>33</v>
      </c>
      <c r="F5292" s="2" t="s">
        <v>10</v>
      </c>
      <c r="G5292" s="5">
        <v>3.2</v>
      </c>
      <c r="H5292" s="6">
        <v>6250</v>
      </c>
      <c r="I5292" s="5">
        <v>20000</v>
      </c>
      <c r="J5292" s="14"/>
    </row>
    <row r="5293" spans="1:10" x14ac:dyDescent="0.25">
      <c r="A5293" s="7">
        <v>7182</v>
      </c>
      <c r="B5293" s="2" t="s">
        <v>21</v>
      </c>
      <c r="C5293" s="2">
        <v>2018</v>
      </c>
      <c r="D5293" s="2" t="s">
        <v>30</v>
      </c>
      <c r="E5293" s="2" t="s">
        <v>33</v>
      </c>
      <c r="F5293" s="2" t="s">
        <v>6</v>
      </c>
      <c r="G5293" s="5">
        <v>3.6</v>
      </c>
      <c r="H5293" s="6">
        <v>5362</v>
      </c>
      <c r="I5293" s="5">
        <v>19303.2</v>
      </c>
      <c r="J5293" s="14"/>
    </row>
    <row r="5294" spans="1:10" x14ac:dyDescent="0.25">
      <c r="A5294" s="7">
        <v>7183</v>
      </c>
      <c r="B5294" s="2" t="s">
        <v>23</v>
      </c>
      <c r="C5294" s="2">
        <v>2018</v>
      </c>
      <c r="D5294" s="2" t="s">
        <v>30</v>
      </c>
      <c r="E5294" s="2" t="s">
        <v>33</v>
      </c>
      <c r="F5294" s="2" t="s">
        <v>3</v>
      </c>
      <c r="G5294" s="5">
        <v>3.15</v>
      </c>
      <c r="H5294" s="6">
        <v>1844</v>
      </c>
      <c r="I5294" s="5">
        <v>5808.6</v>
      </c>
      <c r="J5294" s="14"/>
    </row>
    <row r="5295" spans="1:10" x14ac:dyDescent="0.25">
      <c r="A5295" s="7">
        <v>7184</v>
      </c>
      <c r="B5295" s="2" t="s">
        <v>24</v>
      </c>
      <c r="C5295" s="2">
        <v>2018</v>
      </c>
      <c r="D5295" s="2" t="s">
        <v>29</v>
      </c>
      <c r="E5295" s="2" t="s">
        <v>31</v>
      </c>
      <c r="F5295" s="2" t="s">
        <v>13</v>
      </c>
      <c r="G5295" s="5">
        <v>3.2</v>
      </c>
      <c r="H5295" s="6">
        <v>23273</v>
      </c>
      <c r="I5295" s="5">
        <v>74473.600000000006</v>
      </c>
      <c r="J5295" s="14"/>
    </row>
    <row r="5296" spans="1:10" x14ac:dyDescent="0.25">
      <c r="A5296" s="7">
        <v>7185</v>
      </c>
      <c r="B5296" s="2" t="s">
        <v>22</v>
      </c>
      <c r="C5296" s="2">
        <v>2018</v>
      </c>
      <c r="D5296" s="2" t="s">
        <v>28</v>
      </c>
      <c r="E5296" s="2" t="s">
        <v>33</v>
      </c>
      <c r="F5296" s="2" t="s">
        <v>4</v>
      </c>
      <c r="G5296" s="5">
        <v>3.7</v>
      </c>
      <c r="H5296" s="6">
        <v>5437</v>
      </c>
      <c r="I5296" s="5">
        <v>20116.900000000001</v>
      </c>
      <c r="J5296" s="14"/>
    </row>
    <row r="5297" spans="1:10" x14ac:dyDescent="0.25">
      <c r="A5297" s="7">
        <v>7186</v>
      </c>
      <c r="B5297" s="2" t="s">
        <v>23</v>
      </c>
      <c r="C5297" s="2">
        <v>2018</v>
      </c>
      <c r="D5297" s="2" t="s">
        <v>28</v>
      </c>
      <c r="E5297" s="2" t="s">
        <v>33</v>
      </c>
      <c r="F5297" s="2" t="s">
        <v>6</v>
      </c>
      <c r="G5297" s="5">
        <v>3.15</v>
      </c>
      <c r="H5297" s="6">
        <v>5502</v>
      </c>
      <c r="I5297" s="5">
        <v>17331.3</v>
      </c>
      <c r="J5297" s="14"/>
    </row>
    <row r="5298" spans="1:10" x14ac:dyDescent="0.25">
      <c r="A5298" s="7">
        <v>7187</v>
      </c>
      <c r="B5298" s="2" t="s">
        <v>22</v>
      </c>
      <c r="C5298" s="2">
        <v>2018</v>
      </c>
      <c r="D5298" s="2" t="s">
        <v>28</v>
      </c>
      <c r="E5298" s="2" t="s">
        <v>33</v>
      </c>
      <c r="F5298" s="2" t="s">
        <v>10</v>
      </c>
      <c r="G5298" s="5">
        <v>3.2</v>
      </c>
      <c r="H5298" s="6">
        <v>5293</v>
      </c>
      <c r="I5298" s="5">
        <v>16937.599999999999</v>
      </c>
      <c r="J5298" s="14"/>
    </row>
    <row r="5299" spans="1:10" x14ac:dyDescent="0.25">
      <c r="A5299" s="7">
        <v>7188</v>
      </c>
      <c r="B5299" s="2" t="s">
        <v>22</v>
      </c>
      <c r="C5299" s="2">
        <v>2018</v>
      </c>
      <c r="D5299" s="2" t="s">
        <v>30</v>
      </c>
      <c r="E5299" s="2" t="s">
        <v>33</v>
      </c>
      <c r="F5299" s="2" t="s">
        <v>4</v>
      </c>
      <c r="G5299" s="5">
        <v>3.7</v>
      </c>
      <c r="H5299" s="6">
        <v>4650</v>
      </c>
      <c r="I5299" s="5">
        <v>17205</v>
      </c>
      <c r="J5299" s="14"/>
    </row>
    <row r="5300" spans="1:10" x14ac:dyDescent="0.25">
      <c r="A5300" s="7">
        <v>7189</v>
      </c>
      <c r="B5300" s="2" t="s">
        <v>24</v>
      </c>
      <c r="C5300" s="2">
        <v>2018</v>
      </c>
      <c r="D5300" s="2" t="s">
        <v>29</v>
      </c>
      <c r="E5300" s="2" t="s">
        <v>32</v>
      </c>
      <c r="F5300" s="2" t="s">
        <v>9</v>
      </c>
      <c r="G5300" s="5">
        <v>3.25</v>
      </c>
      <c r="H5300" s="6">
        <v>10141</v>
      </c>
      <c r="I5300" s="5">
        <v>32958.25</v>
      </c>
      <c r="J5300" s="14"/>
    </row>
    <row r="5301" spans="1:10" x14ac:dyDescent="0.25">
      <c r="A5301" s="7">
        <v>7190</v>
      </c>
      <c r="B5301" s="2" t="s">
        <v>17</v>
      </c>
      <c r="C5301" s="2">
        <v>2018</v>
      </c>
      <c r="D5301" s="2" t="s">
        <v>29</v>
      </c>
      <c r="E5301" s="2" t="s">
        <v>32</v>
      </c>
      <c r="F5301" s="2" t="s">
        <v>5</v>
      </c>
      <c r="G5301" s="5">
        <v>4.2</v>
      </c>
      <c r="H5301" s="6">
        <v>8514</v>
      </c>
      <c r="I5301" s="5">
        <v>35758.800000000003</v>
      </c>
      <c r="J5301" s="14"/>
    </row>
    <row r="5302" spans="1:10" x14ac:dyDescent="0.25">
      <c r="A5302" s="7">
        <v>7191</v>
      </c>
      <c r="B5302" s="2" t="s">
        <v>19</v>
      </c>
      <c r="C5302" s="2">
        <v>2018</v>
      </c>
      <c r="D5302" s="2" t="s">
        <v>30</v>
      </c>
      <c r="E5302" s="2" t="s">
        <v>33</v>
      </c>
      <c r="F5302" s="2" t="s">
        <v>10</v>
      </c>
      <c r="G5302" s="5">
        <v>3</v>
      </c>
      <c r="H5302" s="6">
        <v>5674</v>
      </c>
      <c r="I5302" s="5">
        <v>17022</v>
      </c>
      <c r="J5302" s="14"/>
    </row>
    <row r="5303" spans="1:10" x14ac:dyDescent="0.25">
      <c r="A5303" s="7">
        <v>7192</v>
      </c>
      <c r="B5303" s="2" t="s">
        <v>22</v>
      </c>
      <c r="C5303" s="2">
        <v>2018</v>
      </c>
      <c r="D5303" s="2" t="s">
        <v>29</v>
      </c>
      <c r="E5303" s="2" t="s">
        <v>32</v>
      </c>
      <c r="F5303" s="2" t="s">
        <v>4</v>
      </c>
      <c r="G5303" s="5">
        <v>3.6</v>
      </c>
      <c r="H5303" s="6">
        <v>9422</v>
      </c>
      <c r="I5303" s="5">
        <v>33919.199999999997</v>
      </c>
      <c r="J5303" s="14"/>
    </row>
    <row r="5304" spans="1:10" x14ac:dyDescent="0.25">
      <c r="A5304" s="7">
        <v>7193</v>
      </c>
      <c r="B5304" s="2" t="s">
        <v>21</v>
      </c>
      <c r="C5304" s="2">
        <v>2018</v>
      </c>
      <c r="D5304" s="2" t="s">
        <v>28</v>
      </c>
      <c r="E5304" s="2" t="s">
        <v>32</v>
      </c>
      <c r="F5304" s="2" t="s">
        <v>9</v>
      </c>
      <c r="G5304" s="5">
        <v>3.25</v>
      </c>
      <c r="H5304" s="6">
        <v>6481</v>
      </c>
      <c r="I5304" s="5">
        <v>21063.25</v>
      </c>
      <c r="J5304" s="14"/>
    </row>
    <row r="5305" spans="1:10" x14ac:dyDescent="0.25">
      <c r="A5305" s="7">
        <v>7194</v>
      </c>
      <c r="B5305" s="2" t="s">
        <v>26</v>
      </c>
      <c r="C5305" s="2">
        <v>2018</v>
      </c>
      <c r="D5305" s="2" t="s">
        <v>30</v>
      </c>
      <c r="E5305" s="2" t="s">
        <v>32</v>
      </c>
      <c r="F5305" s="2" t="s">
        <v>8</v>
      </c>
      <c r="G5305" s="5">
        <v>3.35</v>
      </c>
      <c r="H5305" s="6">
        <v>9861</v>
      </c>
      <c r="I5305" s="5">
        <v>33034.35</v>
      </c>
      <c r="J5305" s="14"/>
    </row>
    <row r="5306" spans="1:10" x14ac:dyDescent="0.25">
      <c r="A5306" s="7">
        <v>7195</v>
      </c>
      <c r="B5306" s="2" t="s">
        <v>25</v>
      </c>
      <c r="C5306" s="2">
        <v>2018</v>
      </c>
      <c r="D5306" s="2" t="s">
        <v>29</v>
      </c>
      <c r="E5306" s="2" t="s">
        <v>33</v>
      </c>
      <c r="F5306" s="2" t="s">
        <v>10</v>
      </c>
      <c r="G5306" s="5">
        <v>3.5</v>
      </c>
      <c r="H5306" s="6">
        <v>5438</v>
      </c>
      <c r="I5306" s="5">
        <v>19033</v>
      </c>
      <c r="J5306" s="14"/>
    </row>
    <row r="5307" spans="1:10" x14ac:dyDescent="0.25">
      <c r="A5307" s="7">
        <v>7196</v>
      </c>
      <c r="B5307" s="2" t="s">
        <v>24</v>
      </c>
      <c r="C5307" s="2">
        <v>2018</v>
      </c>
      <c r="D5307" s="2" t="s">
        <v>29</v>
      </c>
      <c r="E5307" s="2" t="s">
        <v>32</v>
      </c>
      <c r="F5307" s="2" t="s">
        <v>9</v>
      </c>
      <c r="G5307" s="5">
        <v>3.25</v>
      </c>
      <c r="H5307" s="6">
        <v>11947</v>
      </c>
      <c r="I5307" s="5">
        <v>38827.75</v>
      </c>
      <c r="J5307" s="14"/>
    </row>
    <row r="5308" spans="1:10" x14ac:dyDescent="0.25">
      <c r="A5308" s="7">
        <v>7197</v>
      </c>
      <c r="B5308" s="2" t="s">
        <v>17</v>
      </c>
      <c r="C5308" s="2">
        <v>2018</v>
      </c>
      <c r="D5308" s="2" t="s">
        <v>28</v>
      </c>
      <c r="E5308" s="2" t="s">
        <v>33</v>
      </c>
      <c r="F5308" s="2" t="s">
        <v>5</v>
      </c>
      <c r="G5308" s="5">
        <v>4</v>
      </c>
      <c r="H5308" s="6">
        <v>4596</v>
      </c>
      <c r="I5308" s="5">
        <v>18384</v>
      </c>
      <c r="J5308" s="14"/>
    </row>
    <row r="5309" spans="1:10" x14ac:dyDescent="0.25">
      <c r="A5309" s="7">
        <v>7198</v>
      </c>
      <c r="B5309" s="2" t="s">
        <v>19</v>
      </c>
      <c r="C5309" s="2">
        <v>2018</v>
      </c>
      <c r="D5309" s="2" t="s">
        <v>28</v>
      </c>
      <c r="E5309" s="2" t="s">
        <v>33</v>
      </c>
      <c r="F5309" s="2" t="s">
        <v>10</v>
      </c>
      <c r="G5309" s="5">
        <v>3</v>
      </c>
      <c r="H5309" s="6">
        <v>5868</v>
      </c>
      <c r="I5309" s="5">
        <v>17604</v>
      </c>
      <c r="J5309" s="14"/>
    </row>
    <row r="5310" spans="1:10" x14ac:dyDescent="0.25">
      <c r="A5310" s="7">
        <v>7199</v>
      </c>
      <c r="B5310" s="2" t="s">
        <v>22</v>
      </c>
      <c r="C5310" s="2">
        <v>2018</v>
      </c>
      <c r="D5310" s="2" t="s">
        <v>29</v>
      </c>
      <c r="E5310" s="2" t="s">
        <v>32</v>
      </c>
      <c r="F5310" s="2" t="s">
        <v>4</v>
      </c>
      <c r="G5310" s="5">
        <v>3.6</v>
      </c>
      <c r="H5310" s="6">
        <v>9921</v>
      </c>
      <c r="I5310" s="5">
        <v>35715.599999999999</v>
      </c>
      <c r="J5310" s="14"/>
    </row>
    <row r="5311" spans="1:10" x14ac:dyDescent="0.25">
      <c r="A5311" s="7">
        <v>7200</v>
      </c>
      <c r="B5311" s="2" t="s">
        <v>21</v>
      </c>
      <c r="C5311" s="2">
        <v>2018</v>
      </c>
      <c r="D5311" s="2" t="s">
        <v>30</v>
      </c>
      <c r="E5311" s="2" t="s">
        <v>33</v>
      </c>
      <c r="F5311" s="2" t="s">
        <v>6</v>
      </c>
      <c r="G5311" s="5">
        <v>3.6</v>
      </c>
      <c r="H5311" s="6">
        <v>5517</v>
      </c>
      <c r="I5311" s="5">
        <v>19861.2</v>
      </c>
      <c r="J5311" s="14"/>
    </row>
    <row r="5312" spans="1:10" x14ac:dyDescent="0.25">
      <c r="A5312" s="7">
        <v>7201</v>
      </c>
      <c r="B5312" s="2" t="s">
        <v>25</v>
      </c>
      <c r="C5312" s="2">
        <v>2018</v>
      </c>
      <c r="D5312" s="2" t="s">
        <v>28</v>
      </c>
      <c r="E5312" s="2" t="s">
        <v>33</v>
      </c>
      <c r="F5312" s="2" t="s">
        <v>10</v>
      </c>
      <c r="G5312" s="5">
        <v>3.5</v>
      </c>
      <c r="H5312" s="6">
        <v>5467</v>
      </c>
      <c r="I5312" s="5">
        <v>19134.5</v>
      </c>
      <c r="J5312" s="14"/>
    </row>
    <row r="5313" spans="1:10" x14ac:dyDescent="0.25">
      <c r="A5313" s="7">
        <v>7202</v>
      </c>
      <c r="B5313" s="2" t="s">
        <v>24</v>
      </c>
      <c r="C5313" s="2">
        <v>2018</v>
      </c>
      <c r="D5313" s="2" t="s">
        <v>28</v>
      </c>
      <c r="E5313" s="2" t="s">
        <v>31</v>
      </c>
      <c r="F5313" s="2" t="s">
        <v>9</v>
      </c>
      <c r="G5313" s="5">
        <v>3.25</v>
      </c>
      <c r="H5313" s="6">
        <v>19510</v>
      </c>
      <c r="I5313" s="5">
        <v>63407.5</v>
      </c>
      <c r="J5313" s="14"/>
    </row>
    <row r="5314" spans="1:10" x14ac:dyDescent="0.25">
      <c r="A5314" s="7">
        <v>7203</v>
      </c>
      <c r="B5314" s="2" t="s">
        <v>26</v>
      </c>
      <c r="C5314" s="2">
        <v>2018</v>
      </c>
      <c r="D5314" s="2" t="s">
        <v>30</v>
      </c>
      <c r="E5314" s="2" t="s">
        <v>32</v>
      </c>
      <c r="F5314" s="2" t="s">
        <v>9</v>
      </c>
      <c r="G5314" s="5">
        <v>3.25</v>
      </c>
      <c r="H5314" s="6">
        <v>12176</v>
      </c>
      <c r="I5314" s="5">
        <v>39572</v>
      </c>
      <c r="J5314" s="14"/>
    </row>
    <row r="5315" spans="1:10" x14ac:dyDescent="0.25">
      <c r="A5315" s="7">
        <v>7204</v>
      </c>
      <c r="B5315" s="2" t="s">
        <v>22</v>
      </c>
      <c r="C5315" s="2">
        <v>2018</v>
      </c>
      <c r="D5315" s="2" t="s">
        <v>28</v>
      </c>
      <c r="E5315" s="2" t="s">
        <v>32</v>
      </c>
      <c r="F5315" s="2" t="s">
        <v>2</v>
      </c>
      <c r="G5315" s="5">
        <v>3.45</v>
      </c>
      <c r="H5315" s="6">
        <v>9843</v>
      </c>
      <c r="I5315" s="5">
        <v>33958.35</v>
      </c>
      <c r="J5315" s="14"/>
    </row>
    <row r="5316" spans="1:10" x14ac:dyDescent="0.25">
      <c r="A5316" s="7">
        <v>7205</v>
      </c>
      <c r="B5316" s="2" t="s">
        <v>17</v>
      </c>
      <c r="C5316" s="2">
        <v>2018</v>
      </c>
      <c r="D5316" s="2" t="s">
        <v>29</v>
      </c>
      <c r="E5316" s="2" t="s">
        <v>33</v>
      </c>
      <c r="F5316" s="2" t="s">
        <v>5</v>
      </c>
      <c r="G5316" s="5">
        <v>4</v>
      </c>
      <c r="H5316" s="6">
        <v>4523</v>
      </c>
      <c r="I5316" s="5">
        <v>18092</v>
      </c>
      <c r="J5316" s="14"/>
    </row>
    <row r="5317" spans="1:10" x14ac:dyDescent="0.25">
      <c r="A5317" s="7">
        <v>7206</v>
      </c>
      <c r="B5317" s="2" t="s">
        <v>21</v>
      </c>
      <c r="C5317" s="2">
        <v>2018</v>
      </c>
      <c r="D5317" s="2" t="s">
        <v>29</v>
      </c>
      <c r="E5317" s="2" t="s">
        <v>33</v>
      </c>
      <c r="F5317" s="2" t="s">
        <v>6</v>
      </c>
      <c r="G5317" s="5">
        <v>3.6</v>
      </c>
      <c r="H5317" s="6">
        <v>5269</v>
      </c>
      <c r="I5317" s="5">
        <v>18968.400000000001</v>
      </c>
      <c r="J5317" s="14"/>
    </row>
    <row r="5318" spans="1:10" x14ac:dyDescent="0.25">
      <c r="A5318" s="7">
        <v>7207</v>
      </c>
      <c r="B5318" s="2" t="s">
        <v>25</v>
      </c>
      <c r="C5318" s="2">
        <v>2018</v>
      </c>
      <c r="D5318" s="2" t="s">
        <v>30</v>
      </c>
      <c r="E5318" s="2" t="s">
        <v>33</v>
      </c>
      <c r="F5318" s="2" t="s">
        <v>6</v>
      </c>
      <c r="G5318" s="5">
        <v>3.35</v>
      </c>
      <c r="H5318" s="6">
        <v>5130</v>
      </c>
      <c r="I5318" s="5">
        <v>17185.5</v>
      </c>
      <c r="J5318" s="14"/>
    </row>
    <row r="5319" spans="1:10" x14ac:dyDescent="0.25">
      <c r="A5319" s="7">
        <v>7208</v>
      </c>
      <c r="B5319" s="2" t="s">
        <v>24</v>
      </c>
      <c r="C5319" s="2">
        <v>2018</v>
      </c>
      <c r="D5319" s="2" t="s">
        <v>30</v>
      </c>
      <c r="E5319" s="2" t="s">
        <v>31</v>
      </c>
      <c r="F5319" s="2" t="s">
        <v>13</v>
      </c>
      <c r="G5319" s="5">
        <v>3.2</v>
      </c>
      <c r="H5319" s="6">
        <v>18970</v>
      </c>
      <c r="I5319" s="5">
        <v>60704</v>
      </c>
      <c r="J5319" s="14"/>
    </row>
    <row r="5320" spans="1:10" x14ac:dyDescent="0.25">
      <c r="A5320" s="7">
        <v>7209</v>
      </c>
      <c r="B5320" s="2" t="s">
        <v>26</v>
      </c>
      <c r="C5320" s="2">
        <v>2018</v>
      </c>
      <c r="D5320" s="2" t="s">
        <v>29</v>
      </c>
      <c r="E5320" s="2" t="s">
        <v>32</v>
      </c>
      <c r="F5320" s="2" t="s">
        <v>9</v>
      </c>
      <c r="G5320" s="5">
        <v>3.25</v>
      </c>
      <c r="H5320" s="6">
        <v>9744</v>
      </c>
      <c r="I5320" s="5">
        <v>31668</v>
      </c>
      <c r="J5320" s="14"/>
    </row>
    <row r="5321" spans="1:10" x14ac:dyDescent="0.25">
      <c r="A5321" s="7">
        <v>7210</v>
      </c>
      <c r="B5321" s="2" t="s">
        <v>17</v>
      </c>
      <c r="C5321" s="2">
        <v>2018</v>
      </c>
      <c r="D5321" s="2" t="s">
        <v>29</v>
      </c>
      <c r="E5321" s="2" t="s">
        <v>33</v>
      </c>
      <c r="F5321" s="2" t="s">
        <v>5</v>
      </c>
      <c r="G5321" s="5">
        <v>4</v>
      </c>
      <c r="H5321" s="6">
        <v>4413</v>
      </c>
      <c r="I5321" s="5">
        <v>17652</v>
      </c>
      <c r="J5321" s="14"/>
    </row>
    <row r="5322" spans="1:10" x14ac:dyDescent="0.25">
      <c r="A5322" s="7">
        <v>7211</v>
      </c>
      <c r="B5322" s="2" t="s">
        <v>22</v>
      </c>
      <c r="C5322" s="2">
        <v>2018</v>
      </c>
      <c r="D5322" s="2" t="s">
        <v>30</v>
      </c>
      <c r="E5322" s="2" t="s">
        <v>33</v>
      </c>
      <c r="F5322" s="2" t="s">
        <v>2</v>
      </c>
      <c r="G5322" s="5">
        <v>3.55</v>
      </c>
      <c r="H5322" s="6">
        <v>4713</v>
      </c>
      <c r="I5322" s="5">
        <v>16731.150000000001</v>
      </c>
      <c r="J5322" s="14"/>
    </row>
    <row r="5323" spans="1:10" x14ac:dyDescent="0.25">
      <c r="A5323" s="7">
        <v>7212</v>
      </c>
      <c r="B5323" s="2" t="s">
        <v>21</v>
      </c>
      <c r="C5323" s="2">
        <v>2018</v>
      </c>
      <c r="D5323" s="2" t="s">
        <v>29</v>
      </c>
      <c r="E5323" s="2" t="s">
        <v>33</v>
      </c>
      <c r="F5323" s="2" t="s">
        <v>6</v>
      </c>
      <c r="G5323" s="5">
        <v>3.6</v>
      </c>
      <c r="H5323" s="6">
        <v>5199</v>
      </c>
      <c r="I5323" s="5">
        <v>18716.400000000001</v>
      </c>
      <c r="J5323" s="14"/>
    </row>
    <row r="5324" spans="1:10" x14ac:dyDescent="0.25">
      <c r="A5324" s="7">
        <v>7213</v>
      </c>
      <c r="B5324" s="2" t="s">
        <v>26</v>
      </c>
      <c r="C5324" s="2">
        <v>2018</v>
      </c>
      <c r="D5324" s="2" t="s">
        <v>30</v>
      </c>
      <c r="E5324" s="2" t="s">
        <v>31</v>
      </c>
      <c r="F5324" s="2" t="s">
        <v>8</v>
      </c>
      <c r="G5324" s="5">
        <v>3.35</v>
      </c>
      <c r="H5324" s="6">
        <v>22039</v>
      </c>
      <c r="I5324" s="5">
        <v>73830.649999999994</v>
      </c>
      <c r="J5324" s="14"/>
    </row>
    <row r="5325" spans="1:10" x14ac:dyDescent="0.25">
      <c r="A5325" s="7">
        <v>7214</v>
      </c>
      <c r="B5325" s="2" t="s">
        <v>17</v>
      </c>
      <c r="C5325" s="2">
        <v>2018</v>
      </c>
      <c r="D5325" s="2" t="s">
        <v>28</v>
      </c>
      <c r="E5325" s="2" t="s">
        <v>33</v>
      </c>
      <c r="F5325" s="2" t="s">
        <v>5</v>
      </c>
      <c r="G5325" s="5">
        <v>4</v>
      </c>
      <c r="H5325" s="6">
        <v>4116</v>
      </c>
      <c r="I5325" s="5">
        <v>16464</v>
      </c>
      <c r="J5325" s="14"/>
    </row>
    <row r="5326" spans="1:10" x14ac:dyDescent="0.25">
      <c r="A5326" s="7">
        <v>7215</v>
      </c>
      <c r="B5326" s="2" t="s">
        <v>22</v>
      </c>
      <c r="C5326" s="2">
        <v>2018</v>
      </c>
      <c r="D5326" s="2" t="s">
        <v>29</v>
      </c>
      <c r="E5326" s="2" t="s">
        <v>33</v>
      </c>
      <c r="F5326" s="2" t="s">
        <v>10</v>
      </c>
      <c r="G5326" s="5">
        <v>3.2</v>
      </c>
      <c r="H5326" s="6">
        <v>6222</v>
      </c>
      <c r="I5326" s="5">
        <v>19910.400000000001</v>
      </c>
      <c r="J5326" s="14"/>
    </row>
    <row r="5327" spans="1:10" x14ac:dyDescent="0.25">
      <c r="A5327" s="7">
        <v>7216</v>
      </c>
      <c r="B5327" s="2" t="s">
        <v>26</v>
      </c>
      <c r="C5327" s="2">
        <v>2018</v>
      </c>
      <c r="D5327" s="2" t="s">
        <v>28</v>
      </c>
      <c r="E5327" s="2" t="s">
        <v>31</v>
      </c>
      <c r="F5327" s="2" t="s">
        <v>8</v>
      </c>
      <c r="G5327" s="5">
        <v>3.35</v>
      </c>
      <c r="H5327" s="6">
        <v>20812</v>
      </c>
      <c r="I5327" s="5">
        <v>69720.2</v>
      </c>
      <c r="J5327" s="14"/>
    </row>
    <row r="5328" spans="1:10" x14ac:dyDescent="0.25">
      <c r="A5328" s="7">
        <v>7217</v>
      </c>
      <c r="B5328" s="2" t="s">
        <v>22</v>
      </c>
      <c r="C5328" s="2">
        <v>2018</v>
      </c>
      <c r="D5328" s="2" t="s">
        <v>29</v>
      </c>
      <c r="E5328" s="2" t="s">
        <v>33</v>
      </c>
      <c r="F5328" s="2" t="s">
        <v>10</v>
      </c>
      <c r="G5328" s="5">
        <v>3.2</v>
      </c>
      <c r="H5328" s="6">
        <v>5860</v>
      </c>
      <c r="I5328" s="5">
        <v>18752</v>
      </c>
      <c r="J5328" s="14"/>
    </row>
    <row r="5329" spans="1:10" x14ac:dyDescent="0.25">
      <c r="A5329" s="7">
        <v>7218</v>
      </c>
      <c r="B5329" s="2" t="s">
        <v>22</v>
      </c>
      <c r="C5329" s="2">
        <v>2018</v>
      </c>
      <c r="D5329" s="2" t="s">
        <v>28</v>
      </c>
      <c r="E5329" s="2" t="s">
        <v>33</v>
      </c>
      <c r="F5329" s="2" t="s">
        <v>4</v>
      </c>
      <c r="G5329" s="5">
        <v>3.7</v>
      </c>
      <c r="H5329" s="6">
        <v>4900</v>
      </c>
      <c r="I5329" s="5">
        <v>18130</v>
      </c>
      <c r="J5329" s="14"/>
    </row>
    <row r="5330" spans="1:10" x14ac:dyDescent="0.25">
      <c r="A5330" s="7">
        <v>7219</v>
      </c>
      <c r="B5330" s="2" t="s">
        <v>19</v>
      </c>
      <c r="C5330" s="2">
        <v>2018</v>
      </c>
      <c r="D5330" s="2" t="s">
        <v>28</v>
      </c>
      <c r="E5330" s="2" t="s">
        <v>32</v>
      </c>
      <c r="F5330" s="2" t="s">
        <v>7</v>
      </c>
      <c r="G5330" s="5">
        <v>4</v>
      </c>
      <c r="H5330" s="6">
        <v>8053</v>
      </c>
      <c r="I5330" s="5">
        <v>32212</v>
      </c>
      <c r="J5330" s="14"/>
    </row>
    <row r="5331" spans="1:10" x14ac:dyDescent="0.25">
      <c r="A5331" s="7">
        <v>7220</v>
      </c>
      <c r="B5331" s="2" t="s">
        <v>18</v>
      </c>
      <c r="C5331" s="2">
        <v>2018</v>
      </c>
      <c r="D5331" s="2" t="s">
        <v>28</v>
      </c>
      <c r="E5331" s="2" t="s">
        <v>32</v>
      </c>
      <c r="F5331" s="2" t="s">
        <v>8</v>
      </c>
      <c r="G5331" s="5">
        <v>3.25</v>
      </c>
      <c r="H5331" s="6">
        <v>10604</v>
      </c>
      <c r="I5331" s="5">
        <v>34463</v>
      </c>
      <c r="J5331" s="14"/>
    </row>
    <row r="5332" spans="1:10" x14ac:dyDescent="0.25">
      <c r="A5332" s="7">
        <v>7221</v>
      </c>
      <c r="B5332" s="2" t="s">
        <v>23</v>
      </c>
      <c r="C5332" s="2">
        <v>2018</v>
      </c>
      <c r="D5332" s="2" t="s">
        <v>29</v>
      </c>
      <c r="E5332" s="2" t="s">
        <v>32</v>
      </c>
      <c r="F5332" s="2" t="s">
        <v>6</v>
      </c>
      <c r="G5332" s="5">
        <v>3.4</v>
      </c>
      <c r="H5332" s="6">
        <v>11517</v>
      </c>
      <c r="I5332" s="5">
        <v>39157.800000000003</v>
      </c>
      <c r="J5332" s="14"/>
    </row>
    <row r="5333" spans="1:10" x14ac:dyDescent="0.25">
      <c r="A5333" s="7">
        <v>7222</v>
      </c>
      <c r="B5333" s="2" t="s">
        <v>20</v>
      </c>
      <c r="C5333" s="2">
        <v>2018</v>
      </c>
      <c r="D5333" s="2" t="s">
        <v>30</v>
      </c>
      <c r="E5333" s="2" t="s">
        <v>32</v>
      </c>
      <c r="F5333" s="2" t="s">
        <v>3</v>
      </c>
      <c r="G5333" s="5">
        <v>3.25</v>
      </c>
      <c r="H5333" s="6">
        <v>10292</v>
      </c>
      <c r="I5333" s="5">
        <v>33449</v>
      </c>
      <c r="J5333" s="14"/>
    </row>
    <row r="5334" spans="1:10" x14ac:dyDescent="0.25">
      <c r="A5334" s="7">
        <v>7223</v>
      </c>
      <c r="B5334" s="2" t="s">
        <v>24</v>
      </c>
      <c r="C5334" s="2">
        <v>2018</v>
      </c>
      <c r="D5334" s="2" t="s">
        <v>30</v>
      </c>
      <c r="E5334" s="2" t="s">
        <v>32</v>
      </c>
      <c r="F5334" s="2" t="s">
        <v>9</v>
      </c>
      <c r="G5334" s="5">
        <v>3.25</v>
      </c>
      <c r="H5334" s="6">
        <v>12306</v>
      </c>
      <c r="I5334" s="5">
        <v>39994.5</v>
      </c>
      <c r="J5334" s="14"/>
    </row>
    <row r="5335" spans="1:10" x14ac:dyDescent="0.25">
      <c r="A5335" s="7">
        <v>7224</v>
      </c>
      <c r="B5335" s="2" t="s">
        <v>26</v>
      </c>
      <c r="C5335" s="2">
        <v>2018</v>
      </c>
      <c r="D5335" s="2" t="s">
        <v>29</v>
      </c>
      <c r="E5335" s="2" t="s">
        <v>32</v>
      </c>
      <c r="F5335" s="2" t="s">
        <v>9</v>
      </c>
      <c r="G5335" s="5">
        <v>3.25</v>
      </c>
      <c r="H5335" s="6">
        <v>12690</v>
      </c>
      <c r="I5335" s="5">
        <v>41242.5</v>
      </c>
      <c r="J5335" s="14"/>
    </row>
    <row r="5336" spans="1:10" x14ac:dyDescent="0.25">
      <c r="A5336" s="7">
        <v>7225</v>
      </c>
      <c r="B5336" s="2" t="s">
        <v>21</v>
      </c>
      <c r="C5336" s="2">
        <v>2018</v>
      </c>
      <c r="D5336" s="2" t="s">
        <v>30</v>
      </c>
      <c r="E5336" s="2" t="s">
        <v>32</v>
      </c>
      <c r="F5336" s="2" t="s">
        <v>10</v>
      </c>
      <c r="G5336" s="5">
        <v>3.25</v>
      </c>
      <c r="H5336" s="6">
        <v>12510</v>
      </c>
      <c r="I5336" s="5">
        <v>40657.5</v>
      </c>
      <c r="J5336" s="14"/>
    </row>
    <row r="5337" spans="1:10" x14ac:dyDescent="0.25">
      <c r="A5337" s="7">
        <v>7226</v>
      </c>
      <c r="B5337" s="2" t="s">
        <v>17</v>
      </c>
      <c r="C5337" s="2">
        <v>2018</v>
      </c>
      <c r="D5337" s="2" t="s">
        <v>29</v>
      </c>
      <c r="E5337" s="2" t="s">
        <v>32</v>
      </c>
      <c r="F5337" s="2" t="s">
        <v>7</v>
      </c>
      <c r="G5337" s="5">
        <v>4.75</v>
      </c>
      <c r="H5337" s="6">
        <v>7510</v>
      </c>
      <c r="I5337" s="5">
        <v>35672.5</v>
      </c>
      <c r="J5337" s="14"/>
    </row>
    <row r="5338" spans="1:10" x14ac:dyDescent="0.25">
      <c r="A5338" s="7">
        <v>7227</v>
      </c>
      <c r="B5338" s="2" t="s">
        <v>19</v>
      </c>
      <c r="C5338" s="2">
        <v>2018</v>
      </c>
      <c r="D5338" s="2" t="s">
        <v>29</v>
      </c>
      <c r="E5338" s="2" t="s">
        <v>33</v>
      </c>
      <c r="F5338" s="2" t="s">
        <v>10</v>
      </c>
      <c r="G5338" s="5">
        <v>3</v>
      </c>
      <c r="H5338" s="6">
        <v>5580</v>
      </c>
      <c r="I5338" s="5">
        <v>16740</v>
      </c>
      <c r="J5338" s="14"/>
    </row>
    <row r="5339" spans="1:10" x14ac:dyDescent="0.25">
      <c r="A5339" s="7">
        <v>7228</v>
      </c>
      <c r="B5339" s="2" t="s">
        <v>25</v>
      </c>
      <c r="C5339" s="2">
        <v>2018</v>
      </c>
      <c r="D5339" s="2" t="s">
        <v>29</v>
      </c>
      <c r="E5339" s="2" t="s">
        <v>33</v>
      </c>
      <c r="F5339" s="2" t="s">
        <v>6</v>
      </c>
      <c r="G5339" s="5">
        <v>3.35</v>
      </c>
      <c r="H5339" s="6">
        <v>6403</v>
      </c>
      <c r="I5339" s="5">
        <v>21450.05</v>
      </c>
      <c r="J5339" s="14"/>
    </row>
    <row r="5340" spans="1:10" x14ac:dyDescent="0.25">
      <c r="A5340" s="7">
        <v>7229</v>
      </c>
      <c r="B5340" s="2" t="s">
        <v>22</v>
      </c>
      <c r="C5340" s="2">
        <v>2018</v>
      </c>
      <c r="D5340" s="2" t="s">
        <v>28</v>
      </c>
      <c r="E5340" s="2" t="s">
        <v>33</v>
      </c>
      <c r="F5340" s="2" t="s">
        <v>10</v>
      </c>
      <c r="G5340" s="5">
        <v>3.2</v>
      </c>
      <c r="H5340" s="6">
        <v>6280</v>
      </c>
      <c r="I5340" s="5">
        <v>20096</v>
      </c>
      <c r="J5340" s="14"/>
    </row>
    <row r="5341" spans="1:10" x14ac:dyDescent="0.25">
      <c r="A5341" s="7">
        <v>7230</v>
      </c>
      <c r="B5341" s="2" t="s">
        <v>18</v>
      </c>
      <c r="C5341" s="2">
        <v>2018</v>
      </c>
      <c r="D5341" s="2" t="s">
        <v>29</v>
      </c>
      <c r="E5341" s="2" t="s">
        <v>32</v>
      </c>
      <c r="F5341" s="2" t="s">
        <v>8</v>
      </c>
      <c r="G5341" s="5">
        <v>3.25</v>
      </c>
      <c r="H5341" s="6">
        <v>10324</v>
      </c>
      <c r="I5341" s="5">
        <v>33553</v>
      </c>
      <c r="J5341" s="14"/>
    </row>
    <row r="5342" spans="1:10" x14ac:dyDescent="0.25">
      <c r="A5342" s="7">
        <v>7231</v>
      </c>
      <c r="B5342" s="2" t="s">
        <v>20</v>
      </c>
      <c r="C5342" s="2">
        <v>2018</v>
      </c>
      <c r="D5342" s="2" t="s">
        <v>30</v>
      </c>
      <c r="E5342" s="2" t="s">
        <v>32</v>
      </c>
      <c r="F5342" s="2" t="s">
        <v>3</v>
      </c>
      <c r="G5342" s="5">
        <v>3.25</v>
      </c>
      <c r="H5342" s="6">
        <v>12146</v>
      </c>
      <c r="I5342" s="5">
        <v>39474.5</v>
      </c>
      <c r="J5342" s="14"/>
    </row>
    <row r="5343" spans="1:10" x14ac:dyDescent="0.25">
      <c r="A5343" s="7">
        <v>7232</v>
      </c>
      <c r="B5343" s="2" t="s">
        <v>24</v>
      </c>
      <c r="C5343" s="2">
        <v>2018</v>
      </c>
      <c r="D5343" s="2" t="s">
        <v>29</v>
      </c>
      <c r="E5343" s="2" t="s">
        <v>31</v>
      </c>
      <c r="F5343" s="2" t="s">
        <v>8</v>
      </c>
      <c r="G5343" s="5">
        <v>3.15</v>
      </c>
      <c r="H5343" s="6">
        <v>18463</v>
      </c>
      <c r="I5343" s="5">
        <v>58158.45</v>
      </c>
      <c r="J5343" s="14"/>
    </row>
    <row r="5344" spans="1:10" x14ac:dyDescent="0.25">
      <c r="A5344" s="7">
        <v>7233</v>
      </c>
      <c r="B5344" s="2" t="s">
        <v>26</v>
      </c>
      <c r="C5344" s="2">
        <v>2018</v>
      </c>
      <c r="D5344" s="2" t="s">
        <v>28</v>
      </c>
      <c r="E5344" s="2" t="s">
        <v>31</v>
      </c>
      <c r="F5344" s="2" t="s">
        <v>9</v>
      </c>
      <c r="G5344" s="5">
        <v>3.25</v>
      </c>
      <c r="H5344" s="6">
        <v>20174</v>
      </c>
      <c r="I5344" s="5">
        <v>65565.5</v>
      </c>
      <c r="J5344" s="14"/>
    </row>
    <row r="5345" spans="1:10" x14ac:dyDescent="0.25">
      <c r="A5345" s="7">
        <v>7234</v>
      </c>
      <c r="B5345" s="2" t="s">
        <v>22</v>
      </c>
      <c r="C5345" s="2">
        <v>2018</v>
      </c>
      <c r="D5345" s="2" t="s">
        <v>28</v>
      </c>
      <c r="E5345" s="2" t="s">
        <v>33</v>
      </c>
      <c r="F5345" s="2" t="s">
        <v>2</v>
      </c>
      <c r="G5345" s="5">
        <v>3.55</v>
      </c>
      <c r="H5345" s="6">
        <v>5752</v>
      </c>
      <c r="I5345" s="5">
        <v>20419.599999999999</v>
      </c>
      <c r="J5345" s="14"/>
    </row>
    <row r="5346" spans="1:10" x14ac:dyDescent="0.25">
      <c r="A5346" s="7">
        <v>7235</v>
      </c>
      <c r="B5346" s="2" t="s">
        <v>21</v>
      </c>
      <c r="C5346" s="2">
        <v>2018</v>
      </c>
      <c r="D5346" s="2" t="s">
        <v>30</v>
      </c>
      <c r="E5346" s="2" t="s">
        <v>33</v>
      </c>
      <c r="F5346" s="2" t="s">
        <v>3</v>
      </c>
      <c r="G5346" s="5">
        <v>3.15</v>
      </c>
      <c r="H5346" s="6">
        <v>5486</v>
      </c>
      <c r="I5346" s="5">
        <v>17280.900000000001</v>
      </c>
      <c r="J5346" s="14"/>
    </row>
    <row r="5347" spans="1:10" x14ac:dyDescent="0.25">
      <c r="A5347" s="7">
        <v>7236</v>
      </c>
      <c r="B5347" s="2" t="s">
        <v>17</v>
      </c>
      <c r="C5347" s="2">
        <v>2018</v>
      </c>
      <c r="D5347" s="2" t="s">
        <v>29</v>
      </c>
      <c r="E5347" s="2" t="s">
        <v>33</v>
      </c>
      <c r="F5347" s="2" t="s">
        <v>5</v>
      </c>
      <c r="G5347" s="5">
        <v>4</v>
      </c>
      <c r="H5347" s="6">
        <v>4340</v>
      </c>
      <c r="I5347" s="5">
        <v>17360</v>
      </c>
      <c r="J5347" s="14"/>
    </row>
    <row r="5348" spans="1:10" x14ac:dyDescent="0.25">
      <c r="A5348" s="7">
        <v>7237</v>
      </c>
      <c r="B5348" s="2" t="s">
        <v>25</v>
      </c>
      <c r="C5348" s="2">
        <v>2018</v>
      </c>
      <c r="D5348" s="2" t="s">
        <v>29</v>
      </c>
      <c r="E5348" s="2" t="s">
        <v>33</v>
      </c>
      <c r="F5348" s="2" t="s">
        <v>6</v>
      </c>
      <c r="G5348" s="5">
        <v>3.35</v>
      </c>
      <c r="H5348" s="6">
        <v>6259</v>
      </c>
      <c r="I5348" s="5">
        <v>20967.650000000001</v>
      </c>
      <c r="J5348" s="14"/>
    </row>
    <row r="5349" spans="1:10" x14ac:dyDescent="0.25">
      <c r="A5349" s="7">
        <v>7238</v>
      </c>
      <c r="B5349" s="2" t="s">
        <v>20</v>
      </c>
      <c r="C5349" s="2">
        <v>2018</v>
      </c>
      <c r="D5349" s="2" t="s">
        <v>28</v>
      </c>
      <c r="E5349" s="2" t="s">
        <v>33</v>
      </c>
      <c r="F5349" s="2" t="s">
        <v>3</v>
      </c>
      <c r="G5349" s="5">
        <v>3.35</v>
      </c>
      <c r="H5349" s="6">
        <v>6501</v>
      </c>
      <c r="I5349" s="5">
        <v>21778.35</v>
      </c>
      <c r="J5349" s="14"/>
    </row>
    <row r="5350" spans="1:10" x14ac:dyDescent="0.25">
      <c r="A5350" s="7">
        <v>7239</v>
      </c>
      <c r="B5350" s="2" t="s">
        <v>26</v>
      </c>
      <c r="C5350" s="2">
        <v>2018</v>
      </c>
      <c r="D5350" s="2" t="s">
        <v>29</v>
      </c>
      <c r="E5350" s="2" t="s">
        <v>31</v>
      </c>
      <c r="F5350" s="2" t="s">
        <v>8</v>
      </c>
      <c r="G5350" s="5">
        <v>3.35</v>
      </c>
      <c r="H5350" s="6">
        <v>17228</v>
      </c>
      <c r="I5350" s="5">
        <v>57713.8</v>
      </c>
      <c r="J5350" s="14"/>
    </row>
    <row r="5351" spans="1:10" x14ac:dyDescent="0.25">
      <c r="A5351" s="7">
        <v>7240</v>
      </c>
      <c r="B5351" s="2" t="s">
        <v>22</v>
      </c>
      <c r="C5351" s="2">
        <v>2018</v>
      </c>
      <c r="D5351" s="2" t="s">
        <v>29</v>
      </c>
      <c r="E5351" s="2" t="s">
        <v>33</v>
      </c>
      <c r="F5351" s="2" t="s">
        <v>10</v>
      </c>
      <c r="G5351" s="5">
        <v>3.2</v>
      </c>
      <c r="H5351" s="6">
        <v>5862</v>
      </c>
      <c r="I5351" s="5">
        <v>18758.400000000001</v>
      </c>
      <c r="J5351" s="14"/>
    </row>
    <row r="5352" spans="1:10" x14ac:dyDescent="0.25">
      <c r="A5352" s="7">
        <v>7241</v>
      </c>
      <c r="B5352" s="2" t="s">
        <v>21</v>
      </c>
      <c r="C5352" s="2">
        <v>2018</v>
      </c>
      <c r="D5352" s="2" t="s">
        <v>30</v>
      </c>
      <c r="E5352" s="2" t="s">
        <v>33</v>
      </c>
      <c r="F5352" s="2" t="s">
        <v>6</v>
      </c>
      <c r="G5352" s="5">
        <v>3.6</v>
      </c>
      <c r="H5352" s="6">
        <v>5427</v>
      </c>
      <c r="I5352" s="5">
        <v>19537.2</v>
      </c>
      <c r="J5352" s="14"/>
    </row>
    <row r="5353" spans="1:10" x14ac:dyDescent="0.25">
      <c r="A5353" s="7">
        <v>7242</v>
      </c>
      <c r="B5353" s="2" t="s">
        <v>17</v>
      </c>
      <c r="C5353" s="2">
        <v>2018</v>
      </c>
      <c r="D5353" s="2" t="s">
        <v>29</v>
      </c>
      <c r="E5353" s="2" t="s">
        <v>31</v>
      </c>
      <c r="F5353" s="2" t="s">
        <v>8</v>
      </c>
      <c r="G5353" s="5">
        <v>3</v>
      </c>
      <c r="H5353" s="6">
        <v>24751</v>
      </c>
      <c r="I5353" s="5">
        <v>74253</v>
      </c>
      <c r="J5353" s="14"/>
    </row>
    <row r="5354" spans="1:10" x14ac:dyDescent="0.25">
      <c r="A5354" s="7">
        <v>7243</v>
      </c>
      <c r="B5354" s="2" t="s">
        <v>20</v>
      </c>
      <c r="C5354" s="2">
        <v>2018</v>
      </c>
      <c r="D5354" s="2" t="s">
        <v>28</v>
      </c>
      <c r="E5354" s="2" t="s">
        <v>33</v>
      </c>
      <c r="F5354" s="2" t="s">
        <v>3</v>
      </c>
      <c r="G5354" s="5">
        <v>3.35</v>
      </c>
      <c r="H5354" s="6">
        <v>5465</v>
      </c>
      <c r="I5354" s="5">
        <v>18307.75</v>
      </c>
      <c r="J5354" s="14"/>
    </row>
    <row r="5355" spans="1:10" x14ac:dyDescent="0.25">
      <c r="A5355" s="7">
        <v>7244</v>
      </c>
      <c r="B5355" s="2" t="s">
        <v>22</v>
      </c>
      <c r="C5355" s="2">
        <v>2018</v>
      </c>
      <c r="D5355" s="2" t="s">
        <v>30</v>
      </c>
      <c r="E5355" s="2" t="s">
        <v>33</v>
      </c>
      <c r="F5355" s="2" t="s">
        <v>10</v>
      </c>
      <c r="G5355" s="5">
        <v>3.2</v>
      </c>
      <c r="H5355" s="6">
        <v>5925</v>
      </c>
      <c r="I5355" s="5">
        <v>18960</v>
      </c>
      <c r="J5355" s="14"/>
    </row>
    <row r="5356" spans="1:10" x14ac:dyDescent="0.25">
      <c r="A5356" s="7">
        <v>7245</v>
      </c>
      <c r="B5356" s="2" t="s">
        <v>21</v>
      </c>
      <c r="C5356" s="2">
        <v>2018</v>
      </c>
      <c r="D5356" s="2" t="s">
        <v>29</v>
      </c>
      <c r="E5356" s="2" t="s">
        <v>33</v>
      </c>
      <c r="F5356" s="2" t="s">
        <v>4</v>
      </c>
      <c r="G5356" s="5">
        <v>4</v>
      </c>
      <c r="H5356" s="6">
        <v>4137</v>
      </c>
      <c r="I5356" s="5">
        <v>16548</v>
      </c>
      <c r="J5356" s="14"/>
    </row>
    <row r="5357" spans="1:10" x14ac:dyDescent="0.25">
      <c r="A5357" s="7">
        <v>7246</v>
      </c>
      <c r="B5357" s="2" t="s">
        <v>20</v>
      </c>
      <c r="C5357" s="2">
        <v>2018</v>
      </c>
      <c r="D5357" s="2" t="s">
        <v>28</v>
      </c>
      <c r="E5357" s="2" t="s">
        <v>33</v>
      </c>
      <c r="F5357" s="2" t="s">
        <v>3</v>
      </c>
      <c r="G5357" s="5">
        <v>3.35</v>
      </c>
      <c r="H5357" s="6">
        <v>5674</v>
      </c>
      <c r="I5357" s="5">
        <v>19007.900000000001</v>
      </c>
      <c r="J5357" s="14"/>
    </row>
    <row r="5358" spans="1:10" x14ac:dyDescent="0.25">
      <c r="A5358" s="7">
        <v>7247</v>
      </c>
      <c r="B5358" s="2" t="s">
        <v>21</v>
      </c>
      <c r="C5358" s="2">
        <v>2018</v>
      </c>
      <c r="D5358" s="2" t="s">
        <v>30</v>
      </c>
      <c r="E5358" s="2" t="s">
        <v>33</v>
      </c>
      <c r="F5358" s="2" t="s">
        <v>6</v>
      </c>
      <c r="G5358" s="5">
        <v>3.6</v>
      </c>
      <c r="H5358" s="6">
        <v>5159</v>
      </c>
      <c r="I5358" s="5">
        <v>18572.400000000001</v>
      </c>
      <c r="J5358" s="14"/>
    </row>
    <row r="5359" spans="1:10" x14ac:dyDescent="0.25">
      <c r="A5359" s="7">
        <v>7248</v>
      </c>
      <c r="B5359" s="2" t="s">
        <v>21</v>
      </c>
      <c r="C5359" s="2">
        <v>2018</v>
      </c>
      <c r="D5359" s="2" t="s">
        <v>30</v>
      </c>
      <c r="E5359" s="2" t="s">
        <v>33</v>
      </c>
      <c r="F5359" s="2" t="s">
        <v>3</v>
      </c>
      <c r="G5359" s="5">
        <v>3.15</v>
      </c>
      <c r="H5359" s="6">
        <v>6370</v>
      </c>
      <c r="I5359" s="5">
        <v>20065.5</v>
      </c>
      <c r="J5359" s="14"/>
    </row>
    <row r="5360" spans="1:10" x14ac:dyDescent="0.25">
      <c r="A5360" s="7">
        <v>7249</v>
      </c>
      <c r="B5360" s="2" t="s">
        <v>24</v>
      </c>
      <c r="C5360" s="2">
        <v>2018</v>
      </c>
      <c r="D5360" s="2" t="s">
        <v>29</v>
      </c>
      <c r="E5360" s="2" t="s">
        <v>32</v>
      </c>
      <c r="F5360" s="2" t="s">
        <v>13</v>
      </c>
      <c r="G5360" s="5">
        <v>3.2</v>
      </c>
      <c r="H5360" s="6">
        <v>12755</v>
      </c>
      <c r="I5360" s="5">
        <v>40816</v>
      </c>
      <c r="J5360" s="14"/>
    </row>
    <row r="5361" spans="1:10" x14ac:dyDescent="0.25">
      <c r="A5361" s="7">
        <v>7250</v>
      </c>
      <c r="B5361" s="2" t="s">
        <v>20</v>
      </c>
      <c r="C5361" s="2">
        <v>2018</v>
      </c>
      <c r="D5361" s="2" t="s">
        <v>29</v>
      </c>
      <c r="E5361" s="2" t="s">
        <v>32</v>
      </c>
      <c r="F5361" s="2" t="s">
        <v>3</v>
      </c>
      <c r="G5361" s="5">
        <v>3.25</v>
      </c>
      <c r="H5361" s="6">
        <v>11220</v>
      </c>
      <c r="I5361" s="5">
        <v>36465</v>
      </c>
      <c r="J5361" s="14"/>
    </row>
    <row r="5362" spans="1:10" x14ac:dyDescent="0.25">
      <c r="A5362" s="7">
        <v>7251</v>
      </c>
      <c r="B5362" s="2" t="s">
        <v>23</v>
      </c>
      <c r="C5362" s="2">
        <v>2018</v>
      </c>
      <c r="D5362" s="2" t="s">
        <v>29</v>
      </c>
      <c r="E5362" s="2" t="s">
        <v>33</v>
      </c>
      <c r="F5362" s="2" t="s">
        <v>6</v>
      </c>
      <c r="G5362" s="5">
        <v>3.15</v>
      </c>
      <c r="H5362" s="6">
        <v>5820</v>
      </c>
      <c r="I5362" s="5">
        <v>18333</v>
      </c>
      <c r="J5362" s="14"/>
    </row>
    <row r="5363" spans="1:10" x14ac:dyDescent="0.25">
      <c r="A5363" s="7">
        <v>7252</v>
      </c>
      <c r="B5363" s="2" t="s">
        <v>26</v>
      </c>
      <c r="C5363" s="2">
        <v>2018</v>
      </c>
      <c r="D5363" s="2" t="s">
        <v>29</v>
      </c>
      <c r="E5363" s="2" t="s">
        <v>32</v>
      </c>
      <c r="F5363" s="2" t="s">
        <v>9</v>
      </c>
      <c r="G5363" s="5">
        <v>3.25</v>
      </c>
      <c r="H5363" s="6">
        <v>10022</v>
      </c>
      <c r="I5363" s="5">
        <v>32571.5</v>
      </c>
      <c r="J5363" s="14"/>
    </row>
    <row r="5364" spans="1:10" x14ac:dyDescent="0.25">
      <c r="A5364" s="7">
        <v>7253</v>
      </c>
      <c r="B5364" s="2" t="s">
        <v>19</v>
      </c>
      <c r="C5364" s="2">
        <v>2018</v>
      </c>
      <c r="D5364" s="2" t="s">
        <v>30</v>
      </c>
      <c r="E5364" s="2" t="s">
        <v>33</v>
      </c>
      <c r="F5364" s="2" t="s">
        <v>10</v>
      </c>
      <c r="G5364" s="5">
        <v>3</v>
      </c>
      <c r="H5364" s="6">
        <v>5749</v>
      </c>
      <c r="I5364" s="5">
        <v>17247</v>
      </c>
      <c r="J5364" s="14"/>
    </row>
    <row r="5365" spans="1:10" x14ac:dyDescent="0.25">
      <c r="A5365" s="7">
        <v>7254</v>
      </c>
      <c r="B5365" s="2" t="s">
        <v>24</v>
      </c>
      <c r="C5365" s="2">
        <v>2018</v>
      </c>
      <c r="D5365" s="2" t="s">
        <v>28</v>
      </c>
      <c r="E5365" s="2" t="s">
        <v>32</v>
      </c>
      <c r="F5365" s="2" t="s">
        <v>13</v>
      </c>
      <c r="G5365" s="5">
        <v>3.2</v>
      </c>
      <c r="H5365" s="6">
        <v>12635</v>
      </c>
      <c r="I5365" s="5">
        <v>40432</v>
      </c>
      <c r="J5365" s="14"/>
    </row>
    <row r="5366" spans="1:10" x14ac:dyDescent="0.25">
      <c r="A5366" s="7">
        <v>7255</v>
      </c>
      <c r="B5366" s="2" t="s">
        <v>21</v>
      </c>
      <c r="C5366" s="2">
        <v>2018</v>
      </c>
      <c r="D5366" s="2" t="s">
        <v>29</v>
      </c>
      <c r="E5366" s="2" t="s">
        <v>33</v>
      </c>
      <c r="F5366" s="2" t="s">
        <v>10</v>
      </c>
      <c r="G5366" s="5">
        <v>3.25</v>
      </c>
      <c r="H5366" s="6">
        <v>4991</v>
      </c>
      <c r="I5366" s="5">
        <v>16220.75</v>
      </c>
      <c r="J5366" s="14"/>
    </row>
    <row r="5367" spans="1:10" x14ac:dyDescent="0.25">
      <c r="A5367" s="7">
        <v>7256</v>
      </c>
      <c r="B5367" s="2" t="s">
        <v>17</v>
      </c>
      <c r="C5367" s="2">
        <v>2018</v>
      </c>
      <c r="D5367" s="2" t="s">
        <v>30</v>
      </c>
      <c r="E5367" s="2" t="s">
        <v>33</v>
      </c>
      <c r="F5367" s="2" t="s">
        <v>6</v>
      </c>
      <c r="G5367" s="5">
        <v>3.5</v>
      </c>
      <c r="H5367" s="6">
        <v>5838</v>
      </c>
      <c r="I5367" s="5">
        <v>20433</v>
      </c>
      <c r="J5367" s="14"/>
    </row>
    <row r="5368" spans="1:10" x14ac:dyDescent="0.25">
      <c r="A5368" s="7">
        <v>7257</v>
      </c>
      <c r="B5368" s="2" t="s">
        <v>22</v>
      </c>
      <c r="C5368" s="2">
        <v>2018</v>
      </c>
      <c r="D5368" s="2" t="s">
        <v>29</v>
      </c>
      <c r="E5368" s="2" t="s">
        <v>32</v>
      </c>
      <c r="F5368" s="2" t="s">
        <v>10</v>
      </c>
      <c r="G5368" s="5">
        <v>3.1</v>
      </c>
      <c r="H5368" s="6">
        <v>11482</v>
      </c>
      <c r="I5368" s="5">
        <v>35594.199999999997</v>
      </c>
      <c r="J5368" s="14"/>
    </row>
    <row r="5369" spans="1:10" x14ac:dyDescent="0.25">
      <c r="A5369" s="7">
        <v>7258</v>
      </c>
      <c r="B5369" s="2" t="s">
        <v>20</v>
      </c>
      <c r="C5369" s="2">
        <v>2018</v>
      </c>
      <c r="D5369" s="2" t="s">
        <v>29</v>
      </c>
      <c r="E5369" s="2" t="s">
        <v>33</v>
      </c>
      <c r="F5369" s="2" t="s">
        <v>3</v>
      </c>
      <c r="G5369" s="5">
        <v>3.35</v>
      </c>
      <c r="H5369" s="6">
        <v>4900</v>
      </c>
      <c r="I5369" s="5">
        <v>16415</v>
      </c>
      <c r="J5369" s="14"/>
    </row>
    <row r="5370" spans="1:10" x14ac:dyDescent="0.25">
      <c r="A5370" s="7">
        <v>7259</v>
      </c>
      <c r="B5370" s="2" t="s">
        <v>25</v>
      </c>
      <c r="C5370" s="2">
        <v>2018</v>
      </c>
      <c r="D5370" s="2" t="s">
        <v>28</v>
      </c>
      <c r="E5370" s="2" t="s">
        <v>32</v>
      </c>
      <c r="F5370" s="2" t="s">
        <v>8</v>
      </c>
      <c r="G5370" s="5">
        <v>2.95</v>
      </c>
      <c r="H5370" s="6">
        <v>14124</v>
      </c>
      <c r="I5370" s="5">
        <v>41665.800000000003</v>
      </c>
      <c r="J5370" s="14"/>
    </row>
    <row r="5371" spans="1:10" x14ac:dyDescent="0.25">
      <c r="A5371" s="7">
        <v>7260</v>
      </c>
      <c r="B5371" s="2" t="s">
        <v>23</v>
      </c>
      <c r="C5371" s="2">
        <v>2018</v>
      </c>
      <c r="D5371" s="2" t="s">
        <v>29</v>
      </c>
      <c r="E5371" s="2" t="s">
        <v>33</v>
      </c>
      <c r="F5371" s="2" t="s">
        <v>6</v>
      </c>
      <c r="G5371" s="5">
        <v>3.15</v>
      </c>
      <c r="H5371" s="6">
        <v>6799</v>
      </c>
      <c r="I5371" s="5">
        <v>21416.85</v>
      </c>
      <c r="J5371" s="14"/>
    </row>
    <row r="5372" spans="1:10" x14ac:dyDescent="0.25">
      <c r="A5372" s="7">
        <v>7261</v>
      </c>
      <c r="B5372" s="2" t="s">
        <v>19</v>
      </c>
      <c r="C5372" s="2">
        <v>2018</v>
      </c>
      <c r="D5372" s="2" t="s">
        <v>29</v>
      </c>
      <c r="E5372" s="2" t="s">
        <v>33</v>
      </c>
      <c r="F5372" s="2" t="s">
        <v>10</v>
      </c>
      <c r="G5372" s="5">
        <v>3</v>
      </c>
      <c r="H5372" s="6">
        <v>7149</v>
      </c>
      <c r="I5372" s="5">
        <v>21447</v>
      </c>
      <c r="J5372" s="14"/>
    </row>
    <row r="5373" spans="1:10" x14ac:dyDescent="0.25">
      <c r="A5373" s="7">
        <v>7262</v>
      </c>
      <c r="B5373" s="2" t="s">
        <v>26</v>
      </c>
      <c r="C5373" s="2">
        <v>2018</v>
      </c>
      <c r="D5373" s="2" t="s">
        <v>30</v>
      </c>
      <c r="E5373" s="2" t="s">
        <v>32</v>
      </c>
      <c r="F5373" s="2" t="s">
        <v>9</v>
      </c>
      <c r="G5373" s="5">
        <v>3.25</v>
      </c>
      <c r="H5373" s="6">
        <v>11572</v>
      </c>
      <c r="I5373" s="5">
        <v>37609</v>
      </c>
      <c r="J5373" s="14"/>
    </row>
    <row r="5374" spans="1:10" x14ac:dyDescent="0.25">
      <c r="A5374" s="7">
        <v>7263</v>
      </c>
      <c r="B5374" s="2" t="s">
        <v>24</v>
      </c>
      <c r="C5374" s="2">
        <v>2018</v>
      </c>
      <c r="D5374" s="2" t="s">
        <v>29</v>
      </c>
      <c r="E5374" s="2" t="s">
        <v>32</v>
      </c>
      <c r="F5374" s="2" t="s">
        <v>13</v>
      </c>
      <c r="G5374" s="5">
        <v>3.2</v>
      </c>
      <c r="H5374" s="6">
        <v>10376</v>
      </c>
      <c r="I5374" s="5">
        <v>33203.199999999997</v>
      </c>
      <c r="J5374" s="14"/>
    </row>
    <row r="5375" spans="1:10" x14ac:dyDescent="0.25">
      <c r="A5375" s="7">
        <v>7264</v>
      </c>
      <c r="B5375" s="2" t="s">
        <v>22</v>
      </c>
      <c r="C5375" s="2">
        <v>2018</v>
      </c>
      <c r="D5375" s="2" t="s">
        <v>28</v>
      </c>
      <c r="E5375" s="2" t="s">
        <v>33</v>
      </c>
      <c r="F5375" s="2" t="s">
        <v>4</v>
      </c>
      <c r="G5375" s="5">
        <v>3.7</v>
      </c>
      <c r="H5375" s="6">
        <v>5185</v>
      </c>
      <c r="I5375" s="5">
        <v>19184.5</v>
      </c>
      <c r="J5375" s="14"/>
    </row>
    <row r="5376" spans="1:10" x14ac:dyDescent="0.25">
      <c r="A5376" s="7">
        <v>7265</v>
      </c>
      <c r="B5376" s="2" t="s">
        <v>17</v>
      </c>
      <c r="C5376" s="2">
        <v>2018</v>
      </c>
      <c r="D5376" s="2" t="s">
        <v>28</v>
      </c>
      <c r="E5376" s="2" t="s">
        <v>33</v>
      </c>
      <c r="F5376" s="2" t="s">
        <v>5</v>
      </c>
      <c r="G5376" s="5">
        <v>4</v>
      </c>
      <c r="H5376" s="6">
        <v>4487</v>
      </c>
      <c r="I5376" s="5">
        <v>17948</v>
      </c>
      <c r="J5376" s="14"/>
    </row>
    <row r="5377" spans="1:10" x14ac:dyDescent="0.25">
      <c r="A5377" s="7">
        <v>7266</v>
      </c>
      <c r="B5377" s="2" t="s">
        <v>25</v>
      </c>
      <c r="C5377" s="2">
        <v>2018</v>
      </c>
      <c r="D5377" s="2" t="s">
        <v>28</v>
      </c>
      <c r="E5377" s="2" t="s">
        <v>33</v>
      </c>
      <c r="F5377" s="2" t="s">
        <v>3</v>
      </c>
      <c r="G5377" s="5">
        <v>3.3</v>
      </c>
      <c r="H5377" s="6">
        <v>5323</v>
      </c>
      <c r="I5377" s="5">
        <v>17565.900000000001</v>
      </c>
      <c r="J5377" s="14"/>
    </row>
    <row r="5378" spans="1:10" x14ac:dyDescent="0.25">
      <c r="A5378" s="7">
        <v>7267</v>
      </c>
      <c r="B5378" s="2" t="s">
        <v>26</v>
      </c>
      <c r="C5378" s="2">
        <v>2018</v>
      </c>
      <c r="D5378" s="2" t="s">
        <v>29</v>
      </c>
      <c r="E5378" s="2" t="s">
        <v>31</v>
      </c>
      <c r="F5378" s="2" t="s">
        <v>9</v>
      </c>
      <c r="G5378" s="5">
        <v>3.25</v>
      </c>
      <c r="H5378" s="6">
        <v>18449</v>
      </c>
      <c r="I5378" s="5">
        <v>59959.25</v>
      </c>
      <c r="J5378" s="14"/>
    </row>
    <row r="5379" spans="1:10" x14ac:dyDescent="0.25">
      <c r="A5379" s="7">
        <v>7268</v>
      </c>
      <c r="B5379" s="2" t="s">
        <v>24</v>
      </c>
      <c r="C5379" s="2">
        <v>2018</v>
      </c>
      <c r="D5379" s="2" t="s">
        <v>30</v>
      </c>
      <c r="E5379" s="2" t="s">
        <v>32</v>
      </c>
      <c r="F5379" s="2" t="s">
        <v>9</v>
      </c>
      <c r="G5379" s="5">
        <v>3.25</v>
      </c>
      <c r="H5379" s="6">
        <v>11120</v>
      </c>
      <c r="I5379" s="5">
        <v>36140</v>
      </c>
      <c r="J5379" s="14"/>
    </row>
    <row r="5380" spans="1:10" x14ac:dyDescent="0.25">
      <c r="A5380" s="7">
        <v>7269</v>
      </c>
      <c r="B5380" s="2" t="s">
        <v>22</v>
      </c>
      <c r="C5380" s="2">
        <v>2018</v>
      </c>
      <c r="D5380" s="2" t="s">
        <v>28</v>
      </c>
      <c r="E5380" s="2" t="s">
        <v>33</v>
      </c>
      <c r="F5380" s="2" t="s">
        <v>2</v>
      </c>
      <c r="G5380" s="5">
        <v>3.55</v>
      </c>
      <c r="H5380" s="6">
        <v>6123</v>
      </c>
      <c r="I5380" s="5">
        <v>21736.65</v>
      </c>
      <c r="J5380" s="14"/>
    </row>
    <row r="5381" spans="1:10" x14ac:dyDescent="0.25">
      <c r="A5381" s="7">
        <v>7270</v>
      </c>
      <c r="B5381" s="2" t="s">
        <v>17</v>
      </c>
      <c r="C5381" s="2">
        <v>2018</v>
      </c>
      <c r="D5381" s="2" t="s">
        <v>30</v>
      </c>
      <c r="E5381" s="2" t="s">
        <v>33</v>
      </c>
      <c r="F5381" s="2" t="s">
        <v>5</v>
      </c>
      <c r="G5381" s="5">
        <v>4</v>
      </c>
      <c r="H5381" s="6">
        <v>4743</v>
      </c>
      <c r="I5381" s="5">
        <v>18972</v>
      </c>
      <c r="J5381" s="14"/>
    </row>
    <row r="5382" spans="1:10" x14ac:dyDescent="0.25">
      <c r="A5382" s="7">
        <v>7271</v>
      </c>
      <c r="B5382" s="2" t="s">
        <v>25</v>
      </c>
      <c r="C5382" s="2">
        <v>2018</v>
      </c>
      <c r="D5382" s="2" t="s">
        <v>30</v>
      </c>
      <c r="E5382" s="2" t="s">
        <v>33</v>
      </c>
      <c r="F5382" s="2" t="s">
        <v>6</v>
      </c>
      <c r="G5382" s="5">
        <v>3.35</v>
      </c>
      <c r="H5382" s="6">
        <v>5211</v>
      </c>
      <c r="I5382" s="5">
        <v>17456.849999999999</v>
      </c>
      <c r="J5382" s="14"/>
    </row>
    <row r="5383" spans="1:10" x14ac:dyDescent="0.25">
      <c r="A5383" s="7">
        <v>7272</v>
      </c>
      <c r="B5383" s="2" t="s">
        <v>26</v>
      </c>
      <c r="C5383" s="2">
        <v>2018</v>
      </c>
      <c r="D5383" s="2" t="s">
        <v>29</v>
      </c>
      <c r="E5383" s="2" t="s">
        <v>31</v>
      </c>
      <c r="F5383" s="2" t="s">
        <v>8</v>
      </c>
      <c r="G5383" s="5">
        <v>3.35</v>
      </c>
      <c r="H5383" s="6">
        <v>18387</v>
      </c>
      <c r="I5383" s="5">
        <v>61596.45</v>
      </c>
      <c r="J5383" s="14"/>
    </row>
    <row r="5384" spans="1:10" x14ac:dyDescent="0.25">
      <c r="A5384" s="7">
        <v>7273</v>
      </c>
      <c r="B5384" s="2" t="s">
        <v>24</v>
      </c>
      <c r="C5384" s="2">
        <v>2018</v>
      </c>
      <c r="D5384" s="2" t="s">
        <v>30</v>
      </c>
      <c r="E5384" s="2" t="s">
        <v>32</v>
      </c>
      <c r="F5384" s="2" t="s">
        <v>7</v>
      </c>
      <c r="G5384" s="5">
        <v>4.5</v>
      </c>
      <c r="H5384" s="6">
        <v>7065</v>
      </c>
      <c r="I5384" s="5">
        <v>31792.5</v>
      </c>
      <c r="J5384" s="14"/>
    </row>
    <row r="5385" spans="1:10" x14ac:dyDescent="0.25">
      <c r="A5385" s="7">
        <v>7274</v>
      </c>
      <c r="B5385" s="2" t="s">
        <v>22</v>
      </c>
      <c r="C5385" s="2">
        <v>2018</v>
      </c>
      <c r="D5385" s="2" t="s">
        <v>29</v>
      </c>
      <c r="E5385" s="2" t="s">
        <v>33</v>
      </c>
      <c r="F5385" s="2" t="s">
        <v>2</v>
      </c>
      <c r="G5385" s="5">
        <v>3.55</v>
      </c>
      <c r="H5385" s="6">
        <v>5197</v>
      </c>
      <c r="I5385" s="5">
        <v>18449.349999999999</v>
      </c>
      <c r="J5385" s="14"/>
    </row>
    <row r="5386" spans="1:10" x14ac:dyDescent="0.25">
      <c r="A5386" s="7">
        <v>7275</v>
      </c>
      <c r="B5386" s="2" t="s">
        <v>17</v>
      </c>
      <c r="C5386" s="2">
        <v>2018</v>
      </c>
      <c r="D5386" s="2" t="s">
        <v>28</v>
      </c>
      <c r="E5386" s="2" t="s">
        <v>31</v>
      </c>
      <c r="F5386" s="2" t="s">
        <v>8</v>
      </c>
      <c r="G5386" s="5">
        <v>3</v>
      </c>
      <c r="H5386" s="6">
        <v>22295</v>
      </c>
      <c r="I5386" s="5">
        <v>66885</v>
      </c>
      <c r="J5386" s="14"/>
    </row>
    <row r="5387" spans="1:10" x14ac:dyDescent="0.25">
      <c r="A5387" s="7">
        <v>7276</v>
      </c>
      <c r="B5387" s="2" t="s">
        <v>25</v>
      </c>
      <c r="C5387" s="2">
        <v>2018</v>
      </c>
      <c r="D5387" s="2" t="s">
        <v>30</v>
      </c>
      <c r="E5387" s="2" t="s">
        <v>33</v>
      </c>
      <c r="F5387" s="2" t="s">
        <v>10</v>
      </c>
      <c r="G5387" s="5">
        <v>3.4</v>
      </c>
      <c r="H5387" s="6">
        <v>5855</v>
      </c>
      <c r="I5387" s="5">
        <v>19907</v>
      </c>
      <c r="J5387" s="14"/>
    </row>
    <row r="5388" spans="1:10" x14ac:dyDescent="0.25">
      <c r="A5388" s="7">
        <v>7277</v>
      </c>
      <c r="B5388" s="2" t="s">
        <v>22</v>
      </c>
      <c r="C5388" s="2">
        <v>2018</v>
      </c>
      <c r="D5388" s="2" t="s">
        <v>30</v>
      </c>
      <c r="E5388" s="2" t="s">
        <v>33</v>
      </c>
      <c r="F5388" s="2" t="s">
        <v>10</v>
      </c>
      <c r="G5388" s="5">
        <v>3.2</v>
      </c>
      <c r="H5388" s="6">
        <v>5259</v>
      </c>
      <c r="I5388" s="5">
        <v>16828.8</v>
      </c>
      <c r="J5388" s="14"/>
    </row>
    <row r="5389" spans="1:10" x14ac:dyDescent="0.25">
      <c r="A5389" s="7">
        <v>7278</v>
      </c>
      <c r="B5389" s="2" t="s">
        <v>25</v>
      </c>
      <c r="C5389" s="2">
        <v>2018</v>
      </c>
      <c r="D5389" s="2" t="s">
        <v>29</v>
      </c>
      <c r="E5389" s="2" t="s">
        <v>31</v>
      </c>
      <c r="F5389" s="2" t="s">
        <v>9</v>
      </c>
      <c r="G5389" s="5">
        <v>3.3</v>
      </c>
      <c r="H5389" s="6">
        <v>18025</v>
      </c>
      <c r="I5389" s="5">
        <v>59482.5</v>
      </c>
      <c r="J5389" s="14"/>
    </row>
    <row r="5390" spans="1:10" x14ac:dyDescent="0.25">
      <c r="A5390" s="7">
        <v>7279</v>
      </c>
      <c r="B5390" s="2" t="s">
        <v>20</v>
      </c>
      <c r="C5390" s="2">
        <v>2018</v>
      </c>
      <c r="D5390" s="2" t="s">
        <v>28</v>
      </c>
      <c r="E5390" s="2" t="s">
        <v>32</v>
      </c>
      <c r="F5390" s="2" t="s">
        <v>5</v>
      </c>
      <c r="G5390" s="5">
        <v>3.5</v>
      </c>
      <c r="H5390" s="6">
        <v>11742</v>
      </c>
      <c r="I5390" s="5">
        <v>41097</v>
      </c>
      <c r="J5390" s="14"/>
    </row>
    <row r="5391" spans="1:10" x14ac:dyDescent="0.25">
      <c r="A5391" s="7">
        <v>7280</v>
      </c>
      <c r="B5391" s="2" t="s">
        <v>19</v>
      </c>
      <c r="C5391" s="2">
        <v>2018</v>
      </c>
      <c r="D5391" s="2" t="s">
        <v>28</v>
      </c>
      <c r="E5391" s="2" t="s">
        <v>33</v>
      </c>
      <c r="F5391" s="2" t="s">
        <v>10</v>
      </c>
      <c r="G5391" s="5">
        <v>3</v>
      </c>
      <c r="H5391" s="6">
        <v>3064</v>
      </c>
      <c r="I5391" s="5">
        <v>9192</v>
      </c>
      <c r="J5391" s="14"/>
    </row>
    <row r="5392" spans="1:10" x14ac:dyDescent="0.25">
      <c r="A5392" s="7">
        <v>7281</v>
      </c>
      <c r="B5392" s="2" t="s">
        <v>23</v>
      </c>
      <c r="C5392" s="2">
        <v>2018</v>
      </c>
      <c r="D5392" s="2" t="s">
        <v>29</v>
      </c>
      <c r="E5392" s="2" t="s">
        <v>33</v>
      </c>
      <c r="F5392" s="2" t="s">
        <v>6</v>
      </c>
      <c r="G5392" s="5">
        <v>3.15</v>
      </c>
      <c r="H5392" s="6">
        <v>2596</v>
      </c>
      <c r="I5392" s="5">
        <v>8177.4</v>
      </c>
      <c r="J5392" s="14"/>
    </row>
    <row r="5393" spans="1:10" x14ac:dyDescent="0.25">
      <c r="A5393" s="7">
        <v>7282</v>
      </c>
      <c r="B5393" s="2" t="s">
        <v>24</v>
      </c>
      <c r="C5393" s="2">
        <v>2018</v>
      </c>
      <c r="D5393" s="2" t="s">
        <v>30</v>
      </c>
      <c r="E5393" s="2" t="s">
        <v>32</v>
      </c>
      <c r="F5393" s="2" t="s">
        <v>13</v>
      </c>
      <c r="G5393" s="5">
        <v>3.25</v>
      </c>
      <c r="H5393" s="6">
        <v>12581</v>
      </c>
      <c r="I5393" s="5">
        <v>40888.25</v>
      </c>
      <c r="J5393" s="14"/>
    </row>
    <row r="5394" spans="1:10" x14ac:dyDescent="0.25">
      <c r="A5394" s="7">
        <v>7283</v>
      </c>
      <c r="B5394" s="2" t="s">
        <v>26</v>
      </c>
      <c r="C5394" s="2">
        <v>2018</v>
      </c>
      <c r="D5394" s="2" t="s">
        <v>28</v>
      </c>
      <c r="E5394" s="2" t="s">
        <v>32</v>
      </c>
      <c r="F5394" s="2" t="s">
        <v>8</v>
      </c>
      <c r="G5394" s="5">
        <v>3.35</v>
      </c>
      <c r="H5394" s="6">
        <v>11845</v>
      </c>
      <c r="I5394" s="5">
        <v>39680.75</v>
      </c>
      <c r="J5394" s="14"/>
    </row>
    <row r="5395" spans="1:10" x14ac:dyDescent="0.25">
      <c r="A5395" s="7">
        <v>7284</v>
      </c>
      <c r="B5395" s="2" t="s">
        <v>22</v>
      </c>
      <c r="C5395" s="2">
        <v>2018</v>
      </c>
      <c r="D5395" s="2" t="s">
        <v>30</v>
      </c>
      <c r="E5395" s="2" t="s">
        <v>33</v>
      </c>
      <c r="F5395" s="2" t="s">
        <v>2</v>
      </c>
      <c r="G5395" s="5">
        <v>3.55</v>
      </c>
      <c r="H5395" s="6">
        <v>4571</v>
      </c>
      <c r="I5395" s="5">
        <v>16227.05</v>
      </c>
      <c r="J5395" s="14"/>
    </row>
    <row r="5396" spans="1:10" x14ac:dyDescent="0.25">
      <c r="A5396" s="7">
        <v>7285</v>
      </c>
      <c r="B5396" s="2" t="s">
        <v>20</v>
      </c>
      <c r="C5396" s="2">
        <v>2018</v>
      </c>
      <c r="D5396" s="2" t="s">
        <v>30</v>
      </c>
      <c r="E5396" s="2" t="s">
        <v>32</v>
      </c>
      <c r="F5396" s="2" t="s">
        <v>5</v>
      </c>
      <c r="G5396" s="5">
        <v>3.5</v>
      </c>
      <c r="H5396" s="6">
        <v>10049</v>
      </c>
      <c r="I5396" s="5">
        <v>35171.5</v>
      </c>
      <c r="J5396" s="14"/>
    </row>
    <row r="5397" spans="1:10" x14ac:dyDescent="0.25">
      <c r="A5397" s="7">
        <v>7286</v>
      </c>
      <c r="B5397" s="2" t="s">
        <v>21</v>
      </c>
      <c r="C5397" s="2">
        <v>2018</v>
      </c>
      <c r="D5397" s="2" t="s">
        <v>29</v>
      </c>
      <c r="E5397" s="2" t="s">
        <v>32</v>
      </c>
      <c r="F5397" s="2" t="s">
        <v>4</v>
      </c>
      <c r="G5397" s="5">
        <v>4</v>
      </c>
      <c r="H5397" s="6">
        <v>8371</v>
      </c>
      <c r="I5397" s="5">
        <v>33484</v>
      </c>
      <c r="J5397" s="14"/>
    </row>
    <row r="5398" spans="1:10" x14ac:dyDescent="0.25">
      <c r="A5398" s="7">
        <v>7287</v>
      </c>
      <c r="B5398" s="2" t="s">
        <v>24</v>
      </c>
      <c r="C5398" s="2">
        <v>2018</v>
      </c>
      <c r="D5398" s="2" t="s">
        <v>29</v>
      </c>
      <c r="E5398" s="2" t="s">
        <v>31</v>
      </c>
      <c r="F5398" s="2" t="s">
        <v>7</v>
      </c>
      <c r="G5398" s="5">
        <v>4.5</v>
      </c>
      <c r="H5398" s="6">
        <v>15928</v>
      </c>
      <c r="I5398" s="5">
        <v>71676</v>
      </c>
      <c r="J5398" s="14"/>
    </row>
    <row r="5399" spans="1:10" x14ac:dyDescent="0.25">
      <c r="A5399" s="7">
        <v>7288</v>
      </c>
      <c r="B5399" s="2" t="s">
        <v>25</v>
      </c>
      <c r="C5399" s="2">
        <v>2018</v>
      </c>
      <c r="D5399" s="2" t="s">
        <v>30</v>
      </c>
      <c r="E5399" s="2" t="s">
        <v>32</v>
      </c>
      <c r="F5399" s="2" t="s">
        <v>8</v>
      </c>
      <c r="G5399" s="5">
        <v>3</v>
      </c>
      <c r="H5399" s="6">
        <v>11528</v>
      </c>
      <c r="I5399" s="5">
        <v>34584</v>
      </c>
      <c r="J5399" s="14"/>
    </row>
    <row r="5400" spans="1:10" x14ac:dyDescent="0.25">
      <c r="A5400" s="7">
        <v>7289</v>
      </c>
      <c r="B5400" s="2" t="s">
        <v>17</v>
      </c>
      <c r="C5400" s="2">
        <v>2018</v>
      </c>
      <c r="D5400" s="2" t="s">
        <v>29</v>
      </c>
      <c r="E5400" s="2" t="s">
        <v>32</v>
      </c>
      <c r="F5400" s="2" t="s">
        <v>7</v>
      </c>
      <c r="G5400" s="5">
        <v>4.75</v>
      </c>
      <c r="H5400" s="6">
        <v>7796</v>
      </c>
      <c r="I5400" s="5">
        <v>37031</v>
      </c>
      <c r="J5400" s="14"/>
    </row>
    <row r="5401" spans="1:10" x14ac:dyDescent="0.25">
      <c r="A5401" s="7">
        <v>7290</v>
      </c>
      <c r="B5401" s="2" t="s">
        <v>23</v>
      </c>
      <c r="C5401" s="2">
        <v>2018</v>
      </c>
      <c r="D5401" s="2" t="s">
        <v>30</v>
      </c>
      <c r="E5401" s="2" t="s">
        <v>33</v>
      </c>
      <c r="F5401" s="2" t="s">
        <v>3</v>
      </c>
      <c r="G5401" s="5">
        <v>3.15</v>
      </c>
      <c r="H5401" s="6">
        <v>6800</v>
      </c>
      <c r="I5401" s="5">
        <v>21420</v>
      </c>
      <c r="J5401" s="14"/>
    </row>
    <row r="5402" spans="1:10" x14ac:dyDescent="0.25">
      <c r="A5402" s="7">
        <v>7291</v>
      </c>
      <c r="B5402" s="2" t="s">
        <v>26</v>
      </c>
      <c r="C5402" s="2">
        <v>2018</v>
      </c>
      <c r="D5402" s="2" t="s">
        <v>28</v>
      </c>
      <c r="E5402" s="2" t="s">
        <v>31</v>
      </c>
      <c r="F5402" s="2" t="s">
        <v>9</v>
      </c>
      <c r="G5402" s="5">
        <v>3.25</v>
      </c>
      <c r="H5402" s="6">
        <v>22811</v>
      </c>
      <c r="I5402" s="5">
        <v>74135.75</v>
      </c>
      <c r="J5402" s="14"/>
    </row>
    <row r="5403" spans="1:10" x14ac:dyDescent="0.25">
      <c r="A5403" s="7">
        <v>7292</v>
      </c>
      <c r="B5403" s="2" t="s">
        <v>22</v>
      </c>
      <c r="C5403" s="2">
        <v>2018</v>
      </c>
      <c r="D5403" s="2" t="s">
        <v>30</v>
      </c>
      <c r="E5403" s="2" t="s">
        <v>33</v>
      </c>
      <c r="F5403" s="2" t="s">
        <v>2</v>
      </c>
      <c r="G5403" s="5">
        <v>3.55</v>
      </c>
      <c r="H5403" s="6">
        <v>6000</v>
      </c>
      <c r="I5403" s="5">
        <v>21300</v>
      </c>
      <c r="J5403" s="14"/>
    </row>
    <row r="5404" spans="1:10" x14ac:dyDescent="0.25">
      <c r="A5404" s="7">
        <v>7293</v>
      </c>
      <c r="B5404" s="2" t="s">
        <v>21</v>
      </c>
      <c r="C5404" s="2">
        <v>2018</v>
      </c>
      <c r="D5404" s="2" t="s">
        <v>29</v>
      </c>
      <c r="E5404" s="2" t="s">
        <v>33</v>
      </c>
      <c r="F5404" s="2" t="s">
        <v>10</v>
      </c>
      <c r="G5404" s="5">
        <v>3.25</v>
      </c>
      <c r="H5404" s="6">
        <v>6179</v>
      </c>
      <c r="I5404" s="5">
        <v>20081.75</v>
      </c>
      <c r="J5404" s="14"/>
    </row>
    <row r="5405" spans="1:10" x14ac:dyDescent="0.25">
      <c r="A5405" s="7">
        <v>7294</v>
      </c>
      <c r="B5405" s="2" t="s">
        <v>20</v>
      </c>
      <c r="C5405" s="2">
        <v>2018</v>
      </c>
      <c r="D5405" s="2" t="s">
        <v>29</v>
      </c>
      <c r="E5405" s="2" t="s">
        <v>33</v>
      </c>
      <c r="F5405" s="2" t="s">
        <v>3</v>
      </c>
      <c r="G5405" s="5">
        <v>3.35</v>
      </c>
      <c r="H5405" s="6">
        <v>5491</v>
      </c>
      <c r="I5405" s="5">
        <v>18394.849999999999</v>
      </c>
      <c r="J5405" s="14"/>
    </row>
    <row r="5406" spans="1:10" x14ac:dyDescent="0.25">
      <c r="A5406" s="7">
        <v>7295</v>
      </c>
      <c r="B5406" s="2" t="s">
        <v>24</v>
      </c>
      <c r="C5406" s="2">
        <v>2018</v>
      </c>
      <c r="D5406" s="2" t="s">
        <v>30</v>
      </c>
      <c r="E5406" s="2" t="s">
        <v>31</v>
      </c>
      <c r="F5406" s="2" t="s">
        <v>13</v>
      </c>
      <c r="G5406" s="5">
        <v>3.25</v>
      </c>
      <c r="H5406" s="6">
        <v>17831</v>
      </c>
      <c r="I5406" s="5">
        <v>57950.75</v>
      </c>
      <c r="J5406" s="14"/>
    </row>
    <row r="5407" spans="1:10" x14ac:dyDescent="0.25">
      <c r="A5407" s="7">
        <v>7296</v>
      </c>
      <c r="B5407" s="2" t="s">
        <v>17</v>
      </c>
      <c r="C5407" s="2">
        <v>2018</v>
      </c>
      <c r="D5407" s="2" t="s">
        <v>28</v>
      </c>
      <c r="E5407" s="2" t="s">
        <v>33</v>
      </c>
      <c r="F5407" s="2" t="s">
        <v>2</v>
      </c>
      <c r="G5407" s="5">
        <v>3.5</v>
      </c>
      <c r="H5407" s="6">
        <v>5663</v>
      </c>
      <c r="I5407" s="5">
        <v>19820.5</v>
      </c>
      <c r="J5407" s="14"/>
    </row>
    <row r="5408" spans="1:10" x14ac:dyDescent="0.25">
      <c r="A5408" s="7">
        <v>7297</v>
      </c>
      <c r="B5408" s="2" t="s">
        <v>25</v>
      </c>
      <c r="C5408" s="2">
        <v>2018</v>
      </c>
      <c r="D5408" s="2" t="s">
        <v>30</v>
      </c>
      <c r="E5408" s="2" t="s">
        <v>32</v>
      </c>
      <c r="F5408" s="2" t="s">
        <v>8</v>
      </c>
      <c r="G5408" s="5">
        <v>3</v>
      </c>
      <c r="H5408" s="6">
        <v>12552</v>
      </c>
      <c r="I5408" s="5">
        <v>37656</v>
      </c>
      <c r="J5408" s="14"/>
    </row>
    <row r="5409" spans="1:10" x14ac:dyDescent="0.25">
      <c r="A5409" s="7">
        <v>7298</v>
      </c>
      <c r="B5409" s="2" t="s">
        <v>22</v>
      </c>
      <c r="C5409" s="2">
        <v>2018</v>
      </c>
      <c r="D5409" s="2" t="s">
        <v>30</v>
      </c>
      <c r="E5409" s="2" t="s">
        <v>33</v>
      </c>
      <c r="F5409" s="2" t="s">
        <v>4</v>
      </c>
      <c r="G5409" s="5">
        <v>3.7</v>
      </c>
      <c r="H5409" s="6">
        <v>4785</v>
      </c>
      <c r="I5409" s="5">
        <v>17704.5</v>
      </c>
      <c r="J5409" s="14"/>
    </row>
    <row r="5410" spans="1:10" x14ac:dyDescent="0.25">
      <c r="A5410" s="7">
        <v>7299</v>
      </c>
      <c r="B5410" s="2" t="s">
        <v>21</v>
      </c>
      <c r="C5410" s="2">
        <v>2018</v>
      </c>
      <c r="D5410" s="2" t="s">
        <v>29</v>
      </c>
      <c r="E5410" s="2" t="s">
        <v>33</v>
      </c>
      <c r="F5410" s="2" t="s">
        <v>4</v>
      </c>
      <c r="G5410" s="5">
        <v>4</v>
      </c>
      <c r="H5410" s="6">
        <v>5328</v>
      </c>
      <c r="I5410" s="5">
        <v>21312</v>
      </c>
      <c r="J5410" s="14"/>
    </row>
    <row r="5411" spans="1:10" x14ac:dyDescent="0.25">
      <c r="A5411" s="7">
        <v>7300</v>
      </c>
      <c r="B5411" s="2" t="s">
        <v>17</v>
      </c>
      <c r="C5411" s="2">
        <v>2018</v>
      </c>
      <c r="D5411" s="2" t="s">
        <v>28</v>
      </c>
      <c r="E5411" s="2" t="s">
        <v>31</v>
      </c>
      <c r="F5411" s="2" t="s">
        <v>7</v>
      </c>
      <c r="G5411" s="5">
        <v>4.5999999999999996</v>
      </c>
      <c r="H5411" s="6">
        <v>12492</v>
      </c>
      <c r="I5411" s="5">
        <v>57463.199999999997</v>
      </c>
      <c r="J5411" s="14"/>
    </row>
    <row r="5412" spans="1:10" x14ac:dyDescent="0.25">
      <c r="A5412" s="7">
        <v>7301</v>
      </c>
      <c r="B5412" s="2" t="s">
        <v>25</v>
      </c>
      <c r="C5412" s="2">
        <v>2018</v>
      </c>
      <c r="D5412" s="2" t="s">
        <v>29</v>
      </c>
      <c r="E5412" s="2" t="s">
        <v>32</v>
      </c>
      <c r="F5412" s="2" t="s">
        <v>8</v>
      </c>
      <c r="G5412" s="5">
        <v>3</v>
      </c>
      <c r="H5412" s="6">
        <v>1796</v>
      </c>
      <c r="I5412" s="5">
        <v>5388</v>
      </c>
      <c r="J5412" s="14"/>
    </row>
    <row r="5413" spans="1:10" x14ac:dyDescent="0.25">
      <c r="A5413" s="7">
        <v>7302</v>
      </c>
      <c r="B5413" s="2" t="s">
        <v>22</v>
      </c>
      <c r="C5413" s="2">
        <v>2018</v>
      </c>
      <c r="D5413" s="2" t="s">
        <v>28</v>
      </c>
      <c r="E5413" s="2" t="s">
        <v>33</v>
      </c>
      <c r="F5413" s="2" t="s">
        <v>10</v>
      </c>
      <c r="G5413" s="5">
        <v>3.2</v>
      </c>
      <c r="H5413" s="6">
        <v>5929</v>
      </c>
      <c r="I5413" s="5">
        <v>18972.8</v>
      </c>
      <c r="J5413" s="14"/>
    </row>
    <row r="5414" spans="1:10" x14ac:dyDescent="0.25">
      <c r="A5414" s="7">
        <v>7303</v>
      </c>
      <c r="B5414" s="2" t="s">
        <v>25</v>
      </c>
      <c r="C5414" s="2">
        <v>2018</v>
      </c>
      <c r="D5414" s="2" t="s">
        <v>29</v>
      </c>
      <c r="E5414" s="2" t="s">
        <v>32</v>
      </c>
      <c r="F5414" s="2" t="s">
        <v>13</v>
      </c>
      <c r="G5414" s="5">
        <v>3</v>
      </c>
      <c r="H5414" s="6">
        <v>13944</v>
      </c>
      <c r="I5414" s="5">
        <v>41832</v>
      </c>
      <c r="J5414" s="14"/>
    </row>
    <row r="5415" spans="1:10" x14ac:dyDescent="0.25">
      <c r="A5415" s="7">
        <v>7304</v>
      </c>
      <c r="B5415" s="2" t="s">
        <v>25</v>
      </c>
      <c r="C5415" s="2">
        <v>2018</v>
      </c>
      <c r="D5415" s="2" t="s">
        <v>30</v>
      </c>
      <c r="E5415" s="2" t="s">
        <v>33</v>
      </c>
      <c r="F5415" s="2" t="s">
        <v>6</v>
      </c>
      <c r="G5415" s="5">
        <v>3.35</v>
      </c>
      <c r="H5415" s="6">
        <v>6084</v>
      </c>
      <c r="I5415" s="5">
        <v>20381.400000000001</v>
      </c>
      <c r="J5415" s="14"/>
    </row>
    <row r="5416" spans="1:10" x14ac:dyDescent="0.25">
      <c r="A5416" s="7">
        <v>7305</v>
      </c>
      <c r="B5416" s="2" t="s">
        <v>25</v>
      </c>
      <c r="C5416" s="2">
        <v>2018</v>
      </c>
      <c r="D5416" s="2" t="s">
        <v>29</v>
      </c>
      <c r="E5416" s="2" t="s">
        <v>33</v>
      </c>
      <c r="F5416" s="2" t="s">
        <v>10</v>
      </c>
      <c r="G5416" s="5">
        <v>3.4</v>
      </c>
      <c r="H5416" s="6">
        <v>5694</v>
      </c>
      <c r="I5416" s="5">
        <v>19359.599999999999</v>
      </c>
      <c r="J5416" s="14"/>
    </row>
    <row r="5417" spans="1:10" x14ac:dyDescent="0.25">
      <c r="A5417" s="7">
        <v>7306</v>
      </c>
      <c r="B5417" s="2" t="s">
        <v>25</v>
      </c>
      <c r="C5417" s="2">
        <v>2018</v>
      </c>
      <c r="D5417" s="2" t="s">
        <v>29</v>
      </c>
      <c r="E5417" s="2" t="s">
        <v>33</v>
      </c>
      <c r="F5417" s="2" t="s">
        <v>6</v>
      </c>
      <c r="G5417" s="5">
        <v>3.35</v>
      </c>
      <c r="H5417" s="6">
        <v>5525</v>
      </c>
      <c r="I5417" s="5">
        <v>18508.75</v>
      </c>
      <c r="J5417" s="14"/>
    </row>
    <row r="5418" spans="1:10" x14ac:dyDescent="0.25">
      <c r="A5418" s="7">
        <v>7307</v>
      </c>
      <c r="B5418" s="2" t="s">
        <v>25</v>
      </c>
      <c r="C5418" s="2">
        <v>2018</v>
      </c>
      <c r="D5418" s="2" t="s">
        <v>29</v>
      </c>
      <c r="E5418" s="2" t="s">
        <v>33</v>
      </c>
      <c r="F5418" s="2" t="s">
        <v>6</v>
      </c>
      <c r="G5418" s="5">
        <v>3.35</v>
      </c>
      <c r="H5418" s="6">
        <v>4877</v>
      </c>
      <c r="I5418" s="5">
        <v>16337.95</v>
      </c>
      <c r="J5418" s="14"/>
    </row>
    <row r="5419" spans="1:10" x14ac:dyDescent="0.25">
      <c r="A5419" s="7">
        <v>7308</v>
      </c>
      <c r="B5419" s="2" t="s">
        <v>25</v>
      </c>
      <c r="C5419" s="2">
        <v>2018</v>
      </c>
      <c r="D5419" s="2" t="s">
        <v>30</v>
      </c>
      <c r="E5419" s="2" t="s">
        <v>33</v>
      </c>
      <c r="F5419" s="2" t="s">
        <v>10</v>
      </c>
      <c r="G5419" s="5">
        <v>3.4</v>
      </c>
      <c r="H5419" s="6">
        <v>4840</v>
      </c>
      <c r="I5419" s="5">
        <v>16456</v>
      </c>
      <c r="J5419" s="14"/>
    </row>
    <row r="5420" spans="1:10" x14ac:dyDescent="0.25">
      <c r="A5420" s="7">
        <v>7309</v>
      </c>
      <c r="B5420" s="2" t="s">
        <v>26</v>
      </c>
      <c r="C5420" s="2">
        <v>2018</v>
      </c>
      <c r="D5420" s="2" t="s">
        <v>28</v>
      </c>
      <c r="E5420" s="2" t="s">
        <v>32</v>
      </c>
      <c r="F5420" s="2" t="s">
        <v>9</v>
      </c>
      <c r="G5420" s="5">
        <v>3.25</v>
      </c>
      <c r="H5420" s="6">
        <v>11591</v>
      </c>
      <c r="I5420" s="5">
        <v>37670.75</v>
      </c>
      <c r="J5420" s="14"/>
    </row>
    <row r="5421" spans="1:10" x14ac:dyDescent="0.25">
      <c r="A5421" s="7">
        <v>7310</v>
      </c>
      <c r="B5421" s="2" t="s">
        <v>24</v>
      </c>
      <c r="C5421" s="2">
        <v>2018</v>
      </c>
      <c r="D5421" s="2" t="s">
        <v>29</v>
      </c>
      <c r="E5421" s="2" t="s">
        <v>32</v>
      </c>
      <c r="F5421" s="2" t="s">
        <v>8</v>
      </c>
      <c r="G5421" s="5">
        <v>3.15</v>
      </c>
      <c r="H5421" s="6">
        <v>12890</v>
      </c>
      <c r="I5421" s="5">
        <v>40603.5</v>
      </c>
      <c r="J5421" s="14"/>
    </row>
    <row r="5422" spans="1:10" x14ac:dyDescent="0.25">
      <c r="A5422" s="7">
        <v>7311</v>
      </c>
      <c r="B5422" s="2" t="s">
        <v>23</v>
      </c>
      <c r="C5422" s="2">
        <v>2018</v>
      </c>
      <c r="D5422" s="2" t="s">
        <v>29</v>
      </c>
      <c r="E5422" s="2" t="s">
        <v>33</v>
      </c>
      <c r="F5422" s="2" t="s">
        <v>4</v>
      </c>
      <c r="G5422" s="5">
        <v>3.85</v>
      </c>
      <c r="H5422" s="6">
        <v>5247</v>
      </c>
      <c r="I5422" s="5">
        <v>20200.95</v>
      </c>
      <c r="J5422" s="14"/>
    </row>
    <row r="5423" spans="1:10" x14ac:dyDescent="0.25">
      <c r="A5423" s="7">
        <v>7312</v>
      </c>
      <c r="B5423" s="2" t="s">
        <v>22</v>
      </c>
      <c r="C5423" s="2">
        <v>2018</v>
      </c>
      <c r="D5423" s="2" t="s">
        <v>29</v>
      </c>
      <c r="E5423" s="2" t="s">
        <v>33</v>
      </c>
      <c r="F5423" s="2" t="s">
        <v>6</v>
      </c>
      <c r="G5423" s="5">
        <v>3.4</v>
      </c>
      <c r="H5423" s="6">
        <v>5438</v>
      </c>
      <c r="I5423" s="5">
        <v>18489.2</v>
      </c>
      <c r="J5423" s="14"/>
    </row>
    <row r="5424" spans="1:10" x14ac:dyDescent="0.25">
      <c r="A5424" s="7">
        <v>7313</v>
      </c>
      <c r="B5424" s="2" t="s">
        <v>17</v>
      </c>
      <c r="C5424" s="2">
        <v>2018</v>
      </c>
      <c r="D5424" s="2" t="s">
        <v>28</v>
      </c>
      <c r="E5424" s="2" t="s">
        <v>32</v>
      </c>
      <c r="F5424" s="2" t="s">
        <v>5</v>
      </c>
      <c r="G5424" s="5">
        <v>4.2</v>
      </c>
      <c r="H5424" s="6">
        <v>7587</v>
      </c>
      <c r="I5424" s="5">
        <v>31865.4</v>
      </c>
      <c r="J5424" s="14"/>
    </row>
    <row r="5425" spans="1:10" x14ac:dyDescent="0.25">
      <c r="A5425" s="7">
        <v>7314</v>
      </c>
      <c r="B5425" s="2" t="s">
        <v>21</v>
      </c>
      <c r="C5425" s="2">
        <v>2018</v>
      </c>
      <c r="D5425" s="2" t="s">
        <v>30</v>
      </c>
      <c r="E5425" s="2" t="s">
        <v>32</v>
      </c>
      <c r="F5425" s="2" t="s">
        <v>4</v>
      </c>
      <c r="G5425" s="5">
        <v>4</v>
      </c>
      <c r="H5425" s="6">
        <v>9198</v>
      </c>
      <c r="I5425" s="5">
        <v>36792</v>
      </c>
      <c r="J5425" s="14"/>
    </row>
    <row r="5426" spans="1:10" x14ac:dyDescent="0.25">
      <c r="A5426" s="7">
        <v>7315</v>
      </c>
      <c r="B5426" s="2" t="s">
        <v>26</v>
      </c>
      <c r="C5426" s="2">
        <v>2018</v>
      </c>
      <c r="D5426" s="2" t="s">
        <v>29</v>
      </c>
      <c r="E5426" s="2" t="s">
        <v>32</v>
      </c>
      <c r="F5426" s="2" t="s">
        <v>8</v>
      </c>
      <c r="G5426" s="5">
        <v>3.35</v>
      </c>
      <c r="H5426" s="6">
        <v>9470</v>
      </c>
      <c r="I5426" s="5">
        <v>31724.5</v>
      </c>
      <c r="J5426" s="14"/>
    </row>
    <row r="5427" spans="1:10" x14ac:dyDescent="0.25">
      <c r="A5427" s="7">
        <v>7316</v>
      </c>
      <c r="B5427" s="2" t="s">
        <v>24</v>
      </c>
      <c r="C5427" s="2">
        <v>2018</v>
      </c>
      <c r="D5427" s="2" t="s">
        <v>29</v>
      </c>
      <c r="E5427" s="2" t="s">
        <v>32</v>
      </c>
      <c r="F5427" s="2" t="s">
        <v>9</v>
      </c>
      <c r="G5427" s="5">
        <v>3.25</v>
      </c>
      <c r="H5427" s="6">
        <v>12389</v>
      </c>
      <c r="I5427" s="5">
        <v>40264.25</v>
      </c>
      <c r="J5427" s="14"/>
    </row>
    <row r="5428" spans="1:10" x14ac:dyDescent="0.25">
      <c r="A5428" s="7">
        <v>7317</v>
      </c>
      <c r="B5428" s="2" t="s">
        <v>23</v>
      </c>
      <c r="C5428" s="2">
        <v>2018</v>
      </c>
      <c r="D5428" s="2" t="s">
        <v>30</v>
      </c>
      <c r="E5428" s="2" t="s">
        <v>33</v>
      </c>
      <c r="F5428" s="2" t="s">
        <v>5</v>
      </c>
      <c r="G5428" s="5">
        <v>4.0999999999999996</v>
      </c>
      <c r="H5428" s="6">
        <v>4402</v>
      </c>
      <c r="I5428" s="5">
        <v>18048.2</v>
      </c>
      <c r="J5428" s="14"/>
    </row>
    <row r="5429" spans="1:10" x14ac:dyDescent="0.25">
      <c r="A5429" s="7">
        <v>7318</v>
      </c>
      <c r="B5429" s="2" t="s">
        <v>22</v>
      </c>
      <c r="C5429" s="2">
        <v>2018</v>
      </c>
      <c r="D5429" s="2" t="s">
        <v>29</v>
      </c>
      <c r="E5429" s="2" t="s">
        <v>33</v>
      </c>
      <c r="F5429" s="2" t="s">
        <v>6</v>
      </c>
      <c r="G5429" s="5">
        <v>3.4</v>
      </c>
      <c r="H5429" s="6">
        <v>6041</v>
      </c>
      <c r="I5429" s="5">
        <v>20539.400000000001</v>
      </c>
      <c r="J5429" s="14"/>
    </row>
    <row r="5430" spans="1:10" x14ac:dyDescent="0.25">
      <c r="A5430" s="7">
        <v>7319</v>
      </c>
      <c r="B5430" s="2" t="s">
        <v>25</v>
      </c>
      <c r="C5430" s="2">
        <v>2018</v>
      </c>
      <c r="D5430" s="2" t="s">
        <v>28</v>
      </c>
      <c r="E5430" s="2" t="s">
        <v>32</v>
      </c>
      <c r="F5430" s="2" t="s">
        <v>10</v>
      </c>
      <c r="G5430" s="5">
        <v>3.3</v>
      </c>
      <c r="H5430" s="6">
        <v>10252</v>
      </c>
      <c r="I5430" s="5">
        <v>33831.599999999999</v>
      </c>
      <c r="J5430" s="14"/>
    </row>
    <row r="5431" spans="1:10" x14ac:dyDescent="0.25">
      <c r="A5431" s="7">
        <v>7320</v>
      </c>
      <c r="B5431" s="2" t="s">
        <v>21</v>
      </c>
      <c r="C5431" s="2">
        <v>2018</v>
      </c>
      <c r="D5431" s="2" t="s">
        <v>30</v>
      </c>
      <c r="E5431" s="2" t="s">
        <v>33</v>
      </c>
      <c r="F5431" s="2" t="s">
        <v>6</v>
      </c>
      <c r="G5431" s="5">
        <v>3.5</v>
      </c>
      <c r="H5431" s="6">
        <v>6077</v>
      </c>
      <c r="I5431" s="5">
        <v>21269.5</v>
      </c>
      <c r="J5431" s="14"/>
    </row>
    <row r="5432" spans="1:10" x14ac:dyDescent="0.25">
      <c r="A5432" s="7">
        <v>7321</v>
      </c>
      <c r="B5432" s="2" t="s">
        <v>17</v>
      </c>
      <c r="C5432" s="2">
        <v>2018</v>
      </c>
      <c r="D5432" s="2" t="s">
        <v>29</v>
      </c>
      <c r="E5432" s="2" t="s">
        <v>32</v>
      </c>
      <c r="F5432" s="2" t="s">
        <v>7</v>
      </c>
      <c r="G5432" s="5">
        <v>4.75</v>
      </c>
      <c r="H5432" s="6">
        <v>7470</v>
      </c>
      <c r="I5432" s="5">
        <v>35482.5</v>
      </c>
      <c r="J5432" s="14"/>
    </row>
    <row r="5433" spans="1:10" x14ac:dyDescent="0.25">
      <c r="A5433" s="7">
        <v>7322</v>
      </c>
      <c r="B5433" s="2" t="s">
        <v>26</v>
      </c>
      <c r="C5433" s="2">
        <v>2018</v>
      </c>
      <c r="D5433" s="2" t="s">
        <v>29</v>
      </c>
      <c r="E5433" s="2" t="s">
        <v>32</v>
      </c>
      <c r="F5433" s="2" t="s">
        <v>9</v>
      </c>
      <c r="G5433" s="5">
        <v>3.25</v>
      </c>
      <c r="H5433" s="6">
        <v>11379</v>
      </c>
      <c r="I5433" s="5">
        <v>36981.75</v>
      </c>
      <c r="J5433" s="14"/>
    </row>
    <row r="5434" spans="1:10" x14ac:dyDescent="0.25">
      <c r="A5434" s="7">
        <v>7323</v>
      </c>
      <c r="B5434" s="2" t="s">
        <v>24</v>
      </c>
      <c r="C5434" s="2">
        <v>2018</v>
      </c>
      <c r="D5434" s="2" t="s">
        <v>29</v>
      </c>
      <c r="E5434" s="2" t="s">
        <v>31</v>
      </c>
      <c r="F5434" s="2" t="s">
        <v>7</v>
      </c>
      <c r="G5434" s="5">
        <v>4.5</v>
      </c>
      <c r="H5434" s="6">
        <v>12868</v>
      </c>
      <c r="I5434" s="5">
        <v>57906</v>
      </c>
      <c r="J5434" s="14"/>
    </row>
    <row r="5435" spans="1:10" x14ac:dyDescent="0.25">
      <c r="A5435" s="7">
        <v>7324</v>
      </c>
      <c r="B5435" s="2" t="s">
        <v>22</v>
      </c>
      <c r="C5435" s="2">
        <v>2018</v>
      </c>
      <c r="D5435" s="2" t="s">
        <v>30</v>
      </c>
      <c r="E5435" s="2" t="s">
        <v>33</v>
      </c>
      <c r="F5435" s="2" t="s">
        <v>10</v>
      </c>
      <c r="G5435" s="5">
        <v>3.2</v>
      </c>
      <c r="H5435" s="6">
        <v>6808</v>
      </c>
      <c r="I5435" s="5">
        <v>21785.599999999999</v>
      </c>
      <c r="J5435" s="14"/>
    </row>
    <row r="5436" spans="1:10" x14ac:dyDescent="0.25">
      <c r="A5436" s="7">
        <v>7325</v>
      </c>
      <c r="B5436" s="2" t="s">
        <v>23</v>
      </c>
      <c r="C5436" s="2">
        <v>2018</v>
      </c>
      <c r="D5436" s="2" t="s">
        <v>28</v>
      </c>
      <c r="E5436" s="2" t="s">
        <v>33</v>
      </c>
      <c r="F5436" s="2" t="s">
        <v>4</v>
      </c>
      <c r="G5436" s="5">
        <v>3.85</v>
      </c>
      <c r="H5436" s="6">
        <v>4200</v>
      </c>
      <c r="I5436" s="5">
        <v>16170</v>
      </c>
      <c r="J5436" s="14"/>
    </row>
    <row r="5437" spans="1:10" x14ac:dyDescent="0.25">
      <c r="A5437" s="7">
        <v>7326</v>
      </c>
      <c r="B5437" s="2" t="s">
        <v>25</v>
      </c>
      <c r="C5437" s="2">
        <v>2018</v>
      </c>
      <c r="D5437" s="2" t="s">
        <v>28</v>
      </c>
      <c r="E5437" s="2" t="s">
        <v>33</v>
      </c>
      <c r="F5437" s="2" t="s">
        <v>10</v>
      </c>
      <c r="G5437" s="5">
        <v>3.4</v>
      </c>
      <c r="H5437" s="6">
        <v>2470</v>
      </c>
      <c r="I5437" s="5">
        <v>8398</v>
      </c>
      <c r="J5437" s="14"/>
    </row>
    <row r="5438" spans="1:10" x14ac:dyDescent="0.25">
      <c r="A5438" s="7">
        <v>7327</v>
      </c>
      <c r="B5438" s="2" t="s">
        <v>21</v>
      </c>
      <c r="C5438" s="2">
        <v>2018</v>
      </c>
      <c r="D5438" s="2" t="s">
        <v>28</v>
      </c>
      <c r="E5438" s="2" t="s">
        <v>33</v>
      </c>
      <c r="F5438" s="2" t="s">
        <v>3</v>
      </c>
      <c r="G5438" s="5">
        <v>3.1</v>
      </c>
      <c r="H5438" s="6">
        <v>5850</v>
      </c>
      <c r="I5438" s="5">
        <v>18135</v>
      </c>
      <c r="J5438" s="14"/>
    </row>
    <row r="5439" spans="1:10" x14ac:dyDescent="0.25">
      <c r="A5439" s="7">
        <v>7328</v>
      </c>
      <c r="B5439" s="2" t="s">
        <v>26</v>
      </c>
      <c r="C5439" s="2">
        <v>2018</v>
      </c>
      <c r="D5439" s="2" t="s">
        <v>29</v>
      </c>
      <c r="E5439" s="2" t="s">
        <v>33</v>
      </c>
      <c r="F5439" s="2" t="s">
        <v>3</v>
      </c>
      <c r="G5439" s="5">
        <v>3</v>
      </c>
      <c r="H5439" s="6">
        <v>5735</v>
      </c>
      <c r="I5439" s="5">
        <v>17205</v>
      </c>
      <c r="J5439" s="14"/>
    </row>
    <row r="5440" spans="1:10" x14ac:dyDescent="0.25">
      <c r="A5440" s="7">
        <v>7329</v>
      </c>
      <c r="B5440" s="2" t="s">
        <v>17</v>
      </c>
      <c r="C5440" s="2">
        <v>2018</v>
      </c>
      <c r="D5440" s="2" t="s">
        <v>30</v>
      </c>
      <c r="E5440" s="2" t="s">
        <v>32</v>
      </c>
      <c r="F5440" s="2" t="s">
        <v>7</v>
      </c>
      <c r="G5440" s="5">
        <v>4.75</v>
      </c>
      <c r="H5440" s="6">
        <v>7776</v>
      </c>
      <c r="I5440" s="5">
        <v>36936</v>
      </c>
      <c r="J5440" s="14"/>
    </row>
    <row r="5441" spans="1:10" x14ac:dyDescent="0.25">
      <c r="A5441" s="7">
        <v>7330</v>
      </c>
      <c r="B5441" s="2" t="s">
        <v>24</v>
      </c>
      <c r="C5441" s="2">
        <v>2018</v>
      </c>
      <c r="D5441" s="2" t="s">
        <v>29</v>
      </c>
      <c r="E5441" s="2" t="s">
        <v>31</v>
      </c>
      <c r="F5441" s="2" t="s">
        <v>8</v>
      </c>
      <c r="G5441" s="5">
        <v>3.15</v>
      </c>
      <c r="H5441" s="6">
        <v>20568</v>
      </c>
      <c r="I5441" s="5">
        <v>64789.2</v>
      </c>
      <c r="J5441" s="14"/>
    </row>
    <row r="5442" spans="1:10" x14ac:dyDescent="0.25">
      <c r="A5442" s="7">
        <v>7331</v>
      </c>
      <c r="B5442" s="2" t="s">
        <v>23</v>
      </c>
      <c r="C5442" s="2">
        <v>2018</v>
      </c>
      <c r="D5442" s="2" t="s">
        <v>29</v>
      </c>
      <c r="E5442" s="2" t="s">
        <v>31</v>
      </c>
      <c r="F5442" s="2" t="s">
        <v>8</v>
      </c>
      <c r="G5442" s="5">
        <v>3</v>
      </c>
      <c r="H5442" s="6">
        <v>8746</v>
      </c>
      <c r="I5442" s="5">
        <v>26238</v>
      </c>
      <c r="J5442" s="14"/>
    </row>
    <row r="5443" spans="1:10" x14ac:dyDescent="0.25">
      <c r="A5443" s="7">
        <v>7332</v>
      </c>
      <c r="B5443" s="2" t="s">
        <v>25</v>
      </c>
      <c r="C5443" s="2">
        <v>2018</v>
      </c>
      <c r="D5443" s="2" t="s">
        <v>29</v>
      </c>
      <c r="E5443" s="2" t="s">
        <v>33</v>
      </c>
      <c r="F5443" s="2" t="s">
        <v>6</v>
      </c>
      <c r="G5443" s="5">
        <v>3.35</v>
      </c>
      <c r="H5443" s="6">
        <v>5039</v>
      </c>
      <c r="I5443" s="5">
        <v>16880.650000000001</v>
      </c>
      <c r="J5443" s="14"/>
    </row>
    <row r="5444" spans="1:10" x14ac:dyDescent="0.25">
      <c r="A5444" s="7">
        <v>7333</v>
      </c>
      <c r="B5444" s="2" t="s">
        <v>21</v>
      </c>
      <c r="C5444" s="2">
        <v>2018</v>
      </c>
      <c r="D5444" s="2" t="s">
        <v>28</v>
      </c>
      <c r="E5444" s="2" t="s">
        <v>33</v>
      </c>
      <c r="F5444" s="2" t="s">
        <v>10</v>
      </c>
      <c r="G5444" s="5">
        <v>3.25</v>
      </c>
      <c r="H5444" s="6">
        <v>6399</v>
      </c>
      <c r="I5444" s="5">
        <v>20796.75</v>
      </c>
      <c r="J5444" s="14"/>
    </row>
    <row r="5445" spans="1:10" x14ac:dyDescent="0.25">
      <c r="A5445" s="7">
        <v>7334</v>
      </c>
      <c r="B5445" s="2" t="s">
        <v>26</v>
      </c>
      <c r="C5445" s="2">
        <v>2018</v>
      </c>
      <c r="D5445" s="2" t="s">
        <v>30</v>
      </c>
      <c r="E5445" s="2" t="s">
        <v>33</v>
      </c>
      <c r="F5445" s="2" t="s">
        <v>6</v>
      </c>
      <c r="G5445" s="5">
        <v>3.4</v>
      </c>
      <c r="H5445" s="6">
        <v>6375</v>
      </c>
      <c r="I5445" s="5">
        <v>21675</v>
      </c>
      <c r="J5445" s="14"/>
    </row>
    <row r="5446" spans="1:10" x14ac:dyDescent="0.25">
      <c r="A5446" s="7">
        <v>7335</v>
      </c>
      <c r="B5446" s="2" t="s">
        <v>17</v>
      </c>
      <c r="C5446" s="2">
        <v>2018</v>
      </c>
      <c r="D5446" s="2" t="s">
        <v>29</v>
      </c>
      <c r="E5446" s="2" t="s">
        <v>33</v>
      </c>
      <c r="F5446" s="2" t="s">
        <v>2</v>
      </c>
      <c r="G5446" s="5">
        <v>3.5</v>
      </c>
      <c r="H5446" s="6">
        <v>5435</v>
      </c>
      <c r="I5446" s="5">
        <v>19022.5</v>
      </c>
      <c r="J5446" s="14"/>
    </row>
    <row r="5447" spans="1:10" x14ac:dyDescent="0.25">
      <c r="A5447" s="7">
        <v>7336</v>
      </c>
      <c r="B5447" s="2" t="s">
        <v>25</v>
      </c>
      <c r="C5447" s="2">
        <v>2018</v>
      </c>
      <c r="D5447" s="2" t="s">
        <v>30</v>
      </c>
      <c r="E5447" s="2" t="s">
        <v>33</v>
      </c>
      <c r="F5447" s="2" t="s">
        <v>6</v>
      </c>
      <c r="G5447" s="5">
        <v>3.35</v>
      </c>
      <c r="H5447" s="6">
        <v>602</v>
      </c>
      <c r="I5447" s="5">
        <v>2016.7</v>
      </c>
      <c r="J5447" s="14"/>
    </row>
    <row r="5448" spans="1:10" x14ac:dyDescent="0.25">
      <c r="A5448" s="7">
        <v>7337</v>
      </c>
      <c r="B5448" s="2" t="s">
        <v>17</v>
      </c>
      <c r="C5448" s="2">
        <v>2018</v>
      </c>
      <c r="D5448" s="2" t="s">
        <v>30</v>
      </c>
      <c r="E5448" s="2" t="s">
        <v>33</v>
      </c>
      <c r="F5448" s="2" t="s">
        <v>6</v>
      </c>
      <c r="G5448" s="5">
        <v>3.5</v>
      </c>
      <c r="H5448" s="6">
        <v>6137</v>
      </c>
      <c r="I5448" s="5">
        <v>21479.5</v>
      </c>
      <c r="J5448" s="14"/>
    </row>
    <row r="5449" spans="1:10" x14ac:dyDescent="0.25">
      <c r="A5449" s="7">
        <v>7338</v>
      </c>
      <c r="B5449" s="2" t="s">
        <v>17</v>
      </c>
      <c r="C5449" s="2">
        <v>2018</v>
      </c>
      <c r="D5449" s="2" t="s">
        <v>28</v>
      </c>
      <c r="E5449" s="2" t="s">
        <v>31</v>
      </c>
      <c r="F5449" s="2" t="s">
        <v>8</v>
      </c>
      <c r="G5449" s="5">
        <v>3.2</v>
      </c>
      <c r="H5449" s="6">
        <v>19609</v>
      </c>
      <c r="I5449" s="5">
        <v>62748.800000000003</v>
      </c>
      <c r="J5449" s="14"/>
    </row>
    <row r="5450" spans="1:10" x14ac:dyDescent="0.25">
      <c r="A5450" s="7">
        <v>7339</v>
      </c>
      <c r="B5450" s="2" t="s">
        <v>20</v>
      </c>
      <c r="C5450" s="2">
        <v>2018</v>
      </c>
      <c r="D5450" s="2" t="s">
        <v>29</v>
      </c>
      <c r="E5450" s="2" t="s">
        <v>31</v>
      </c>
      <c r="F5450" s="2" t="s">
        <v>12</v>
      </c>
      <c r="G5450" s="5">
        <v>4</v>
      </c>
      <c r="H5450" s="6">
        <v>18282</v>
      </c>
      <c r="I5450" s="5">
        <v>73128</v>
      </c>
      <c r="J5450" s="14"/>
    </row>
    <row r="5451" spans="1:10" x14ac:dyDescent="0.25">
      <c r="A5451" s="7">
        <v>7340</v>
      </c>
      <c r="B5451" s="2" t="s">
        <v>24</v>
      </c>
      <c r="C5451" s="2">
        <v>2018</v>
      </c>
      <c r="D5451" s="2" t="s">
        <v>29</v>
      </c>
      <c r="E5451" s="2" t="s">
        <v>32</v>
      </c>
      <c r="F5451" s="2" t="s">
        <v>9</v>
      </c>
      <c r="G5451" s="5">
        <v>3.25</v>
      </c>
      <c r="H5451" s="6">
        <v>11129</v>
      </c>
      <c r="I5451" s="5">
        <v>36169.25</v>
      </c>
      <c r="J5451" s="14"/>
    </row>
    <row r="5452" spans="1:10" x14ac:dyDescent="0.25">
      <c r="A5452" s="7">
        <v>7341</v>
      </c>
      <c r="B5452" s="2" t="s">
        <v>26</v>
      </c>
      <c r="C5452" s="2">
        <v>2018</v>
      </c>
      <c r="D5452" s="2" t="s">
        <v>28</v>
      </c>
      <c r="E5452" s="2" t="s">
        <v>32</v>
      </c>
      <c r="F5452" s="2" t="s">
        <v>6</v>
      </c>
      <c r="G5452" s="5">
        <v>3.4</v>
      </c>
      <c r="H5452" s="6">
        <v>10388</v>
      </c>
      <c r="I5452" s="5">
        <v>35319.199999999997</v>
      </c>
      <c r="J5452" s="14"/>
    </row>
    <row r="5453" spans="1:10" x14ac:dyDescent="0.25">
      <c r="A5453" s="7">
        <v>7342</v>
      </c>
      <c r="B5453" s="2" t="s">
        <v>18</v>
      </c>
      <c r="C5453" s="2">
        <v>2018</v>
      </c>
      <c r="D5453" s="2" t="s">
        <v>28</v>
      </c>
      <c r="E5453" s="2" t="s">
        <v>32</v>
      </c>
      <c r="F5453" s="2" t="s">
        <v>8</v>
      </c>
      <c r="G5453" s="5">
        <v>3.2</v>
      </c>
      <c r="H5453" s="6">
        <v>11935</v>
      </c>
      <c r="I5453" s="5">
        <v>38192</v>
      </c>
      <c r="J5453" s="14"/>
    </row>
    <row r="5454" spans="1:10" x14ac:dyDescent="0.25">
      <c r="A5454" s="7">
        <v>7343</v>
      </c>
      <c r="B5454" s="2" t="s">
        <v>23</v>
      </c>
      <c r="C5454" s="2">
        <v>2018</v>
      </c>
      <c r="D5454" s="2" t="s">
        <v>29</v>
      </c>
      <c r="E5454" s="2" t="s">
        <v>32</v>
      </c>
      <c r="F5454" s="2" t="s">
        <v>4</v>
      </c>
      <c r="G5454" s="5">
        <v>3.75</v>
      </c>
      <c r="H5454" s="6">
        <v>10293</v>
      </c>
      <c r="I5454" s="5">
        <v>38598.75</v>
      </c>
      <c r="J5454" s="14"/>
    </row>
    <row r="5455" spans="1:10" x14ac:dyDescent="0.25">
      <c r="A5455" s="7">
        <v>7344</v>
      </c>
      <c r="B5455" s="2" t="s">
        <v>22</v>
      </c>
      <c r="C5455" s="2">
        <v>2018</v>
      </c>
      <c r="D5455" s="2" t="s">
        <v>28</v>
      </c>
      <c r="E5455" s="2" t="s">
        <v>32</v>
      </c>
      <c r="F5455" s="2" t="s">
        <v>9</v>
      </c>
      <c r="G5455" s="5">
        <v>4</v>
      </c>
      <c r="H5455" s="6">
        <v>9399</v>
      </c>
      <c r="I5455" s="5">
        <v>37596</v>
      </c>
      <c r="J5455" s="14"/>
    </row>
    <row r="5456" spans="1:10" x14ac:dyDescent="0.25">
      <c r="A5456" s="7">
        <v>7345</v>
      </c>
      <c r="B5456" s="2" t="s">
        <v>21</v>
      </c>
      <c r="C5456" s="2">
        <v>2018</v>
      </c>
      <c r="D5456" s="2" t="s">
        <v>29</v>
      </c>
      <c r="E5456" s="2" t="s">
        <v>32</v>
      </c>
      <c r="F5456" s="2" t="s">
        <v>4</v>
      </c>
      <c r="G5456" s="5">
        <v>3.85</v>
      </c>
      <c r="H5456" s="6">
        <v>8926</v>
      </c>
      <c r="I5456" s="5">
        <v>34365.1</v>
      </c>
      <c r="J5456" s="14"/>
    </row>
    <row r="5457" spans="1:10" x14ac:dyDescent="0.25">
      <c r="A5457" s="7">
        <v>7346</v>
      </c>
      <c r="B5457" s="2" t="s">
        <v>26</v>
      </c>
      <c r="C5457" s="2">
        <v>2018</v>
      </c>
      <c r="D5457" s="2" t="s">
        <v>30</v>
      </c>
      <c r="E5457" s="2" t="s">
        <v>32</v>
      </c>
      <c r="F5457" s="2" t="s">
        <v>13</v>
      </c>
      <c r="G5457" s="5">
        <v>3.2</v>
      </c>
      <c r="H5457" s="6">
        <v>11523</v>
      </c>
      <c r="I5457" s="5">
        <v>36873.599999999999</v>
      </c>
      <c r="J5457" s="14"/>
    </row>
    <row r="5458" spans="1:10" x14ac:dyDescent="0.25">
      <c r="A5458" s="7">
        <v>7347</v>
      </c>
      <c r="B5458" s="2" t="s">
        <v>24</v>
      </c>
      <c r="C5458" s="2">
        <v>2018</v>
      </c>
      <c r="D5458" s="2" t="s">
        <v>30</v>
      </c>
      <c r="E5458" s="2" t="s">
        <v>32</v>
      </c>
      <c r="F5458" s="2" t="s">
        <v>9</v>
      </c>
      <c r="G5458" s="5">
        <v>3.25</v>
      </c>
      <c r="H5458" s="6">
        <v>10554</v>
      </c>
      <c r="I5458" s="5">
        <v>34300.5</v>
      </c>
      <c r="J5458" s="14"/>
    </row>
    <row r="5459" spans="1:10" x14ac:dyDescent="0.25">
      <c r="A5459" s="7">
        <v>7348</v>
      </c>
      <c r="B5459" s="2" t="s">
        <v>23</v>
      </c>
      <c r="C5459" s="2">
        <v>2018</v>
      </c>
      <c r="D5459" s="2" t="s">
        <v>29</v>
      </c>
      <c r="E5459" s="2" t="s">
        <v>32</v>
      </c>
      <c r="F5459" s="2" t="s">
        <v>4</v>
      </c>
      <c r="G5459" s="5">
        <v>3.75</v>
      </c>
      <c r="H5459" s="6">
        <v>9107</v>
      </c>
      <c r="I5459" s="5">
        <v>34151.25</v>
      </c>
      <c r="J5459" s="14"/>
    </row>
    <row r="5460" spans="1:10" x14ac:dyDescent="0.25">
      <c r="A5460" s="7">
        <v>7349</v>
      </c>
      <c r="B5460" s="2" t="s">
        <v>22</v>
      </c>
      <c r="C5460" s="2">
        <v>2018</v>
      </c>
      <c r="D5460" s="2" t="s">
        <v>28</v>
      </c>
      <c r="E5460" s="2" t="s">
        <v>33</v>
      </c>
      <c r="F5460" s="2" t="s">
        <v>6</v>
      </c>
      <c r="G5460" s="5">
        <v>3.4</v>
      </c>
      <c r="H5460" s="6">
        <v>5822</v>
      </c>
      <c r="I5460" s="5">
        <v>19794.8</v>
      </c>
      <c r="J5460" s="14"/>
    </row>
    <row r="5461" spans="1:10" x14ac:dyDescent="0.25">
      <c r="A5461" s="7">
        <v>7350</v>
      </c>
      <c r="B5461" s="2" t="s">
        <v>21</v>
      </c>
      <c r="C5461" s="2">
        <v>2018</v>
      </c>
      <c r="D5461" s="2" t="s">
        <v>28</v>
      </c>
      <c r="E5461" s="2" t="s">
        <v>33</v>
      </c>
      <c r="F5461" s="2" t="s">
        <v>6</v>
      </c>
      <c r="G5461" s="5">
        <v>3.5</v>
      </c>
      <c r="H5461" s="6">
        <v>4873</v>
      </c>
      <c r="I5461" s="5">
        <v>17055.5</v>
      </c>
      <c r="J5461" s="14"/>
    </row>
    <row r="5462" spans="1:10" x14ac:dyDescent="0.25">
      <c r="A5462" s="7">
        <v>7351</v>
      </c>
      <c r="B5462" s="2" t="s">
        <v>17</v>
      </c>
      <c r="C5462" s="2">
        <v>2018</v>
      </c>
      <c r="D5462" s="2" t="s">
        <v>29</v>
      </c>
      <c r="E5462" s="2" t="s">
        <v>33</v>
      </c>
      <c r="F5462" s="2" t="s">
        <v>6</v>
      </c>
      <c r="G5462" s="5">
        <v>3.5</v>
      </c>
      <c r="H5462" s="6">
        <v>4627</v>
      </c>
      <c r="I5462" s="5">
        <v>16194.5</v>
      </c>
      <c r="J5462" s="14"/>
    </row>
    <row r="5463" spans="1:10" x14ac:dyDescent="0.25">
      <c r="A5463" s="7">
        <v>7352</v>
      </c>
      <c r="B5463" s="2" t="s">
        <v>26</v>
      </c>
      <c r="C5463" s="2">
        <v>2018</v>
      </c>
      <c r="D5463" s="2" t="s">
        <v>28</v>
      </c>
      <c r="E5463" s="2" t="s">
        <v>32</v>
      </c>
      <c r="F5463" s="2" t="s">
        <v>9</v>
      </c>
      <c r="G5463" s="5">
        <v>3.25</v>
      </c>
      <c r="H5463" s="6">
        <v>9797</v>
      </c>
      <c r="I5463" s="5">
        <v>31840.25</v>
      </c>
      <c r="J5463" s="14"/>
    </row>
    <row r="5464" spans="1:10" x14ac:dyDescent="0.25">
      <c r="A5464" s="7">
        <v>7353</v>
      </c>
      <c r="B5464" s="2" t="s">
        <v>23</v>
      </c>
      <c r="C5464" s="2">
        <v>2018</v>
      </c>
      <c r="D5464" s="2" t="s">
        <v>28</v>
      </c>
      <c r="E5464" s="2" t="s">
        <v>33</v>
      </c>
      <c r="F5464" s="2" t="s">
        <v>3</v>
      </c>
      <c r="G5464" s="5">
        <v>3.15</v>
      </c>
      <c r="H5464" s="6">
        <v>5790</v>
      </c>
      <c r="I5464" s="5">
        <v>18238.5</v>
      </c>
      <c r="J5464" s="14"/>
    </row>
    <row r="5465" spans="1:10" x14ac:dyDescent="0.25">
      <c r="A5465" s="7">
        <v>7354</v>
      </c>
      <c r="B5465" s="2" t="s">
        <v>22</v>
      </c>
      <c r="C5465" s="2">
        <v>2018</v>
      </c>
      <c r="D5465" s="2" t="s">
        <v>28</v>
      </c>
      <c r="E5465" s="2" t="s">
        <v>33</v>
      </c>
      <c r="F5465" s="2" t="s">
        <v>10</v>
      </c>
      <c r="G5465" s="5">
        <v>3.2</v>
      </c>
      <c r="H5465" s="6">
        <v>5869</v>
      </c>
      <c r="I5465" s="5">
        <v>18780.8</v>
      </c>
      <c r="J5465" s="14"/>
    </row>
    <row r="5466" spans="1:10" x14ac:dyDescent="0.25">
      <c r="A5466" s="7">
        <v>7355</v>
      </c>
      <c r="B5466" s="2" t="s">
        <v>21</v>
      </c>
      <c r="C5466" s="2">
        <v>2018</v>
      </c>
      <c r="D5466" s="2" t="s">
        <v>29</v>
      </c>
      <c r="E5466" s="2" t="s">
        <v>33</v>
      </c>
      <c r="F5466" s="2" t="s">
        <v>10</v>
      </c>
      <c r="G5466" s="5">
        <v>3.25</v>
      </c>
      <c r="H5466" s="6">
        <v>5357</v>
      </c>
      <c r="I5466" s="5">
        <v>17410.25</v>
      </c>
      <c r="J5466" s="14"/>
    </row>
    <row r="5467" spans="1:10" x14ac:dyDescent="0.25">
      <c r="A5467" s="7">
        <v>7356</v>
      </c>
      <c r="B5467" s="2" t="s">
        <v>25</v>
      </c>
      <c r="C5467" s="2">
        <v>2018</v>
      </c>
      <c r="D5467" s="2" t="s">
        <v>30</v>
      </c>
      <c r="E5467" s="2" t="s">
        <v>33</v>
      </c>
      <c r="F5467" s="2" t="s">
        <v>3</v>
      </c>
      <c r="G5467" s="5">
        <v>3.2</v>
      </c>
      <c r="H5467" s="6">
        <v>6656</v>
      </c>
      <c r="I5467" s="5">
        <v>21299.200000000001</v>
      </c>
      <c r="J5467" s="14"/>
    </row>
    <row r="5468" spans="1:10" x14ac:dyDescent="0.25">
      <c r="A5468" s="7">
        <v>7357</v>
      </c>
      <c r="B5468" s="2" t="s">
        <v>26</v>
      </c>
      <c r="C5468" s="2">
        <v>2018</v>
      </c>
      <c r="D5468" s="2" t="s">
        <v>28</v>
      </c>
      <c r="E5468" s="2" t="s">
        <v>33</v>
      </c>
      <c r="F5468" s="2" t="s">
        <v>3</v>
      </c>
      <c r="G5468" s="5">
        <v>3</v>
      </c>
      <c r="H5468" s="6">
        <v>7003</v>
      </c>
      <c r="I5468" s="5">
        <v>21009</v>
      </c>
      <c r="J5468" s="14"/>
    </row>
    <row r="5469" spans="1:10" x14ac:dyDescent="0.25">
      <c r="A5469" s="7">
        <v>7358</v>
      </c>
      <c r="B5469" s="2" t="s">
        <v>22</v>
      </c>
      <c r="C5469" s="2">
        <v>2018</v>
      </c>
      <c r="D5469" s="2" t="s">
        <v>30</v>
      </c>
      <c r="E5469" s="2" t="s">
        <v>33</v>
      </c>
      <c r="F5469" s="2" t="s">
        <v>10</v>
      </c>
      <c r="G5469" s="5">
        <v>3.2</v>
      </c>
      <c r="H5469" s="6">
        <v>5276</v>
      </c>
      <c r="I5469" s="5">
        <v>16883.2</v>
      </c>
      <c r="J5469" s="14"/>
    </row>
    <row r="5470" spans="1:10" x14ac:dyDescent="0.25">
      <c r="A5470" s="7">
        <v>7359</v>
      </c>
      <c r="B5470" s="2" t="s">
        <v>21</v>
      </c>
      <c r="C5470" s="2">
        <v>2018</v>
      </c>
      <c r="D5470" s="2" t="s">
        <v>29</v>
      </c>
      <c r="E5470" s="2" t="s">
        <v>33</v>
      </c>
      <c r="F5470" s="2" t="s">
        <v>4</v>
      </c>
      <c r="G5470" s="5">
        <v>3.85</v>
      </c>
      <c r="H5470" s="6">
        <v>5616</v>
      </c>
      <c r="I5470" s="5">
        <v>21621.599999999999</v>
      </c>
      <c r="J5470" s="14"/>
    </row>
    <row r="5471" spans="1:10" x14ac:dyDescent="0.25">
      <c r="A5471" s="7">
        <v>7360</v>
      </c>
      <c r="B5471" s="2" t="s">
        <v>25</v>
      </c>
      <c r="C5471" s="2">
        <v>2018</v>
      </c>
      <c r="D5471" s="2" t="s">
        <v>30</v>
      </c>
      <c r="E5471" s="2" t="s">
        <v>33</v>
      </c>
      <c r="F5471" s="2" t="s">
        <v>3</v>
      </c>
      <c r="G5471" s="5">
        <v>3.2</v>
      </c>
      <c r="H5471" s="6">
        <v>5418</v>
      </c>
      <c r="I5471" s="5">
        <v>17337.599999999999</v>
      </c>
      <c r="J5471" s="14"/>
    </row>
    <row r="5472" spans="1:10" x14ac:dyDescent="0.25">
      <c r="A5472" s="7">
        <v>7361</v>
      </c>
      <c r="B5472" s="2" t="s">
        <v>26</v>
      </c>
      <c r="C5472" s="2">
        <v>2018</v>
      </c>
      <c r="D5472" s="2" t="s">
        <v>30</v>
      </c>
      <c r="E5472" s="2" t="s">
        <v>33</v>
      </c>
      <c r="F5472" s="2" t="s">
        <v>6</v>
      </c>
      <c r="G5472" s="5">
        <v>3.4</v>
      </c>
      <c r="H5472" s="6">
        <v>6326</v>
      </c>
      <c r="I5472" s="5">
        <v>21508.400000000001</v>
      </c>
      <c r="J5472" s="14"/>
    </row>
    <row r="5473" spans="1:10" x14ac:dyDescent="0.25">
      <c r="A5473" s="7">
        <v>7362</v>
      </c>
      <c r="B5473" s="2" t="s">
        <v>21</v>
      </c>
      <c r="C5473" s="2">
        <v>2018</v>
      </c>
      <c r="D5473" s="2" t="s">
        <v>30</v>
      </c>
      <c r="E5473" s="2" t="s">
        <v>33</v>
      </c>
      <c r="F5473" s="2" t="s">
        <v>3</v>
      </c>
      <c r="G5473" s="5">
        <v>3.1</v>
      </c>
      <c r="H5473" s="6">
        <v>5748</v>
      </c>
      <c r="I5473" s="5">
        <v>17818.8</v>
      </c>
      <c r="J5473" s="14"/>
    </row>
    <row r="5474" spans="1:10" x14ac:dyDescent="0.25">
      <c r="A5474" s="7">
        <v>7363</v>
      </c>
      <c r="B5474" s="2" t="s">
        <v>25</v>
      </c>
      <c r="C5474" s="2">
        <v>2018</v>
      </c>
      <c r="D5474" s="2" t="s">
        <v>30</v>
      </c>
      <c r="E5474" s="2" t="s">
        <v>31</v>
      </c>
      <c r="F5474" s="2" t="s">
        <v>9</v>
      </c>
      <c r="G5474" s="5">
        <v>3</v>
      </c>
      <c r="H5474" s="6">
        <v>18674</v>
      </c>
      <c r="I5474" s="5">
        <v>56022</v>
      </c>
      <c r="J5474" s="14"/>
    </row>
    <row r="5475" spans="1:10" x14ac:dyDescent="0.25">
      <c r="A5475" s="7">
        <v>7364</v>
      </c>
      <c r="B5475" s="2" t="s">
        <v>26</v>
      </c>
      <c r="C5475" s="2">
        <v>2018</v>
      </c>
      <c r="D5475" s="2" t="s">
        <v>30</v>
      </c>
      <c r="E5475" s="2" t="s">
        <v>33</v>
      </c>
      <c r="F5475" s="2" t="s">
        <v>3</v>
      </c>
      <c r="G5475" s="5">
        <v>3</v>
      </c>
      <c r="H5475" s="6">
        <v>7249</v>
      </c>
      <c r="I5475" s="5">
        <v>21747</v>
      </c>
      <c r="J5475" s="14"/>
    </row>
    <row r="5476" spans="1:10" x14ac:dyDescent="0.25">
      <c r="A5476" s="7">
        <v>7365</v>
      </c>
      <c r="B5476" s="2" t="s">
        <v>21</v>
      </c>
      <c r="C5476" s="2">
        <v>2018</v>
      </c>
      <c r="D5476" s="2" t="s">
        <v>30</v>
      </c>
      <c r="E5476" s="2" t="s">
        <v>33</v>
      </c>
      <c r="F5476" s="2" t="s">
        <v>4</v>
      </c>
      <c r="G5476" s="5">
        <v>3.85</v>
      </c>
      <c r="H5476" s="6">
        <v>5070</v>
      </c>
      <c r="I5476" s="5">
        <v>19519.5</v>
      </c>
      <c r="J5476" s="14"/>
    </row>
    <row r="5477" spans="1:10" x14ac:dyDescent="0.25">
      <c r="A5477" s="7">
        <v>7366</v>
      </c>
      <c r="B5477" s="2" t="s">
        <v>25</v>
      </c>
      <c r="C5477" s="2">
        <v>2018</v>
      </c>
      <c r="D5477" s="2" t="s">
        <v>28</v>
      </c>
      <c r="E5477" s="2" t="s">
        <v>31</v>
      </c>
      <c r="F5477" s="2" t="s">
        <v>13</v>
      </c>
      <c r="G5477" s="5">
        <v>3</v>
      </c>
      <c r="H5477" s="6">
        <v>22957</v>
      </c>
      <c r="I5477" s="5">
        <v>68871</v>
      </c>
      <c r="J5477" s="14"/>
    </row>
    <row r="5478" spans="1:10" x14ac:dyDescent="0.25">
      <c r="A5478" s="7">
        <v>7367</v>
      </c>
      <c r="B5478" s="2" t="s">
        <v>26</v>
      </c>
      <c r="C5478" s="2">
        <v>2018</v>
      </c>
      <c r="D5478" s="2" t="s">
        <v>29</v>
      </c>
      <c r="E5478" s="2" t="s">
        <v>31</v>
      </c>
      <c r="F5478" s="2" t="s">
        <v>9</v>
      </c>
      <c r="G5478" s="5">
        <v>3.25</v>
      </c>
      <c r="H5478" s="6">
        <v>18390</v>
      </c>
      <c r="I5478" s="5">
        <v>59767.5</v>
      </c>
      <c r="J5478" s="14"/>
    </row>
    <row r="5479" spans="1:10" x14ac:dyDescent="0.25">
      <c r="A5479" s="7">
        <v>7368</v>
      </c>
      <c r="B5479" s="2" t="s">
        <v>21</v>
      </c>
      <c r="C5479" s="2">
        <v>2018</v>
      </c>
      <c r="D5479" s="2" t="s">
        <v>30</v>
      </c>
      <c r="E5479" s="2" t="s">
        <v>33</v>
      </c>
      <c r="F5479" s="2" t="s">
        <v>6</v>
      </c>
      <c r="G5479" s="5">
        <v>3.5</v>
      </c>
      <c r="H5479" s="6">
        <v>5334</v>
      </c>
      <c r="I5479" s="5">
        <v>18669</v>
      </c>
      <c r="J5479" s="14"/>
    </row>
    <row r="5480" spans="1:10" x14ac:dyDescent="0.25">
      <c r="A5480" s="7">
        <v>7369</v>
      </c>
      <c r="B5480" s="2" t="s">
        <v>18</v>
      </c>
      <c r="C5480" s="2">
        <v>2018</v>
      </c>
      <c r="D5480" s="2" t="s">
        <v>29</v>
      </c>
      <c r="E5480" s="2" t="s">
        <v>31</v>
      </c>
      <c r="F5480" s="2" t="s">
        <v>7</v>
      </c>
      <c r="G5480" s="5">
        <v>4.3</v>
      </c>
      <c r="H5480" s="6">
        <v>15659</v>
      </c>
      <c r="I5480" s="5">
        <v>67333.7</v>
      </c>
      <c r="J5480" s="14"/>
    </row>
    <row r="5481" spans="1:10" x14ac:dyDescent="0.25">
      <c r="A5481" s="7">
        <v>7370</v>
      </c>
      <c r="B5481" s="2" t="s">
        <v>20</v>
      </c>
      <c r="C5481" s="2">
        <v>2018</v>
      </c>
      <c r="D5481" s="2" t="s">
        <v>29</v>
      </c>
      <c r="E5481" s="2" t="s">
        <v>33</v>
      </c>
      <c r="F5481" s="2" t="s">
        <v>5</v>
      </c>
      <c r="G5481" s="5">
        <v>3.3</v>
      </c>
      <c r="H5481" s="6">
        <v>6217</v>
      </c>
      <c r="I5481" s="5">
        <v>20516.099999999999</v>
      </c>
      <c r="J5481" s="14"/>
    </row>
    <row r="5482" spans="1:10" x14ac:dyDescent="0.25">
      <c r="A5482" s="7">
        <v>7371</v>
      </c>
      <c r="B5482" s="2" t="s">
        <v>24</v>
      </c>
      <c r="C5482" s="2">
        <v>2018</v>
      </c>
      <c r="D5482" s="2" t="s">
        <v>30</v>
      </c>
      <c r="E5482" s="2" t="s">
        <v>32</v>
      </c>
      <c r="F5482" s="2" t="s">
        <v>13</v>
      </c>
      <c r="G5482" s="5">
        <v>3.25</v>
      </c>
      <c r="H5482" s="6">
        <v>11327</v>
      </c>
      <c r="I5482" s="5">
        <v>36812.75</v>
      </c>
      <c r="J5482" s="14"/>
    </row>
    <row r="5483" spans="1:10" x14ac:dyDescent="0.25">
      <c r="A5483" s="7">
        <v>7372</v>
      </c>
      <c r="B5483" s="2" t="s">
        <v>22</v>
      </c>
      <c r="C5483" s="2">
        <v>2018</v>
      </c>
      <c r="D5483" s="2" t="s">
        <v>29</v>
      </c>
      <c r="E5483" s="2" t="s">
        <v>33</v>
      </c>
      <c r="F5483" s="2" t="s">
        <v>4</v>
      </c>
      <c r="G5483" s="5">
        <v>3.7</v>
      </c>
      <c r="H5483" s="6">
        <v>4832</v>
      </c>
      <c r="I5483" s="5">
        <v>17878.400000000001</v>
      </c>
      <c r="J5483" s="14"/>
    </row>
    <row r="5484" spans="1:10" x14ac:dyDescent="0.25">
      <c r="A5484" s="7">
        <v>7373</v>
      </c>
      <c r="B5484" s="2" t="s">
        <v>26</v>
      </c>
      <c r="C5484" s="2">
        <v>2018</v>
      </c>
      <c r="D5484" s="2" t="s">
        <v>30</v>
      </c>
      <c r="E5484" s="2" t="s">
        <v>33</v>
      </c>
      <c r="F5484" s="2" t="s">
        <v>3</v>
      </c>
      <c r="G5484" s="5">
        <v>3</v>
      </c>
      <c r="H5484" s="6">
        <v>6393</v>
      </c>
      <c r="I5484" s="5">
        <v>19179</v>
      </c>
      <c r="J5484" s="14"/>
    </row>
    <row r="5485" spans="1:10" x14ac:dyDescent="0.25">
      <c r="A5485" s="7">
        <v>7374</v>
      </c>
      <c r="B5485" s="2" t="s">
        <v>21</v>
      </c>
      <c r="C5485" s="2">
        <v>2018</v>
      </c>
      <c r="D5485" s="2" t="s">
        <v>29</v>
      </c>
      <c r="E5485" s="2" t="s">
        <v>32</v>
      </c>
      <c r="F5485" s="2" t="s">
        <v>10</v>
      </c>
      <c r="G5485" s="5">
        <v>3.2</v>
      </c>
      <c r="H5485" s="6">
        <v>12814</v>
      </c>
      <c r="I5485" s="5">
        <v>41004.800000000003</v>
      </c>
      <c r="J5485" s="14"/>
    </row>
    <row r="5486" spans="1:10" x14ac:dyDescent="0.25">
      <c r="A5486" s="7">
        <v>7375</v>
      </c>
      <c r="B5486" s="2" t="s">
        <v>23</v>
      </c>
      <c r="C5486" s="2">
        <v>2018</v>
      </c>
      <c r="D5486" s="2" t="s">
        <v>30</v>
      </c>
      <c r="E5486" s="2" t="s">
        <v>32</v>
      </c>
      <c r="F5486" s="2" t="s">
        <v>5</v>
      </c>
      <c r="G5486" s="5">
        <v>3.95</v>
      </c>
      <c r="H5486" s="6">
        <v>10052</v>
      </c>
      <c r="I5486" s="5">
        <v>39705.4</v>
      </c>
      <c r="J5486" s="14"/>
    </row>
    <row r="5487" spans="1:10" x14ac:dyDescent="0.25">
      <c r="A5487" s="7">
        <v>7376</v>
      </c>
      <c r="B5487" s="2" t="s">
        <v>17</v>
      </c>
      <c r="C5487" s="2">
        <v>2018</v>
      </c>
      <c r="D5487" s="2" t="s">
        <v>28</v>
      </c>
      <c r="E5487" s="2" t="s">
        <v>32</v>
      </c>
      <c r="F5487" s="2" t="s">
        <v>5</v>
      </c>
      <c r="G5487" s="5">
        <v>4.2</v>
      </c>
      <c r="H5487" s="6">
        <v>8108</v>
      </c>
      <c r="I5487" s="5">
        <v>34053.599999999999</v>
      </c>
      <c r="J5487" s="14"/>
    </row>
    <row r="5488" spans="1:10" x14ac:dyDescent="0.25">
      <c r="A5488" s="7">
        <v>7377</v>
      </c>
      <c r="B5488" s="2" t="s">
        <v>20</v>
      </c>
      <c r="C5488" s="2">
        <v>2018</v>
      </c>
      <c r="D5488" s="2" t="s">
        <v>30</v>
      </c>
      <c r="E5488" s="2" t="s">
        <v>33</v>
      </c>
      <c r="F5488" s="2" t="s">
        <v>5</v>
      </c>
      <c r="G5488" s="5">
        <v>3.3</v>
      </c>
      <c r="H5488" s="6">
        <v>6550</v>
      </c>
      <c r="I5488" s="5">
        <v>21615</v>
      </c>
      <c r="J5488" s="14"/>
    </row>
    <row r="5489" spans="1:10" x14ac:dyDescent="0.25">
      <c r="A5489" s="7">
        <v>7378</v>
      </c>
      <c r="B5489" s="2" t="s">
        <v>24</v>
      </c>
      <c r="C5489" s="2">
        <v>2018</v>
      </c>
      <c r="D5489" s="2" t="s">
        <v>29</v>
      </c>
      <c r="E5489" s="2" t="s">
        <v>32</v>
      </c>
      <c r="F5489" s="2" t="s">
        <v>12</v>
      </c>
      <c r="G5489" s="5">
        <v>3.8</v>
      </c>
      <c r="H5489" s="6">
        <v>10177</v>
      </c>
      <c r="I5489" s="5">
        <v>38672.6</v>
      </c>
      <c r="J5489" s="14"/>
    </row>
    <row r="5490" spans="1:10" x14ac:dyDescent="0.25">
      <c r="A5490" s="7">
        <v>7379</v>
      </c>
      <c r="B5490" s="2" t="s">
        <v>22</v>
      </c>
      <c r="C5490" s="2">
        <v>2018</v>
      </c>
      <c r="D5490" s="2" t="s">
        <v>28</v>
      </c>
      <c r="E5490" s="2" t="s">
        <v>33</v>
      </c>
      <c r="F5490" s="2" t="s">
        <v>4</v>
      </c>
      <c r="G5490" s="5">
        <v>3.7</v>
      </c>
      <c r="H5490" s="6">
        <v>5057</v>
      </c>
      <c r="I5490" s="5">
        <v>18710.900000000001</v>
      </c>
      <c r="J5490" s="14"/>
    </row>
    <row r="5491" spans="1:10" x14ac:dyDescent="0.25">
      <c r="A5491" s="7">
        <v>7380</v>
      </c>
      <c r="B5491" s="2" t="s">
        <v>26</v>
      </c>
      <c r="C5491" s="2">
        <v>2018</v>
      </c>
      <c r="D5491" s="2" t="s">
        <v>30</v>
      </c>
      <c r="E5491" s="2" t="s">
        <v>33</v>
      </c>
      <c r="F5491" s="2" t="s">
        <v>6</v>
      </c>
      <c r="G5491" s="5">
        <v>3.4</v>
      </c>
      <c r="H5491" s="6">
        <v>5068</v>
      </c>
      <c r="I5491" s="5">
        <v>17231.2</v>
      </c>
      <c r="J5491" s="14"/>
    </row>
    <row r="5492" spans="1:10" x14ac:dyDescent="0.25">
      <c r="A5492" s="7">
        <v>7381</v>
      </c>
      <c r="B5492" s="2" t="s">
        <v>21</v>
      </c>
      <c r="C5492" s="2">
        <v>2018</v>
      </c>
      <c r="D5492" s="2" t="s">
        <v>29</v>
      </c>
      <c r="E5492" s="2" t="s">
        <v>33</v>
      </c>
      <c r="F5492" s="2" t="s">
        <v>6</v>
      </c>
      <c r="G5492" s="5">
        <v>3.45</v>
      </c>
      <c r="H5492" s="6">
        <v>5839</v>
      </c>
      <c r="I5492" s="5">
        <v>20144.55</v>
      </c>
      <c r="J5492" s="14"/>
    </row>
    <row r="5493" spans="1:10" x14ac:dyDescent="0.25">
      <c r="A5493" s="7">
        <v>7382</v>
      </c>
      <c r="B5493" s="2" t="s">
        <v>23</v>
      </c>
      <c r="C5493" s="2">
        <v>2018</v>
      </c>
      <c r="D5493" s="2" t="s">
        <v>30</v>
      </c>
      <c r="E5493" s="2" t="s">
        <v>32</v>
      </c>
      <c r="F5493" s="2" t="s">
        <v>8</v>
      </c>
      <c r="G5493" s="5">
        <v>3.05</v>
      </c>
      <c r="H5493" s="6">
        <v>13263</v>
      </c>
      <c r="I5493" s="5">
        <v>40452.15</v>
      </c>
      <c r="J5493" s="14"/>
    </row>
    <row r="5494" spans="1:10" x14ac:dyDescent="0.25">
      <c r="A5494" s="7">
        <v>7383</v>
      </c>
      <c r="B5494" s="2" t="s">
        <v>17</v>
      </c>
      <c r="C5494" s="2">
        <v>2018</v>
      </c>
      <c r="D5494" s="2" t="s">
        <v>29</v>
      </c>
      <c r="E5494" s="2" t="s">
        <v>32</v>
      </c>
      <c r="F5494" s="2" t="s">
        <v>2</v>
      </c>
      <c r="G5494" s="5">
        <v>3.5</v>
      </c>
      <c r="H5494" s="6">
        <v>10070</v>
      </c>
      <c r="I5494" s="5">
        <v>35245</v>
      </c>
      <c r="J5494" s="14"/>
    </row>
    <row r="5495" spans="1:10" x14ac:dyDescent="0.25">
      <c r="A5495" s="7">
        <v>7384</v>
      </c>
      <c r="B5495" s="2" t="s">
        <v>20</v>
      </c>
      <c r="C5495" s="2">
        <v>2018</v>
      </c>
      <c r="D5495" s="2" t="s">
        <v>28</v>
      </c>
      <c r="E5495" s="2" t="s">
        <v>33</v>
      </c>
      <c r="F5495" s="2" t="s">
        <v>5</v>
      </c>
      <c r="G5495" s="5">
        <v>3.3</v>
      </c>
      <c r="H5495" s="6">
        <v>6244</v>
      </c>
      <c r="I5495" s="5">
        <v>20605.2</v>
      </c>
      <c r="J5495" s="14"/>
    </row>
    <row r="5496" spans="1:10" x14ac:dyDescent="0.25">
      <c r="A5496" s="7">
        <v>7385</v>
      </c>
      <c r="B5496" s="2" t="s">
        <v>24</v>
      </c>
      <c r="C5496" s="2">
        <v>2018</v>
      </c>
      <c r="D5496" s="2" t="s">
        <v>29</v>
      </c>
      <c r="E5496" s="2" t="s">
        <v>31</v>
      </c>
      <c r="F5496" s="2" t="s">
        <v>9</v>
      </c>
      <c r="G5496" s="5">
        <v>3.25</v>
      </c>
      <c r="H5496" s="6">
        <v>21716</v>
      </c>
      <c r="I5496" s="5">
        <v>70577</v>
      </c>
      <c r="J5496" s="14"/>
    </row>
    <row r="5497" spans="1:10" x14ac:dyDescent="0.25">
      <c r="A5497" s="7">
        <v>7386</v>
      </c>
      <c r="B5497" s="2" t="s">
        <v>26</v>
      </c>
      <c r="C5497" s="2">
        <v>2018</v>
      </c>
      <c r="D5497" s="2" t="s">
        <v>30</v>
      </c>
      <c r="E5497" s="2" t="s">
        <v>33</v>
      </c>
      <c r="F5497" s="2" t="s">
        <v>3</v>
      </c>
      <c r="G5497" s="5">
        <v>3</v>
      </c>
      <c r="H5497" s="6">
        <v>7205</v>
      </c>
      <c r="I5497" s="5">
        <v>21615</v>
      </c>
      <c r="J5497" s="14"/>
    </row>
    <row r="5498" spans="1:10" x14ac:dyDescent="0.25">
      <c r="A5498" s="7">
        <v>7387</v>
      </c>
      <c r="B5498" s="2" t="s">
        <v>23</v>
      </c>
      <c r="C5498" s="2">
        <v>2018</v>
      </c>
      <c r="D5498" s="2" t="s">
        <v>28</v>
      </c>
      <c r="E5498" s="2" t="s">
        <v>32</v>
      </c>
      <c r="F5498" s="2" t="s">
        <v>8</v>
      </c>
      <c r="G5498" s="5">
        <v>3.05</v>
      </c>
      <c r="H5498" s="6">
        <v>12318</v>
      </c>
      <c r="I5498" s="5">
        <v>37569.9</v>
      </c>
      <c r="J5498" s="14"/>
    </row>
    <row r="5499" spans="1:10" x14ac:dyDescent="0.25">
      <c r="A5499" s="7">
        <v>7388</v>
      </c>
      <c r="B5499" s="2" t="s">
        <v>21</v>
      </c>
      <c r="C5499" s="2">
        <v>2018</v>
      </c>
      <c r="D5499" s="2" t="s">
        <v>29</v>
      </c>
      <c r="E5499" s="2" t="s">
        <v>33</v>
      </c>
      <c r="F5499" s="2" t="s">
        <v>6</v>
      </c>
      <c r="G5499" s="5">
        <v>3.45</v>
      </c>
      <c r="H5499" s="6">
        <v>6207</v>
      </c>
      <c r="I5499" s="5">
        <v>21414.15</v>
      </c>
      <c r="J5499" s="14"/>
    </row>
    <row r="5500" spans="1:10" x14ac:dyDescent="0.25">
      <c r="A5500" s="7">
        <v>7389</v>
      </c>
      <c r="B5500" s="2" t="s">
        <v>17</v>
      </c>
      <c r="C5500" s="2">
        <v>2018</v>
      </c>
      <c r="D5500" s="2" t="s">
        <v>28</v>
      </c>
      <c r="E5500" s="2" t="s">
        <v>33</v>
      </c>
      <c r="F5500" s="2" t="s">
        <v>5</v>
      </c>
      <c r="G5500" s="5">
        <v>4</v>
      </c>
      <c r="H5500" s="6">
        <v>4285</v>
      </c>
      <c r="I5500" s="5">
        <v>17140</v>
      </c>
      <c r="J5500" s="14"/>
    </row>
    <row r="5501" spans="1:10" x14ac:dyDescent="0.25">
      <c r="A5501" s="7">
        <v>7390</v>
      </c>
      <c r="B5501" s="2" t="s">
        <v>20</v>
      </c>
      <c r="C5501" s="2">
        <v>2018</v>
      </c>
      <c r="D5501" s="2" t="s">
        <v>30</v>
      </c>
      <c r="E5501" s="2" t="s">
        <v>33</v>
      </c>
      <c r="F5501" s="2" t="s">
        <v>5</v>
      </c>
      <c r="G5501" s="5">
        <v>3.3</v>
      </c>
      <c r="H5501" s="6">
        <v>5079</v>
      </c>
      <c r="I5501" s="5">
        <v>16760.7</v>
      </c>
      <c r="J5501" s="14"/>
    </row>
    <row r="5502" spans="1:10" x14ac:dyDescent="0.25">
      <c r="A5502" s="7">
        <v>7391</v>
      </c>
      <c r="B5502" s="2" t="s">
        <v>24</v>
      </c>
      <c r="C5502" s="2">
        <v>2018</v>
      </c>
      <c r="D5502" s="2" t="s">
        <v>30</v>
      </c>
      <c r="E5502" s="2" t="s">
        <v>31</v>
      </c>
      <c r="F5502" s="2" t="s">
        <v>7</v>
      </c>
      <c r="G5502" s="5">
        <v>4.5</v>
      </c>
      <c r="H5502" s="6">
        <v>13406</v>
      </c>
      <c r="I5502" s="5">
        <v>60327</v>
      </c>
      <c r="J5502" s="14"/>
    </row>
    <row r="5503" spans="1:10" x14ac:dyDescent="0.25">
      <c r="A5503" s="7">
        <v>7392</v>
      </c>
      <c r="B5503" s="2" t="s">
        <v>23</v>
      </c>
      <c r="C5503" s="2">
        <v>2018</v>
      </c>
      <c r="D5503" s="2" t="s">
        <v>30</v>
      </c>
      <c r="E5503" s="2" t="s">
        <v>32</v>
      </c>
      <c r="F5503" s="2" t="s">
        <v>8</v>
      </c>
      <c r="G5503" s="5">
        <v>3.05</v>
      </c>
      <c r="H5503" s="6">
        <v>12771</v>
      </c>
      <c r="I5503" s="5">
        <v>38951.550000000003</v>
      </c>
      <c r="J5503" s="14"/>
    </row>
    <row r="5504" spans="1:10" x14ac:dyDescent="0.25">
      <c r="A5504" s="7">
        <v>7393</v>
      </c>
      <c r="B5504" s="2" t="s">
        <v>21</v>
      </c>
      <c r="C5504" s="2">
        <v>2018</v>
      </c>
      <c r="D5504" s="2" t="s">
        <v>28</v>
      </c>
      <c r="E5504" s="2" t="s">
        <v>33</v>
      </c>
      <c r="F5504" s="2" t="s">
        <v>4</v>
      </c>
      <c r="G5504" s="5">
        <v>3.85</v>
      </c>
      <c r="H5504" s="6">
        <v>5267</v>
      </c>
      <c r="I5504" s="5">
        <v>20277.95</v>
      </c>
      <c r="J5504" s="14"/>
    </row>
    <row r="5505" spans="1:10" x14ac:dyDescent="0.25">
      <c r="A5505" s="7">
        <v>7394</v>
      </c>
      <c r="B5505" s="2" t="s">
        <v>17</v>
      </c>
      <c r="C5505" s="2">
        <v>2018</v>
      </c>
      <c r="D5505" s="2" t="s">
        <v>28</v>
      </c>
      <c r="E5505" s="2" t="s">
        <v>33</v>
      </c>
      <c r="F5505" s="2" t="s">
        <v>5</v>
      </c>
      <c r="G5505" s="5">
        <v>4</v>
      </c>
      <c r="H5505" s="6">
        <v>5371</v>
      </c>
      <c r="I5505" s="5">
        <v>21484</v>
      </c>
      <c r="J5505" s="14"/>
    </row>
    <row r="5506" spans="1:10" x14ac:dyDescent="0.25">
      <c r="A5506" s="7">
        <v>7395</v>
      </c>
      <c r="B5506" s="2" t="s">
        <v>20</v>
      </c>
      <c r="C5506" s="2">
        <v>2018</v>
      </c>
      <c r="D5506" s="2" t="s">
        <v>30</v>
      </c>
      <c r="E5506" s="2" t="s">
        <v>31</v>
      </c>
      <c r="F5506" s="2" t="s">
        <v>12</v>
      </c>
      <c r="G5506" s="5">
        <v>4</v>
      </c>
      <c r="H5506" s="6">
        <v>15755</v>
      </c>
      <c r="I5506" s="5">
        <v>63020</v>
      </c>
      <c r="J5506" s="14"/>
    </row>
    <row r="5507" spans="1:10" x14ac:dyDescent="0.25">
      <c r="A5507" s="7">
        <v>7396</v>
      </c>
      <c r="B5507" s="2" t="s">
        <v>23</v>
      </c>
      <c r="C5507" s="2">
        <v>2018</v>
      </c>
      <c r="D5507" s="2" t="s">
        <v>29</v>
      </c>
      <c r="E5507" s="2" t="s">
        <v>32</v>
      </c>
      <c r="F5507" s="2" t="s">
        <v>4</v>
      </c>
      <c r="G5507" s="5">
        <v>3.75</v>
      </c>
      <c r="H5507" s="6">
        <v>9843</v>
      </c>
      <c r="I5507" s="5">
        <v>36911.25</v>
      </c>
      <c r="J5507" s="14"/>
    </row>
    <row r="5508" spans="1:10" x14ac:dyDescent="0.25">
      <c r="A5508" s="7">
        <v>7397</v>
      </c>
      <c r="B5508" s="2" t="s">
        <v>21</v>
      </c>
      <c r="C5508" s="2">
        <v>2018</v>
      </c>
      <c r="D5508" s="2" t="s">
        <v>28</v>
      </c>
      <c r="E5508" s="2" t="s">
        <v>33</v>
      </c>
      <c r="F5508" s="2" t="s">
        <v>4</v>
      </c>
      <c r="G5508" s="5">
        <v>3.85</v>
      </c>
      <c r="H5508" s="6">
        <v>4823</v>
      </c>
      <c r="I5508" s="5">
        <v>18568.55</v>
      </c>
      <c r="J5508" s="14"/>
    </row>
    <row r="5509" spans="1:10" x14ac:dyDescent="0.25">
      <c r="A5509" s="7">
        <v>7398</v>
      </c>
      <c r="B5509" s="2" t="s">
        <v>21</v>
      </c>
      <c r="C5509" s="2">
        <v>2018</v>
      </c>
      <c r="D5509" s="2" t="s">
        <v>28</v>
      </c>
      <c r="E5509" s="2" t="s">
        <v>33</v>
      </c>
      <c r="F5509" s="2" t="s">
        <v>4</v>
      </c>
      <c r="G5509" s="5">
        <v>3.85</v>
      </c>
      <c r="H5509" s="6">
        <v>4916</v>
      </c>
      <c r="I5509" s="5">
        <v>18926.599999999999</v>
      </c>
      <c r="J5509" s="14"/>
    </row>
    <row r="5510" spans="1:10" x14ac:dyDescent="0.25">
      <c r="A5510" s="7">
        <v>7399</v>
      </c>
      <c r="B5510" s="2" t="s">
        <v>20</v>
      </c>
      <c r="C5510" s="2">
        <v>2018</v>
      </c>
      <c r="D5510" s="2" t="s">
        <v>30</v>
      </c>
      <c r="E5510" s="2" t="s">
        <v>32</v>
      </c>
      <c r="F5510" s="2" t="s">
        <v>3</v>
      </c>
      <c r="G5510" s="5">
        <v>3.25</v>
      </c>
      <c r="H5510" s="6">
        <v>10798</v>
      </c>
      <c r="I5510" s="5">
        <v>35093.5</v>
      </c>
      <c r="J5510" s="14"/>
    </row>
    <row r="5511" spans="1:10" x14ac:dyDescent="0.25">
      <c r="A5511" s="7">
        <v>7400</v>
      </c>
      <c r="B5511" s="2" t="s">
        <v>26</v>
      </c>
      <c r="C5511" s="2">
        <v>2018</v>
      </c>
      <c r="D5511" s="2" t="s">
        <v>30</v>
      </c>
      <c r="E5511" s="2" t="s">
        <v>32</v>
      </c>
      <c r="F5511" s="2" t="s">
        <v>9</v>
      </c>
      <c r="G5511" s="5">
        <v>3.25</v>
      </c>
      <c r="H5511" s="6">
        <v>9835</v>
      </c>
      <c r="I5511" s="5">
        <v>31963.75</v>
      </c>
      <c r="J5511" s="14"/>
    </row>
    <row r="5512" spans="1:10" x14ac:dyDescent="0.25">
      <c r="A5512" s="7">
        <v>7401</v>
      </c>
      <c r="B5512" s="2" t="s">
        <v>18</v>
      </c>
      <c r="C5512" s="2">
        <v>2018</v>
      </c>
      <c r="D5512" s="2" t="s">
        <v>30</v>
      </c>
      <c r="E5512" s="2" t="s">
        <v>32</v>
      </c>
      <c r="F5512" s="2" t="s">
        <v>13</v>
      </c>
      <c r="G5512" s="5">
        <v>3.25</v>
      </c>
      <c r="H5512" s="6">
        <v>11961</v>
      </c>
      <c r="I5512" s="5">
        <v>38873.25</v>
      </c>
      <c r="J5512" s="14"/>
    </row>
    <row r="5513" spans="1:10" x14ac:dyDescent="0.25">
      <c r="A5513" s="7">
        <v>7402</v>
      </c>
      <c r="B5513" s="2" t="s">
        <v>23</v>
      </c>
      <c r="C5513" s="2">
        <v>2018</v>
      </c>
      <c r="D5513" s="2" t="s">
        <v>29</v>
      </c>
      <c r="E5513" s="2" t="s">
        <v>32</v>
      </c>
      <c r="F5513" s="2" t="s">
        <v>6</v>
      </c>
      <c r="G5513" s="5">
        <v>3.4</v>
      </c>
      <c r="H5513" s="6">
        <v>9272</v>
      </c>
      <c r="I5513" s="5">
        <v>31524.799999999999</v>
      </c>
      <c r="J5513" s="14"/>
    </row>
    <row r="5514" spans="1:10" x14ac:dyDescent="0.25">
      <c r="A5514" s="7">
        <v>7403</v>
      </c>
      <c r="B5514" s="2" t="s">
        <v>24</v>
      </c>
      <c r="C5514" s="2">
        <v>2018</v>
      </c>
      <c r="D5514" s="2" t="s">
        <v>29</v>
      </c>
      <c r="E5514" s="2" t="s">
        <v>32</v>
      </c>
      <c r="F5514" s="2" t="s">
        <v>9</v>
      </c>
      <c r="G5514" s="5">
        <v>3.25</v>
      </c>
      <c r="H5514" s="6">
        <v>12907</v>
      </c>
      <c r="I5514" s="5">
        <v>41947.75</v>
      </c>
      <c r="J5514" s="14"/>
    </row>
    <row r="5515" spans="1:10" x14ac:dyDescent="0.25">
      <c r="A5515" s="7">
        <v>7404</v>
      </c>
      <c r="B5515" s="2" t="s">
        <v>17</v>
      </c>
      <c r="C5515" s="2">
        <v>2018</v>
      </c>
      <c r="D5515" s="2" t="s">
        <v>28</v>
      </c>
      <c r="E5515" s="2" t="s">
        <v>32</v>
      </c>
      <c r="F5515" s="2" t="s">
        <v>5</v>
      </c>
      <c r="G5515" s="5">
        <v>4.25</v>
      </c>
      <c r="H5515" s="6">
        <v>9849</v>
      </c>
      <c r="I5515" s="5">
        <v>41858.25</v>
      </c>
      <c r="J5515" s="14"/>
    </row>
    <row r="5516" spans="1:10" x14ac:dyDescent="0.25">
      <c r="A5516" s="7">
        <v>7405</v>
      </c>
      <c r="B5516" s="2" t="s">
        <v>21</v>
      </c>
      <c r="C5516" s="2">
        <v>2018</v>
      </c>
      <c r="D5516" s="2" t="s">
        <v>28</v>
      </c>
      <c r="E5516" s="2" t="s">
        <v>33</v>
      </c>
      <c r="F5516" s="2" t="s">
        <v>4</v>
      </c>
      <c r="G5516" s="5">
        <v>3.85</v>
      </c>
      <c r="H5516" s="6">
        <v>5285</v>
      </c>
      <c r="I5516" s="5">
        <v>20347.25</v>
      </c>
      <c r="J5516" s="14"/>
    </row>
    <row r="5517" spans="1:10" x14ac:dyDescent="0.25">
      <c r="A5517" s="7">
        <v>7406</v>
      </c>
      <c r="B5517" s="2" t="s">
        <v>22</v>
      </c>
      <c r="C5517" s="2">
        <v>2018</v>
      </c>
      <c r="D5517" s="2" t="s">
        <v>30</v>
      </c>
      <c r="E5517" s="2" t="s">
        <v>33</v>
      </c>
      <c r="F5517" s="2" t="s">
        <v>10</v>
      </c>
      <c r="G5517" s="5">
        <v>3.2</v>
      </c>
      <c r="H5517" s="6">
        <v>5457</v>
      </c>
      <c r="I5517" s="5">
        <v>17462.400000000001</v>
      </c>
      <c r="J5517" s="14"/>
    </row>
    <row r="5518" spans="1:10" x14ac:dyDescent="0.25">
      <c r="A5518" s="7">
        <v>7407</v>
      </c>
      <c r="B5518" s="2" t="s">
        <v>23</v>
      </c>
      <c r="C5518" s="2">
        <v>2018</v>
      </c>
      <c r="D5518" s="2" t="s">
        <v>28</v>
      </c>
      <c r="E5518" s="2" t="s">
        <v>33</v>
      </c>
      <c r="F5518" s="2" t="s">
        <v>6</v>
      </c>
      <c r="G5518" s="5">
        <v>3.15</v>
      </c>
      <c r="H5518" s="6">
        <v>5793</v>
      </c>
      <c r="I5518" s="5">
        <v>18247.95</v>
      </c>
      <c r="J5518" s="14"/>
    </row>
    <row r="5519" spans="1:10" x14ac:dyDescent="0.25">
      <c r="A5519" s="7">
        <v>7408</v>
      </c>
      <c r="B5519" s="2" t="s">
        <v>24</v>
      </c>
      <c r="C5519" s="2">
        <v>2018</v>
      </c>
      <c r="D5519" s="2" t="s">
        <v>29</v>
      </c>
      <c r="E5519" s="2" t="s">
        <v>32</v>
      </c>
      <c r="F5519" s="2" t="s">
        <v>11</v>
      </c>
      <c r="G5519" s="5">
        <v>5.1100000000000003</v>
      </c>
      <c r="H5519" s="6">
        <v>1251</v>
      </c>
      <c r="I5519" s="5">
        <v>6392.61</v>
      </c>
      <c r="J5519" s="14"/>
    </row>
    <row r="5520" spans="1:10" x14ac:dyDescent="0.25">
      <c r="A5520" s="7">
        <v>7409</v>
      </c>
      <c r="B5520" s="2" t="s">
        <v>26</v>
      </c>
      <c r="C5520" s="2">
        <v>2018</v>
      </c>
      <c r="D5520" s="2" t="s">
        <v>29</v>
      </c>
      <c r="E5520" s="2" t="s">
        <v>33</v>
      </c>
      <c r="F5520" s="2" t="s">
        <v>6</v>
      </c>
      <c r="G5520" s="5">
        <v>3.4</v>
      </c>
      <c r="H5520" s="6">
        <v>4937</v>
      </c>
      <c r="I5520" s="5">
        <v>16785.8</v>
      </c>
      <c r="J5520" s="14"/>
    </row>
    <row r="5521" spans="1:10" x14ac:dyDescent="0.25">
      <c r="A5521" s="7">
        <v>7410</v>
      </c>
      <c r="B5521" s="2" t="s">
        <v>20</v>
      </c>
      <c r="C5521" s="2">
        <v>2018</v>
      </c>
      <c r="D5521" s="2" t="s">
        <v>28</v>
      </c>
      <c r="E5521" s="2" t="s">
        <v>32</v>
      </c>
      <c r="F5521" s="2" t="s">
        <v>5</v>
      </c>
      <c r="G5521" s="5">
        <v>3.45</v>
      </c>
      <c r="H5521" s="6">
        <v>10198</v>
      </c>
      <c r="I5521" s="5">
        <v>35183.1</v>
      </c>
      <c r="J5521" s="14"/>
    </row>
    <row r="5522" spans="1:10" x14ac:dyDescent="0.25">
      <c r="A5522" s="7">
        <v>7411</v>
      </c>
      <c r="B5522" s="2" t="s">
        <v>18</v>
      </c>
      <c r="C5522" s="2">
        <v>2018</v>
      </c>
      <c r="D5522" s="2" t="s">
        <v>30</v>
      </c>
      <c r="E5522" s="2" t="s">
        <v>33</v>
      </c>
      <c r="F5522" s="2" t="s">
        <v>6</v>
      </c>
      <c r="G5522" s="5">
        <v>3.45</v>
      </c>
      <c r="H5522" s="6">
        <v>6160</v>
      </c>
      <c r="I5522" s="5">
        <v>21252</v>
      </c>
      <c r="J5522" s="14"/>
    </row>
    <row r="5523" spans="1:10" x14ac:dyDescent="0.25">
      <c r="A5523" s="7">
        <v>7412</v>
      </c>
      <c r="B5523" s="2" t="s">
        <v>21</v>
      </c>
      <c r="C5523" s="2">
        <v>2018</v>
      </c>
      <c r="D5523" s="2" t="s">
        <v>28</v>
      </c>
      <c r="E5523" s="2" t="s">
        <v>33</v>
      </c>
      <c r="F5523" s="2" t="s">
        <v>10</v>
      </c>
      <c r="G5523" s="5">
        <v>3.15</v>
      </c>
      <c r="H5523" s="6">
        <v>5165</v>
      </c>
      <c r="I5523" s="5">
        <v>16269.75</v>
      </c>
      <c r="J5523" s="14"/>
    </row>
    <row r="5524" spans="1:10" x14ac:dyDescent="0.25">
      <c r="A5524" s="7">
        <v>7413</v>
      </c>
      <c r="B5524" s="2" t="s">
        <v>17</v>
      </c>
      <c r="C5524" s="2">
        <v>2018</v>
      </c>
      <c r="D5524" s="2" t="s">
        <v>28</v>
      </c>
      <c r="E5524" s="2" t="s">
        <v>31</v>
      </c>
      <c r="F5524" s="2" t="s">
        <v>7</v>
      </c>
      <c r="G5524" s="5">
        <v>4.5999999999999996</v>
      </c>
      <c r="H5524" s="6">
        <v>14373</v>
      </c>
      <c r="I5524" s="5">
        <v>66115.8</v>
      </c>
      <c r="J5524" s="14"/>
    </row>
    <row r="5525" spans="1:10" x14ac:dyDescent="0.25">
      <c r="A5525" s="7">
        <v>7414</v>
      </c>
      <c r="B5525" s="2" t="s">
        <v>22</v>
      </c>
      <c r="C5525" s="2">
        <v>2018</v>
      </c>
      <c r="D5525" s="2" t="s">
        <v>28</v>
      </c>
      <c r="E5525" s="2" t="s">
        <v>33</v>
      </c>
      <c r="F5525" s="2" t="s">
        <v>2</v>
      </c>
      <c r="G5525" s="5">
        <v>3.65</v>
      </c>
      <c r="H5525" s="6">
        <v>4574</v>
      </c>
      <c r="I5525" s="5">
        <v>16695.099999999999</v>
      </c>
      <c r="J5525" s="14"/>
    </row>
    <row r="5526" spans="1:10" x14ac:dyDescent="0.25">
      <c r="A5526" s="7">
        <v>7415</v>
      </c>
      <c r="B5526" s="2" t="s">
        <v>23</v>
      </c>
      <c r="C5526" s="2">
        <v>2018</v>
      </c>
      <c r="D5526" s="2" t="s">
        <v>28</v>
      </c>
      <c r="E5526" s="2" t="s">
        <v>33</v>
      </c>
      <c r="F5526" s="2" t="s">
        <v>3</v>
      </c>
      <c r="G5526" s="5">
        <v>3.15</v>
      </c>
      <c r="H5526" s="6">
        <v>5798</v>
      </c>
      <c r="I5526" s="5">
        <v>18263.7</v>
      </c>
      <c r="J5526" s="14"/>
    </row>
    <row r="5527" spans="1:10" x14ac:dyDescent="0.25">
      <c r="A5527" s="7">
        <v>7416</v>
      </c>
      <c r="B5527" s="2" t="s">
        <v>25</v>
      </c>
      <c r="C5527" s="2">
        <v>2018</v>
      </c>
      <c r="D5527" s="2" t="s">
        <v>28</v>
      </c>
      <c r="E5527" s="2" t="s">
        <v>32</v>
      </c>
      <c r="F5527" s="2" t="s">
        <v>8</v>
      </c>
      <c r="G5527" s="5">
        <v>3</v>
      </c>
      <c r="H5527" s="6">
        <v>12277</v>
      </c>
      <c r="I5527" s="5">
        <v>36831</v>
      </c>
      <c r="J5527" s="14"/>
    </row>
    <row r="5528" spans="1:10" x14ac:dyDescent="0.25">
      <c r="A5528" s="7">
        <v>7417</v>
      </c>
      <c r="B5528" s="2" t="s">
        <v>20</v>
      </c>
      <c r="C5528" s="2">
        <v>2018</v>
      </c>
      <c r="D5528" s="2" t="s">
        <v>29</v>
      </c>
      <c r="E5528" s="2" t="s">
        <v>33</v>
      </c>
      <c r="F5528" s="2" t="s">
        <v>5</v>
      </c>
      <c r="G5528" s="5">
        <v>3.3</v>
      </c>
      <c r="H5528" s="6">
        <v>6274</v>
      </c>
      <c r="I5528" s="5">
        <v>20704.2</v>
      </c>
      <c r="J5528" s="14"/>
    </row>
    <row r="5529" spans="1:10" x14ac:dyDescent="0.25">
      <c r="A5529" s="7">
        <v>7418</v>
      </c>
      <c r="B5529" s="2" t="s">
        <v>17</v>
      </c>
      <c r="C5529" s="2">
        <v>2018</v>
      </c>
      <c r="D5529" s="2" t="s">
        <v>29</v>
      </c>
      <c r="E5529" s="2" t="s">
        <v>31</v>
      </c>
      <c r="F5529" s="2" t="s">
        <v>7</v>
      </c>
      <c r="G5529" s="5">
        <v>4.5999999999999996</v>
      </c>
      <c r="H5529" s="6">
        <v>15086</v>
      </c>
      <c r="I5529" s="5">
        <v>69395.600000000006</v>
      </c>
      <c r="J5529" s="14"/>
    </row>
    <row r="5530" spans="1:10" x14ac:dyDescent="0.25">
      <c r="A5530" s="7">
        <v>7419</v>
      </c>
      <c r="B5530" s="2" t="s">
        <v>21</v>
      </c>
      <c r="C5530" s="2">
        <v>2018</v>
      </c>
      <c r="D5530" s="2" t="s">
        <v>30</v>
      </c>
      <c r="E5530" s="2" t="s">
        <v>33</v>
      </c>
      <c r="F5530" s="2" t="s">
        <v>10</v>
      </c>
      <c r="G5530" s="5">
        <v>3.15</v>
      </c>
      <c r="H5530" s="6">
        <v>6437</v>
      </c>
      <c r="I5530" s="5">
        <v>20276.55</v>
      </c>
      <c r="J5530" s="14"/>
    </row>
    <row r="5531" spans="1:10" x14ac:dyDescent="0.25">
      <c r="A5531" s="7">
        <v>7420</v>
      </c>
      <c r="B5531" s="2" t="s">
        <v>18</v>
      </c>
      <c r="C5531" s="2">
        <v>2018</v>
      </c>
      <c r="D5531" s="2" t="s">
        <v>29</v>
      </c>
      <c r="E5531" s="2" t="s">
        <v>31</v>
      </c>
      <c r="F5531" s="2" t="s">
        <v>9</v>
      </c>
      <c r="G5531" s="5">
        <v>3.25</v>
      </c>
      <c r="H5531" s="6">
        <v>17276</v>
      </c>
      <c r="I5531" s="5">
        <v>56147</v>
      </c>
      <c r="J5531" s="14"/>
    </row>
    <row r="5532" spans="1:10" x14ac:dyDescent="0.25">
      <c r="A5532" s="7">
        <v>7421</v>
      </c>
      <c r="B5532" s="2" t="s">
        <v>22</v>
      </c>
      <c r="C5532" s="2">
        <v>2018</v>
      </c>
      <c r="D5532" s="2" t="s">
        <v>29</v>
      </c>
      <c r="E5532" s="2" t="s">
        <v>33</v>
      </c>
      <c r="F5532" s="2" t="s">
        <v>2</v>
      </c>
      <c r="G5532" s="5">
        <v>3.65</v>
      </c>
      <c r="H5532" s="6">
        <v>167</v>
      </c>
      <c r="I5532" s="5">
        <v>609.54999999999995</v>
      </c>
      <c r="J5532" s="14"/>
    </row>
    <row r="5533" spans="1:10" x14ac:dyDescent="0.25">
      <c r="A5533" s="7">
        <v>7422</v>
      </c>
      <c r="B5533" s="2" t="s">
        <v>25</v>
      </c>
      <c r="C5533" s="2">
        <v>2018</v>
      </c>
      <c r="D5533" s="2" t="s">
        <v>28</v>
      </c>
      <c r="E5533" s="2" t="s">
        <v>32</v>
      </c>
      <c r="F5533" s="2" t="s">
        <v>8</v>
      </c>
      <c r="G5533" s="5">
        <v>3</v>
      </c>
      <c r="H5533" s="6">
        <v>13668</v>
      </c>
      <c r="I5533" s="5">
        <v>41004</v>
      </c>
      <c r="J5533" s="14"/>
    </row>
    <row r="5534" spans="1:10" x14ac:dyDescent="0.25">
      <c r="A5534" s="7">
        <v>7423</v>
      </c>
      <c r="B5534" s="2" t="s">
        <v>20</v>
      </c>
      <c r="C5534" s="2">
        <v>2018</v>
      </c>
      <c r="D5534" s="2" t="s">
        <v>30</v>
      </c>
      <c r="E5534" s="2" t="s">
        <v>33</v>
      </c>
      <c r="F5534" s="2" t="s">
        <v>5</v>
      </c>
      <c r="G5534" s="5">
        <v>3.3</v>
      </c>
      <c r="H5534" s="6">
        <v>6381</v>
      </c>
      <c r="I5534" s="5">
        <v>21057.3</v>
      </c>
      <c r="J5534" s="14"/>
    </row>
    <row r="5535" spans="1:10" x14ac:dyDescent="0.25">
      <c r="A5535" s="7">
        <v>7424</v>
      </c>
      <c r="B5535" s="2" t="s">
        <v>21</v>
      </c>
      <c r="C5535" s="2">
        <v>2018</v>
      </c>
      <c r="D5535" s="2" t="s">
        <v>28</v>
      </c>
      <c r="E5535" s="2" t="s">
        <v>33</v>
      </c>
      <c r="F5535" s="2" t="s">
        <v>10</v>
      </c>
      <c r="G5535" s="5">
        <v>3.15</v>
      </c>
      <c r="H5535" s="6">
        <v>5582</v>
      </c>
      <c r="I5535" s="5">
        <v>17583.3</v>
      </c>
      <c r="J5535" s="14"/>
    </row>
    <row r="5536" spans="1:10" x14ac:dyDescent="0.25">
      <c r="A5536" s="7">
        <v>7425</v>
      </c>
      <c r="B5536" s="2" t="s">
        <v>22</v>
      </c>
      <c r="C5536" s="2">
        <v>2018</v>
      </c>
      <c r="D5536" s="2" t="s">
        <v>29</v>
      </c>
      <c r="E5536" s="2" t="s">
        <v>33</v>
      </c>
      <c r="F5536" s="2" t="s">
        <v>4</v>
      </c>
      <c r="G5536" s="5">
        <v>3.7</v>
      </c>
      <c r="H5536" s="6">
        <v>5407</v>
      </c>
      <c r="I5536" s="5">
        <v>20005.900000000001</v>
      </c>
      <c r="J5536" s="14"/>
    </row>
    <row r="5537" spans="1:10" x14ac:dyDescent="0.25">
      <c r="A5537" s="7">
        <v>7426</v>
      </c>
      <c r="B5537" s="2" t="s">
        <v>25</v>
      </c>
      <c r="C5537" s="2">
        <v>2018</v>
      </c>
      <c r="D5537" s="2" t="s">
        <v>29</v>
      </c>
      <c r="E5537" s="2" t="s">
        <v>31</v>
      </c>
      <c r="F5537" s="2" t="s">
        <v>8</v>
      </c>
      <c r="G5537" s="5">
        <v>3</v>
      </c>
      <c r="H5537" s="6">
        <v>11055</v>
      </c>
      <c r="I5537" s="5">
        <v>33165</v>
      </c>
      <c r="J5537" s="14"/>
    </row>
    <row r="5538" spans="1:10" x14ac:dyDescent="0.25">
      <c r="A5538" s="7">
        <v>7427</v>
      </c>
      <c r="B5538" s="2" t="s">
        <v>21</v>
      </c>
      <c r="C5538" s="2">
        <v>2018</v>
      </c>
      <c r="D5538" s="2" t="s">
        <v>28</v>
      </c>
      <c r="E5538" s="2" t="s">
        <v>33</v>
      </c>
      <c r="F5538" s="2" t="s">
        <v>3</v>
      </c>
      <c r="G5538" s="5">
        <v>3.15</v>
      </c>
      <c r="H5538" s="6">
        <v>6236</v>
      </c>
      <c r="I5538" s="5">
        <v>19643.400000000001</v>
      </c>
      <c r="J5538" s="14"/>
    </row>
    <row r="5539" spans="1:10" x14ac:dyDescent="0.25">
      <c r="A5539" s="7">
        <v>7428</v>
      </c>
      <c r="B5539" s="2" t="s">
        <v>22</v>
      </c>
      <c r="C5539" s="2">
        <v>2018</v>
      </c>
      <c r="D5539" s="2" t="s">
        <v>30</v>
      </c>
      <c r="E5539" s="2" t="s">
        <v>33</v>
      </c>
      <c r="F5539" s="2" t="s">
        <v>4</v>
      </c>
      <c r="G5539" s="5">
        <v>3.7</v>
      </c>
      <c r="H5539" s="6">
        <v>5406</v>
      </c>
      <c r="I5539" s="5">
        <v>20002.2</v>
      </c>
      <c r="J5539" s="14"/>
    </row>
    <row r="5540" spans="1:10" x14ac:dyDescent="0.25">
      <c r="A5540" s="7">
        <v>7429</v>
      </c>
      <c r="B5540" s="2" t="s">
        <v>20</v>
      </c>
      <c r="C5540" s="2">
        <v>2018</v>
      </c>
      <c r="D5540" s="2" t="s">
        <v>28</v>
      </c>
      <c r="E5540" s="2" t="s">
        <v>33</v>
      </c>
      <c r="F5540" s="2" t="s">
        <v>5</v>
      </c>
      <c r="G5540" s="5">
        <v>3.3</v>
      </c>
      <c r="H5540" s="6">
        <v>5134</v>
      </c>
      <c r="I5540" s="5">
        <v>16942.2</v>
      </c>
      <c r="J5540" s="14"/>
    </row>
    <row r="5541" spans="1:10" x14ac:dyDescent="0.25">
      <c r="A5541" s="7">
        <v>7430</v>
      </c>
      <c r="B5541" s="2" t="s">
        <v>26</v>
      </c>
      <c r="C5541" s="2">
        <v>2018</v>
      </c>
      <c r="D5541" s="2" t="s">
        <v>28</v>
      </c>
      <c r="E5541" s="2" t="s">
        <v>32</v>
      </c>
      <c r="F5541" s="2" t="s">
        <v>6</v>
      </c>
      <c r="G5541" s="5">
        <v>3.4</v>
      </c>
      <c r="H5541" s="6">
        <v>10333</v>
      </c>
      <c r="I5541" s="5">
        <v>35132.199999999997</v>
      </c>
      <c r="J5541" s="14"/>
    </row>
    <row r="5542" spans="1:10" x14ac:dyDescent="0.25">
      <c r="A5542" s="7">
        <v>7431</v>
      </c>
      <c r="B5542" s="2" t="s">
        <v>18</v>
      </c>
      <c r="C5542" s="2">
        <v>2018</v>
      </c>
      <c r="D5542" s="2" t="s">
        <v>28</v>
      </c>
      <c r="E5542" s="2" t="s">
        <v>32</v>
      </c>
      <c r="F5542" s="2" t="s">
        <v>9</v>
      </c>
      <c r="G5542" s="5">
        <v>3.25</v>
      </c>
      <c r="H5542" s="6">
        <v>12609</v>
      </c>
      <c r="I5542" s="5">
        <v>40979.25</v>
      </c>
      <c r="J5542" s="14"/>
    </row>
    <row r="5543" spans="1:10" x14ac:dyDescent="0.25">
      <c r="A5543" s="7">
        <v>7432</v>
      </c>
      <c r="B5543" s="2" t="s">
        <v>24</v>
      </c>
      <c r="C5543" s="2">
        <v>2018</v>
      </c>
      <c r="D5543" s="2" t="s">
        <v>29</v>
      </c>
      <c r="E5543" s="2" t="s">
        <v>32</v>
      </c>
      <c r="F5543" s="2" t="s">
        <v>11</v>
      </c>
      <c r="G5543" s="5">
        <v>5.1100000000000003</v>
      </c>
      <c r="H5543" s="6">
        <v>7908</v>
      </c>
      <c r="I5543" s="5">
        <v>40409.879999999997</v>
      </c>
      <c r="J5543" s="14"/>
    </row>
    <row r="5544" spans="1:10" x14ac:dyDescent="0.25">
      <c r="A5544" s="7">
        <v>7433</v>
      </c>
      <c r="B5544" s="2" t="s">
        <v>17</v>
      </c>
      <c r="C5544" s="2">
        <v>2018</v>
      </c>
      <c r="D5544" s="2" t="s">
        <v>30</v>
      </c>
      <c r="E5544" s="2" t="s">
        <v>32</v>
      </c>
      <c r="F5544" s="2" t="s">
        <v>6</v>
      </c>
      <c r="G5544" s="5">
        <v>3.25</v>
      </c>
      <c r="H5544" s="6">
        <v>11212</v>
      </c>
      <c r="I5544" s="5">
        <v>36439</v>
      </c>
      <c r="J5544" s="14"/>
    </row>
    <row r="5545" spans="1:10" x14ac:dyDescent="0.25">
      <c r="A5545" s="7">
        <v>7434</v>
      </c>
      <c r="B5545" s="2" t="s">
        <v>21</v>
      </c>
      <c r="C5545" s="2">
        <v>2018</v>
      </c>
      <c r="D5545" s="2" t="s">
        <v>28</v>
      </c>
      <c r="E5545" s="2" t="s">
        <v>33</v>
      </c>
      <c r="F5545" s="2" t="s">
        <v>10</v>
      </c>
      <c r="G5545" s="5">
        <v>3.15</v>
      </c>
      <c r="H5545" s="6">
        <v>6897</v>
      </c>
      <c r="I5545" s="5">
        <v>21725.55</v>
      </c>
      <c r="J5545" s="14"/>
    </row>
    <row r="5546" spans="1:10" x14ac:dyDescent="0.25">
      <c r="A5546" s="7">
        <v>7435</v>
      </c>
      <c r="B5546" s="2" t="s">
        <v>23</v>
      </c>
      <c r="C5546" s="2">
        <v>2018</v>
      </c>
      <c r="D5546" s="2" t="s">
        <v>29</v>
      </c>
      <c r="E5546" s="2" t="s">
        <v>32</v>
      </c>
      <c r="F5546" s="2" t="s">
        <v>3</v>
      </c>
      <c r="G5546" s="5">
        <v>3.1</v>
      </c>
      <c r="H5546" s="6">
        <v>11884</v>
      </c>
      <c r="I5546" s="5">
        <v>36840.400000000001</v>
      </c>
      <c r="J5546" s="14"/>
    </row>
    <row r="5547" spans="1:10" x14ac:dyDescent="0.25">
      <c r="A5547" s="7">
        <v>7436</v>
      </c>
      <c r="B5547" s="2" t="s">
        <v>26</v>
      </c>
      <c r="C5547" s="2">
        <v>2018</v>
      </c>
      <c r="D5547" s="2" t="s">
        <v>30</v>
      </c>
      <c r="E5547" s="2" t="s">
        <v>32</v>
      </c>
      <c r="F5547" s="2" t="s">
        <v>9</v>
      </c>
      <c r="G5547" s="5">
        <v>3.25</v>
      </c>
      <c r="H5547" s="6">
        <v>10942</v>
      </c>
      <c r="I5547" s="5">
        <v>35561.5</v>
      </c>
      <c r="J5547" s="14"/>
    </row>
    <row r="5548" spans="1:10" x14ac:dyDescent="0.25">
      <c r="A5548" s="7">
        <v>7437</v>
      </c>
      <c r="B5548" s="2" t="s">
        <v>25</v>
      </c>
      <c r="C5548" s="2">
        <v>2018</v>
      </c>
      <c r="D5548" s="2" t="s">
        <v>28</v>
      </c>
      <c r="E5548" s="2" t="s">
        <v>32</v>
      </c>
      <c r="F5548" s="2" t="s">
        <v>9</v>
      </c>
      <c r="G5548" s="5">
        <v>3.6</v>
      </c>
      <c r="H5548" s="6">
        <v>8717</v>
      </c>
      <c r="I5548" s="5">
        <v>31381.200000000001</v>
      </c>
      <c r="J5548" s="14"/>
    </row>
    <row r="5549" spans="1:10" x14ac:dyDescent="0.25">
      <c r="A5549" s="7">
        <v>7438</v>
      </c>
      <c r="B5549" s="2" t="s">
        <v>24</v>
      </c>
      <c r="C5549" s="2">
        <v>2018</v>
      </c>
      <c r="D5549" s="2" t="s">
        <v>28</v>
      </c>
      <c r="E5549" s="2" t="s">
        <v>32</v>
      </c>
      <c r="F5549" s="2" t="s">
        <v>8</v>
      </c>
      <c r="G5549" s="5">
        <v>3.2</v>
      </c>
      <c r="H5549" s="6">
        <v>11581</v>
      </c>
      <c r="I5549" s="5">
        <v>37059.199999999997</v>
      </c>
      <c r="J5549" s="14"/>
    </row>
    <row r="5550" spans="1:10" x14ac:dyDescent="0.25">
      <c r="A5550" s="7">
        <v>7439</v>
      </c>
      <c r="B5550" s="2" t="s">
        <v>20</v>
      </c>
      <c r="C5550" s="2">
        <v>2018</v>
      </c>
      <c r="D5550" s="2" t="s">
        <v>28</v>
      </c>
      <c r="E5550" s="2" t="s">
        <v>33</v>
      </c>
      <c r="F5550" s="2" t="s">
        <v>5</v>
      </c>
      <c r="G5550" s="5">
        <v>3.3</v>
      </c>
      <c r="H5550" s="6">
        <v>6475</v>
      </c>
      <c r="I5550" s="5">
        <v>21367.5</v>
      </c>
      <c r="J5550" s="14"/>
    </row>
    <row r="5551" spans="1:10" x14ac:dyDescent="0.25">
      <c r="A5551" s="7">
        <v>7440</v>
      </c>
      <c r="B5551" s="2" t="s">
        <v>17</v>
      </c>
      <c r="C5551" s="2">
        <v>2018</v>
      </c>
      <c r="D5551" s="2" t="s">
        <v>28</v>
      </c>
      <c r="E5551" s="2" t="s">
        <v>33</v>
      </c>
      <c r="F5551" s="2" t="s">
        <v>2</v>
      </c>
      <c r="G5551" s="5">
        <v>3.5</v>
      </c>
      <c r="H5551" s="6">
        <v>5532</v>
      </c>
      <c r="I5551" s="5">
        <v>19362</v>
      </c>
      <c r="J5551" s="14"/>
    </row>
    <row r="5552" spans="1:10" x14ac:dyDescent="0.25">
      <c r="A5552" s="7">
        <v>7441</v>
      </c>
      <c r="B5552" s="2" t="s">
        <v>18</v>
      </c>
      <c r="C5552" s="2">
        <v>2018</v>
      </c>
      <c r="D5552" s="2" t="s">
        <v>29</v>
      </c>
      <c r="E5552" s="2" t="s">
        <v>31</v>
      </c>
      <c r="F5552" s="2" t="s">
        <v>13</v>
      </c>
      <c r="G5552" s="5">
        <v>3.25</v>
      </c>
      <c r="H5552" s="6">
        <v>9813</v>
      </c>
      <c r="I5552" s="5">
        <v>31892.25</v>
      </c>
      <c r="J5552" s="14"/>
    </row>
    <row r="5553" spans="1:10" x14ac:dyDescent="0.25">
      <c r="A5553" s="7">
        <v>7442</v>
      </c>
      <c r="B5553" s="2" t="s">
        <v>21</v>
      </c>
      <c r="C5553" s="2">
        <v>2018</v>
      </c>
      <c r="D5553" s="2" t="s">
        <v>30</v>
      </c>
      <c r="E5553" s="2" t="s">
        <v>33</v>
      </c>
      <c r="F5553" s="2" t="s">
        <v>10</v>
      </c>
      <c r="G5553" s="5">
        <v>3.15</v>
      </c>
      <c r="H5553" s="6">
        <v>5240</v>
      </c>
      <c r="I5553" s="5">
        <v>16506</v>
      </c>
      <c r="J5553" s="14"/>
    </row>
    <row r="5554" spans="1:10" x14ac:dyDescent="0.25">
      <c r="A5554" s="7">
        <v>7443</v>
      </c>
      <c r="B5554" s="2" t="s">
        <v>23</v>
      </c>
      <c r="C5554" s="2">
        <v>2018</v>
      </c>
      <c r="D5554" s="2" t="s">
        <v>29</v>
      </c>
      <c r="E5554" s="2" t="s">
        <v>32</v>
      </c>
      <c r="F5554" s="2" t="s">
        <v>8</v>
      </c>
      <c r="G5554" s="5">
        <v>3.05</v>
      </c>
      <c r="H5554" s="6">
        <v>2902</v>
      </c>
      <c r="I5554" s="5">
        <v>8851.1</v>
      </c>
      <c r="J5554" s="14"/>
    </row>
    <row r="5555" spans="1:10" x14ac:dyDescent="0.25">
      <c r="A5555" s="7">
        <v>7444</v>
      </c>
      <c r="B5555" s="2" t="s">
        <v>22</v>
      </c>
      <c r="C5555" s="2">
        <v>2018</v>
      </c>
      <c r="D5555" s="2" t="s">
        <v>30</v>
      </c>
      <c r="E5555" s="2" t="s">
        <v>33</v>
      </c>
      <c r="F5555" s="2" t="s">
        <v>4</v>
      </c>
      <c r="G5555" s="5">
        <v>3.7</v>
      </c>
      <c r="H5555" s="6">
        <v>4683</v>
      </c>
      <c r="I5555" s="5">
        <v>17327.099999999999</v>
      </c>
      <c r="J5555" s="14"/>
    </row>
    <row r="5556" spans="1:10" x14ac:dyDescent="0.25">
      <c r="A5556" s="7">
        <v>7445</v>
      </c>
      <c r="B5556" s="2" t="s">
        <v>26</v>
      </c>
      <c r="C5556" s="2">
        <v>2018</v>
      </c>
      <c r="D5556" s="2" t="s">
        <v>30</v>
      </c>
      <c r="E5556" s="2" t="s">
        <v>33</v>
      </c>
      <c r="F5556" s="2" t="s">
        <v>6</v>
      </c>
      <c r="G5556" s="5">
        <v>3.4</v>
      </c>
      <c r="H5556" s="6">
        <v>5779</v>
      </c>
      <c r="I5556" s="5">
        <v>19648.599999999999</v>
      </c>
      <c r="J5556" s="14"/>
    </row>
    <row r="5557" spans="1:10" x14ac:dyDescent="0.25">
      <c r="A5557" s="7">
        <v>7446</v>
      </c>
      <c r="B5557" s="2" t="s">
        <v>25</v>
      </c>
      <c r="C5557" s="2">
        <v>2018</v>
      </c>
      <c r="D5557" s="2" t="s">
        <v>30</v>
      </c>
      <c r="E5557" s="2" t="s">
        <v>33</v>
      </c>
      <c r="F5557" s="2" t="s">
        <v>3</v>
      </c>
      <c r="G5557" s="5">
        <v>3</v>
      </c>
      <c r="H5557" s="6">
        <v>7031</v>
      </c>
      <c r="I5557" s="5">
        <v>21093</v>
      </c>
      <c r="J5557" s="14"/>
    </row>
    <row r="5558" spans="1:10" x14ac:dyDescent="0.25">
      <c r="A5558" s="7">
        <v>7447</v>
      </c>
      <c r="B5558" s="2" t="s">
        <v>24</v>
      </c>
      <c r="C5558" s="2">
        <v>2018</v>
      </c>
      <c r="D5558" s="2" t="s">
        <v>30</v>
      </c>
      <c r="E5558" s="2" t="s">
        <v>32</v>
      </c>
      <c r="F5558" s="2" t="s">
        <v>11</v>
      </c>
      <c r="G5558" s="5">
        <v>5.1100000000000003</v>
      </c>
      <c r="H5558" s="6">
        <v>6739</v>
      </c>
      <c r="I5558" s="5">
        <v>34436.29</v>
      </c>
      <c r="J5558" s="14"/>
    </row>
    <row r="5559" spans="1:10" x14ac:dyDescent="0.25">
      <c r="A5559" s="7">
        <v>7448</v>
      </c>
      <c r="B5559" s="2" t="s">
        <v>21</v>
      </c>
      <c r="C5559" s="2">
        <v>2018</v>
      </c>
      <c r="D5559" s="2" t="s">
        <v>28</v>
      </c>
      <c r="E5559" s="2" t="s">
        <v>33</v>
      </c>
      <c r="F5559" s="2" t="s">
        <v>4</v>
      </c>
      <c r="G5559" s="5">
        <v>3.85</v>
      </c>
      <c r="H5559" s="6">
        <v>5594</v>
      </c>
      <c r="I5559" s="5">
        <v>21536.9</v>
      </c>
      <c r="J5559" s="14"/>
    </row>
    <row r="5560" spans="1:10" x14ac:dyDescent="0.25">
      <c r="A5560" s="7">
        <v>7449</v>
      </c>
      <c r="B5560" s="2" t="s">
        <v>18</v>
      </c>
      <c r="C5560" s="2">
        <v>2018</v>
      </c>
      <c r="D5560" s="2" t="s">
        <v>29</v>
      </c>
      <c r="E5560" s="2" t="s">
        <v>31</v>
      </c>
      <c r="F5560" s="2" t="s">
        <v>9</v>
      </c>
      <c r="G5560" s="5">
        <v>3.25</v>
      </c>
      <c r="H5560" s="6">
        <v>18721</v>
      </c>
      <c r="I5560" s="5">
        <v>60843.25</v>
      </c>
      <c r="J5560" s="14"/>
    </row>
    <row r="5561" spans="1:10" x14ac:dyDescent="0.25">
      <c r="A5561" s="7">
        <v>7450</v>
      </c>
      <c r="B5561" s="2" t="s">
        <v>23</v>
      </c>
      <c r="C5561" s="2">
        <v>2018</v>
      </c>
      <c r="D5561" s="2" t="s">
        <v>30</v>
      </c>
      <c r="E5561" s="2" t="s">
        <v>33</v>
      </c>
      <c r="F5561" s="2" t="s">
        <v>4</v>
      </c>
      <c r="G5561" s="5">
        <v>3.85</v>
      </c>
      <c r="H5561" s="6">
        <v>4657</v>
      </c>
      <c r="I5561" s="5">
        <v>17929.45</v>
      </c>
      <c r="J5561" s="14"/>
    </row>
    <row r="5562" spans="1:10" x14ac:dyDescent="0.25">
      <c r="A5562" s="7">
        <v>7451</v>
      </c>
      <c r="B5562" s="2" t="s">
        <v>26</v>
      </c>
      <c r="C5562" s="2">
        <v>2018</v>
      </c>
      <c r="D5562" s="2" t="s">
        <v>28</v>
      </c>
      <c r="E5562" s="2" t="s">
        <v>33</v>
      </c>
      <c r="F5562" s="2" t="s">
        <v>6</v>
      </c>
      <c r="G5562" s="5">
        <v>3.4</v>
      </c>
      <c r="H5562" s="6">
        <v>4801</v>
      </c>
      <c r="I5562" s="5">
        <v>16323.4</v>
      </c>
      <c r="J5562" s="14"/>
    </row>
    <row r="5563" spans="1:10" x14ac:dyDescent="0.25">
      <c r="A5563" s="7">
        <v>7452</v>
      </c>
      <c r="B5563" s="2" t="s">
        <v>24</v>
      </c>
      <c r="C5563" s="2">
        <v>2018</v>
      </c>
      <c r="D5563" s="2" t="s">
        <v>29</v>
      </c>
      <c r="E5563" s="2" t="s">
        <v>31</v>
      </c>
      <c r="F5563" s="2" t="s">
        <v>11</v>
      </c>
      <c r="G5563" s="5">
        <v>5.1100000000000003</v>
      </c>
      <c r="H5563" s="6">
        <v>13589</v>
      </c>
      <c r="I5563" s="5">
        <v>69439.789999999994</v>
      </c>
      <c r="J5563" s="14"/>
    </row>
    <row r="5564" spans="1:10" x14ac:dyDescent="0.25">
      <c r="A5564" s="7">
        <v>7453</v>
      </c>
      <c r="B5564" s="2" t="s">
        <v>21</v>
      </c>
      <c r="C5564" s="2">
        <v>2018</v>
      </c>
      <c r="D5564" s="2" t="s">
        <v>29</v>
      </c>
      <c r="E5564" s="2" t="s">
        <v>33</v>
      </c>
      <c r="F5564" s="2" t="s">
        <v>4</v>
      </c>
      <c r="G5564" s="5">
        <v>3.85</v>
      </c>
      <c r="H5564" s="6">
        <v>5553</v>
      </c>
      <c r="I5564" s="5">
        <v>21379.05</v>
      </c>
      <c r="J5564" s="14"/>
    </row>
    <row r="5565" spans="1:10" x14ac:dyDescent="0.25">
      <c r="A5565" s="7">
        <v>7454</v>
      </c>
      <c r="B5565" s="2" t="s">
        <v>23</v>
      </c>
      <c r="C5565" s="2">
        <v>2018</v>
      </c>
      <c r="D5565" s="2" t="s">
        <v>28</v>
      </c>
      <c r="E5565" s="2" t="s">
        <v>33</v>
      </c>
      <c r="F5565" s="2" t="s">
        <v>6</v>
      </c>
      <c r="G5565" s="5">
        <v>3.15</v>
      </c>
      <c r="H5565" s="6">
        <v>6031</v>
      </c>
      <c r="I5565" s="5">
        <v>18997.650000000001</v>
      </c>
      <c r="J5565" s="14"/>
    </row>
    <row r="5566" spans="1:10" x14ac:dyDescent="0.25">
      <c r="A5566" s="7">
        <v>7455</v>
      </c>
      <c r="B5566" s="2" t="s">
        <v>24</v>
      </c>
      <c r="C5566" s="2">
        <v>2018</v>
      </c>
      <c r="D5566" s="2" t="s">
        <v>29</v>
      </c>
      <c r="E5566" s="2" t="s">
        <v>31</v>
      </c>
      <c r="F5566" s="2" t="s">
        <v>11</v>
      </c>
      <c r="G5566" s="5">
        <v>5.1100000000000003</v>
      </c>
      <c r="H5566" s="6">
        <v>12324</v>
      </c>
      <c r="I5566" s="5">
        <v>62975.64</v>
      </c>
      <c r="J5566" s="14"/>
    </row>
    <row r="5567" spans="1:10" x14ac:dyDescent="0.25">
      <c r="A5567" s="7">
        <v>7456</v>
      </c>
      <c r="B5567" s="2" t="s">
        <v>21</v>
      </c>
      <c r="C5567" s="2">
        <v>2018</v>
      </c>
      <c r="D5567" s="2" t="s">
        <v>28</v>
      </c>
      <c r="E5567" s="2" t="s">
        <v>33</v>
      </c>
      <c r="F5567" s="2" t="s">
        <v>3</v>
      </c>
      <c r="G5567" s="5">
        <v>3.15</v>
      </c>
      <c r="H5567" s="6">
        <v>6580</v>
      </c>
      <c r="I5567" s="5">
        <v>20727</v>
      </c>
      <c r="J5567" s="14"/>
    </row>
    <row r="5568" spans="1:10" x14ac:dyDescent="0.25">
      <c r="A5568" s="7">
        <v>7457</v>
      </c>
      <c r="B5568" s="2" t="s">
        <v>23</v>
      </c>
      <c r="C5568" s="2">
        <v>2018</v>
      </c>
      <c r="D5568" s="2" t="s">
        <v>29</v>
      </c>
      <c r="E5568" s="2" t="s">
        <v>33</v>
      </c>
      <c r="F5568" s="2" t="s">
        <v>4</v>
      </c>
      <c r="G5568" s="5">
        <v>3.85</v>
      </c>
      <c r="H5568" s="6">
        <v>4981</v>
      </c>
      <c r="I5568" s="5">
        <v>19176.849999999999</v>
      </c>
      <c r="J5568" s="14"/>
    </row>
    <row r="5569" spans="1:10" x14ac:dyDescent="0.25">
      <c r="A5569" s="7">
        <v>7458</v>
      </c>
      <c r="B5569" s="2" t="s">
        <v>21</v>
      </c>
      <c r="C5569" s="2">
        <v>2018</v>
      </c>
      <c r="D5569" s="2" t="s">
        <v>30</v>
      </c>
      <c r="E5569" s="2" t="s">
        <v>33</v>
      </c>
      <c r="F5569" s="2" t="s">
        <v>3</v>
      </c>
      <c r="G5569" s="5">
        <v>3.15</v>
      </c>
      <c r="H5569" s="6">
        <v>5997</v>
      </c>
      <c r="I5569" s="5">
        <v>18890.55</v>
      </c>
      <c r="J5569" s="14"/>
    </row>
    <row r="5570" spans="1:10" x14ac:dyDescent="0.25">
      <c r="A5570" s="7">
        <v>7459</v>
      </c>
      <c r="B5570" s="2" t="s">
        <v>20</v>
      </c>
      <c r="C5570" s="2">
        <v>2018</v>
      </c>
      <c r="D5570" s="2" t="s">
        <v>29</v>
      </c>
      <c r="E5570" s="2" t="s">
        <v>32</v>
      </c>
      <c r="F5570" s="2" t="s">
        <v>5</v>
      </c>
      <c r="G5570" s="5">
        <v>3.45</v>
      </c>
      <c r="H5570" s="6">
        <v>12051</v>
      </c>
      <c r="I5570" s="5">
        <v>41575.949999999997</v>
      </c>
      <c r="J5570" s="14"/>
    </row>
    <row r="5571" spans="1:10" x14ac:dyDescent="0.25">
      <c r="A5571" s="7">
        <v>7460</v>
      </c>
      <c r="B5571" s="2" t="s">
        <v>21</v>
      </c>
      <c r="C5571" s="2">
        <v>2018</v>
      </c>
      <c r="D5571" s="2" t="s">
        <v>28</v>
      </c>
      <c r="E5571" s="2" t="s">
        <v>32</v>
      </c>
      <c r="F5571" s="2" t="s">
        <v>10</v>
      </c>
      <c r="G5571" s="5">
        <v>3.15</v>
      </c>
      <c r="H5571" s="6">
        <v>12377</v>
      </c>
      <c r="I5571" s="5">
        <v>38987.550000000003</v>
      </c>
      <c r="J5571" s="14"/>
    </row>
    <row r="5572" spans="1:10" x14ac:dyDescent="0.25">
      <c r="A5572" s="7">
        <v>7461</v>
      </c>
      <c r="B5572" s="2" t="s">
        <v>18</v>
      </c>
      <c r="C5572" s="2">
        <v>2018</v>
      </c>
      <c r="D5572" s="2" t="s">
        <v>30</v>
      </c>
      <c r="E5572" s="2" t="s">
        <v>31</v>
      </c>
      <c r="F5572" s="2" t="s">
        <v>8</v>
      </c>
      <c r="G5572" s="5">
        <v>3.2</v>
      </c>
      <c r="H5572" s="6">
        <v>22993</v>
      </c>
      <c r="I5572" s="5">
        <v>73577.600000000006</v>
      </c>
      <c r="J5572" s="14"/>
    </row>
    <row r="5573" spans="1:10" x14ac:dyDescent="0.25">
      <c r="A5573" s="7">
        <v>7462</v>
      </c>
      <c r="B5573" s="2" t="s">
        <v>24</v>
      </c>
      <c r="C5573" s="2">
        <v>2018</v>
      </c>
      <c r="D5573" s="2" t="s">
        <v>30</v>
      </c>
      <c r="E5573" s="2" t="s">
        <v>32</v>
      </c>
      <c r="F5573" s="2" t="s">
        <v>11</v>
      </c>
      <c r="G5573" s="5">
        <v>5.1100000000000003</v>
      </c>
      <c r="H5573" s="6">
        <v>6177</v>
      </c>
      <c r="I5573" s="5">
        <v>31564.47</v>
      </c>
      <c r="J5573" s="14"/>
    </row>
    <row r="5574" spans="1:10" x14ac:dyDescent="0.25">
      <c r="A5574" s="7">
        <v>7463</v>
      </c>
      <c r="B5574" s="2" t="s">
        <v>26</v>
      </c>
      <c r="C5574" s="2">
        <v>2018</v>
      </c>
      <c r="D5574" s="2" t="s">
        <v>30</v>
      </c>
      <c r="E5574" s="2" t="s">
        <v>32</v>
      </c>
      <c r="F5574" s="2" t="s">
        <v>8</v>
      </c>
      <c r="G5574" s="5">
        <v>3.35</v>
      </c>
      <c r="H5574" s="6">
        <v>7197</v>
      </c>
      <c r="I5574" s="5">
        <v>24109.95</v>
      </c>
      <c r="J5574" s="14"/>
    </row>
    <row r="5575" spans="1:10" x14ac:dyDescent="0.25">
      <c r="A5575" s="7">
        <v>7464</v>
      </c>
      <c r="B5575" s="2" t="s">
        <v>22</v>
      </c>
      <c r="C5575" s="2">
        <v>2018</v>
      </c>
      <c r="D5575" s="2" t="s">
        <v>30</v>
      </c>
      <c r="E5575" s="2" t="s">
        <v>33</v>
      </c>
      <c r="F5575" s="2" t="s">
        <v>10</v>
      </c>
      <c r="G5575" s="5">
        <v>3.2</v>
      </c>
      <c r="H5575" s="6">
        <v>5312</v>
      </c>
      <c r="I5575" s="5">
        <v>16998.400000000001</v>
      </c>
      <c r="J5575" s="14"/>
    </row>
    <row r="5576" spans="1:10" x14ac:dyDescent="0.25">
      <c r="A5576" s="7">
        <v>7465</v>
      </c>
      <c r="B5576" s="2" t="s">
        <v>24</v>
      </c>
      <c r="C5576" s="2">
        <v>2018</v>
      </c>
      <c r="D5576" s="2" t="s">
        <v>30</v>
      </c>
      <c r="E5576" s="2" t="s">
        <v>32</v>
      </c>
      <c r="F5576" s="2" t="s">
        <v>12</v>
      </c>
      <c r="G5576" s="5">
        <v>3.7</v>
      </c>
      <c r="H5576" s="6">
        <v>8482</v>
      </c>
      <c r="I5576" s="5">
        <v>31383.4</v>
      </c>
      <c r="J5576" s="14"/>
    </row>
    <row r="5577" spans="1:10" x14ac:dyDescent="0.25">
      <c r="A5577" s="7">
        <v>7466</v>
      </c>
      <c r="B5577" s="2" t="s">
        <v>21</v>
      </c>
      <c r="C5577" s="2">
        <v>2018</v>
      </c>
      <c r="D5577" s="2" t="s">
        <v>30</v>
      </c>
      <c r="E5577" s="2" t="s">
        <v>33</v>
      </c>
      <c r="F5577" s="2" t="s">
        <v>6</v>
      </c>
      <c r="G5577" s="5">
        <v>3.4</v>
      </c>
      <c r="H5577" s="6">
        <v>5069</v>
      </c>
      <c r="I5577" s="5">
        <v>17234.599999999999</v>
      </c>
      <c r="J5577" s="14"/>
    </row>
    <row r="5578" spans="1:10" x14ac:dyDescent="0.25">
      <c r="A5578" s="7">
        <v>7467</v>
      </c>
      <c r="B5578" s="2" t="s">
        <v>26</v>
      </c>
      <c r="C5578" s="2">
        <v>2018</v>
      </c>
      <c r="D5578" s="2" t="s">
        <v>30</v>
      </c>
      <c r="E5578" s="2" t="s">
        <v>32</v>
      </c>
      <c r="F5578" s="2" t="s">
        <v>3</v>
      </c>
      <c r="G5578" s="5">
        <v>3</v>
      </c>
      <c r="H5578" s="6">
        <v>13097</v>
      </c>
      <c r="I5578" s="5">
        <v>39291</v>
      </c>
      <c r="J5578" s="14"/>
    </row>
    <row r="5579" spans="1:10" x14ac:dyDescent="0.25">
      <c r="A5579" s="7">
        <v>7468</v>
      </c>
      <c r="B5579" s="2" t="s">
        <v>25</v>
      </c>
      <c r="C5579" s="2">
        <v>2018</v>
      </c>
      <c r="D5579" s="2" t="s">
        <v>29</v>
      </c>
      <c r="E5579" s="2" t="s">
        <v>33</v>
      </c>
      <c r="F5579" s="2" t="s">
        <v>3</v>
      </c>
      <c r="G5579" s="5">
        <v>3</v>
      </c>
      <c r="H5579" s="6">
        <v>6528</v>
      </c>
      <c r="I5579" s="5">
        <v>19584</v>
      </c>
      <c r="J5579" s="14"/>
    </row>
    <row r="5580" spans="1:10" x14ac:dyDescent="0.25">
      <c r="A5580" s="7">
        <v>7469</v>
      </c>
      <c r="B5580" s="2" t="s">
        <v>23</v>
      </c>
      <c r="C5580" s="2">
        <v>2018</v>
      </c>
      <c r="D5580" s="2" t="s">
        <v>29</v>
      </c>
      <c r="E5580" s="2" t="s">
        <v>32</v>
      </c>
      <c r="F5580" s="2" t="s">
        <v>4</v>
      </c>
      <c r="G5580" s="5">
        <v>3.75</v>
      </c>
      <c r="H5580" s="6">
        <v>10624</v>
      </c>
      <c r="I5580" s="5">
        <v>39840</v>
      </c>
      <c r="J5580" s="14"/>
    </row>
    <row r="5581" spans="1:10" x14ac:dyDescent="0.25">
      <c r="A5581" s="7">
        <v>7470</v>
      </c>
      <c r="B5581" s="2" t="s">
        <v>17</v>
      </c>
      <c r="C5581" s="2">
        <v>2018</v>
      </c>
      <c r="D5581" s="2" t="s">
        <v>28</v>
      </c>
      <c r="E5581" s="2" t="s">
        <v>32</v>
      </c>
      <c r="F5581" s="2" t="s">
        <v>5</v>
      </c>
      <c r="G5581" s="5">
        <v>4.25</v>
      </c>
      <c r="H5581" s="6">
        <v>7692</v>
      </c>
      <c r="I5581" s="5">
        <v>32691</v>
      </c>
      <c r="J5581" s="14"/>
    </row>
    <row r="5582" spans="1:10" x14ac:dyDescent="0.25">
      <c r="A5582" s="7">
        <v>7471</v>
      </c>
      <c r="B5582" s="2" t="s">
        <v>24</v>
      </c>
      <c r="C5582" s="2">
        <v>2018</v>
      </c>
      <c r="D5582" s="2" t="s">
        <v>28</v>
      </c>
      <c r="E5582" s="2" t="s">
        <v>31</v>
      </c>
      <c r="F5582" s="2" t="s">
        <v>9</v>
      </c>
      <c r="G5582" s="5">
        <v>3.25</v>
      </c>
      <c r="H5582" s="6">
        <v>19268</v>
      </c>
      <c r="I5582" s="5">
        <v>62621</v>
      </c>
      <c r="J5582" s="14"/>
    </row>
    <row r="5583" spans="1:10" x14ac:dyDescent="0.25">
      <c r="A5583" s="7">
        <v>7472</v>
      </c>
      <c r="B5583" s="2" t="s">
        <v>21</v>
      </c>
      <c r="C5583" s="2">
        <v>2018</v>
      </c>
      <c r="D5583" s="2" t="s">
        <v>30</v>
      </c>
      <c r="E5583" s="2" t="s">
        <v>33</v>
      </c>
      <c r="F5583" s="2" t="s">
        <v>10</v>
      </c>
      <c r="G5583" s="5">
        <v>3.15</v>
      </c>
      <c r="H5583" s="6">
        <v>6792</v>
      </c>
      <c r="I5583" s="5">
        <v>21394.799999999999</v>
      </c>
      <c r="J5583" s="14"/>
    </row>
    <row r="5584" spans="1:10" x14ac:dyDescent="0.25">
      <c r="A5584" s="7">
        <v>7473</v>
      </c>
      <c r="B5584" s="2" t="s">
        <v>26</v>
      </c>
      <c r="C5584" s="2">
        <v>2018</v>
      </c>
      <c r="D5584" s="2" t="s">
        <v>28</v>
      </c>
      <c r="E5584" s="2" t="s">
        <v>32</v>
      </c>
      <c r="F5584" s="2" t="s">
        <v>9</v>
      </c>
      <c r="G5584" s="5">
        <v>3.25</v>
      </c>
      <c r="H5584" s="6">
        <v>11785</v>
      </c>
      <c r="I5584" s="5">
        <v>38301.25</v>
      </c>
      <c r="J5584" s="14"/>
    </row>
    <row r="5585" spans="1:10" x14ac:dyDescent="0.25">
      <c r="A5585" s="7">
        <v>7474</v>
      </c>
      <c r="B5585" s="2" t="s">
        <v>23</v>
      </c>
      <c r="C5585" s="2">
        <v>2018</v>
      </c>
      <c r="D5585" s="2" t="s">
        <v>30</v>
      </c>
      <c r="E5585" s="2" t="s">
        <v>33</v>
      </c>
      <c r="F5585" s="2" t="s">
        <v>3</v>
      </c>
      <c r="G5585" s="5">
        <v>3.15</v>
      </c>
      <c r="H5585" s="6">
        <v>6387</v>
      </c>
      <c r="I5585" s="5">
        <v>20119.05</v>
      </c>
      <c r="J5585" s="14"/>
    </row>
    <row r="5586" spans="1:10" x14ac:dyDescent="0.25">
      <c r="A5586" s="7">
        <v>7475</v>
      </c>
      <c r="B5586" s="2" t="s">
        <v>25</v>
      </c>
      <c r="C5586" s="2">
        <v>2018</v>
      </c>
      <c r="D5586" s="2" t="s">
        <v>28</v>
      </c>
      <c r="E5586" s="2" t="s">
        <v>33</v>
      </c>
      <c r="F5586" s="2" t="s">
        <v>6</v>
      </c>
      <c r="G5586" s="5">
        <v>3.25</v>
      </c>
      <c r="H5586" s="6">
        <v>4986</v>
      </c>
      <c r="I5586" s="5">
        <v>16204.5</v>
      </c>
      <c r="J5586" s="14"/>
    </row>
    <row r="5587" spans="1:10" x14ac:dyDescent="0.25">
      <c r="A5587" s="7">
        <v>7476</v>
      </c>
      <c r="B5587" s="2" t="s">
        <v>17</v>
      </c>
      <c r="C5587" s="2">
        <v>2018</v>
      </c>
      <c r="D5587" s="2" t="s">
        <v>29</v>
      </c>
      <c r="E5587" s="2" t="s">
        <v>32</v>
      </c>
      <c r="F5587" s="2" t="s">
        <v>5</v>
      </c>
      <c r="G5587" s="5">
        <v>4.25</v>
      </c>
      <c r="H5587" s="6">
        <v>7790</v>
      </c>
      <c r="I5587" s="5">
        <v>33107.5</v>
      </c>
      <c r="J5587" s="14"/>
    </row>
    <row r="5588" spans="1:10" x14ac:dyDescent="0.25">
      <c r="A5588" s="7">
        <v>7477</v>
      </c>
      <c r="B5588" s="2" t="s">
        <v>24</v>
      </c>
      <c r="C5588" s="2">
        <v>2018</v>
      </c>
      <c r="D5588" s="2" t="s">
        <v>30</v>
      </c>
      <c r="E5588" s="2" t="s">
        <v>31</v>
      </c>
      <c r="F5588" s="2" t="s">
        <v>13</v>
      </c>
      <c r="G5588" s="5">
        <v>3.25</v>
      </c>
      <c r="H5588" s="6">
        <v>21450</v>
      </c>
      <c r="I5588" s="5">
        <v>69712.5</v>
      </c>
      <c r="J5588" s="14"/>
    </row>
    <row r="5589" spans="1:10" x14ac:dyDescent="0.25">
      <c r="A5589" s="7">
        <v>7478</v>
      </c>
      <c r="B5589" s="2" t="s">
        <v>21</v>
      </c>
      <c r="C5589" s="2">
        <v>2018</v>
      </c>
      <c r="D5589" s="2" t="s">
        <v>28</v>
      </c>
      <c r="E5589" s="2" t="s">
        <v>33</v>
      </c>
      <c r="F5589" s="2" t="s">
        <v>4</v>
      </c>
      <c r="G5589" s="5">
        <v>3.85</v>
      </c>
      <c r="H5589" s="6">
        <v>5123</v>
      </c>
      <c r="I5589" s="5">
        <v>19723.55</v>
      </c>
      <c r="J5589" s="14"/>
    </row>
    <row r="5590" spans="1:10" x14ac:dyDescent="0.25">
      <c r="A5590" s="7">
        <v>7479</v>
      </c>
      <c r="B5590" s="2" t="s">
        <v>26</v>
      </c>
      <c r="C5590" s="2">
        <v>2018</v>
      </c>
      <c r="D5590" s="2" t="s">
        <v>30</v>
      </c>
      <c r="E5590" s="2" t="s">
        <v>33</v>
      </c>
      <c r="F5590" s="2" t="s">
        <v>6</v>
      </c>
      <c r="G5590" s="5">
        <v>3.4</v>
      </c>
      <c r="H5590" s="6">
        <v>5590</v>
      </c>
      <c r="I5590" s="5">
        <v>19006</v>
      </c>
      <c r="J5590" s="14"/>
    </row>
    <row r="5591" spans="1:10" x14ac:dyDescent="0.25">
      <c r="A5591" s="7">
        <v>7480</v>
      </c>
      <c r="B5591" s="2" t="s">
        <v>23</v>
      </c>
      <c r="C5591" s="2">
        <v>2018</v>
      </c>
      <c r="D5591" s="2" t="s">
        <v>30</v>
      </c>
      <c r="E5591" s="2" t="s">
        <v>33</v>
      </c>
      <c r="F5591" s="2" t="s">
        <v>3</v>
      </c>
      <c r="G5591" s="5">
        <v>3.15</v>
      </c>
      <c r="H5591" s="6">
        <v>5287</v>
      </c>
      <c r="I5591" s="5">
        <v>16654.05</v>
      </c>
      <c r="J5591" s="14"/>
    </row>
    <row r="5592" spans="1:10" x14ac:dyDescent="0.25">
      <c r="A5592" s="7">
        <v>7481</v>
      </c>
      <c r="B5592" s="2" t="s">
        <v>25</v>
      </c>
      <c r="C5592" s="2">
        <v>2018</v>
      </c>
      <c r="D5592" s="2" t="s">
        <v>29</v>
      </c>
      <c r="E5592" s="2" t="s">
        <v>33</v>
      </c>
      <c r="F5592" s="2" t="s">
        <v>6</v>
      </c>
      <c r="G5592" s="5">
        <v>3.25</v>
      </c>
      <c r="H5592" s="6">
        <v>5315</v>
      </c>
      <c r="I5592" s="5">
        <v>17273.75</v>
      </c>
      <c r="J5592" s="14"/>
    </row>
    <row r="5593" spans="1:10" x14ac:dyDescent="0.25">
      <c r="A5593" s="7">
        <v>7482</v>
      </c>
      <c r="B5593" s="2" t="s">
        <v>17</v>
      </c>
      <c r="C5593" s="2">
        <v>2018</v>
      </c>
      <c r="D5593" s="2" t="s">
        <v>29</v>
      </c>
      <c r="E5593" s="2" t="s">
        <v>33</v>
      </c>
      <c r="F5593" s="2" t="s">
        <v>2</v>
      </c>
      <c r="G5593" s="5">
        <v>3.5</v>
      </c>
      <c r="H5593" s="6">
        <v>4993</v>
      </c>
      <c r="I5593" s="5">
        <v>17475.5</v>
      </c>
      <c r="J5593" s="14"/>
    </row>
    <row r="5594" spans="1:10" x14ac:dyDescent="0.25">
      <c r="A5594" s="7">
        <v>7483</v>
      </c>
      <c r="B5594" s="2" t="s">
        <v>21</v>
      </c>
      <c r="C5594" s="2">
        <v>2018</v>
      </c>
      <c r="D5594" s="2" t="s">
        <v>28</v>
      </c>
      <c r="E5594" s="2" t="s">
        <v>33</v>
      </c>
      <c r="F5594" s="2" t="s">
        <v>10</v>
      </c>
      <c r="G5594" s="5">
        <v>3.15</v>
      </c>
      <c r="H5594" s="6">
        <v>5996</v>
      </c>
      <c r="I5594" s="5">
        <v>18887.400000000001</v>
      </c>
      <c r="J5594" s="14"/>
    </row>
    <row r="5595" spans="1:10" x14ac:dyDescent="0.25">
      <c r="A5595" s="7">
        <v>7484</v>
      </c>
      <c r="B5595" s="2" t="s">
        <v>26</v>
      </c>
      <c r="C5595" s="2">
        <v>2018</v>
      </c>
      <c r="D5595" s="2" t="s">
        <v>30</v>
      </c>
      <c r="E5595" s="2" t="s">
        <v>33</v>
      </c>
      <c r="F5595" s="2" t="s">
        <v>3</v>
      </c>
      <c r="G5595" s="5">
        <v>3</v>
      </c>
      <c r="H5595" s="6">
        <v>6256</v>
      </c>
      <c r="I5595" s="5">
        <v>18768</v>
      </c>
      <c r="J5595" s="14"/>
    </row>
    <row r="5596" spans="1:10" x14ac:dyDescent="0.25">
      <c r="A5596" s="7">
        <v>7485</v>
      </c>
      <c r="B5596" s="2" t="s">
        <v>17</v>
      </c>
      <c r="C5596" s="2">
        <v>2018</v>
      </c>
      <c r="D5596" s="2" t="s">
        <v>30</v>
      </c>
      <c r="E5596" s="2" t="s">
        <v>33</v>
      </c>
      <c r="F5596" s="2" t="s">
        <v>4</v>
      </c>
      <c r="G5596" s="5">
        <v>3.5</v>
      </c>
      <c r="H5596" s="6">
        <v>5011</v>
      </c>
      <c r="I5596" s="5">
        <v>17538.5</v>
      </c>
      <c r="J5596" s="14"/>
    </row>
    <row r="5597" spans="1:10" x14ac:dyDescent="0.25">
      <c r="A5597" s="7">
        <v>7486</v>
      </c>
      <c r="B5597" s="2" t="s">
        <v>21</v>
      </c>
      <c r="C5597" s="2">
        <v>2018</v>
      </c>
      <c r="D5597" s="2" t="s">
        <v>29</v>
      </c>
      <c r="E5597" s="2" t="s">
        <v>33</v>
      </c>
      <c r="F5597" s="2" t="s">
        <v>3</v>
      </c>
      <c r="G5597" s="5">
        <v>3.15</v>
      </c>
      <c r="H5597" s="6">
        <v>6829</v>
      </c>
      <c r="I5597" s="5">
        <v>21511.35</v>
      </c>
      <c r="J5597" s="14"/>
    </row>
    <row r="5598" spans="1:10" x14ac:dyDescent="0.25">
      <c r="A5598" s="7">
        <v>7487</v>
      </c>
      <c r="B5598" s="2" t="s">
        <v>17</v>
      </c>
      <c r="C5598" s="2">
        <v>2018</v>
      </c>
      <c r="D5598" s="2" t="s">
        <v>30</v>
      </c>
      <c r="E5598" s="2" t="s">
        <v>33</v>
      </c>
      <c r="F5598" s="2" t="s">
        <v>4</v>
      </c>
      <c r="G5598" s="5">
        <v>3.5</v>
      </c>
      <c r="H5598" s="6">
        <v>5834</v>
      </c>
      <c r="I5598" s="5">
        <v>20419</v>
      </c>
      <c r="J5598" s="14"/>
    </row>
    <row r="5599" spans="1:10" x14ac:dyDescent="0.25">
      <c r="A5599" s="7">
        <v>7488</v>
      </c>
      <c r="B5599" s="2" t="s">
        <v>17</v>
      </c>
      <c r="C5599" s="2">
        <v>2018</v>
      </c>
      <c r="D5599" s="2" t="s">
        <v>28</v>
      </c>
      <c r="E5599" s="2" t="s">
        <v>31</v>
      </c>
      <c r="F5599" s="2" t="s">
        <v>8</v>
      </c>
      <c r="G5599" s="5">
        <v>3.2</v>
      </c>
      <c r="H5599" s="6">
        <v>17496</v>
      </c>
      <c r="I5599" s="5">
        <v>55987.199999999997</v>
      </c>
      <c r="J5599" s="14"/>
    </row>
    <row r="5600" spans="1:10" x14ac:dyDescent="0.25">
      <c r="A5600" s="7">
        <v>7489</v>
      </c>
      <c r="B5600" s="2" t="s">
        <v>17</v>
      </c>
      <c r="C5600" s="2">
        <v>2018</v>
      </c>
      <c r="D5600" s="2" t="s">
        <v>29</v>
      </c>
      <c r="E5600" s="2" t="s">
        <v>32</v>
      </c>
      <c r="F5600" s="2" t="s">
        <v>2</v>
      </c>
      <c r="G5600" s="5">
        <v>3.5</v>
      </c>
      <c r="H5600" s="6">
        <v>9947</v>
      </c>
      <c r="I5600" s="5">
        <v>34814.5</v>
      </c>
      <c r="J5600" s="14"/>
    </row>
    <row r="5601" spans="1:10" x14ac:dyDescent="0.25">
      <c r="A5601" s="7">
        <v>7490</v>
      </c>
      <c r="B5601" s="2" t="s">
        <v>23</v>
      </c>
      <c r="C5601" s="2">
        <v>2018</v>
      </c>
      <c r="D5601" s="2" t="s">
        <v>28</v>
      </c>
      <c r="E5601" s="2" t="s">
        <v>33</v>
      </c>
      <c r="F5601" s="2" t="s">
        <v>6</v>
      </c>
      <c r="G5601" s="5">
        <v>3.4</v>
      </c>
      <c r="H5601" s="6">
        <v>6099</v>
      </c>
      <c r="I5601" s="5">
        <v>20736.599999999999</v>
      </c>
      <c r="J5601" s="14"/>
    </row>
    <row r="5602" spans="1:10" x14ac:dyDescent="0.25">
      <c r="A5602" s="7">
        <v>7491</v>
      </c>
      <c r="B5602" s="2" t="s">
        <v>21</v>
      </c>
      <c r="C5602" s="2">
        <v>2018</v>
      </c>
      <c r="D5602" s="2" t="s">
        <v>28</v>
      </c>
      <c r="E5602" s="2" t="s">
        <v>32</v>
      </c>
      <c r="F5602" s="2" t="s">
        <v>10</v>
      </c>
      <c r="G5602" s="5">
        <v>3.15</v>
      </c>
      <c r="H5602" s="6">
        <v>10492</v>
      </c>
      <c r="I5602" s="5">
        <v>33049.800000000003</v>
      </c>
      <c r="J5602" s="14"/>
    </row>
    <row r="5603" spans="1:10" x14ac:dyDescent="0.25">
      <c r="A5603" s="7">
        <v>7492</v>
      </c>
      <c r="B5603" s="2" t="s">
        <v>17</v>
      </c>
      <c r="C5603" s="2">
        <v>2018</v>
      </c>
      <c r="D5603" s="2" t="s">
        <v>29</v>
      </c>
      <c r="E5603" s="2" t="s">
        <v>33</v>
      </c>
      <c r="F5603" s="2" t="s">
        <v>5</v>
      </c>
      <c r="G5603" s="5">
        <v>4</v>
      </c>
      <c r="H5603" s="6">
        <v>4671</v>
      </c>
      <c r="I5603" s="5">
        <v>18684</v>
      </c>
      <c r="J5603" s="14"/>
    </row>
    <row r="5604" spans="1:10" x14ac:dyDescent="0.25">
      <c r="A5604" s="7">
        <v>7493</v>
      </c>
      <c r="B5604" s="2" t="s">
        <v>24</v>
      </c>
      <c r="C5604" s="2">
        <v>2018</v>
      </c>
      <c r="D5604" s="2" t="s">
        <v>30</v>
      </c>
      <c r="E5604" s="2" t="s">
        <v>32</v>
      </c>
      <c r="F5604" s="2" t="s">
        <v>9</v>
      </c>
      <c r="G5604" s="5">
        <v>3.25</v>
      </c>
      <c r="H5604" s="6">
        <v>12799</v>
      </c>
      <c r="I5604" s="5">
        <v>41596.75</v>
      </c>
      <c r="J5604" s="14"/>
    </row>
    <row r="5605" spans="1:10" x14ac:dyDescent="0.25">
      <c r="A5605" s="7">
        <v>7494</v>
      </c>
      <c r="B5605" s="2" t="s">
        <v>21</v>
      </c>
      <c r="C5605" s="2">
        <v>2018</v>
      </c>
      <c r="D5605" s="2" t="s">
        <v>30</v>
      </c>
      <c r="E5605" s="2" t="s">
        <v>32</v>
      </c>
      <c r="F5605" s="2" t="s">
        <v>3</v>
      </c>
      <c r="G5605" s="5">
        <v>3.15</v>
      </c>
      <c r="H5605" s="6">
        <v>10998</v>
      </c>
      <c r="I5605" s="5">
        <v>34643.699999999997</v>
      </c>
      <c r="J5605" s="14"/>
    </row>
    <row r="5606" spans="1:10" x14ac:dyDescent="0.25">
      <c r="A5606" s="7">
        <v>7495</v>
      </c>
      <c r="B5606" s="2" t="s">
        <v>25</v>
      </c>
      <c r="C5606" s="2">
        <v>2018</v>
      </c>
      <c r="D5606" s="2" t="s">
        <v>28</v>
      </c>
      <c r="E5606" s="2" t="s">
        <v>32</v>
      </c>
      <c r="F5606" s="2" t="s">
        <v>8</v>
      </c>
      <c r="G5606" s="5">
        <v>3</v>
      </c>
      <c r="H5606" s="6">
        <v>11379</v>
      </c>
      <c r="I5606" s="5">
        <v>34137</v>
      </c>
      <c r="J5606" s="14"/>
    </row>
    <row r="5607" spans="1:10" x14ac:dyDescent="0.25">
      <c r="A5607" s="7">
        <v>7496</v>
      </c>
      <c r="B5607" s="2" t="s">
        <v>17</v>
      </c>
      <c r="C5607" s="2">
        <v>2018</v>
      </c>
      <c r="D5607" s="2" t="s">
        <v>28</v>
      </c>
      <c r="E5607" s="2" t="s">
        <v>33</v>
      </c>
      <c r="F5607" s="2" t="s">
        <v>2</v>
      </c>
      <c r="G5607" s="5">
        <v>3.5</v>
      </c>
      <c r="H5607" s="6">
        <v>5706</v>
      </c>
      <c r="I5607" s="5">
        <v>19971</v>
      </c>
      <c r="J5607" s="14"/>
    </row>
    <row r="5608" spans="1:10" x14ac:dyDescent="0.25">
      <c r="A5608" s="7">
        <v>7497</v>
      </c>
      <c r="B5608" s="2" t="s">
        <v>24</v>
      </c>
      <c r="C5608" s="2">
        <v>2018</v>
      </c>
      <c r="D5608" s="2" t="s">
        <v>29</v>
      </c>
      <c r="E5608" s="2" t="s">
        <v>32</v>
      </c>
      <c r="F5608" s="2" t="s">
        <v>12</v>
      </c>
      <c r="G5608" s="5">
        <v>3.7</v>
      </c>
      <c r="H5608" s="6">
        <v>10012</v>
      </c>
      <c r="I5608" s="5">
        <v>37044.400000000001</v>
      </c>
      <c r="J5608" s="14"/>
    </row>
    <row r="5609" spans="1:10" x14ac:dyDescent="0.25">
      <c r="A5609" s="7">
        <v>7498</v>
      </c>
      <c r="B5609" s="2" t="s">
        <v>21</v>
      </c>
      <c r="C5609" s="2">
        <v>2018</v>
      </c>
      <c r="D5609" s="2" t="s">
        <v>30</v>
      </c>
      <c r="E5609" s="2" t="s">
        <v>33</v>
      </c>
      <c r="F5609" s="2" t="s">
        <v>6</v>
      </c>
      <c r="G5609" s="5">
        <v>3.4</v>
      </c>
      <c r="H5609" s="6">
        <v>5638</v>
      </c>
      <c r="I5609" s="5">
        <v>19169.2</v>
      </c>
      <c r="J5609" s="14"/>
    </row>
    <row r="5610" spans="1:10" x14ac:dyDescent="0.25">
      <c r="A5610" s="7">
        <v>7499</v>
      </c>
      <c r="B5610" s="2" t="s">
        <v>17</v>
      </c>
      <c r="C5610" s="2">
        <v>2018</v>
      </c>
      <c r="D5610" s="2" t="s">
        <v>30</v>
      </c>
      <c r="E5610" s="2" t="s">
        <v>33</v>
      </c>
      <c r="F5610" s="2" t="s">
        <v>4</v>
      </c>
      <c r="G5610" s="5">
        <v>3.5</v>
      </c>
      <c r="H5610" s="6">
        <v>6065</v>
      </c>
      <c r="I5610" s="5">
        <v>21227.5</v>
      </c>
      <c r="J5610" s="14"/>
    </row>
    <row r="5611" spans="1:10" x14ac:dyDescent="0.25">
      <c r="A5611" s="7">
        <v>7500</v>
      </c>
      <c r="B5611" s="2" t="s">
        <v>25</v>
      </c>
      <c r="C5611" s="2">
        <v>2018</v>
      </c>
      <c r="D5611" s="2" t="s">
        <v>28</v>
      </c>
      <c r="E5611" s="2" t="s">
        <v>32</v>
      </c>
      <c r="F5611" s="2" t="s">
        <v>10</v>
      </c>
      <c r="G5611" s="5">
        <v>3.2</v>
      </c>
      <c r="H5611" s="6">
        <v>12220</v>
      </c>
      <c r="I5611" s="5">
        <v>39104</v>
      </c>
      <c r="J5611" s="14"/>
    </row>
    <row r="5612" spans="1:10" x14ac:dyDescent="0.25">
      <c r="A5612" s="7">
        <v>7501</v>
      </c>
      <c r="B5612" s="2" t="s">
        <v>24</v>
      </c>
      <c r="C5612" s="2">
        <v>2018</v>
      </c>
      <c r="D5612" s="2" t="s">
        <v>29</v>
      </c>
      <c r="E5612" s="2" t="s">
        <v>32</v>
      </c>
      <c r="F5612" s="2" t="s">
        <v>12</v>
      </c>
      <c r="G5612" s="5">
        <v>3.7</v>
      </c>
      <c r="H5612" s="6">
        <v>9671</v>
      </c>
      <c r="I5612" s="5">
        <v>35782.699999999997</v>
      </c>
      <c r="J5612" s="14"/>
    </row>
    <row r="5613" spans="1:10" x14ac:dyDescent="0.25">
      <c r="A5613" s="7">
        <v>7502</v>
      </c>
      <c r="B5613" s="2" t="s">
        <v>21</v>
      </c>
      <c r="C5613" s="2">
        <v>2018</v>
      </c>
      <c r="D5613" s="2" t="s">
        <v>30</v>
      </c>
      <c r="E5613" s="2" t="s">
        <v>33</v>
      </c>
      <c r="F5613" s="2" t="s">
        <v>6</v>
      </c>
      <c r="G5613" s="5">
        <v>3.4</v>
      </c>
      <c r="H5613" s="6">
        <v>5210</v>
      </c>
      <c r="I5613" s="5">
        <v>17714</v>
      </c>
      <c r="J5613" s="14"/>
    </row>
    <row r="5614" spans="1:10" x14ac:dyDescent="0.25">
      <c r="A5614" s="7">
        <v>7503</v>
      </c>
      <c r="B5614" s="2" t="s">
        <v>17</v>
      </c>
      <c r="C5614" s="2">
        <v>2018</v>
      </c>
      <c r="D5614" s="2" t="s">
        <v>28</v>
      </c>
      <c r="E5614" s="2" t="s">
        <v>33</v>
      </c>
      <c r="F5614" s="2" t="s">
        <v>6</v>
      </c>
      <c r="G5614" s="5">
        <v>3.25</v>
      </c>
      <c r="H5614" s="6">
        <v>5250</v>
      </c>
      <c r="I5614" s="5">
        <v>17062.5</v>
      </c>
      <c r="J5614" s="14"/>
    </row>
    <row r="5615" spans="1:10" x14ac:dyDescent="0.25">
      <c r="A5615" s="7">
        <v>7504</v>
      </c>
      <c r="B5615" s="2" t="s">
        <v>25</v>
      </c>
      <c r="C5615" s="2">
        <v>2018</v>
      </c>
      <c r="D5615" s="2" t="s">
        <v>30</v>
      </c>
      <c r="E5615" s="2" t="s">
        <v>32</v>
      </c>
      <c r="F5615" s="2" t="s">
        <v>8</v>
      </c>
      <c r="G5615" s="5">
        <v>3</v>
      </c>
      <c r="H5615" s="6">
        <v>11650</v>
      </c>
      <c r="I5615" s="5">
        <v>34950</v>
      </c>
      <c r="J5615" s="14"/>
    </row>
    <row r="5616" spans="1:10" x14ac:dyDescent="0.25">
      <c r="A5616" s="7">
        <v>7505</v>
      </c>
      <c r="B5616" s="2" t="s">
        <v>24</v>
      </c>
      <c r="C5616" s="2">
        <v>2018</v>
      </c>
      <c r="D5616" s="2" t="s">
        <v>30</v>
      </c>
      <c r="E5616" s="2" t="s">
        <v>32</v>
      </c>
      <c r="F5616" s="2" t="s">
        <v>9</v>
      </c>
      <c r="G5616" s="5">
        <v>3.25</v>
      </c>
      <c r="H5616" s="6">
        <v>12697</v>
      </c>
      <c r="I5616" s="5">
        <v>41265.25</v>
      </c>
      <c r="J5616" s="14"/>
    </row>
    <row r="5617" spans="1:10" x14ac:dyDescent="0.25">
      <c r="A5617" s="7">
        <v>7506</v>
      </c>
      <c r="B5617" s="2" t="s">
        <v>21</v>
      </c>
      <c r="C5617" s="2">
        <v>2018</v>
      </c>
      <c r="D5617" s="2" t="s">
        <v>30</v>
      </c>
      <c r="E5617" s="2" t="s">
        <v>33</v>
      </c>
      <c r="F5617" s="2" t="s">
        <v>6</v>
      </c>
      <c r="G5617" s="5">
        <v>3.4</v>
      </c>
      <c r="H5617" s="6">
        <v>5082</v>
      </c>
      <c r="I5617" s="5">
        <v>17278.8</v>
      </c>
      <c r="J5617" s="14"/>
    </row>
    <row r="5618" spans="1:10" x14ac:dyDescent="0.25">
      <c r="A5618" s="7">
        <v>7507</v>
      </c>
      <c r="B5618" s="2" t="s">
        <v>25</v>
      </c>
      <c r="C5618" s="2">
        <v>2018</v>
      </c>
      <c r="D5618" s="2" t="s">
        <v>30</v>
      </c>
      <c r="E5618" s="2" t="s">
        <v>33</v>
      </c>
      <c r="F5618" s="2" t="s">
        <v>3</v>
      </c>
      <c r="G5618" s="5">
        <v>3</v>
      </c>
      <c r="H5618" s="6">
        <v>6845</v>
      </c>
      <c r="I5618" s="5">
        <v>20535</v>
      </c>
      <c r="J5618" s="14"/>
    </row>
    <row r="5619" spans="1:10" x14ac:dyDescent="0.25">
      <c r="A5619" s="7">
        <v>7508</v>
      </c>
      <c r="B5619" s="2" t="s">
        <v>24</v>
      </c>
      <c r="C5619" s="2">
        <v>2018</v>
      </c>
      <c r="D5619" s="2" t="s">
        <v>28</v>
      </c>
      <c r="E5619" s="2" t="s">
        <v>31</v>
      </c>
      <c r="F5619" s="2" t="s">
        <v>9</v>
      </c>
      <c r="G5619" s="5">
        <v>3.25</v>
      </c>
      <c r="H5619" s="6">
        <v>23034</v>
      </c>
      <c r="I5619" s="5">
        <v>74860.5</v>
      </c>
      <c r="J5619" s="14"/>
    </row>
    <row r="5620" spans="1:10" x14ac:dyDescent="0.25">
      <c r="A5620" s="7">
        <v>7509</v>
      </c>
      <c r="B5620" s="2" t="s">
        <v>25</v>
      </c>
      <c r="C5620" s="2">
        <v>2018</v>
      </c>
      <c r="D5620" s="2" t="s">
        <v>28</v>
      </c>
      <c r="E5620" s="2" t="s">
        <v>33</v>
      </c>
      <c r="F5620" s="2" t="s">
        <v>10</v>
      </c>
      <c r="G5620" s="5">
        <v>3.2</v>
      </c>
      <c r="H5620" s="6">
        <v>6088</v>
      </c>
      <c r="I5620" s="5">
        <v>19481.599999999999</v>
      </c>
      <c r="J5620" s="14"/>
    </row>
    <row r="5621" spans="1:10" x14ac:dyDescent="0.25">
      <c r="A5621" s="7">
        <v>7510</v>
      </c>
      <c r="B5621" s="2" t="s">
        <v>24</v>
      </c>
      <c r="C5621" s="2">
        <v>2018</v>
      </c>
      <c r="D5621" s="2" t="s">
        <v>29</v>
      </c>
      <c r="E5621" s="2" t="s">
        <v>31</v>
      </c>
      <c r="F5621" s="2" t="s">
        <v>11</v>
      </c>
      <c r="G5621" s="5">
        <v>5.16</v>
      </c>
      <c r="H5621" s="6">
        <v>10890</v>
      </c>
      <c r="I5621" s="5">
        <v>56192.4</v>
      </c>
      <c r="J5621" s="14"/>
    </row>
    <row r="5622" spans="1:10" x14ac:dyDescent="0.25">
      <c r="A5622" s="7">
        <v>7511</v>
      </c>
      <c r="B5622" s="2" t="s">
        <v>25</v>
      </c>
      <c r="C5622" s="2">
        <v>2018</v>
      </c>
      <c r="D5622" s="2" t="s">
        <v>30</v>
      </c>
      <c r="E5622" s="2" t="s">
        <v>33</v>
      </c>
      <c r="F5622" s="2" t="s">
        <v>6</v>
      </c>
      <c r="G5622" s="5">
        <v>3.25</v>
      </c>
      <c r="H5622" s="6">
        <v>5813</v>
      </c>
      <c r="I5622" s="5">
        <v>18892.25</v>
      </c>
      <c r="J5622" s="14"/>
    </row>
    <row r="5623" spans="1:10" x14ac:dyDescent="0.25">
      <c r="A5623" s="7">
        <v>7512</v>
      </c>
      <c r="B5623" s="2" t="s">
        <v>24</v>
      </c>
      <c r="C5623" s="2">
        <v>2018</v>
      </c>
      <c r="D5623" s="2" t="s">
        <v>29</v>
      </c>
      <c r="E5623" s="2" t="s">
        <v>31</v>
      </c>
      <c r="F5623" s="2" t="s">
        <v>11</v>
      </c>
      <c r="G5623" s="5">
        <v>5.16</v>
      </c>
      <c r="H5623" s="6">
        <v>10973</v>
      </c>
      <c r="I5623" s="5">
        <v>56620.68</v>
      </c>
      <c r="J5623" s="14"/>
    </row>
    <row r="5624" spans="1:10" x14ac:dyDescent="0.25">
      <c r="A5624" s="7">
        <v>7513</v>
      </c>
      <c r="B5624" s="2" t="s">
        <v>25</v>
      </c>
      <c r="C5624" s="2">
        <v>2018</v>
      </c>
      <c r="D5624" s="2" t="s">
        <v>29</v>
      </c>
      <c r="E5624" s="2" t="s">
        <v>33</v>
      </c>
      <c r="F5624" s="2" t="s">
        <v>10</v>
      </c>
      <c r="G5624" s="5">
        <v>3.2</v>
      </c>
      <c r="H5624" s="6">
        <v>5970</v>
      </c>
      <c r="I5624" s="5">
        <v>19104</v>
      </c>
      <c r="J5624" s="14"/>
    </row>
    <row r="5625" spans="1:10" x14ac:dyDescent="0.25">
      <c r="A5625" s="7">
        <v>7514</v>
      </c>
      <c r="B5625" s="2" t="s">
        <v>25</v>
      </c>
      <c r="C5625" s="2">
        <v>2018</v>
      </c>
      <c r="D5625" s="2" t="s">
        <v>28</v>
      </c>
      <c r="E5625" s="2" t="s">
        <v>33</v>
      </c>
      <c r="F5625" s="2" t="s">
        <v>6</v>
      </c>
      <c r="G5625" s="5">
        <v>3.25</v>
      </c>
      <c r="H5625" s="6">
        <v>5259</v>
      </c>
      <c r="I5625" s="5">
        <v>17091.75</v>
      </c>
      <c r="J5625" s="14"/>
    </row>
    <row r="5626" spans="1:10" x14ac:dyDescent="0.25">
      <c r="A5626" s="7">
        <v>7515</v>
      </c>
      <c r="B5626" s="2" t="s">
        <v>25</v>
      </c>
      <c r="C5626" s="2">
        <v>2018</v>
      </c>
      <c r="D5626" s="2" t="s">
        <v>30</v>
      </c>
      <c r="E5626" s="2" t="s">
        <v>33</v>
      </c>
      <c r="F5626" s="2" t="s">
        <v>6</v>
      </c>
      <c r="G5626" s="5">
        <v>3.25</v>
      </c>
      <c r="H5626" s="6">
        <v>6399</v>
      </c>
      <c r="I5626" s="5">
        <v>20796.75</v>
      </c>
      <c r="J5626" s="14"/>
    </row>
    <row r="5627" spans="1:10" x14ac:dyDescent="0.25">
      <c r="A5627" s="7">
        <v>7516</v>
      </c>
      <c r="B5627" s="2" t="s">
        <v>25</v>
      </c>
      <c r="C5627" s="2">
        <v>2018</v>
      </c>
      <c r="D5627" s="2" t="s">
        <v>28</v>
      </c>
      <c r="E5627" s="2" t="s">
        <v>33</v>
      </c>
      <c r="F5627" s="2" t="s">
        <v>6</v>
      </c>
      <c r="G5627" s="5">
        <v>3.25</v>
      </c>
      <c r="H5627" s="6">
        <v>3587</v>
      </c>
      <c r="I5627" s="5">
        <v>11657.75</v>
      </c>
      <c r="J5627" s="14"/>
    </row>
    <row r="5628" spans="1:10" x14ac:dyDescent="0.25">
      <c r="A5628" s="7">
        <v>7517</v>
      </c>
      <c r="B5628" s="2" t="s">
        <v>25</v>
      </c>
      <c r="C5628" s="2">
        <v>2018</v>
      </c>
      <c r="D5628" s="2" t="s">
        <v>28</v>
      </c>
      <c r="E5628" s="2" t="s">
        <v>33</v>
      </c>
      <c r="F5628" s="2" t="s">
        <v>3</v>
      </c>
      <c r="G5628" s="5">
        <v>3</v>
      </c>
      <c r="H5628" s="6">
        <v>4881</v>
      </c>
      <c r="I5628" s="5">
        <v>14643</v>
      </c>
      <c r="J5628" s="14"/>
    </row>
    <row r="5629" spans="1:10" x14ac:dyDescent="0.25">
      <c r="A5629" s="7">
        <v>7518</v>
      </c>
      <c r="B5629" s="2" t="s">
        <v>25</v>
      </c>
      <c r="C5629" s="2">
        <v>2018</v>
      </c>
      <c r="D5629" s="2" t="s">
        <v>29</v>
      </c>
      <c r="E5629" s="2" t="s">
        <v>31</v>
      </c>
      <c r="F5629" s="2" t="s">
        <v>8</v>
      </c>
      <c r="G5629" s="5">
        <v>3</v>
      </c>
      <c r="H5629" s="6">
        <v>7098</v>
      </c>
      <c r="I5629" s="5">
        <v>21294</v>
      </c>
      <c r="J5629" s="14"/>
    </row>
    <row r="5630" spans="1:10" x14ac:dyDescent="0.25">
      <c r="A5630" s="7">
        <v>7519</v>
      </c>
      <c r="B5630" s="2" t="s">
        <v>17</v>
      </c>
      <c r="C5630" s="2">
        <v>2018</v>
      </c>
      <c r="D5630" s="2" t="s">
        <v>29</v>
      </c>
      <c r="E5630" s="2" t="s">
        <v>32</v>
      </c>
      <c r="F5630" s="2" t="s">
        <v>4</v>
      </c>
      <c r="G5630" s="5">
        <v>3.25</v>
      </c>
      <c r="H5630" s="6">
        <v>10767</v>
      </c>
      <c r="I5630" s="5">
        <v>34992.75</v>
      </c>
      <c r="J5630" s="14"/>
    </row>
    <row r="5631" spans="1:10" x14ac:dyDescent="0.25">
      <c r="A5631" s="7">
        <v>7520</v>
      </c>
      <c r="B5631" s="2" t="s">
        <v>18</v>
      </c>
      <c r="C5631" s="2">
        <v>2018</v>
      </c>
      <c r="D5631" s="2" t="s">
        <v>28</v>
      </c>
      <c r="E5631" s="2" t="s">
        <v>32</v>
      </c>
      <c r="F5631" s="2" t="s">
        <v>13</v>
      </c>
      <c r="G5631" s="5">
        <v>3.25</v>
      </c>
      <c r="H5631" s="6">
        <v>10065</v>
      </c>
      <c r="I5631" s="5">
        <v>32711.25</v>
      </c>
      <c r="J5631" s="14"/>
    </row>
    <row r="5632" spans="1:10" x14ac:dyDescent="0.25">
      <c r="A5632" s="7">
        <v>7521</v>
      </c>
      <c r="B5632" s="2" t="s">
        <v>26</v>
      </c>
      <c r="C5632" s="2">
        <v>2018</v>
      </c>
      <c r="D5632" s="2" t="s">
        <v>29</v>
      </c>
      <c r="E5632" s="2" t="s">
        <v>33</v>
      </c>
      <c r="F5632" s="2" t="s">
        <v>3</v>
      </c>
      <c r="G5632" s="5">
        <v>3</v>
      </c>
      <c r="H5632" s="6">
        <v>5876</v>
      </c>
      <c r="I5632" s="5">
        <v>17628</v>
      </c>
      <c r="J5632" s="14"/>
    </row>
    <row r="5633" spans="1:10" x14ac:dyDescent="0.25">
      <c r="A5633" s="7">
        <v>7522</v>
      </c>
      <c r="B5633" s="2" t="s">
        <v>21</v>
      </c>
      <c r="C5633" s="2">
        <v>2018</v>
      </c>
      <c r="D5633" s="2" t="s">
        <v>29</v>
      </c>
      <c r="E5633" s="2" t="s">
        <v>32</v>
      </c>
      <c r="F5633" s="2" t="s">
        <v>4</v>
      </c>
      <c r="G5633" s="5">
        <v>3.85</v>
      </c>
      <c r="H5633" s="6">
        <v>8913</v>
      </c>
      <c r="I5633" s="5">
        <v>34315.050000000003</v>
      </c>
      <c r="J5633" s="14"/>
    </row>
    <row r="5634" spans="1:10" x14ac:dyDescent="0.25">
      <c r="A5634" s="7">
        <v>7523</v>
      </c>
      <c r="B5634" s="2" t="s">
        <v>24</v>
      </c>
      <c r="C5634" s="2">
        <v>2018</v>
      </c>
      <c r="D5634" s="2" t="s">
        <v>30</v>
      </c>
      <c r="E5634" s="2" t="s">
        <v>32</v>
      </c>
      <c r="F5634" s="2" t="s">
        <v>11</v>
      </c>
      <c r="G5634" s="5">
        <v>5.16</v>
      </c>
      <c r="H5634" s="6">
        <v>6140</v>
      </c>
      <c r="I5634" s="5">
        <v>31682.400000000001</v>
      </c>
      <c r="J5634" s="14"/>
    </row>
    <row r="5635" spans="1:10" x14ac:dyDescent="0.25">
      <c r="A5635" s="7">
        <v>7524</v>
      </c>
      <c r="B5635" s="2" t="s">
        <v>23</v>
      </c>
      <c r="C5635" s="2">
        <v>2018</v>
      </c>
      <c r="D5635" s="2" t="s">
        <v>30</v>
      </c>
      <c r="E5635" s="2" t="s">
        <v>32</v>
      </c>
      <c r="F5635" s="2" t="s">
        <v>3</v>
      </c>
      <c r="G5635" s="5">
        <v>3.1</v>
      </c>
      <c r="H5635" s="6">
        <v>8054</v>
      </c>
      <c r="I5635" s="5">
        <v>24967.4</v>
      </c>
      <c r="J5635" s="14"/>
    </row>
    <row r="5636" spans="1:10" x14ac:dyDescent="0.25">
      <c r="A5636" s="7">
        <v>7525</v>
      </c>
      <c r="B5636" s="2" t="s">
        <v>25</v>
      </c>
      <c r="C5636" s="2">
        <v>2018</v>
      </c>
      <c r="D5636" s="2" t="s">
        <v>29</v>
      </c>
      <c r="E5636" s="2" t="s">
        <v>32</v>
      </c>
      <c r="F5636" s="2" t="s">
        <v>10</v>
      </c>
      <c r="G5636" s="5">
        <v>3.2</v>
      </c>
      <c r="H5636" s="6">
        <v>10525</v>
      </c>
      <c r="I5636" s="5">
        <v>33680</v>
      </c>
      <c r="J5636" s="14"/>
    </row>
    <row r="5637" spans="1:10" x14ac:dyDescent="0.25">
      <c r="A5637" s="7">
        <v>7526</v>
      </c>
      <c r="B5637" s="2" t="s">
        <v>17</v>
      </c>
      <c r="C5637" s="2">
        <v>2018</v>
      </c>
      <c r="D5637" s="2" t="s">
        <v>28</v>
      </c>
      <c r="E5637" s="2" t="s">
        <v>33</v>
      </c>
      <c r="F5637" s="2" t="s">
        <v>4</v>
      </c>
      <c r="G5637" s="5">
        <v>3.5</v>
      </c>
      <c r="H5637" s="6">
        <v>6111</v>
      </c>
      <c r="I5637" s="5">
        <v>21388.5</v>
      </c>
      <c r="J5637" s="14"/>
    </row>
    <row r="5638" spans="1:10" x14ac:dyDescent="0.25">
      <c r="A5638" s="7">
        <v>7527</v>
      </c>
      <c r="B5638" s="2" t="s">
        <v>18</v>
      </c>
      <c r="C5638" s="2">
        <v>2018</v>
      </c>
      <c r="D5638" s="2" t="s">
        <v>28</v>
      </c>
      <c r="E5638" s="2" t="s">
        <v>33</v>
      </c>
      <c r="F5638" s="2" t="s">
        <v>6</v>
      </c>
      <c r="G5638" s="5">
        <v>3.3</v>
      </c>
      <c r="H5638" s="6">
        <v>4969</v>
      </c>
      <c r="I5638" s="5">
        <v>16397.7</v>
      </c>
      <c r="J5638" s="14"/>
    </row>
    <row r="5639" spans="1:10" x14ac:dyDescent="0.25">
      <c r="A5639" s="7">
        <v>7528</v>
      </c>
      <c r="B5639" s="2" t="s">
        <v>22</v>
      </c>
      <c r="C5639" s="2">
        <v>2018</v>
      </c>
      <c r="D5639" s="2" t="s">
        <v>28</v>
      </c>
      <c r="E5639" s="2" t="s">
        <v>32</v>
      </c>
      <c r="F5639" s="2" t="s">
        <v>10</v>
      </c>
      <c r="G5639" s="5">
        <v>3.1</v>
      </c>
      <c r="H5639" s="6">
        <v>11166</v>
      </c>
      <c r="I5639" s="5">
        <v>34614.6</v>
      </c>
      <c r="J5639" s="14"/>
    </row>
    <row r="5640" spans="1:10" x14ac:dyDescent="0.25">
      <c r="A5640" s="7">
        <v>7529</v>
      </c>
      <c r="B5640" s="2" t="s">
        <v>21</v>
      </c>
      <c r="C5640" s="2">
        <v>2018</v>
      </c>
      <c r="D5640" s="2" t="s">
        <v>28</v>
      </c>
      <c r="E5640" s="2" t="s">
        <v>33</v>
      </c>
      <c r="F5640" s="2" t="s">
        <v>6</v>
      </c>
      <c r="G5640" s="5">
        <v>3.4</v>
      </c>
      <c r="H5640" s="6">
        <v>5931</v>
      </c>
      <c r="I5640" s="5">
        <v>20165.400000000001</v>
      </c>
      <c r="J5640" s="14"/>
    </row>
    <row r="5641" spans="1:10" x14ac:dyDescent="0.25">
      <c r="A5641" s="7">
        <v>7530</v>
      </c>
      <c r="B5641" s="2" t="s">
        <v>24</v>
      </c>
      <c r="C5641" s="2">
        <v>2018</v>
      </c>
      <c r="D5641" s="2" t="s">
        <v>30</v>
      </c>
      <c r="E5641" s="2" t="s">
        <v>32</v>
      </c>
      <c r="F5641" s="2" t="s">
        <v>9</v>
      </c>
      <c r="G5641" s="5">
        <v>3.2</v>
      </c>
      <c r="H5641" s="6">
        <v>10465</v>
      </c>
      <c r="I5641" s="5">
        <v>33488</v>
      </c>
      <c r="J5641" s="14"/>
    </row>
    <row r="5642" spans="1:10" x14ac:dyDescent="0.25">
      <c r="A5642" s="7">
        <v>7531</v>
      </c>
      <c r="B5642" s="2" t="s">
        <v>25</v>
      </c>
      <c r="C5642" s="2">
        <v>2018</v>
      </c>
      <c r="D5642" s="2" t="s">
        <v>28</v>
      </c>
      <c r="E5642" s="2" t="s">
        <v>33</v>
      </c>
      <c r="F5642" s="2" t="s">
        <v>10</v>
      </c>
      <c r="G5642" s="5">
        <v>3.2</v>
      </c>
      <c r="H5642" s="6">
        <v>2197</v>
      </c>
      <c r="I5642" s="5">
        <v>7030.4</v>
      </c>
      <c r="J5642" s="14"/>
    </row>
    <row r="5643" spans="1:10" x14ac:dyDescent="0.25">
      <c r="A5643" s="7">
        <v>7532</v>
      </c>
      <c r="B5643" s="2" t="s">
        <v>23</v>
      </c>
      <c r="C5643" s="2">
        <v>2018</v>
      </c>
      <c r="D5643" s="2" t="s">
        <v>30</v>
      </c>
      <c r="E5643" s="2" t="s">
        <v>33</v>
      </c>
      <c r="F5643" s="2" t="s">
        <v>6</v>
      </c>
      <c r="G5643" s="5">
        <v>3.4</v>
      </c>
      <c r="H5643" s="6">
        <v>6071</v>
      </c>
      <c r="I5643" s="5">
        <v>20641.400000000001</v>
      </c>
      <c r="J5643" s="14"/>
    </row>
    <row r="5644" spans="1:10" x14ac:dyDescent="0.25">
      <c r="A5644" s="7">
        <v>7533</v>
      </c>
      <c r="B5644" s="2" t="s">
        <v>17</v>
      </c>
      <c r="C5644" s="2">
        <v>2018</v>
      </c>
      <c r="D5644" s="2" t="s">
        <v>29</v>
      </c>
      <c r="E5644" s="2" t="s">
        <v>33</v>
      </c>
      <c r="F5644" s="2" t="s">
        <v>5</v>
      </c>
      <c r="G5644" s="5">
        <v>4</v>
      </c>
      <c r="H5644" s="6">
        <v>4842</v>
      </c>
      <c r="I5644" s="5">
        <v>19368</v>
      </c>
      <c r="J5644" s="14"/>
    </row>
    <row r="5645" spans="1:10" x14ac:dyDescent="0.25">
      <c r="A5645" s="7">
        <v>7534</v>
      </c>
      <c r="B5645" s="2" t="s">
        <v>22</v>
      </c>
      <c r="C5645" s="2">
        <v>2018</v>
      </c>
      <c r="D5645" s="2" t="s">
        <v>28</v>
      </c>
      <c r="E5645" s="2" t="s">
        <v>33</v>
      </c>
      <c r="F5645" s="2" t="s">
        <v>10</v>
      </c>
      <c r="G5645" s="5">
        <v>3.2</v>
      </c>
      <c r="H5645" s="6">
        <v>1172</v>
      </c>
      <c r="I5645" s="5">
        <v>3750.4</v>
      </c>
      <c r="J5645" s="14"/>
    </row>
    <row r="5646" spans="1:10" x14ac:dyDescent="0.25">
      <c r="A5646" s="7">
        <v>7535</v>
      </c>
      <c r="B5646" s="2" t="s">
        <v>24</v>
      </c>
      <c r="C5646" s="2">
        <v>2018</v>
      </c>
      <c r="D5646" s="2" t="s">
        <v>29</v>
      </c>
      <c r="E5646" s="2" t="s">
        <v>32</v>
      </c>
      <c r="F5646" s="2" t="s">
        <v>12</v>
      </c>
      <c r="G5646" s="5">
        <v>3.6</v>
      </c>
      <c r="H5646" s="6">
        <v>11236</v>
      </c>
      <c r="I5646" s="5">
        <v>40449.599999999999</v>
      </c>
      <c r="J5646" s="14"/>
    </row>
    <row r="5647" spans="1:10" x14ac:dyDescent="0.25">
      <c r="A5647" s="7">
        <v>7536</v>
      </c>
      <c r="B5647" s="2" t="s">
        <v>25</v>
      </c>
      <c r="C5647" s="2">
        <v>2018</v>
      </c>
      <c r="D5647" s="2" t="s">
        <v>30</v>
      </c>
      <c r="E5647" s="2" t="s">
        <v>33</v>
      </c>
      <c r="F5647" s="2" t="s">
        <v>3</v>
      </c>
      <c r="G5647" s="5">
        <v>3</v>
      </c>
      <c r="H5647" s="6">
        <v>2071</v>
      </c>
      <c r="I5647" s="5">
        <v>6213</v>
      </c>
      <c r="J5647" s="14"/>
    </row>
    <row r="5648" spans="1:10" x14ac:dyDescent="0.25">
      <c r="A5648" s="7">
        <v>7537</v>
      </c>
      <c r="B5648" s="2" t="s">
        <v>21</v>
      </c>
      <c r="C5648" s="2">
        <v>2018</v>
      </c>
      <c r="D5648" s="2" t="s">
        <v>30</v>
      </c>
      <c r="E5648" s="2" t="s">
        <v>33</v>
      </c>
      <c r="F5648" s="2" t="s">
        <v>3</v>
      </c>
      <c r="G5648" s="5">
        <v>3.15</v>
      </c>
      <c r="H5648" s="6">
        <v>5474</v>
      </c>
      <c r="I5648" s="5">
        <v>17243.099999999999</v>
      </c>
      <c r="J5648" s="14"/>
    </row>
    <row r="5649" spans="1:10" x14ac:dyDescent="0.25">
      <c r="A5649" s="7">
        <v>7538</v>
      </c>
      <c r="B5649" s="2" t="s">
        <v>23</v>
      </c>
      <c r="C5649" s="2">
        <v>2018</v>
      </c>
      <c r="D5649" s="2" t="s">
        <v>29</v>
      </c>
      <c r="E5649" s="2" t="s">
        <v>33</v>
      </c>
      <c r="F5649" s="2" t="s">
        <v>5</v>
      </c>
      <c r="G5649" s="5">
        <v>3.6</v>
      </c>
      <c r="H5649" s="6">
        <v>4755</v>
      </c>
      <c r="I5649" s="5">
        <v>17118</v>
      </c>
      <c r="J5649" s="14"/>
    </row>
    <row r="5650" spans="1:10" x14ac:dyDescent="0.25">
      <c r="A5650" s="7">
        <v>7539</v>
      </c>
      <c r="B5650" s="2" t="s">
        <v>22</v>
      </c>
      <c r="C5650" s="2">
        <v>2018</v>
      </c>
      <c r="D5650" s="2" t="s">
        <v>30</v>
      </c>
      <c r="E5650" s="2" t="s">
        <v>33</v>
      </c>
      <c r="F5650" s="2" t="s">
        <v>4</v>
      </c>
      <c r="G5650" s="5">
        <v>3.55</v>
      </c>
      <c r="H5650" s="6">
        <v>4898</v>
      </c>
      <c r="I5650" s="5">
        <v>17387.900000000001</v>
      </c>
      <c r="J5650" s="14"/>
    </row>
    <row r="5651" spans="1:10" x14ac:dyDescent="0.25">
      <c r="A5651" s="7">
        <v>7540</v>
      </c>
      <c r="B5651" s="2" t="s">
        <v>17</v>
      </c>
      <c r="C5651" s="2">
        <v>2018</v>
      </c>
      <c r="D5651" s="2" t="s">
        <v>29</v>
      </c>
      <c r="E5651" s="2" t="s">
        <v>33</v>
      </c>
      <c r="F5651" s="2" t="s">
        <v>5</v>
      </c>
      <c r="G5651" s="5">
        <v>4</v>
      </c>
      <c r="H5651" s="6">
        <v>4226</v>
      </c>
      <c r="I5651" s="5">
        <v>16904</v>
      </c>
      <c r="J5651" s="14"/>
    </row>
    <row r="5652" spans="1:10" x14ac:dyDescent="0.25">
      <c r="A5652" s="7">
        <v>7541</v>
      </c>
      <c r="B5652" s="2" t="s">
        <v>24</v>
      </c>
      <c r="C5652" s="2">
        <v>2018</v>
      </c>
      <c r="D5652" s="2" t="s">
        <v>28</v>
      </c>
      <c r="E5652" s="2" t="s">
        <v>32</v>
      </c>
      <c r="F5652" s="2" t="s">
        <v>7</v>
      </c>
      <c r="G5652" s="5">
        <v>4.5</v>
      </c>
      <c r="H5652" s="6">
        <v>8565</v>
      </c>
      <c r="I5652" s="5">
        <v>38542.5</v>
      </c>
      <c r="J5652" s="14"/>
    </row>
    <row r="5653" spans="1:10" x14ac:dyDescent="0.25">
      <c r="A5653" s="7">
        <v>7542</v>
      </c>
      <c r="B5653" s="2" t="s">
        <v>25</v>
      </c>
      <c r="C5653" s="2">
        <v>2018</v>
      </c>
      <c r="D5653" s="2" t="s">
        <v>29</v>
      </c>
      <c r="E5653" s="2" t="s">
        <v>31</v>
      </c>
      <c r="F5653" s="2" t="s">
        <v>8</v>
      </c>
      <c r="G5653" s="5">
        <v>3</v>
      </c>
      <c r="H5653" s="6">
        <v>6873</v>
      </c>
      <c r="I5653" s="5">
        <v>20619</v>
      </c>
      <c r="J5653" s="14"/>
    </row>
    <row r="5654" spans="1:10" x14ac:dyDescent="0.25">
      <c r="A5654" s="7">
        <v>7543</v>
      </c>
      <c r="B5654" s="2" t="s">
        <v>21</v>
      </c>
      <c r="C5654" s="2">
        <v>2018</v>
      </c>
      <c r="D5654" s="2" t="s">
        <v>29</v>
      </c>
      <c r="E5654" s="2" t="s">
        <v>33</v>
      </c>
      <c r="F5654" s="2" t="s">
        <v>4</v>
      </c>
      <c r="G5654" s="5">
        <v>3.85</v>
      </c>
      <c r="H5654" s="6">
        <v>5116</v>
      </c>
      <c r="I5654" s="5">
        <v>19696.599999999999</v>
      </c>
      <c r="J5654" s="14"/>
    </row>
    <row r="5655" spans="1:10" x14ac:dyDescent="0.25">
      <c r="A5655" s="7">
        <v>7544</v>
      </c>
      <c r="B5655" s="2" t="s">
        <v>22</v>
      </c>
      <c r="C5655" s="2">
        <v>2018</v>
      </c>
      <c r="D5655" s="2" t="s">
        <v>29</v>
      </c>
      <c r="E5655" s="2" t="s">
        <v>33</v>
      </c>
      <c r="F5655" s="2" t="s">
        <v>6</v>
      </c>
      <c r="G5655" s="5">
        <v>3.1</v>
      </c>
      <c r="H5655" s="6">
        <v>6884</v>
      </c>
      <c r="I5655" s="5">
        <v>21340.400000000001</v>
      </c>
      <c r="J5655" s="14"/>
    </row>
    <row r="5656" spans="1:10" x14ac:dyDescent="0.25">
      <c r="A5656" s="7">
        <v>7545</v>
      </c>
      <c r="B5656" s="2" t="s">
        <v>24</v>
      </c>
      <c r="C5656" s="2">
        <v>2018</v>
      </c>
      <c r="D5656" s="2" t="s">
        <v>28</v>
      </c>
      <c r="E5656" s="2" t="s">
        <v>31</v>
      </c>
      <c r="F5656" s="2" t="s">
        <v>8</v>
      </c>
      <c r="G5656" s="5">
        <v>3.2</v>
      </c>
      <c r="H5656" s="6">
        <v>17887</v>
      </c>
      <c r="I5656" s="5">
        <v>57238.400000000001</v>
      </c>
      <c r="J5656" s="14"/>
    </row>
    <row r="5657" spans="1:10" x14ac:dyDescent="0.25">
      <c r="A5657" s="7">
        <v>7546</v>
      </c>
      <c r="B5657" s="2" t="s">
        <v>22</v>
      </c>
      <c r="C5657" s="2">
        <v>2018</v>
      </c>
      <c r="D5657" s="2" t="s">
        <v>30</v>
      </c>
      <c r="E5657" s="2" t="s">
        <v>33</v>
      </c>
      <c r="F5657" s="2" t="s">
        <v>4</v>
      </c>
      <c r="G5657" s="5">
        <v>3.55</v>
      </c>
      <c r="H5657" s="6">
        <v>5992</v>
      </c>
      <c r="I5657" s="5">
        <v>21271.599999999999</v>
      </c>
      <c r="J5657" s="14"/>
    </row>
    <row r="5658" spans="1:10" x14ac:dyDescent="0.25">
      <c r="A5658" s="7">
        <v>7547</v>
      </c>
      <c r="B5658" s="2" t="s">
        <v>24</v>
      </c>
      <c r="C5658" s="2">
        <v>2018</v>
      </c>
      <c r="D5658" s="2" t="s">
        <v>29</v>
      </c>
      <c r="E5658" s="2" t="s">
        <v>31</v>
      </c>
      <c r="F5658" s="2" t="s">
        <v>11</v>
      </c>
      <c r="G5658" s="5">
        <v>5.16</v>
      </c>
      <c r="H5658" s="6">
        <v>13667</v>
      </c>
      <c r="I5658" s="5">
        <v>70521.72</v>
      </c>
      <c r="J5658" s="14"/>
    </row>
    <row r="5659" spans="1:10" x14ac:dyDescent="0.25">
      <c r="A5659" s="7">
        <v>7548</v>
      </c>
      <c r="B5659" s="2" t="s">
        <v>24</v>
      </c>
      <c r="C5659" s="2">
        <v>2018</v>
      </c>
      <c r="D5659" s="2" t="s">
        <v>29</v>
      </c>
      <c r="E5659" s="2" t="s">
        <v>31</v>
      </c>
      <c r="F5659" s="2" t="s">
        <v>9</v>
      </c>
      <c r="G5659" s="5">
        <v>3.2</v>
      </c>
      <c r="H5659" s="6">
        <v>18142</v>
      </c>
      <c r="I5659" s="5">
        <v>58054.400000000001</v>
      </c>
      <c r="J5659" s="14"/>
    </row>
    <row r="5660" spans="1:10" x14ac:dyDescent="0.25">
      <c r="A5660" s="7">
        <v>7549</v>
      </c>
      <c r="B5660" s="2" t="s">
        <v>20</v>
      </c>
      <c r="C5660" s="2">
        <v>2019</v>
      </c>
      <c r="D5660" s="2" t="s">
        <v>28</v>
      </c>
      <c r="E5660" s="2" t="s">
        <v>32</v>
      </c>
      <c r="F5660" s="2" t="s">
        <v>5</v>
      </c>
      <c r="G5660" s="5">
        <v>3.45</v>
      </c>
      <c r="H5660" s="6">
        <v>9370</v>
      </c>
      <c r="I5660" s="5">
        <v>32326.5</v>
      </c>
      <c r="J5660" s="14"/>
    </row>
    <row r="5661" spans="1:10" x14ac:dyDescent="0.25">
      <c r="A5661" s="7">
        <v>7550</v>
      </c>
      <c r="B5661" s="2" t="s">
        <v>18</v>
      </c>
      <c r="C5661" s="2">
        <v>2019</v>
      </c>
      <c r="D5661" s="2" t="s">
        <v>30</v>
      </c>
      <c r="E5661" s="2" t="s">
        <v>32</v>
      </c>
      <c r="F5661" s="2" t="s">
        <v>8</v>
      </c>
      <c r="G5661" s="5">
        <v>3.25</v>
      </c>
      <c r="H5661" s="6">
        <v>10607</v>
      </c>
      <c r="I5661" s="5">
        <v>34472.75</v>
      </c>
      <c r="J5661" s="14"/>
    </row>
    <row r="5662" spans="1:10" x14ac:dyDescent="0.25">
      <c r="A5662" s="7">
        <v>7551</v>
      </c>
      <c r="B5662" s="2" t="s">
        <v>17</v>
      </c>
      <c r="C5662" s="2">
        <v>2019</v>
      </c>
      <c r="D5662" s="2" t="s">
        <v>28</v>
      </c>
      <c r="E5662" s="2" t="s">
        <v>32</v>
      </c>
      <c r="F5662" s="2" t="s">
        <v>6</v>
      </c>
      <c r="G5662" s="5">
        <v>3.25</v>
      </c>
      <c r="H5662" s="6">
        <v>11674</v>
      </c>
      <c r="I5662" s="5">
        <v>37940.5</v>
      </c>
      <c r="J5662" s="14"/>
    </row>
    <row r="5663" spans="1:10" x14ac:dyDescent="0.25">
      <c r="A5663" s="7">
        <v>7552</v>
      </c>
      <c r="B5663" s="2" t="s">
        <v>26</v>
      </c>
      <c r="C5663" s="2">
        <v>2019</v>
      </c>
      <c r="D5663" s="2" t="s">
        <v>29</v>
      </c>
      <c r="E5663" s="2" t="s">
        <v>33</v>
      </c>
      <c r="F5663" s="2" t="s">
        <v>6</v>
      </c>
      <c r="G5663" s="5">
        <v>3.4</v>
      </c>
      <c r="H5663" s="6">
        <v>5798</v>
      </c>
      <c r="I5663" s="5">
        <v>19713.2</v>
      </c>
      <c r="J5663" s="14"/>
    </row>
    <row r="5664" spans="1:10" x14ac:dyDescent="0.25">
      <c r="A5664" s="7">
        <v>7553</v>
      </c>
      <c r="B5664" s="2" t="s">
        <v>21</v>
      </c>
      <c r="C5664" s="2">
        <v>2019</v>
      </c>
      <c r="D5664" s="2" t="s">
        <v>28</v>
      </c>
      <c r="E5664" s="2" t="s">
        <v>32</v>
      </c>
      <c r="F5664" s="2" t="s">
        <v>10</v>
      </c>
      <c r="G5664" s="5">
        <v>3.2</v>
      </c>
      <c r="H5664" s="6">
        <v>10311</v>
      </c>
      <c r="I5664" s="5">
        <v>32995.199999999997</v>
      </c>
      <c r="J5664" s="14"/>
    </row>
    <row r="5665" spans="1:10" x14ac:dyDescent="0.25">
      <c r="A5665" s="7">
        <v>7554</v>
      </c>
      <c r="B5665" s="2" t="s">
        <v>24</v>
      </c>
      <c r="C5665" s="2">
        <v>2019</v>
      </c>
      <c r="D5665" s="2" t="s">
        <v>28</v>
      </c>
      <c r="E5665" s="2" t="s">
        <v>32</v>
      </c>
      <c r="F5665" s="2" t="s">
        <v>7</v>
      </c>
      <c r="G5665" s="5">
        <v>4.5</v>
      </c>
      <c r="H5665" s="6">
        <v>7853</v>
      </c>
      <c r="I5665" s="5">
        <v>35338.5</v>
      </c>
      <c r="J5665" s="14"/>
    </row>
    <row r="5666" spans="1:10" x14ac:dyDescent="0.25">
      <c r="A5666" s="7">
        <v>7555</v>
      </c>
      <c r="B5666" s="2" t="s">
        <v>23</v>
      </c>
      <c r="C5666" s="2">
        <v>2019</v>
      </c>
      <c r="D5666" s="2" t="s">
        <v>30</v>
      </c>
      <c r="E5666" s="2" t="s">
        <v>33</v>
      </c>
      <c r="F5666" s="2" t="s">
        <v>4</v>
      </c>
      <c r="G5666" s="5">
        <v>3.7</v>
      </c>
      <c r="H5666" s="6">
        <v>5233</v>
      </c>
      <c r="I5666" s="5">
        <v>19362.099999999999</v>
      </c>
      <c r="J5666" s="14"/>
    </row>
    <row r="5667" spans="1:10" x14ac:dyDescent="0.25">
      <c r="A5667" s="7">
        <v>7556</v>
      </c>
      <c r="B5667" s="2" t="s">
        <v>18</v>
      </c>
      <c r="C5667" s="2">
        <v>2019</v>
      </c>
      <c r="D5667" s="2" t="s">
        <v>30</v>
      </c>
      <c r="E5667" s="2" t="s">
        <v>31</v>
      </c>
      <c r="F5667" s="2" t="s">
        <v>13</v>
      </c>
      <c r="G5667" s="5">
        <v>3.25</v>
      </c>
      <c r="H5667" s="6">
        <v>21085</v>
      </c>
      <c r="I5667" s="5">
        <v>68526.25</v>
      </c>
      <c r="J5667" s="14"/>
    </row>
    <row r="5668" spans="1:10" x14ac:dyDescent="0.25">
      <c r="A5668" s="7">
        <v>7557</v>
      </c>
      <c r="B5668" s="2" t="s">
        <v>21</v>
      </c>
      <c r="C5668" s="2">
        <v>2019</v>
      </c>
      <c r="D5668" s="2" t="s">
        <v>30</v>
      </c>
      <c r="E5668" s="2" t="s">
        <v>32</v>
      </c>
      <c r="F5668" s="2" t="s">
        <v>6</v>
      </c>
      <c r="G5668" s="5">
        <v>3.3</v>
      </c>
      <c r="H5668" s="6">
        <v>10573</v>
      </c>
      <c r="I5668" s="5">
        <v>34890.9</v>
      </c>
      <c r="J5668" s="14"/>
    </row>
    <row r="5669" spans="1:10" x14ac:dyDescent="0.25">
      <c r="A5669" s="7">
        <v>7558</v>
      </c>
      <c r="B5669" s="2" t="s">
        <v>20</v>
      </c>
      <c r="C5669" s="2">
        <v>2019</v>
      </c>
      <c r="D5669" s="2" t="s">
        <v>29</v>
      </c>
      <c r="E5669" s="2" t="s">
        <v>33</v>
      </c>
      <c r="F5669" s="2" t="s">
        <v>5</v>
      </c>
      <c r="G5669" s="5">
        <v>3.3</v>
      </c>
      <c r="H5669" s="6">
        <v>6212</v>
      </c>
      <c r="I5669" s="5">
        <v>20499.599999999999</v>
      </c>
      <c r="J5669" s="14"/>
    </row>
    <row r="5670" spans="1:10" x14ac:dyDescent="0.25">
      <c r="A5670" s="7">
        <v>7559</v>
      </c>
      <c r="B5670" s="2" t="s">
        <v>26</v>
      </c>
      <c r="C5670" s="2">
        <v>2019</v>
      </c>
      <c r="D5670" s="2" t="s">
        <v>28</v>
      </c>
      <c r="E5670" s="2" t="s">
        <v>31</v>
      </c>
      <c r="F5670" s="2" t="s">
        <v>9</v>
      </c>
      <c r="G5670" s="5">
        <v>3.25</v>
      </c>
      <c r="H5670" s="6">
        <v>22501</v>
      </c>
      <c r="I5670" s="5">
        <v>73128.25</v>
      </c>
      <c r="J5670" s="14"/>
    </row>
    <row r="5671" spans="1:10" x14ac:dyDescent="0.25">
      <c r="A5671" s="7">
        <v>7560</v>
      </c>
      <c r="B5671" s="2" t="s">
        <v>22</v>
      </c>
      <c r="C5671" s="2">
        <v>2019</v>
      </c>
      <c r="D5671" s="2" t="s">
        <v>30</v>
      </c>
      <c r="E5671" s="2" t="s">
        <v>33</v>
      </c>
      <c r="F5671" s="2" t="s">
        <v>4</v>
      </c>
      <c r="G5671" s="5">
        <v>3.5</v>
      </c>
      <c r="H5671" s="6">
        <v>5369</v>
      </c>
      <c r="I5671" s="5">
        <v>18791.5</v>
      </c>
      <c r="J5671" s="14"/>
    </row>
    <row r="5672" spans="1:10" x14ac:dyDescent="0.25">
      <c r="A5672" s="7">
        <v>7561</v>
      </c>
      <c r="B5672" s="2" t="s">
        <v>17</v>
      </c>
      <c r="C5672" s="2">
        <v>2019</v>
      </c>
      <c r="D5672" s="2" t="s">
        <v>30</v>
      </c>
      <c r="E5672" s="2" t="s">
        <v>32</v>
      </c>
      <c r="F5672" s="2" t="s">
        <v>2</v>
      </c>
      <c r="G5672" s="5">
        <v>3.25</v>
      </c>
      <c r="H5672" s="6">
        <v>11427</v>
      </c>
      <c r="I5672" s="5">
        <v>37137.75</v>
      </c>
      <c r="J5672" s="14"/>
    </row>
    <row r="5673" spans="1:10" x14ac:dyDescent="0.25">
      <c r="A5673" s="7">
        <v>7562</v>
      </c>
      <c r="B5673" s="2" t="s">
        <v>24</v>
      </c>
      <c r="C5673" s="2">
        <v>2019</v>
      </c>
      <c r="D5673" s="2" t="s">
        <v>29</v>
      </c>
      <c r="E5673" s="2" t="s">
        <v>32</v>
      </c>
      <c r="F5673" s="2" t="s">
        <v>11</v>
      </c>
      <c r="G5673" s="5">
        <v>5.16</v>
      </c>
      <c r="H5673" s="6">
        <v>6993</v>
      </c>
      <c r="I5673" s="5">
        <v>36083.879999999997</v>
      </c>
      <c r="J5673" s="14"/>
    </row>
    <row r="5674" spans="1:10" x14ac:dyDescent="0.25">
      <c r="A5674" s="7">
        <v>7563</v>
      </c>
      <c r="B5674" s="2" t="s">
        <v>23</v>
      </c>
      <c r="C5674" s="2">
        <v>2019</v>
      </c>
      <c r="D5674" s="2" t="s">
        <v>30</v>
      </c>
      <c r="E5674" s="2" t="s">
        <v>33</v>
      </c>
      <c r="F5674" s="2" t="s">
        <v>4</v>
      </c>
      <c r="G5674" s="5">
        <v>3.7</v>
      </c>
      <c r="H5674" s="6">
        <v>5218</v>
      </c>
      <c r="I5674" s="5">
        <v>19306.599999999999</v>
      </c>
      <c r="J5674" s="14"/>
    </row>
    <row r="5675" spans="1:10" x14ac:dyDescent="0.25">
      <c r="A5675" s="7">
        <v>7564</v>
      </c>
      <c r="B5675" s="2" t="s">
        <v>25</v>
      </c>
      <c r="C5675" s="2">
        <v>2019</v>
      </c>
      <c r="D5675" s="2" t="s">
        <v>29</v>
      </c>
      <c r="E5675" s="2" t="s">
        <v>33</v>
      </c>
      <c r="F5675" s="2" t="s">
        <v>6</v>
      </c>
      <c r="G5675" s="5">
        <v>3.15</v>
      </c>
      <c r="H5675" s="6">
        <v>6322</v>
      </c>
      <c r="I5675" s="5">
        <v>19914.3</v>
      </c>
      <c r="J5675" s="14"/>
    </row>
    <row r="5676" spans="1:10" x14ac:dyDescent="0.25">
      <c r="A5676" s="7">
        <v>7565</v>
      </c>
      <c r="B5676" s="2" t="s">
        <v>21</v>
      </c>
      <c r="C5676" s="2">
        <v>2019</v>
      </c>
      <c r="D5676" s="2" t="s">
        <v>29</v>
      </c>
      <c r="E5676" s="2" t="s">
        <v>32</v>
      </c>
      <c r="F5676" s="2" t="s">
        <v>10</v>
      </c>
      <c r="G5676" s="5">
        <v>3.2</v>
      </c>
      <c r="H5676" s="6">
        <v>11991</v>
      </c>
      <c r="I5676" s="5">
        <v>38371.199999999997</v>
      </c>
      <c r="J5676" s="14"/>
    </row>
    <row r="5677" spans="1:10" x14ac:dyDescent="0.25">
      <c r="A5677" s="7">
        <v>7566</v>
      </c>
      <c r="B5677" s="2" t="s">
        <v>22</v>
      </c>
      <c r="C5677" s="2">
        <v>2019</v>
      </c>
      <c r="D5677" s="2" t="s">
        <v>29</v>
      </c>
      <c r="E5677" s="2" t="s">
        <v>33</v>
      </c>
      <c r="F5677" s="2" t="s">
        <v>4</v>
      </c>
      <c r="G5677" s="5">
        <v>3.5</v>
      </c>
      <c r="H5677" s="6">
        <v>4656</v>
      </c>
      <c r="I5677" s="5">
        <v>16296</v>
      </c>
      <c r="J5677" s="14"/>
    </row>
    <row r="5678" spans="1:10" x14ac:dyDescent="0.25">
      <c r="A5678" s="7">
        <v>7567</v>
      </c>
      <c r="B5678" s="2" t="s">
        <v>17</v>
      </c>
      <c r="C5678" s="2">
        <v>2019</v>
      </c>
      <c r="D5678" s="2" t="s">
        <v>29</v>
      </c>
      <c r="E5678" s="2" t="s">
        <v>31</v>
      </c>
      <c r="F5678" s="2" t="s">
        <v>7</v>
      </c>
      <c r="G5678" s="5">
        <v>4.5999999999999996</v>
      </c>
      <c r="H5678" s="6">
        <v>16090</v>
      </c>
      <c r="I5678" s="5">
        <v>74014</v>
      </c>
      <c r="J5678" s="14"/>
    </row>
    <row r="5679" spans="1:10" x14ac:dyDescent="0.25">
      <c r="A5679" s="7">
        <v>7568</v>
      </c>
      <c r="B5679" s="2" t="s">
        <v>24</v>
      </c>
      <c r="C5679" s="2">
        <v>2019</v>
      </c>
      <c r="D5679" s="2" t="s">
        <v>28</v>
      </c>
      <c r="E5679" s="2" t="s">
        <v>32</v>
      </c>
      <c r="F5679" s="2" t="s">
        <v>9</v>
      </c>
      <c r="G5679" s="5">
        <v>3.25</v>
      </c>
      <c r="H5679" s="6">
        <v>10302</v>
      </c>
      <c r="I5679" s="5">
        <v>33481.5</v>
      </c>
      <c r="J5679" s="14"/>
    </row>
    <row r="5680" spans="1:10" x14ac:dyDescent="0.25">
      <c r="A5680" s="7">
        <v>7569</v>
      </c>
      <c r="B5680" s="2" t="s">
        <v>23</v>
      </c>
      <c r="C5680" s="2">
        <v>2019</v>
      </c>
      <c r="D5680" s="2" t="s">
        <v>28</v>
      </c>
      <c r="E5680" s="2" t="s">
        <v>33</v>
      </c>
      <c r="F5680" s="2" t="s">
        <v>5</v>
      </c>
      <c r="G5680" s="5">
        <v>3.55</v>
      </c>
      <c r="H5680" s="6">
        <v>4781</v>
      </c>
      <c r="I5680" s="5">
        <v>16972.55</v>
      </c>
      <c r="J5680" s="14"/>
    </row>
    <row r="5681" spans="1:10" x14ac:dyDescent="0.25">
      <c r="A5681" s="7">
        <v>7570</v>
      </c>
      <c r="B5681" s="2" t="s">
        <v>25</v>
      </c>
      <c r="C5681" s="2">
        <v>2019</v>
      </c>
      <c r="D5681" s="2" t="s">
        <v>30</v>
      </c>
      <c r="E5681" s="2" t="s">
        <v>33</v>
      </c>
      <c r="F5681" s="2" t="s">
        <v>6</v>
      </c>
      <c r="G5681" s="5">
        <v>3.15</v>
      </c>
      <c r="H5681" s="6">
        <v>5322</v>
      </c>
      <c r="I5681" s="5">
        <v>16764.3</v>
      </c>
      <c r="J5681" s="14"/>
    </row>
    <row r="5682" spans="1:10" x14ac:dyDescent="0.25">
      <c r="A5682" s="7">
        <v>7571</v>
      </c>
      <c r="B5682" s="2" t="s">
        <v>21</v>
      </c>
      <c r="C5682" s="2">
        <v>2019</v>
      </c>
      <c r="D5682" s="2" t="s">
        <v>29</v>
      </c>
      <c r="E5682" s="2" t="s">
        <v>33</v>
      </c>
      <c r="F5682" s="2" t="s">
        <v>10</v>
      </c>
      <c r="G5682" s="5">
        <v>3.2</v>
      </c>
      <c r="H5682" s="6">
        <v>5970</v>
      </c>
      <c r="I5682" s="5">
        <v>19104</v>
      </c>
      <c r="J5682" s="14"/>
    </row>
    <row r="5683" spans="1:10" x14ac:dyDescent="0.25">
      <c r="A5683" s="7">
        <v>7572</v>
      </c>
      <c r="B5683" s="2" t="s">
        <v>23</v>
      </c>
      <c r="C5683" s="2">
        <v>2019</v>
      </c>
      <c r="D5683" s="2" t="s">
        <v>28</v>
      </c>
      <c r="E5683" s="2" t="s">
        <v>33</v>
      </c>
      <c r="F5683" s="2" t="s">
        <v>6</v>
      </c>
      <c r="G5683" s="5">
        <v>3.4</v>
      </c>
      <c r="H5683" s="6">
        <v>4987</v>
      </c>
      <c r="I5683" s="5">
        <v>16955.8</v>
      </c>
      <c r="J5683" s="14"/>
    </row>
    <row r="5684" spans="1:10" x14ac:dyDescent="0.25">
      <c r="A5684" s="7">
        <v>7573</v>
      </c>
      <c r="B5684" s="2" t="s">
        <v>24</v>
      </c>
      <c r="C5684" s="2">
        <v>2019</v>
      </c>
      <c r="D5684" s="2" t="s">
        <v>28</v>
      </c>
      <c r="E5684" s="2" t="s">
        <v>31</v>
      </c>
      <c r="F5684" s="2" t="s">
        <v>7</v>
      </c>
      <c r="G5684" s="5">
        <v>4.5</v>
      </c>
      <c r="H5684" s="6">
        <v>12790</v>
      </c>
      <c r="I5684" s="5">
        <v>57555</v>
      </c>
      <c r="J5684" s="14"/>
    </row>
    <row r="5685" spans="1:10" x14ac:dyDescent="0.25">
      <c r="A5685" s="7">
        <v>7574</v>
      </c>
      <c r="B5685" s="2" t="s">
        <v>25</v>
      </c>
      <c r="C5685" s="2">
        <v>2019</v>
      </c>
      <c r="D5685" s="2" t="s">
        <v>30</v>
      </c>
      <c r="E5685" s="2" t="s">
        <v>33</v>
      </c>
      <c r="F5685" s="2" t="s">
        <v>6</v>
      </c>
      <c r="G5685" s="5">
        <v>3.15</v>
      </c>
      <c r="H5685" s="6">
        <v>5734</v>
      </c>
      <c r="I5685" s="5">
        <v>18062.099999999999</v>
      </c>
      <c r="J5685" s="14"/>
    </row>
    <row r="5686" spans="1:10" x14ac:dyDescent="0.25">
      <c r="A5686" s="7">
        <v>7575</v>
      </c>
      <c r="B5686" s="2" t="s">
        <v>21</v>
      </c>
      <c r="C5686" s="2">
        <v>2019</v>
      </c>
      <c r="D5686" s="2" t="s">
        <v>29</v>
      </c>
      <c r="E5686" s="2" t="s">
        <v>33</v>
      </c>
      <c r="F5686" s="2" t="s">
        <v>6</v>
      </c>
      <c r="G5686" s="5">
        <v>3.3</v>
      </c>
      <c r="H5686" s="6">
        <v>5411</v>
      </c>
      <c r="I5686" s="5">
        <v>17856.3</v>
      </c>
      <c r="J5686" s="14"/>
    </row>
    <row r="5687" spans="1:10" x14ac:dyDescent="0.25">
      <c r="A5687" s="7">
        <v>7576</v>
      </c>
      <c r="B5687" s="2" t="s">
        <v>25</v>
      </c>
      <c r="C5687" s="2">
        <v>2019</v>
      </c>
      <c r="D5687" s="2" t="s">
        <v>28</v>
      </c>
      <c r="E5687" s="2" t="s">
        <v>33</v>
      </c>
      <c r="F5687" s="2" t="s">
        <v>6</v>
      </c>
      <c r="G5687" s="5">
        <v>3.15</v>
      </c>
      <c r="H5687" s="6">
        <v>3311</v>
      </c>
      <c r="I5687" s="5">
        <v>10429.65</v>
      </c>
      <c r="J5687" s="14"/>
    </row>
    <row r="5688" spans="1:10" x14ac:dyDescent="0.25">
      <c r="A5688" s="7">
        <v>7577</v>
      </c>
      <c r="B5688" s="2" t="s">
        <v>21</v>
      </c>
      <c r="C5688" s="2">
        <v>2019</v>
      </c>
      <c r="D5688" s="2" t="s">
        <v>30</v>
      </c>
      <c r="E5688" s="2" t="s">
        <v>33</v>
      </c>
      <c r="F5688" s="2" t="s">
        <v>3</v>
      </c>
      <c r="G5688" s="5">
        <v>3.15</v>
      </c>
      <c r="H5688" s="6">
        <v>5183</v>
      </c>
      <c r="I5688" s="5">
        <v>16326.45</v>
      </c>
      <c r="J5688" s="14"/>
    </row>
    <row r="5689" spans="1:10" x14ac:dyDescent="0.25">
      <c r="A5689" s="7">
        <v>7578</v>
      </c>
      <c r="B5689" s="2" t="s">
        <v>21</v>
      </c>
      <c r="C5689" s="2">
        <v>2019</v>
      </c>
      <c r="D5689" s="2" t="s">
        <v>28</v>
      </c>
      <c r="E5689" s="2" t="s">
        <v>33</v>
      </c>
      <c r="F5689" s="2" t="s">
        <v>6</v>
      </c>
      <c r="G5689" s="5">
        <v>3.3</v>
      </c>
      <c r="H5689" s="6">
        <v>5084</v>
      </c>
      <c r="I5689" s="5">
        <v>16777.2</v>
      </c>
      <c r="J5689" s="14"/>
    </row>
    <row r="5690" spans="1:10" x14ac:dyDescent="0.25">
      <c r="A5690" s="7">
        <v>7579</v>
      </c>
      <c r="B5690" s="2" t="s">
        <v>18</v>
      </c>
      <c r="C5690" s="2">
        <v>2019</v>
      </c>
      <c r="D5690" s="2" t="s">
        <v>29</v>
      </c>
      <c r="E5690" s="2" t="s">
        <v>33</v>
      </c>
      <c r="F5690" s="2" t="s">
        <v>6</v>
      </c>
      <c r="G5690" s="5">
        <v>3.3</v>
      </c>
      <c r="H5690" s="6">
        <v>5503</v>
      </c>
      <c r="I5690" s="5">
        <v>18159.900000000001</v>
      </c>
      <c r="J5690" s="14"/>
    </row>
    <row r="5691" spans="1:10" x14ac:dyDescent="0.25">
      <c r="A5691" s="7">
        <v>7580</v>
      </c>
      <c r="B5691" s="2" t="s">
        <v>20</v>
      </c>
      <c r="C5691" s="2">
        <v>2019</v>
      </c>
      <c r="D5691" s="2" t="s">
        <v>28</v>
      </c>
      <c r="E5691" s="2" t="s">
        <v>32</v>
      </c>
      <c r="F5691" s="2" t="s">
        <v>5</v>
      </c>
      <c r="G5691" s="5">
        <v>3.45</v>
      </c>
      <c r="H5691" s="6">
        <v>9558</v>
      </c>
      <c r="I5691" s="5">
        <v>32975.1</v>
      </c>
      <c r="J5691" s="14"/>
    </row>
    <row r="5692" spans="1:10" x14ac:dyDescent="0.25">
      <c r="A5692" s="7">
        <v>7581</v>
      </c>
      <c r="B5692" s="2" t="s">
        <v>26</v>
      </c>
      <c r="C5692" s="2">
        <v>2019</v>
      </c>
      <c r="D5692" s="2" t="s">
        <v>29</v>
      </c>
      <c r="E5692" s="2" t="s">
        <v>32</v>
      </c>
      <c r="F5692" s="2" t="s">
        <v>3</v>
      </c>
      <c r="G5692" s="5">
        <v>3</v>
      </c>
      <c r="H5692" s="6">
        <v>10316</v>
      </c>
      <c r="I5692" s="5">
        <v>30948</v>
      </c>
      <c r="J5692" s="14"/>
    </row>
    <row r="5693" spans="1:10" x14ac:dyDescent="0.25">
      <c r="A5693" s="7">
        <v>7582</v>
      </c>
      <c r="B5693" s="2" t="s">
        <v>22</v>
      </c>
      <c r="C5693" s="2">
        <v>2019</v>
      </c>
      <c r="D5693" s="2" t="s">
        <v>28</v>
      </c>
      <c r="E5693" s="2" t="s">
        <v>33</v>
      </c>
      <c r="F5693" s="2" t="s">
        <v>6</v>
      </c>
      <c r="G5693" s="5">
        <v>3.1</v>
      </c>
      <c r="H5693" s="6">
        <v>6420</v>
      </c>
      <c r="I5693" s="5">
        <v>19902</v>
      </c>
      <c r="J5693" s="14"/>
    </row>
    <row r="5694" spans="1:10" x14ac:dyDescent="0.25">
      <c r="A5694" s="7">
        <v>7583</v>
      </c>
      <c r="B5694" s="2" t="s">
        <v>24</v>
      </c>
      <c r="C5694" s="2">
        <v>2019</v>
      </c>
      <c r="D5694" s="2" t="s">
        <v>30</v>
      </c>
      <c r="E5694" s="2" t="s">
        <v>32</v>
      </c>
      <c r="F5694" s="2" t="s">
        <v>8</v>
      </c>
      <c r="G5694" s="5">
        <v>3.2</v>
      </c>
      <c r="H5694" s="6">
        <v>11980</v>
      </c>
      <c r="I5694" s="5">
        <v>38336</v>
      </c>
      <c r="J5694" s="14"/>
    </row>
    <row r="5695" spans="1:10" x14ac:dyDescent="0.25">
      <c r="A5695" s="7">
        <v>7584</v>
      </c>
      <c r="B5695" s="2" t="s">
        <v>19</v>
      </c>
      <c r="C5695" s="2">
        <v>2019</v>
      </c>
      <c r="D5695" s="2" t="s">
        <v>28</v>
      </c>
      <c r="E5695" s="2" t="s">
        <v>33</v>
      </c>
      <c r="F5695" s="2" t="s">
        <v>10</v>
      </c>
      <c r="G5695" s="5">
        <v>3</v>
      </c>
      <c r="H5695" s="6">
        <v>6527</v>
      </c>
      <c r="I5695" s="5">
        <v>19581</v>
      </c>
      <c r="J5695" s="14"/>
    </row>
    <row r="5696" spans="1:10" x14ac:dyDescent="0.25">
      <c r="A5696" s="7">
        <v>7585</v>
      </c>
      <c r="B5696" s="2" t="s">
        <v>17</v>
      </c>
      <c r="C5696" s="2">
        <v>2019</v>
      </c>
      <c r="D5696" s="2" t="s">
        <v>30</v>
      </c>
      <c r="E5696" s="2" t="s">
        <v>32</v>
      </c>
      <c r="F5696" s="2" t="s">
        <v>4</v>
      </c>
      <c r="G5696" s="5">
        <v>3.25</v>
      </c>
      <c r="H5696" s="6">
        <v>11518</v>
      </c>
      <c r="I5696" s="5">
        <v>37433.5</v>
      </c>
      <c r="J5696" s="14"/>
    </row>
    <row r="5697" spans="1:10" x14ac:dyDescent="0.25">
      <c r="A5697" s="7">
        <v>7586</v>
      </c>
      <c r="B5697" s="2" t="s">
        <v>18</v>
      </c>
      <c r="C5697" s="2">
        <v>2019</v>
      </c>
      <c r="D5697" s="2" t="s">
        <v>29</v>
      </c>
      <c r="E5697" s="2" t="s">
        <v>31</v>
      </c>
      <c r="F5697" s="2" t="s">
        <v>7</v>
      </c>
      <c r="G5697" s="5">
        <v>4.3</v>
      </c>
      <c r="H5697" s="6">
        <v>14499</v>
      </c>
      <c r="I5697" s="5">
        <v>62345.7</v>
      </c>
      <c r="J5697" s="14"/>
    </row>
    <row r="5698" spans="1:10" x14ac:dyDescent="0.25">
      <c r="A5698" s="7">
        <v>7587</v>
      </c>
      <c r="B5698" s="2" t="s">
        <v>21</v>
      </c>
      <c r="C5698" s="2">
        <v>2019</v>
      </c>
      <c r="D5698" s="2" t="s">
        <v>29</v>
      </c>
      <c r="E5698" s="2" t="s">
        <v>32</v>
      </c>
      <c r="F5698" s="2" t="s">
        <v>4</v>
      </c>
      <c r="G5698" s="5">
        <v>3.6</v>
      </c>
      <c r="H5698" s="6">
        <v>9662</v>
      </c>
      <c r="I5698" s="5">
        <v>34783.199999999997</v>
      </c>
      <c r="J5698" s="14"/>
    </row>
    <row r="5699" spans="1:10" x14ac:dyDescent="0.25">
      <c r="A5699" s="7">
        <v>7588</v>
      </c>
      <c r="B5699" s="2" t="s">
        <v>20</v>
      </c>
      <c r="C5699" s="2">
        <v>2019</v>
      </c>
      <c r="D5699" s="2" t="s">
        <v>30</v>
      </c>
      <c r="E5699" s="2" t="s">
        <v>32</v>
      </c>
      <c r="F5699" s="2" t="s">
        <v>12</v>
      </c>
      <c r="G5699" s="5">
        <v>4</v>
      </c>
      <c r="H5699" s="6">
        <v>9425</v>
      </c>
      <c r="I5699" s="5">
        <v>37700</v>
      </c>
      <c r="J5699" s="14"/>
    </row>
    <row r="5700" spans="1:10" x14ac:dyDescent="0.25">
      <c r="A5700" s="7">
        <v>7589</v>
      </c>
      <c r="B5700" s="2" t="s">
        <v>26</v>
      </c>
      <c r="C5700" s="2">
        <v>2019</v>
      </c>
      <c r="D5700" s="2" t="s">
        <v>29</v>
      </c>
      <c r="E5700" s="2" t="s">
        <v>33</v>
      </c>
      <c r="F5700" s="2" t="s">
        <v>3</v>
      </c>
      <c r="G5700" s="5">
        <v>3</v>
      </c>
      <c r="H5700" s="6">
        <v>6648</v>
      </c>
      <c r="I5700" s="5">
        <v>19944</v>
      </c>
      <c r="J5700" s="14"/>
    </row>
    <row r="5701" spans="1:10" x14ac:dyDescent="0.25">
      <c r="A5701" s="7">
        <v>7590</v>
      </c>
      <c r="B5701" s="2" t="s">
        <v>24</v>
      </c>
      <c r="C5701" s="2">
        <v>2019</v>
      </c>
      <c r="D5701" s="2" t="s">
        <v>29</v>
      </c>
      <c r="E5701" s="2" t="s">
        <v>31</v>
      </c>
      <c r="F5701" s="2" t="s">
        <v>11</v>
      </c>
      <c r="G5701" s="5">
        <v>5.16</v>
      </c>
      <c r="H5701" s="6">
        <v>11065</v>
      </c>
      <c r="I5701" s="5">
        <v>57095.4</v>
      </c>
      <c r="J5701" s="14"/>
    </row>
    <row r="5702" spans="1:10" x14ac:dyDescent="0.25">
      <c r="A5702" s="7">
        <v>7591</v>
      </c>
      <c r="B5702" s="2" t="s">
        <v>22</v>
      </c>
      <c r="C5702" s="2">
        <v>2019</v>
      </c>
      <c r="D5702" s="2" t="s">
        <v>28</v>
      </c>
      <c r="E5702" s="2" t="s">
        <v>33</v>
      </c>
      <c r="F5702" s="2" t="s">
        <v>6</v>
      </c>
      <c r="G5702" s="5">
        <v>3.1</v>
      </c>
      <c r="H5702" s="6">
        <v>5726</v>
      </c>
      <c r="I5702" s="5">
        <v>17750.599999999999</v>
      </c>
      <c r="J5702" s="14"/>
    </row>
    <row r="5703" spans="1:10" x14ac:dyDescent="0.25">
      <c r="A5703" s="7">
        <v>7592</v>
      </c>
      <c r="B5703" s="2" t="s">
        <v>25</v>
      </c>
      <c r="C5703" s="2">
        <v>2019</v>
      </c>
      <c r="D5703" s="2" t="s">
        <v>29</v>
      </c>
      <c r="E5703" s="2" t="s">
        <v>32</v>
      </c>
      <c r="F5703" s="2" t="s">
        <v>6</v>
      </c>
      <c r="G5703" s="5">
        <v>3.15</v>
      </c>
      <c r="H5703" s="6">
        <v>10674</v>
      </c>
      <c r="I5703" s="5">
        <v>33623.1</v>
      </c>
      <c r="J5703" s="14"/>
    </row>
    <row r="5704" spans="1:10" x14ac:dyDescent="0.25">
      <c r="A5704" s="7">
        <v>7593</v>
      </c>
      <c r="B5704" s="2" t="s">
        <v>18</v>
      </c>
      <c r="C5704" s="2">
        <v>2019</v>
      </c>
      <c r="D5704" s="2" t="s">
        <v>28</v>
      </c>
      <c r="E5704" s="2" t="s">
        <v>31</v>
      </c>
      <c r="F5704" s="2" t="s">
        <v>9</v>
      </c>
      <c r="G5704" s="5">
        <v>3.24</v>
      </c>
      <c r="H5704" s="6">
        <v>15480</v>
      </c>
      <c r="I5704" s="5">
        <v>50155.199999999997</v>
      </c>
      <c r="J5704" s="14"/>
    </row>
    <row r="5705" spans="1:10" x14ac:dyDescent="0.25">
      <c r="A5705" s="7">
        <v>7594</v>
      </c>
      <c r="B5705" s="2" t="s">
        <v>17</v>
      </c>
      <c r="C5705" s="2">
        <v>2019</v>
      </c>
      <c r="D5705" s="2" t="s">
        <v>29</v>
      </c>
      <c r="E5705" s="2" t="s">
        <v>32</v>
      </c>
      <c r="F5705" s="2" t="s">
        <v>4</v>
      </c>
      <c r="G5705" s="5">
        <v>3.25</v>
      </c>
      <c r="H5705" s="6">
        <v>10306</v>
      </c>
      <c r="I5705" s="5">
        <v>33494.5</v>
      </c>
      <c r="J5705" s="14"/>
    </row>
    <row r="5706" spans="1:10" x14ac:dyDescent="0.25">
      <c r="A5706" s="7">
        <v>7595</v>
      </c>
      <c r="B5706" s="2" t="s">
        <v>21</v>
      </c>
      <c r="C5706" s="2">
        <v>2019</v>
      </c>
      <c r="D5706" s="2" t="s">
        <v>30</v>
      </c>
      <c r="E5706" s="2" t="s">
        <v>32</v>
      </c>
      <c r="F5706" s="2" t="s">
        <v>3</v>
      </c>
      <c r="G5706" s="5">
        <v>3.05</v>
      </c>
      <c r="H5706" s="6">
        <v>11546</v>
      </c>
      <c r="I5706" s="5">
        <v>35215.300000000003</v>
      </c>
      <c r="J5706" s="14"/>
    </row>
    <row r="5707" spans="1:10" x14ac:dyDescent="0.25">
      <c r="A5707" s="7">
        <v>7596</v>
      </c>
      <c r="B5707" s="2" t="s">
        <v>20</v>
      </c>
      <c r="C5707" s="2">
        <v>2019</v>
      </c>
      <c r="D5707" s="2" t="s">
        <v>29</v>
      </c>
      <c r="E5707" s="2" t="s">
        <v>31</v>
      </c>
      <c r="F5707" s="2" t="s">
        <v>12</v>
      </c>
      <c r="G5707" s="5">
        <v>3.9</v>
      </c>
      <c r="H5707" s="6">
        <v>15937</v>
      </c>
      <c r="I5707" s="5">
        <v>62154.3</v>
      </c>
      <c r="J5707" s="14"/>
    </row>
    <row r="5708" spans="1:10" x14ac:dyDescent="0.25">
      <c r="A5708" s="7">
        <v>7597</v>
      </c>
      <c r="B5708" s="2" t="s">
        <v>26</v>
      </c>
      <c r="C5708" s="2">
        <v>2019</v>
      </c>
      <c r="D5708" s="2" t="s">
        <v>28</v>
      </c>
      <c r="E5708" s="2" t="s">
        <v>33</v>
      </c>
      <c r="F5708" s="2" t="s">
        <v>3</v>
      </c>
      <c r="G5708" s="5">
        <v>3</v>
      </c>
      <c r="H5708" s="6">
        <v>6214</v>
      </c>
      <c r="I5708" s="5">
        <v>18642</v>
      </c>
      <c r="J5708" s="14"/>
    </row>
    <row r="5709" spans="1:10" x14ac:dyDescent="0.25">
      <c r="A5709" s="7">
        <v>7598</v>
      </c>
      <c r="B5709" s="2" t="s">
        <v>17</v>
      </c>
      <c r="C5709" s="2">
        <v>2019</v>
      </c>
      <c r="D5709" s="2" t="s">
        <v>29</v>
      </c>
      <c r="E5709" s="2" t="s">
        <v>32</v>
      </c>
      <c r="F5709" s="2" t="s">
        <v>2</v>
      </c>
      <c r="G5709" s="5">
        <v>3.25</v>
      </c>
      <c r="H5709" s="6">
        <v>11499</v>
      </c>
      <c r="I5709" s="5">
        <v>37371.75</v>
      </c>
      <c r="J5709" s="14"/>
    </row>
    <row r="5710" spans="1:10" x14ac:dyDescent="0.25">
      <c r="A5710" s="7">
        <v>7599</v>
      </c>
      <c r="B5710" s="2" t="s">
        <v>21</v>
      </c>
      <c r="C5710" s="2">
        <v>2019</v>
      </c>
      <c r="D5710" s="2" t="s">
        <v>29</v>
      </c>
      <c r="E5710" s="2" t="s">
        <v>33</v>
      </c>
      <c r="F5710" s="2" t="s">
        <v>6</v>
      </c>
      <c r="G5710" s="5">
        <v>3.2</v>
      </c>
      <c r="H5710" s="6">
        <v>5557</v>
      </c>
      <c r="I5710" s="5">
        <v>17782.400000000001</v>
      </c>
      <c r="J5710" s="14"/>
    </row>
    <row r="5711" spans="1:10" x14ac:dyDescent="0.25">
      <c r="A5711" s="7">
        <v>7600</v>
      </c>
      <c r="B5711" s="2" t="s">
        <v>17</v>
      </c>
      <c r="C5711" s="2">
        <v>2019</v>
      </c>
      <c r="D5711" s="2" t="s">
        <v>28</v>
      </c>
      <c r="E5711" s="2" t="s">
        <v>33</v>
      </c>
      <c r="F5711" s="2" t="s">
        <v>4</v>
      </c>
      <c r="G5711" s="5">
        <v>3.5</v>
      </c>
      <c r="H5711" s="6">
        <v>4491</v>
      </c>
      <c r="I5711" s="5">
        <v>15718.5</v>
      </c>
      <c r="J5711" s="14"/>
    </row>
    <row r="5712" spans="1:10" x14ac:dyDescent="0.25">
      <c r="A5712" s="7">
        <v>7601</v>
      </c>
      <c r="B5712" s="2" t="s">
        <v>21</v>
      </c>
      <c r="C5712" s="2">
        <v>2019</v>
      </c>
      <c r="D5712" s="2" t="s">
        <v>29</v>
      </c>
      <c r="E5712" s="2" t="s">
        <v>33</v>
      </c>
      <c r="F5712" s="2" t="s">
        <v>6</v>
      </c>
      <c r="G5712" s="5">
        <v>3.2</v>
      </c>
      <c r="H5712" s="6">
        <v>5099</v>
      </c>
      <c r="I5712" s="5">
        <v>16316.8</v>
      </c>
      <c r="J5712" s="14"/>
    </row>
    <row r="5713" spans="1:10" x14ac:dyDescent="0.25">
      <c r="A5713" s="7">
        <v>7602</v>
      </c>
      <c r="B5713" s="2" t="s">
        <v>17</v>
      </c>
      <c r="C5713" s="2">
        <v>2019</v>
      </c>
      <c r="D5713" s="2" t="s">
        <v>28</v>
      </c>
      <c r="E5713" s="2" t="s">
        <v>33</v>
      </c>
      <c r="F5713" s="2" t="s">
        <v>2</v>
      </c>
      <c r="G5713" s="5">
        <v>3.5</v>
      </c>
      <c r="H5713" s="6">
        <v>5102</v>
      </c>
      <c r="I5713" s="5">
        <v>17857</v>
      </c>
      <c r="J5713" s="14"/>
    </row>
    <row r="5714" spans="1:10" x14ac:dyDescent="0.25">
      <c r="A5714" s="7">
        <v>7603</v>
      </c>
      <c r="B5714" s="2" t="s">
        <v>21</v>
      </c>
      <c r="C5714" s="2">
        <v>2019</v>
      </c>
      <c r="D5714" s="2" t="s">
        <v>29</v>
      </c>
      <c r="E5714" s="2" t="s">
        <v>33</v>
      </c>
      <c r="F5714" s="2" t="s">
        <v>4</v>
      </c>
      <c r="G5714" s="5">
        <v>3.6</v>
      </c>
      <c r="H5714" s="6">
        <v>5395</v>
      </c>
      <c r="I5714" s="5">
        <v>19422</v>
      </c>
      <c r="J5714" s="14"/>
    </row>
    <row r="5715" spans="1:10" x14ac:dyDescent="0.25">
      <c r="A5715" s="7">
        <v>7604</v>
      </c>
      <c r="B5715" s="2" t="s">
        <v>17</v>
      </c>
      <c r="C5715" s="2">
        <v>2019</v>
      </c>
      <c r="D5715" s="2" t="s">
        <v>29</v>
      </c>
      <c r="E5715" s="2" t="s">
        <v>33</v>
      </c>
      <c r="F5715" s="2" t="s">
        <v>4</v>
      </c>
      <c r="G5715" s="5">
        <v>3.5</v>
      </c>
      <c r="H5715" s="6">
        <v>5607</v>
      </c>
      <c r="I5715" s="5">
        <v>19624.5</v>
      </c>
      <c r="J5715" s="14"/>
    </row>
    <row r="5716" spans="1:10" x14ac:dyDescent="0.25">
      <c r="A5716" s="7">
        <v>7605</v>
      </c>
      <c r="B5716" s="2" t="s">
        <v>21</v>
      </c>
      <c r="C5716" s="2">
        <v>2019</v>
      </c>
      <c r="D5716" s="2" t="s">
        <v>29</v>
      </c>
      <c r="E5716" s="2" t="s">
        <v>33</v>
      </c>
      <c r="F5716" s="2" t="s">
        <v>6</v>
      </c>
      <c r="G5716" s="5">
        <v>3.2</v>
      </c>
      <c r="H5716" s="6">
        <v>6046</v>
      </c>
      <c r="I5716" s="5">
        <v>19347.2</v>
      </c>
      <c r="J5716" s="14"/>
    </row>
    <row r="5717" spans="1:10" x14ac:dyDescent="0.25">
      <c r="A5717" s="7">
        <v>7606</v>
      </c>
      <c r="B5717" s="2" t="s">
        <v>17</v>
      </c>
      <c r="C5717" s="2">
        <v>2019</v>
      </c>
      <c r="D5717" s="2" t="s">
        <v>29</v>
      </c>
      <c r="E5717" s="2" t="s">
        <v>33</v>
      </c>
      <c r="F5717" s="2" t="s">
        <v>5</v>
      </c>
      <c r="G5717" s="5">
        <v>4</v>
      </c>
      <c r="H5717" s="6">
        <v>5036</v>
      </c>
      <c r="I5717" s="5">
        <v>20144</v>
      </c>
      <c r="J5717" s="14"/>
    </row>
    <row r="5718" spans="1:10" x14ac:dyDescent="0.25">
      <c r="A5718" s="7">
        <v>7607</v>
      </c>
      <c r="B5718" s="2" t="s">
        <v>21</v>
      </c>
      <c r="C5718" s="2">
        <v>2019</v>
      </c>
      <c r="D5718" s="2" t="s">
        <v>30</v>
      </c>
      <c r="E5718" s="2" t="s">
        <v>33</v>
      </c>
      <c r="F5718" s="2" t="s">
        <v>10</v>
      </c>
      <c r="G5718" s="5">
        <v>3.15</v>
      </c>
      <c r="H5718" s="6">
        <v>5115</v>
      </c>
      <c r="I5718" s="5">
        <v>16112.25</v>
      </c>
      <c r="J5718" s="14"/>
    </row>
    <row r="5719" spans="1:10" x14ac:dyDescent="0.25">
      <c r="A5719" s="7">
        <v>7608</v>
      </c>
      <c r="B5719" s="2" t="s">
        <v>21</v>
      </c>
      <c r="C5719" s="2">
        <v>2019</v>
      </c>
      <c r="D5719" s="2" t="s">
        <v>28</v>
      </c>
      <c r="E5719" s="2" t="s">
        <v>33</v>
      </c>
      <c r="F5719" s="2" t="s">
        <v>6</v>
      </c>
      <c r="G5719" s="5">
        <v>3.2</v>
      </c>
      <c r="H5719" s="6">
        <v>5782</v>
      </c>
      <c r="I5719" s="5">
        <v>18502.400000000001</v>
      </c>
      <c r="J5719" s="14"/>
    </row>
    <row r="5720" spans="1:10" x14ac:dyDescent="0.25">
      <c r="A5720" s="7">
        <v>7609</v>
      </c>
      <c r="B5720" s="2" t="s">
        <v>17</v>
      </c>
      <c r="C5720" s="2">
        <v>2019</v>
      </c>
      <c r="D5720" s="2" t="s">
        <v>30</v>
      </c>
      <c r="E5720" s="2" t="s">
        <v>32</v>
      </c>
      <c r="F5720" s="2" t="s">
        <v>4</v>
      </c>
      <c r="G5720" s="5">
        <v>3.55</v>
      </c>
      <c r="H5720" s="6">
        <v>10049</v>
      </c>
      <c r="I5720" s="5">
        <v>35673.949999999997</v>
      </c>
      <c r="J5720" s="14"/>
    </row>
    <row r="5721" spans="1:10" x14ac:dyDescent="0.25">
      <c r="A5721" s="7">
        <v>7610</v>
      </c>
      <c r="B5721" s="2" t="s">
        <v>23</v>
      </c>
      <c r="C5721" s="2">
        <v>2019</v>
      </c>
      <c r="D5721" s="2" t="s">
        <v>28</v>
      </c>
      <c r="E5721" s="2" t="s">
        <v>33</v>
      </c>
      <c r="F5721" s="2" t="s">
        <v>5</v>
      </c>
      <c r="G5721" s="5">
        <v>3.55</v>
      </c>
      <c r="H5721" s="6">
        <v>5138</v>
      </c>
      <c r="I5721" s="5">
        <v>18239.900000000001</v>
      </c>
      <c r="J5721" s="14"/>
    </row>
    <row r="5722" spans="1:10" x14ac:dyDescent="0.25">
      <c r="A5722" s="7">
        <v>7611</v>
      </c>
      <c r="B5722" s="2" t="s">
        <v>18</v>
      </c>
      <c r="C5722" s="2">
        <v>2019</v>
      </c>
      <c r="D5722" s="2" t="s">
        <v>30</v>
      </c>
      <c r="E5722" s="2" t="s">
        <v>33</v>
      </c>
      <c r="F5722" s="2" t="s">
        <v>6</v>
      </c>
      <c r="G5722" s="5">
        <v>3.3</v>
      </c>
      <c r="H5722" s="6">
        <v>6166</v>
      </c>
      <c r="I5722" s="5">
        <v>20347.8</v>
      </c>
      <c r="J5722" s="14"/>
    </row>
    <row r="5723" spans="1:10" x14ac:dyDescent="0.25">
      <c r="A5723" s="7">
        <v>7612</v>
      </c>
      <c r="B5723" s="2" t="s">
        <v>20</v>
      </c>
      <c r="C5723" s="2">
        <v>2019</v>
      </c>
      <c r="D5723" s="2" t="s">
        <v>28</v>
      </c>
      <c r="E5723" s="2" t="s">
        <v>32</v>
      </c>
      <c r="F5723" s="2" t="s">
        <v>12</v>
      </c>
      <c r="G5723" s="5">
        <v>3.95</v>
      </c>
      <c r="H5723" s="6">
        <v>7779</v>
      </c>
      <c r="I5723" s="5">
        <v>30727.05</v>
      </c>
      <c r="J5723" s="14"/>
    </row>
    <row r="5724" spans="1:10" x14ac:dyDescent="0.25">
      <c r="A5724" s="7">
        <v>7613</v>
      </c>
      <c r="B5724" s="2" t="s">
        <v>24</v>
      </c>
      <c r="C5724" s="2">
        <v>2019</v>
      </c>
      <c r="D5724" s="2" t="s">
        <v>30</v>
      </c>
      <c r="E5724" s="2" t="s">
        <v>32</v>
      </c>
      <c r="F5724" s="2" t="s">
        <v>9</v>
      </c>
      <c r="G5724" s="5">
        <v>3.2</v>
      </c>
      <c r="H5724" s="6">
        <v>10362</v>
      </c>
      <c r="I5724" s="5">
        <v>33158.400000000001</v>
      </c>
      <c r="J5724" s="14"/>
    </row>
    <row r="5725" spans="1:10" x14ac:dyDescent="0.25">
      <c r="A5725" s="7">
        <v>7614</v>
      </c>
      <c r="B5725" s="2" t="s">
        <v>22</v>
      </c>
      <c r="C5725" s="2">
        <v>2019</v>
      </c>
      <c r="D5725" s="2" t="s">
        <v>28</v>
      </c>
      <c r="E5725" s="2" t="s">
        <v>33</v>
      </c>
      <c r="F5725" s="2" t="s">
        <v>4</v>
      </c>
      <c r="G5725" s="5">
        <v>3.4</v>
      </c>
      <c r="H5725" s="6">
        <v>5062</v>
      </c>
      <c r="I5725" s="5">
        <v>17210.8</v>
      </c>
      <c r="J5725" s="14"/>
    </row>
    <row r="5726" spans="1:10" x14ac:dyDescent="0.25">
      <c r="A5726" s="7">
        <v>7615</v>
      </c>
      <c r="B5726" s="2" t="s">
        <v>19</v>
      </c>
      <c r="C5726" s="2">
        <v>2019</v>
      </c>
      <c r="D5726" s="2" t="s">
        <v>29</v>
      </c>
      <c r="E5726" s="2" t="s">
        <v>32</v>
      </c>
      <c r="F5726" s="2" t="s">
        <v>10</v>
      </c>
      <c r="G5726" s="5">
        <v>3</v>
      </c>
      <c r="H5726" s="6">
        <v>12643</v>
      </c>
      <c r="I5726" s="5">
        <v>37929</v>
      </c>
      <c r="J5726" s="14"/>
    </row>
    <row r="5727" spans="1:10" x14ac:dyDescent="0.25">
      <c r="A5727" s="7">
        <v>7616</v>
      </c>
      <c r="B5727" s="2" t="s">
        <v>23</v>
      </c>
      <c r="C5727" s="2">
        <v>2019</v>
      </c>
      <c r="D5727" s="2" t="s">
        <v>29</v>
      </c>
      <c r="E5727" s="2" t="s">
        <v>33</v>
      </c>
      <c r="F5727" s="2" t="s">
        <v>6</v>
      </c>
      <c r="G5727" s="5">
        <v>3.4</v>
      </c>
      <c r="H5727" s="6">
        <v>5770</v>
      </c>
      <c r="I5727" s="5">
        <v>19618</v>
      </c>
      <c r="J5727" s="14"/>
    </row>
    <row r="5728" spans="1:10" x14ac:dyDescent="0.25">
      <c r="A5728" s="7">
        <v>7617</v>
      </c>
      <c r="B5728" s="2" t="s">
        <v>26</v>
      </c>
      <c r="C5728" s="2">
        <v>2019</v>
      </c>
      <c r="D5728" s="2" t="s">
        <v>28</v>
      </c>
      <c r="E5728" s="2" t="s">
        <v>32</v>
      </c>
      <c r="F5728" s="2" t="s">
        <v>9</v>
      </c>
      <c r="G5728" s="5">
        <v>3.25</v>
      </c>
      <c r="H5728" s="6">
        <v>12123</v>
      </c>
      <c r="I5728" s="5">
        <v>39399.75</v>
      </c>
      <c r="J5728" s="14"/>
    </row>
    <row r="5729" spans="1:10" x14ac:dyDescent="0.25">
      <c r="A5729" s="7">
        <v>7618</v>
      </c>
      <c r="B5729" s="2" t="s">
        <v>25</v>
      </c>
      <c r="C5729" s="2">
        <v>2019</v>
      </c>
      <c r="D5729" s="2" t="s">
        <v>29</v>
      </c>
      <c r="E5729" s="2" t="s">
        <v>32</v>
      </c>
      <c r="F5729" s="2" t="s">
        <v>3</v>
      </c>
      <c r="G5729" s="5">
        <v>3.1</v>
      </c>
      <c r="H5729" s="6">
        <v>10537</v>
      </c>
      <c r="I5729" s="5">
        <v>32664.7</v>
      </c>
      <c r="J5729" s="14"/>
    </row>
    <row r="5730" spans="1:10" x14ac:dyDescent="0.25">
      <c r="A5730" s="7">
        <v>7619</v>
      </c>
      <c r="B5730" s="2" t="s">
        <v>17</v>
      </c>
      <c r="C5730" s="2">
        <v>2019</v>
      </c>
      <c r="D5730" s="2" t="s">
        <v>29</v>
      </c>
      <c r="E5730" s="2" t="s">
        <v>32</v>
      </c>
      <c r="F5730" s="2" t="s">
        <v>7</v>
      </c>
      <c r="G5730" s="5">
        <v>4.75</v>
      </c>
      <c r="H5730" s="6">
        <v>7286</v>
      </c>
      <c r="I5730" s="5">
        <v>34608.5</v>
      </c>
      <c r="J5730" s="14"/>
    </row>
    <row r="5731" spans="1:10" x14ac:dyDescent="0.25">
      <c r="A5731" s="7">
        <v>7620</v>
      </c>
      <c r="B5731" s="2" t="s">
        <v>20</v>
      </c>
      <c r="C5731" s="2">
        <v>2019</v>
      </c>
      <c r="D5731" s="2" t="s">
        <v>28</v>
      </c>
      <c r="E5731" s="2" t="s">
        <v>32</v>
      </c>
      <c r="F5731" s="2" t="s">
        <v>5</v>
      </c>
      <c r="G5731" s="5">
        <v>3.45</v>
      </c>
      <c r="H5731" s="6">
        <v>11072</v>
      </c>
      <c r="I5731" s="5">
        <v>38198.400000000001</v>
      </c>
      <c r="J5731" s="14"/>
    </row>
    <row r="5732" spans="1:10" x14ac:dyDescent="0.25">
      <c r="A5732" s="7">
        <v>7621</v>
      </c>
      <c r="B5732" s="2" t="s">
        <v>24</v>
      </c>
      <c r="C5732" s="2">
        <v>2019</v>
      </c>
      <c r="D5732" s="2" t="s">
        <v>29</v>
      </c>
      <c r="E5732" s="2" t="s">
        <v>32</v>
      </c>
      <c r="F5732" s="2" t="s">
        <v>9</v>
      </c>
      <c r="G5732" s="5">
        <v>3.2</v>
      </c>
      <c r="H5732" s="6">
        <v>12353</v>
      </c>
      <c r="I5732" s="5">
        <v>39529.599999999999</v>
      </c>
      <c r="J5732" s="14"/>
    </row>
    <row r="5733" spans="1:10" x14ac:dyDescent="0.25">
      <c r="A5733" s="7">
        <v>7622</v>
      </c>
      <c r="B5733" s="2" t="s">
        <v>22</v>
      </c>
      <c r="C5733" s="2">
        <v>2019</v>
      </c>
      <c r="D5733" s="2" t="s">
        <v>29</v>
      </c>
      <c r="E5733" s="2" t="s">
        <v>33</v>
      </c>
      <c r="F5733" s="2" t="s">
        <v>4</v>
      </c>
      <c r="G5733" s="5">
        <v>3.4</v>
      </c>
      <c r="H5733" s="6">
        <v>4611</v>
      </c>
      <c r="I5733" s="5">
        <v>15677.4</v>
      </c>
      <c r="J5733" s="14"/>
    </row>
    <row r="5734" spans="1:10" x14ac:dyDescent="0.25">
      <c r="A5734" s="7">
        <v>7623</v>
      </c>
      <c r="B5734" s="2" t="s">
        <v>21</v>
      </c>
      <c r="C5734" s="2">
        <v>2019</v>
      </c>
      <c r="D5734" s="2" t="s">
        <v>30</v>
      </c>
      <c r="E5734" s="2" t="s">
        <v>33</v>
      </c>
      <c r="F5734" s="2" t="s">
        <v>3</v>
      </c>
      <c r="G5734" s="5">
        <v>3</v>
      </c>
      <c r="H5734" s="6">
        <v>6938</v>
      </c>
      <c r="I5734" s="5">
        <v>20814</v>
      </c>
      <c r="J5734" s="14"/>
    </row>
    <row r="5735" spans="1:10" x14ac:dyDescent="0.25">
      <c r="A5735" s="7">
        <v>7624</v>
      </c>
      <c r="B5735" s="2" t="s">
        <v>19</v>
      </c>
      <c r="C5735" s="2">
        <v>2019</v>
      </c>
      <c r="D5735" s="2" t="s">
        <v>30</v>
      </c>
      <c r="E5735" s="2" t="s">
        <v>33</v>
      </c>
      <c r="F5735" s="2" t="s">
        <v>10</v>
      </c>
      <c r="G5735" s="5">
        <v>3</v>
      </c>
      <c r="H5735" s="6">
        <v>5262</v>
      </c>
      <c r="I5735" s="5">
        <v>15786</v>
      </c>
      <c r="J5735" s="14"/>
    </row>
    <row r="5736" spans="1:10" x14ac:dyDescent="0.25">
      <c r="A5736" s="7">
        <v>7625</v>
      </c>
      <c r="B5736" s="2" t="s">
        <v>25</v>
      </c>
      <c r="C5736" s="2">
        <v>2019</v>
      </c>
      <c r="D5736" s="2" t="s">
        <v>29</v>
      </c>
      <c r="E5736" s="2" t="s">
        <v>32</v>
      </c>
      <c r="F5736" s="2" t="s">
        <v>6</v>
      </c>
      <c r="G5736" s="5">
        <v>3.15</v>
      </c>
      <c r="H5736" s="6">
        <v>11612</v>
      </c>
      <c r="I5736" s="5">
        <v>36577.800000000003</v>
      </c>
      <c r="J5736" s="14"/>
    </row>
    <row r="5737" spans="1:10" x14ac:dyDescent="0.25">
      <c r="A5737" s="7">
        <v>7626</v>
      </c>
      <c r="B5737" s="2" t="s">
        <v>26</v>
      </c>
      <c r="C5737" s="2">
        <v>2019</v>
      </c>
      <c r="D5737" s="2" t="s">
        <v>30</v>
      </c>
      <c r="E5737" s="2" t="s">
        <v>33</v>
      </c>
      <c r="F5737" s="2" t="s">
        <v>6</v>
      </c>
      <c r="G5737" s="5">
        <v>3.4</v>
      </c>
      <c r="H5737" s="6">
        <v>5689</v>
      </c>
      <c r="I5737" s="5">
        <v>19342.599999999999</v>
      </c>
      <c r="J5737" s="14"/>
    </row>
    <row r="5738" spans="1:10" x14ac:dyDescent="0.25">
      <c r="A5738" s="7">
        <v>7627</v>
      </c>
      <c r="B5738" s="2" t="s">
        <v>17</v>
      </c>
      <c r="C5738" s="2">
        <v>2019</v>
      </c>
      <c r="D5738" s="2" t="s">
        <v>30</v>
      </c>
      <c r="E5738" s="2" t="s">
        <v>33</v>
      </c>
      <c r="F5738" s="2" t="s">
        <v>2</v>
      </c>
      <c r="G5738" s="5">
        <v>3.5</v>
      </c>
      <c r="H5738" s="6">
        <v>5443</v>
      </c>
      <c r="I5738" s="5">
        <v>19050.5</v>
      </c>
      <c r="J5738" s="14"/>
    </row>
    <row r="5739" spans="1:10" x14ac:dyDescent="0.25">
      <c r="A5739" s="7">
        <v>7628</v>
      </c>
      <c r="B5739" s="2" t="s">
        <v>20</v>
      </c>
      <c r="C5739" s="2">
        <v>2019</v>
      </c>
      <c r="D5739" s="2" t="s">
        <v>30</v>
      </c>
      <c r="E5739" s="2" t="s">
        <v>33</v>
      </c>
      <c r="F5739" s="2" t="s">
        <v>3</v>
      </c>
      <c r="G5739" s="5">
        <v>3.35</v>
      </c>
      <c r="H5739" s="6">
        <v>5528</v>
      </c>
      <c r="I5739" s="5">
        <v>18518.8</v>
      </c>
      <c r="J5739" s="14"/>
    </row>
    <row r="5740" spans="1:10" x14ac:dyDescent="0.25">
      <c r="A5740" s="7">
        <v>7629</v>
      </c>
      <c r="B5740" s="2" t="s">
        <v>24</v>
      </c>
      <c r="C5740" s="2">
        <v>2019</v>
      </c>
      <c r="D5740" s="2" t="s">
        <v>29</v>
      </c>
      <c r="E5740" s="2" t="s">
        <v>31</v>
      </c>
      <c r="F5740" s="2" t="s">
        <v>12</v>
      </c>
      <c r="G5740" s="5">
        <v>3.6</v>
      </c>
      <c r="H5740" s="6">
        <v>17206</v>
      </c>
      <c r="I5740" s="5">
        <v>61941.599999999999</v>
      </c>
      <c r="J5740" s="14"/>
    </row>
    <row r="5741" spans="1:10" x14ac:dyDescent="0.25">
      <c r="A5741" s="7">
        <v>7630</v>
      </c>
      <c r="B5741" s="2" t="s">
        <v>19</v>
      </c>
      <c r="C5741" s="2">
        <v>2019</v>
      </c>
      <c r="D5741" s="2" t="s">
        <v>29</v>
      </c>
      <c r="E5741" s="2" t="s">
        <v>33</v>
      </c>
      <c r="F5741" s="2" t="s">
        <v>10</v>
      </c>
      <c r="G5741" s="5">
        <v>3</v>
      </c>
      <c r="H5741" s="6">
        <v>6564</v>
      </c>
      <c r="I5741" s="5">
        <v>19692</v>
      </c>
      <c r="J5741" s="14"/>
    </row>
    <row r="5742" spans="1:10" x14ac:dyDescent="0.25">
      <c r="A5742" s="7">
        <v>7631</v>
      </c>
      <c r="B5742" s="2" t="s">
        <v>21</v>
      </c>
      <c r="C5742" s="2">
        <v>2019</v>
      </c>
      <c r="D5742" s="2" t="s">
        <v>29</v>
      </c>
      <c r="E5742" s="2" t="s">
        <v>33</v>
      </c>
      <c r="F5742" s="2" t="s">
        <v>4</v>
      </c>
      <c r="G5742" s="5">
        <v>3.55</v>
      </c>
      <c r="H5742" s="6">
        <v>4377</v>
      </c>
      <c r="I5742" s="5">
        <v>15538.35</v>
      </c>
      <c r="J5742" s="14"/>
    </row>
    <row r="5743" spans="1:10" x14ac:dyDescent="0.25">
      <c r="A5743" s="7">
        <v>7632</v>
      </c>
      <c r="B5743" s="2" t="s">
        <v>25</v>
      </c>
      <c r="C5743" s="2">
        <v>2019</v>
      </c>
      <c r="D5743" s="2" t="s">
        <v>28</v>
      </c>
      <c r="E5743" s="2" t="s">
        <v>33</v>
      </c>
      <c r="F5743" s="2" t="s">
        <v>3</v>
      </c>
      <c r="G5743" s="5">
        <v>3</v>
      </c>
      <c r="H5743" s="6">
        <v>5525</v>
      </c>
      <c r="I5743" s="5">
        <v>16575</v>
      </c>
      <c r="J5743" s="14"/>
    </row>
    <row r="5744" spans="1:10" x14ac:dyDescent="0.25">
      <c r="A5744" s="7">
        <v>7633</v>
      </c>
      <c r="B5744" s="2" t="s">
        <v>26</v>
      </c>
      <c r="C5744" s="2">
        <v>2019</v>
      </c>
      <c r="D5744" s="2" t="s">
        <v>30</v>
      </c>
      <c r="E5744" s="2" t="s">
        <v>31</v>
      </c>
      <c r="F5744" s="2" t="s">
        <v>9</v>
      </c>
      <c r="G5744" s="5">
        <v>3.25</v>
      </c>
      <c r="H5744" s="6">
        <v>20282</v>
      </c>
      <c r="I5744" s="5">
        <v>65916.5</v>
      </c>
      <c r="J5744" s="14"/>
    </row>
    <row r="5745" spans="1:10" x14ac:dyDescent="0.25">
      <c r="A5745" s="7">
        <v>7634</v>
      </c>
      <c r="B5745" s="2" t="s">
        <v>21</v>
      </c>
      <c r="C5745" s="2">
        <v>2019</v>
      </c>
      <c r="D5745" s="2" t="s">
        <v>30</v>
      </c>
      <c r="E5745" s="2" t="s">
        <v>33</v>
      </c>
      <c r="F5745" s="2" t="s">
        <v>4</v>
      </c>
      <c r="G5745" s="5">
        <v>3.55</v>
      </c>
      <c r="H5745" s="6">
        <v>4616</v>
      </c>
      <c r="I5745" s="5">
        <v>16386.8</v>
      </c>
      <c r="J5745" s="14"/>
    </row>
    <row r="5746" spans="1:10" x14ac:dyDescent="0.25">
      <c r="A5746" s="7">
        <v>7635</v>
      </c>
      <c r="B5746" s="2" t="s">
        <v>19</v>
      </c>
      <c r="C5746" s="2">
        <v>2019</v>
      </c>
      <c r="D5746" s="2" t="s">
        <v>30</v>
      </c>
      <c r="E5746" s="2" t="s">
        <v>33</v>
      </c>
      <c r="F5746" s="2" t="s">
        <v>10</v>
      </c>
      <c r="G5746" s="5">
        <v>3</v>
      </c>
      <c r="H5746" s="6">
        <v>504</v>
      </c>
      <c r="I5746" s="5">
        <v>1512</v>
      </c>
      <c r="J5746" s="14"/>
    </row>
    <row r="5747" spans="1:10" x14ac:dyDescent="0.25">
      <c r="A5747" s="7">
        <v>7636</v>
      </c>
      <c r="B5747" s="2" t="s">
        <v>24</v>
      </c>
      <c r="C5747" s="2">
        <v>2019</v>
      </c>
      <c r="D5747" s="2" t="s">
        <v>28</v>
      </c>
      <c r="E5747" s="2" t="s">
        <v>31</v>
      </c>
      <c r="F5747" s="2" t="s">
        <v>11</v>
      </c>
      <c r="G5747" s="5">
        <v>5.1100000000000003</v>
      </c>
      <c r="H5747" s="6">
        <v>14126</v>
      </c>
      <c r="I5747" s="5">
        <v>72183.86</v>
      </c>
      <c r="J5747" s="14"/>
    </row>
    <row r="5748" spans="1:10" x14ac:dyDescent="0.25">
      <c r="A5748" s="7">
        <v>7637</v>
      </c>
      <c r="B5748" s="2" t="s">
        <v>25</v>
      </c>
      <c r="C5748" s="2">
        <v>2019</v>
      </c>
      <c r="D5748" s="2" t="s">
        <v>29</v>
      </c>
      <c r="E5748" s="2" t="s">
        <v>31</v>
      </c>
      <c r="F5748" s="2" t="s">
        <v>13</v>
      </c>
      <c r="G5748" s="5">
        <v>3</v>
      </c>
      <c r="H5748" s="6">
        <v>21529</v>
      </c>
      <c r="I5748" s="5">
        <v>64587</v>
      </c>
      <c r="J5748" s="14"/>
    </row>
    <row r="5749" spans="1:10" x14ac:dyDescent="0.25">
      <c r="A5749" s="7">
        <v>7638</v>
      </c>
      <c r="B5749" s="2" t="s">
        <v>21</v>
      </c>
      <c r="C5749" s="2">
        <v>2019</v>
      </c>
      <c r="D5749" s="2" t="s">
        <v>30</v>
      </c>
      <c r="E5749" s="2" t="s">
        <v>33</v>
      </c>
      <c r="F5749" s="2" t="s">
        <v>4</v>
      </c>
      <c r="G5749" s="5">
        <v>3.55</v>
      </c>
      <c r="H5749" s="6">
        <v>5320</v>
      </c>
      <c r="I5749" s="5">
        <v>18886</v>
      </c>
      <c r="J5749" s="14"/>
    </row>
    <row r="5750" spans="1:10" x14ac:dyDescent="0.25">
      <c r="A5750" s="7">
        <v>7639</v>
      </c>
      <c r="B5750" s="2" t="s">
        <v>24</v>
      </c>
      <c r="C5750" s="2">
        <v>2019</v>
      </c>
      <c r="D5750" s="2" t="s">
        <v>29</v>
      </c>
      <c r="E5750" s="2" t="s">
        <v>32</v>
      </c>
      <c r="F5750" s="2" t="s">
        <v>12</v>
      </c>
      <c r="G5750" s="5">
        <v>3.6</v>
      </c>
      <c r="H5750" s="6">
        <v>10180</v>
      </c>
      <c r="I5750" s="5">
        <v>36648</v>
      </c>
      <c r="J5750" s="14"/>
    </row>
    <row r="5751" spans="1:10" x14ac:dyDescent="0.25">
      <c r="A5751" s="7">
        <v>7640</v>
      </c>
      <c r="B5751" s="2" t="s">
        <v>18</v>
      </c>
      <c r="C5751" s="2">
        <v>2019</v>
      </c>
      <c r="D5751" s="2" t="s">
        <v>28</v>
      </c>
      <c r="E5751" s="2" t="s">
        <v>33</v>
      </c>
      <c r="F5751" s="2" t="s">
        <v>6</v>
      </c>
      <c r="G5751" s="5">
        <v>3.3</v>
      </c>
      <c r="H5751" s="6">
        <v>6116</v>
      </c>
      <c r="I5751" s="5">
        <v>20182.8</v>
      </c>
      <c r="J5751" s="14"/>
    </row>
    <row r="5752" spans="1:10" x14ac:dyDescent="0.25">
      <c r="A5752" s="7">
        <v>7641</v>
      </c>
      <c r="B5752" s="2" t="s">
        <v>19</v>
      </c>
      <c r="C5752" s="2">
        <v>2019</v>
      </c>
      <c r="D5752" s="2" t="s">
        <v>30</v>
      </c>
      <c r="E5752" s="2" t="s">
        <v>33</v>
      </c>
      <c r="F5752" s="2" t="s">
        <v>10</v>
      </c>
      <c r="G5752" s="5">
        <v>3.1</v>
      </c>
      <c r="H5752" s="6">
        <v>6499</v>
      </c>
      <c r="I5752" s="5">
        <v>20146.900000000001</v>
      </c>
      <c r="J5752" s="14"/>
    </row>
    <row r="5753" spans="1:10" x14ac:dyDescent="0.25">
      <c r="A5753" s="7">
        <v>7642</v>
      </c>
      <c r="B5753" s="2" t="s">
        <v>17</v>
      </c>
      <c r="C5753" s="2">
        <v>2019</v>
      </c>
      <c r="D5753" s="2" t="s">
        <v>30</v>
      </c>
      <c r="E5753" s="2" t="s">
        <v>32</v>
      </c>
      <c r="F5753" s="2" t="s">
        <v>4</v>
      </c>
      <c r="G5753" s="5">
        <v>3.75</v>
      </c>
      <c r="H5753" s="6">
        <v>9090</v>
      </c>
      <c r="I5753" s="5">
        <v>34087.5</v>
      </c>
      <c r="J5753" s="14"/>
    </row>
    <row r="5754" spans="1:10" x14ac:dyDescent="0.25">
      <c r="A5754" s="7">
        <v>7643</v>
      </c>
      <c r="B5754" s="2" t="s">
        <v>20</v>
      </c>
      <c r="C5754" s="2">
        <v>2019</v>
      </c>
      <c r="D5754" s="2" t="s">
        <v>30</v>
      </c>
      <c r="E5754" s="2" t="s">
        <v>32</v>
      </c>
      <c r="F5754" s="2" t="s">
        <v>13</v>
      </c>
      <c r="G5754" s="5">
        <v>3.25</v>
      </c>
      <c r="H5754" s="6">
        <v>10273</v>
      </c>
      <c r="I5754" s="5">
        <v>33387.25</v>
      </c>
      <c r="J5754" s="14"/>
    </row>
    <row r="5755" spans="1:10" x14ac:dyDescent="0.25">
      <c r="A5755" s="7">
        <v>7644</v>
      </c>
      <c r="B5755" s="2" t="s">
        <v>23</v>
      </c>
      <c r="C5755" s="2">
        <v>2019</v>
      </c>
      <c r="D5755" s="2" t="s">
        <v>29</v>
      </c>
      <c r="E5755" s="2" t="s">
        <v>32</v>
      </c>
      <c r="F5755" s="2" t="s">
        <v>4</v>
      </c>
      <c r="G5755" s="5">
        <v>3.55</v>
      </c>
      <c r="H5755" s="6">
        <v>1912</v>
      </c>
      <c r="I5755" s="5">
        <v>6787.6</v>
      </c>
      <c r="J5755" s="14"/>
    </row>
    <row r="5756" spans="1:10" x14ac:dyDescent="0.25">
      <c r="A5756" s="7">
        <v>7645</v>
      </c>
      <c r="B5756" s="2" t="s">
        <v>21</v>
      </c>
      <c r="C5756" s="2">
        <v>2019</v>
      </c>
      <c r="D5756" s="2" t="s">
        <v>29</v>
      </c>
      <c r="E5756" s="2" t="s">
        <v>32</v>
      </c>
      <c r="F5756" s="2" t="s">
        <v>4</v>
      </c>
      <c r="G5756" s="5">
        <v>3.55</v>
      </c>
      <c r="H5756" s="6">
        <v>9273</v>
      </c>
      <c r="I5756" s="5">
        <v>32919.15</v>
      </c>
      <c r="J5756" s="14"/>
    </row>
    <row r="5757" spans="1:10" x14ac:dyDescent="0.25">
      <c r="A5757" s="7">
        <v>7646</v>
      </c>
      <c r="B5757" s="2" t="s">
        <v>22</v>
      </c>
      <c r="C5757" s="2">
        <v>2019</v>
      </c>
      <c r="D5757" s="2" t="s">
        <v>28</v>
      </c>
      <c r="E5757" s="2" t="s">
        <v>33</v>
      </c>
      <c r="F5757" s="2" t="s">
        <v>6</v>
      </c>
      <c r="G5757" s="5">
        <v>3.1</v>
      </c>
      <c r="H5757" s="6">
        <v>6042</v>
      </c>
      <c r="I5757" s="5">
        <v>18730.2</v>
      </c>
      <c r="J5757" s="14"/>
    </row>
    <row r="5758" spans="1:10" x14ac:dyDescent="0.25">
      <c r="A5758" s="7">
        <v>7647</v>
      </c>
      <c r="B5758" s="2" t="s">
        <v>24</v>
      </c>
      <c r="C5758" s="2">
        <v>2019</v>
      </c>
      <c r="D5758" s="2" t="s">
        <v>28</v>
      </c>
      <c r="E5758" s="2" t="s">
        <v>32</v>
      </c>
      <c r="F5758" s="2" t="s">
        <v>12</v>
      </c>
      <c r="G5758" s="5">
        <v>3.6</v>
      </c>
      <c r="H5758" s="6">
        <v>9910</v>
      </c>
      <c r="I5758" s="5">
        <v>35676</v>
      </c>
      <c r="J5758" s="14"/>
    </row>
    <row r="5759" spans="1:10" x14ac:dyDescent="0.25">
      <c r="A5759" s="7">
        <v>7648</v>
      </c>
      <c r="B5759" s="2" t="s">
        <v>19</v>
      </c>
      <c r="C5759" s="2">
        <v>2019</v>
      </c>
      <c r="D5759" s="2" t="s">
        <v>28</v>
      </c>
      <c r="E5759" s="2" t="s">
        <v>33</v>
      </c>
      <c r="F5759" s="2" t="s">
        <v>10</v>
      </c>
      <c r="G5759" s="5">
        <v>3.1</v>
      </c>
      <c r="H5759" s="6">
        <v>5053</v>
      </c>
      <c r="I5759" s="5">
        <v>15664.3</v>
      </c>
      <c r="J5759" s="14"/>
    </row>
    <row r="5760" spans="1:10" x14ac:dyDescent="0.25">
      <c r="A5760" s="7">
        <v>7649</v>
      </c>
      <c r="B5760" s="2" t="s">
        <v>26</v>
      </c>
      <c r="C5760" s="2">
        <v>2019</v>
      </c>
      <c r="D5760" s="2" t="s">
        <v>29</v>
      </c>
      <c r="E5760" s="2" t="s">
        <v>31</v>
      </c>
      <c r="F5760" s="2" t="s">
        <v>9</v>
      </c>
      <c r="G5760" s="5">
        <v>3.25</v>
      </c>
      <c r="H5760" s="6">
        <v>19088</v>
      </c>
      <c r="I5760" s="5">
        <v>62036</v>
      </c>
      <c r="J5760" s="14"/>
    </row>
    <row r="5761" spans="1:10" x14ac:dyDescent="0.25">
      <c r="A5761" s="7">
        <v>7650</v>
      </c>
      <c r="B5761" s="2" t="s">
        <v>17</v>
      </c>
      <c r="C5761" s="2">
        <v>2019</v>
      </c>
      <c r="D5761" s="2" t="s">
        <v>28</v>
      </c>
      <c r="E5761" s="2" t="s">
        <v>32</v>
      </c>
      <c r="F5761" s="2" t="s">
        <v>5</v>
      </c>
      <c r="G5761" s="5">
        <v>4.25</v>
      </c>
      <c r="H5761" s="6">
        <v>8190</v>
      </c>
      <c r="I5761" s="5">
        <v>34807.5</v>
      </c>
      <c r="J5761" s="14"/>
    </row>
    <row r="5762" spans="1:10" x14ac:dyDescent="0.25">
      <c r="A5762" s="7">
        <v>7651</v>
      </c>
      <c r="B5762" s="2" t="s">
        <v>24</v>
      </c>
      <c r="C5762" s="2">
        <v>2019</v>
      </c>
      <c r="D5762" s="2" t="s">
        <v>29</v>
      </c>
      <c r="E5762" s="2" t="s">
        <v>32</v>
      </c>
      <c r="F5762" s="2" t="s">
        <v>9</v>
      </c>
      <c r="G5762" s="5">
        <v>3.2</v>
      </c>
      <c r="H5762" s="6">
        <v>9943</v>
      </c>
      <c r="I5762" s="5">
        <v>31817.599999999999</v>
      </c>
      <c r="J5762" s="14"/>
    </row>
    <row r="5763" spans="1:10" x14ac:dyDescent="0.25">
      <c r="A5763" s="7">
        <v>7652</v>
      </c>
      <c r="B5763" s="2" t="s">
        <v>23</v>
      </c>
      <c r="C5763" s="2">
        <v>2019</v>
      </c>
      <c r="D5763" s="2" t="s">
        <v>30</v>
      </c>
      <c r="E5763" s="2" t="s">
        <v>33</v>
      </c>
      <c r="F5763" s="2" t="s">
        <v>4</v>
      </c>
      <c r="G5763" s="5">
        <v>3.7</v>
      </c>
      <c r="H5763" s="6">
        <v>5264</v>
      </c>
      <c r="I5763" s="5">
        <v>19476.8</v>
      </c>
      <c r="J5763" s="14"/>
    </row>
    <row r="5764" spans="1:10" x14ac:dyDescent="0.25">
      <c r="A5764" s="7">
        <v>7653</v>
      </c>
      <c r="B5764" s="2" t="s">
        <v>21</v>
      </c>
      <c r="C5764" s="2">
        <v>2019</v>
      </c>
      <c r="D5764" s="2" t="s">
        <v>28</v>
      </c>
      <c r="E5764" s="2" t="s">
        <v>33</v>
      </c>
      <c r="F5764" s="2" t="s">
        <v>4</v>
      </c>
      <c r="G5764" s="5">
        <v>3.55</v>
      </c>
      <c r="H5764" s="6">
        <v>5089</v>
      </c>
      <c r="I5764" s="5">
        <v>18065.95</v>
      </c>
      <c r="J5764" s="14"/>
    </row>
    <row r="5765" spans="1:10" x14ac:dyDescent="0.25">
      <c r="A5765" s="7">
        <v>7654</v>
      </c>
      <c r="B5765" s="2" t="s">
        <v>19</v>
      </c>
      <c r="C5765" s="2">
        <v>2019</v>
      </c>
      <c r="D5765" s="2" t="s">
        <v>29</v>
      </c>
      <c r="E5765" s="2" t="s">
        <v>33</v>
      </c>
      <c r="F5765" s="2" t="s">
        <v>10</v>
      </c>
      <c r="G5765" s="5">
        <v>3.1</v>
      </c>
      <c r="H5765" s="6">
        <v>5924</v>
      </c>
      <c r="I5765" s="5">
        <v>18364.400000000001</v>
      </c>
      <c r="J5765" s="14"/>
    </row>
    <row r="5766" spans="1:10" x14ac:dyDescent="0.25">
      <c r="A5766" s="7">
        <v>7655</v>
      </c>
      <c r="B5766" s="2" t="s">
        <v>25</v>
      </c>
      <c r="C5766" s="2">
        <v>2019</v>
      </c>
      <c r="D5766" s="2" t="s">
        <v>30</v>
      </c>
      <c r="E5766" s="2" t="s">
        <v>32</v>
      </c>
      <c r="F5766" s="2" t="s">
        <v>8</v>
      </c>
      <c r="G5766" s="5">
        <v>3</v>
      </c>
      <c r="H5766" s="6">
        <v>11898</v>
      </c>
      <c r="I5766" s="5">
        <v>35694</v>
      </c>
      <c r="J5766" s="14"/>
    </row>
    <row r="5767" spans="1:10" x14ac:dyDescent="0.25">
      <c r="A5767" s="7">
        <v>7656</v>
      </c>
      <c r="B5767" s="2" t="s">
        <v>17</v>
      </c>
      <c r="C5767" s="2">
        <v>2019</v>
      </c>
      <c r="D5767" s="2" t="s">
        <v>30</v>
      </c>
      <c r="E5767" s="2" t="s">
        <v>31</v>
      </c>
      <c r="F5767" s="2" t="s">
        <v>7</v>
      </c>
      <c r="G5767" s="5">
        <v>4.5999999999999996</v>
      </c>
      <c r="H5767" s="6">
        <v>16627</v>
      </c>
      <c r="I5767" s="5">
        <v>76484.2</v>
      </c>
      <c r="J5767" s="14"/>
    </row>
    <row r="5768" spans="1:10" x14ac:dyDescent="0.25">
      <c r="A5768" s="7">
        <v>7657</v>
      </c>
      <c r="B5768" s="2" t="s">
        <v>23</v>
      </c>
      <c r="C5768" s="2">
        <v>2019</v>
      </c>
      <c r="D5768" s="2" t="s">
        <v>28</v>
      </c>
      <c r="E5768" s="2" t="s">
        <v>33</v>
      </c>
      <c r="F5768" s="2" t="s">
        <v>5</v>
      </c>
      <c r="G5768" s="5">
        <v>3.55</v>
      </c>
      <c r="H5768" s="6">
        <v>4725</v>
      </c>
      <c r="I5768" s="5">
        <v>16773.75</v>
      </c>
      <c r="J5768" s="14"/>
    </row>
    <row r="5769" spans="1:10" x14ac:dyDescent="0.25">
      <c r="A5769" s="7">
        <v>7658</v>
      </c>
      <c r="B5769" s="2" t="s">
        <v>24</v>
      </c>
      <c r="C5769" s="2">
        <v>2019</v>
      </c>
      <c r="D5769" s="2" t="s">
        <v>29</v>
      </c>
      <c r="E5769" s="2" t="s">
        <v>32</v>
      </c>
      <c r="F5769" s="2" t="s">
        <v>12</v>
      </c>
      <c r="G5769" s="5">
        <v>3.6</v>
      </c>
      <c r="H5769" s="6">
        <v>9829</v>
      </c>
      <c r="I5769" s="5">
        <v>35384.400000000001</v>
      </c>
      <c r="J5769" s="14"/>
    </row>
    <row r="5770" spans="1:10" x14ac:dyDescent="0.25">
      <c r="A5770" s="7">
        <v>7659</v>
      </c>
      <c r="B5770" s="2" t="s">
        <v>21</v>
      </c>
      <c r="C5770" s="2">
        <v>2019</v>
      </c>
      <c r="D5770" s="2" t="s">
        <v>30</v>
      </c>
      <c r="E5770" s="2" t="s">
        <v>33</v>
      </c>
      <c r="F5770" s="2" t="s">
        <v>10</v>
      </c>
      <c r="G5770" s="5">
        <v>3.1</v>
      </c>
      <c r="H5770" s="6">
        <v>5658</v>
      </c>
      <c r="I5770" s="5">
        <v>17539.8</v>
      </c>
      <c r="J5770" s="14"/>
    </row>
    <row r="5771" spans="1:10" x14ac:dyDescent="0.25">
      <c r="A5771" s="7">
        <v>7660</v>
      </c>
      <c r="B5771" s="2" t="s">
        <v>25</v>
      </c>
      <c r="C5771" s="2">
        <v>2019</v>
      </c>
      <c r="D5771" s="2" t="s">
        <v>30</v>
      </c>
      <c r="E5771" s="2" t="s">
        <v>33</v>
      </c>
      <c r="F5771" s="2" t="s">
        <v>6</v>
      </c>
      <c r="G5771" s="5">
        <v>3.25</v>
      </c>
      <c r="H5771" s="6">
        <v>6079</v>
      </c>
      <c r="I5771" s="5">
        <v>19756.75</v>
      </c>
      <c r="J5771" s="14"/>
    </row>
    <row r="5772" spans="1:10" x14ac:dyDescent="0.25">
      <c r="A5772" s="7">
        <v>7661</v>
      </c>
      <c r="B5772" s="2" t="s">
        <v>17</v>
      </c>
      <c r="C5772" s="2">
        <v>2019</v>
      </c>
      <c r="D5772" s="2" t="s">
        <v>29</v>
      </c>
      <c r="E5772" s="2" t="s">
        <v>31</v>
      </c>
      <c r="F5772" s="2" t="s">
        <v>7</v>
      </c>
      <c r="G5772" s="5">
        <v>4.5999999999999996</v>
      </c>
      <c r="H5772" s="6">
        <v>8674</v>
      </c>
      <c r="I5772" s="5">
        <v>39900.400000000001</v>
      </c>
      <c r="J5772" s="14"/>
    </row>
    <row r="5773" spans="1:10" x14ac:dyDescent="0.25">
      <c r="A5773" s="7">
        <v>7662</v>
      </c>
      <c r="B5773" s="2" t="s">
        <v>24</v>
      </c>
      <c r="C5773" s="2">
        <v>2019</v>
      </c>
      <c r="D5773" s="2" t="s">
        <v>30</v>
      </c>
      <c r="E5773" s="2" t="s">
        <v>31</v>
      </c>
      <c r="F5773" s="2" t="s">
        <v>12</v>
      </c>
      <c r="G5773" s="5">
        <v>3.5</v>
      </c>
      <c r="H5773" s="6">
        <v>18605</v>
      </c>
      <c r="I5773" s="5">
        <v>65117.5</v>
      </c>
      <c r="J5773" s="14"/>
    </row>
    <row r="5774" spans="1:10" x14ac:dyDescent="0.25">
      <c r="A5774" s="7">
        <v>7663</v>
      </c>
      <c r="B5774" s="2" t="s">
        <v>21</v>
      </c>
      <c r="C5774" s="2">
        <v>2019</v>
      </c>
      <c r="D5774" s="2" t="s">
        <v>29</v>
      </c>
      <c r="E5774" s="2" t="s">
        <v>33</v>
      </c>
      <c r="F5774" s="2" t="s">
        <v>6</v>
      </c>
      <c r="G5774" s="5">
        <v>3.15</v>
      </c>
      <c r="H5774" s="6">
        <v>5678</v>
      </c>
      <c r="I5774" s="5">
        <v>17885.7</v>
      </c>
      <c r="J5774" s="14"/>
    </row>
    <row r="5775" spans="1:10" x14ac:dyDescent="0.25">
      <c r="A5775" s="7">
        <v>7664</v>
      </c>
      <c r="B5775" s="2" t="s">
        <v>21</v>
      </c>
      <c r="C5775" s="2">
        <v>2019</v>
      </c>
      <c r="D5775" s="2" t="s">
        <v>30</v>
      </c>
      <c r="E5775" s="2" t="s">
        <v>33</v>
      </c>
      <c r="F5775" s="2" t="s">
        <v>3</v>
      </c>
      <c r="G5775" s="5">
        <v>3</v>
      </c>
      <c r="H5775" s="6">
        <v>5620</v>
      </c>
      <c r="I5775" s="5">
        <v>16860</v>
      </c>
      <c r="J5775" s="14"/>
    </row>
    <row r="5776" spans="1:10" x14ac:dyDescent="0.25">
      <c r="A5776" s="7">
        <v>7665</v>
      </c>
      <c r="B5776" s="2" t="s">
        <v>21</v>
      </c>
      <c r="C5776" s="2">
        <v>2019</v>
      </c>
      <c r="D5776" s="2" t="s">
        <v>29</v>
      </c>
      <c r="E5776" s="2" t="s">
        <v>33</v>
      </c>
      <c r="F5776" s="2" t="s">
        <v>10</v>
      </c>
      <c r="G5776" s="5">
        <v>3.1</v>
      </c>
      <c r="H5776" s="6">
        <v>5861</v>
      </c>
      <c r="I5776" s="5">
        <v>18169.099999999999</v>
      </c>
      <c r="J5776" s="14"/>
    </row>
    <row r="5777" spans="1:10" x14ac:dyDescent="0.25">
      <c r="A5777" s="7">
        <v>7666</v>
      </c>
      <c r="B5777" s="2" t="s">
        <v>21</v>
      </c>
      <c r="C5777" s="2">
        <v>2019</v>
      </c>
      <c r="D5777" s="2" t="s">
        <v>28</v>
      </c>
      <c r="E5777" s="2" t="s">
        <v>33</v>
      </c>
      <c r="F5777" s="2" t="s">
        <v>10</v>
      </c>
      <c r="G5777" s="5">
        <v>3.1</v>
      </c>
      <c r="H5777" s="6">
        <v>5751</v>
      </c>
      <c r="I5777" s="5">
        <v>17828.099999999999</v>
      </c>
      <c r="J5777" s="14"/>
    </row>
    <row r="5778" spans="1:10" x14ac:dyDescent="0.25">
      <c r="A5778" s="7">
        <v>7667</v>
      </c>
      <c r="B5778" s="2" t="s">
        <v>21</v>
      </c>
      <c r="C5778" s="2">
        <v>2019</v>
      </c>
      <c r="D5778" s="2" t="s">
        <v>29</v>
      </c>
      <c r="E5778" s="2" t="s">
        <v>33</v>
      </c>
      <c r="F5778" s="2" t="s">
        <v>4</v>
      </c>
      <c r="G5778" s="5">
        <v>3.55</v>
      </c>
      <c r="H5778" s="6">
        <v>5060</v>
      </c>
      <c r="I5778" s="5">
        <v>17963</v>
      </c>
      <c r="J5778" s="14"/>
    </row>
    <row r="5779" spans="1:10" x14ac:dyDescent="0.25">
      <c r="A5779" s="7">
        <v>7668</v>
      </c>
      <c r="B5779" s="2" t="s">
        <v>21</v>
      </c>
      <c r="C5779" s="2">
        <v>2019</v>
      </c>
      <c r="D5779" s="2" t="s">
        <v>30</v>
      </c>
      <c r="E5779" s="2" t="s">
        <v>33</v>
      </c>
      <c r="F5779" s="2" t="s">
        <v>6</v>
      </c>
      <c r="G5779" s="5">
        <v>3.15</v>
      </c>
      <c r="H5779" s="6">
        <v>5361</v>
      </c>
      <c r="I5779" s="5">
        <v>16887.150000000001</v>
      </c>
      <c r="J5779" s="14"/>
    </row>
    <row r="5780" spans="1:10" x14ac:dyDescent="0.25">
      <c r="A5780" s="7">
        <v>7669</v>
      </c>
      <c r="B5780" s="2" t="s">
        <v>17</v>
      </c>
      <c r="C5780" s="2">
        <v>2019</v>
      </c>
      <c r="D5780" s="2" t="s">
        <v>29</v>
      </c>
      <c r="E5780" s="2" t="s">
        <v>32</v>
      </c>
      <c r="F5780" s="2" t="s">
        <v>4</v>
      </c>
      <c r="G5780" s="5">
        <v>3.75</v>
      </c>
      <c r="H5780" s="6">
        <v>9912</v>
      </c>
      <c r="I5780" s="5">
        <v>37170</v>
      </c>
      <c r="J5780" s="14"/>
    </row>
    <row r="5781" spans="1:10" x14ac:dyDescent="0.25">
      <c r="A5781" s="7">
        <v>7670</v>
      </c>
      <c r="B5781" s="2" t="s">
        <v>24</v>
      </c>
      <c r="C5781" s="2">
        <v>2019</v>
      </c>
      <c r="D5781" s="2" t="s">
        <v>28</v>
      </c>
      <c r="E5781" s="2" t="s">
        <v>31</v>
      </c>
      <c r="F5781" s="2" t="s">
        <v>7</v>
      </c>
      <c r="G5781" s="5">
        <v>4.4000000000000004</v>
      </c>
      <c r="H5781" s="6">
        <v>13574</v>
      </c>
      <c r="I5781" s="5">
        <v>59725.599999999999</v>
      </c>
      <c r="J5781" s="14"/>
    </row>
    <row r="5782" spans="1:10" x14ac:dyDescent="0.25">
      <c r="A5782" s="7">
        <v>7671</v>
      </c>
      <c r="B5782" s="2" t="s">
        <v>19</v>
      </c>
      <c r="C5782" s="2">
        <v>2019</v>
      </c>
      <c r="D5782" s="2" t="s">
        <v>28</v>
      </c>
      <c r="E5782" s="2" t="s">
        <v>32</v>
      </c>
      <c r="F5782" s="2" t="s">
        <v>10</v>
      </c>
      <c r="G5782" s="5">
        <v>3.1</v>
      </c>
      <c r="H5782" s="6">
        <v>1024</v>
      </c>
      <c r="I5782" s="5">
        <v>3174.4</v>
      </c>
      <c r="J5782" s="14"/>
    </row>
    <row r="5783" spans="1:10" x14ac:dyDescent="0.25">
      <c r="A5783" s="7">
        <v>7672</v>
      </c>
      <c r="B5783" s="2" t="s">
        <v>26</v>
      </c>
      <c r="C5783" s="2">
        <v>2019</v>
      </c>
      <c r="D5783" s="2" t="s">
        <v>30</v>
      </c>
      <c r="E5783" s="2" t="s">
        <v>32</v>
      </c>
      <c r="F5783" s="2" t="s">
        <v>3</v>
      </c>
      <c r="G5783" s="5">
        <v>3</v>
      </c>
      <c r="H5783" s="6">
        <v>11159</v>
      </c>
      <c r="I5783" s="5">
        <v>33477</v>
      </c>
      <c r="J5783" s="14"/>
    </row>
    <row r="5784" spans="1:10" x14ac:dyDescent="0.25">
      <c r="A5784" s="7">
        <v>7673</v>
      </c>
      <c r="B5784" s="2" t="s">
        <v>17</v>
      </c>
      <c r="C5784" s="2">
        <v>2019</v>
      </c>
      <c r="D5784" s="2" t="s">
        <v>28</v>
      </c>
      <c r="E5784" s="2" t="s">
        <v>33</v>
      </c>
      <c r="F5784" s="2" t="s">
        <v>5</v>
      </c>
      <c r="G5784" s="5">
        <v>4</v>
      </c>
      <c r="H5784" s="6">
        <v>3900</v>
      </c>
      <c r="I5784" s="5">
        <v>15600</v>
      </c>
      <c r="J5784" s="14"/>
    </row>
    <row r="5785" spans="1:10" x14ac:dyDescent="0.25">
      <c r="A5785" s="7">
        <v>7674</v>
      </c>
      <c r="B5785" s="2" t="s">
        <v>24</v>
      </c>
      <c r="C5785" s="2">
        <v>2019</v>
      </c>
      <c r="D5785" s="2" t="s">
        <v>29</v>
      </c>
      <c r="E5785" s="2" t="s">
        <v>31</v>
      </c>
      <c r="F5785" s="2" t="s">
        <v>7</v>
      </c>
      <c r="G5785" s="5">
        <v>4.4000000000000004</v>
      </c>
      <c r="H5785" s="6">
        <v>15218</v>
      </c>
      <c r="I5785" s="5">
        <v>66959.199999999997</v>
      </c>
      <c r="J5785" s="14"/>
    </row>
    <row r="5786" spans="1:10" x14ac:dyDescent="0.25">
      <c r="A5786" s="7">
        <v>7675</v>
      </c>
      <c r="B5786" s="2" t="s">
        <v>20</v>
      </c>
      <c r="C5786" s="2">
        <v>2019</v>
      </c>
      <c r="D5786" s="2" t="s">
        <v>29</v>
      </c>
      <c r="E5786" s="2" t="s">
        <v>32</v>
      </c>
      <c r="F5786" s="2" t="s">
        <v>8</v>
      </c>
      <c r="G5786" s="5">
        <v>3.15</v>
      </c>
      <c r="H5786" s="6">
        <v>11987</v>
      </c>
      <c r="I5786" s="5">
        <v>37759.050000000003</v>
      </c>
      <c r="J5786" s="14"/>
    </row>
    <row r="5787" spans="1:10" x14ac:dyDescent="0.25">
      <c r="A5787" s="7">
        <v>7676</v>
      </c>
      <c r="B5787" s="2" t="s">
        <v>22</v>
      </c>
      <c r="C5787" s="2">
        <v>2019</v>
      </c>
      <c r="D5787" s="2" t="s">
        <v>28</v>
      </c>
      <c r="E5787" s="2" t="s">
        <v>32</v>
      </c>
      <c r="F5787" s="2" t="s">
        <v>4</v>
      </c>
      <c r="G5787" s="5">
        <v>3.3</v>
      </c>
      <c r="H5787" s="6">
        <v>11120</v>
      </c>
      <c r="I5787" s="5">
        <v>36696</v>
      </c>
      <c r="J5787" s="14"/>
    </row>
    <row r="5788" spans="1:10" x14ac:dyDescent="0.25">
      <c r="A5788" s="7">
        <v>7677</v>
      </c>
      <c r="B5788" s="2" t="s">
        <v>17</v>
      </c>
      <c r="C5788" s="2">
        <v>2019</v>
      </c>
      <c r="D5788" s="2" t="s">
        <v>28</v>
      </c>
      <c r="E5788" s="2" t="s">
        <v>33</v>
      </c>
      <c r="F5788" s="2" t="s">
        <v>4</v>
      </c>
      <c r="G5788" s="5">
        <v>3.5</v>
      </c>
      <c r="H5788" s="6">
        <v>5462</v>
      </c>
      <c r="I5788" s="5">
        <v>19117</v>
      </c>
      <c r="J5788" s="14"/>
    </row>
    <row r="5789" spans="1:10" x14ac:dyDescent="0.25">
      <c r="A5789" s="7">
        <v>7678</v>
      </c>
      <c r="B5789" s="2" t="s">
        <v>26</v>
      </c>
      <c r="C5789" s="2">
        <v>2019</v>
      </c>
      <c r="D5789" s="2" t="s">
        <v>29</v>
      </c>
      <c r="E5789" s="2" t="s">
        <v>33</v>
      </c>
      <c r="F5789" s="2" t="s">
        <v>3</v>
      </c>
      <c r="G5789" s="5">
        <v>3</v>
      </c>
      <c r="H5789" s="6">
        <v>6861</v>
      </c>
      <c r="I5789" s="5">
        <v>20583</v>
      </c>
      <c r="J5789" s="14"/>
    </row>
    <row r="5790" spans="1:10" x14ac:dyDescent="0.25">
      <c r="A5790" s="7">
        <v>7679</v>
      </c>
      <c r="B5790" s="2" t="s">
        <v>23</v>
      </c>
      <c r="C5790" s="2">
        <v>2019</v>
      </c>
      <c r="D5790" s="2" t="s">
        <v>30</v>
      </c>
      <c r="E5790" s="2" t="s">
        <v>32</v>
      </c>
      <c r="F5790" s="2" t="s">
        <v>5</v>
      </c>
      <c r="G5790" s="5">
        <v>3.4</v>
      </c>
      <c r="H5790" s="6">
        <v>11589</v>
      </c>
      <c r="I5790" s="5">
        <v>39402.6</v>
      </c>
      <c r="J5790" s="14"/>
    </row>
    <row r="5791" spans="1:10" x14ac:dyDescent="0.25">
      <c r="A5791" s="7">
        <v>7680</v>
      </c>
      <c r="B5791" s="2" t="s">
        <v>21</v>
      </c>
      <c r="C5791" s="2">
        <v>2019</v>
      </c>
      <c r="D5791" s="2" t="s">
        <v>29</v>
      </c>
      <c r="E5791" s="2" t="s">
        <v>32</v>
      </c>
      <c r="F5791" s="2" t="s">
        <v>10</v>
      </c>
      <c r="G5791" s="5">
        <v>3.08</v>
      </c>
      <c r="H5791" s="6">
        <v>11896</v>
      </c>
      <c r="I5791" s="5">
        <v>36639.68</v>
      </c>
      <c r="J5791" s="14"/>
    </row>
    <row r="5792" spans="1:10" x14ac:dyDescent="0.25">
      <c r="A5792" s="7">
        <v>7681</v>
      </c>
      <c r="B5792" s="2" t="s">
        <v>25</v>
      </c>
      <c r="C5792" s="2">
        <v>2019</v>
      </c>
      <c r="D5792" s="2" t="s">
        <v>30</v>
      </c>
      <c r="E5792" s="2" t="s">
        <v>32</v>
      </c>
      <c r="F5792" s="2" t="s">
        <v>8</v>
      </c>
      <c r="G5792" s="5">
        <v>3</v>
      </c>
      <c r="H5792" s="6">
        <v>10854</v>
      </c>
      <c r="I5792" s="5">
        <v>32562</v>
      </c>
      <c r="J5792" s="14"/>
    </row>
    <row r="5793" spans="1:10" x14ac:dyDescent="0.25">
      <c r="A5793" s="7">
        <v>7682</v>
      </c>
      <c r="B5793" s="2" t="s">
        <v>20</v>
      </c>
      <c r="C5793" s="2">
        <v>2019</v>
      </c>
      <c r="D5793" s="2" t="s">
        <v>29</v>
      </c>
      <c r="E5793" s="2" t="s">
        <v>33</v>
      </c>
      <c r="F5793" s="2" t="s">
        <v>5</v>
      </c>
      <c r="G5793" s="5">
        <v>3.3</v>
      </c>
      <c r="H5793" s="6">
        <v>5849</v>
      </c>
      <c r="I5793" s="5">
        <v>19301.7</v>
      </c>
      <c r="J5793" s="14"/>
    </row>
    <row r="5794" spans="1:10" x14ac:dyDescent="0.25">
      <c r="A5794" s="7">
        <v>7683</v>
      </c>
      <c r="B5794" s="2" t="s">
        <v>26</v>
      </c>
      <c r="C5794" s="2">
        <v>2019</v>
      </c>
      <c r="D5794" s="2" t="s">
        <v>30</v>
      </c>
      <c r="E5794" s="2" t="s">
        <v>33</v>
      </c>
      <c r="F5794" s="2" t="s">
        <v>6</v>
      </c>
      <c r="G5794" s="5">
        <v>3.4</v>
      </c>
      <c r="H5794" s="6">
        <v>5759</v>
      </c>
      <c r="I5794" s="5">
        <v>19580.599999999999</v>
      </c>
      <c r="J5794" s="14"/>
    </row>
    <row r="5795" spans="1:10" x14ac:dyDescent="0.25">
      <c r="A5795" s="7">
        <v>7684</v>
      </c>
      <c r="B5795" s="2" t="s">
        <v>23</v>
      </c>
      <c r="C5795" s="2">
        <v>2019</v>
      </c>
      <c r="D5795" s="2" t="s">
        <v>28</v>
      </c>
      <c r="E5795" s="2" t="s">
        <v>32</v>
      </c>
      <c r="F5795" s="2" t="s">
        <v>8</v>
      </c>
      <c r="G5795" s="5">
        <v>3.05</v>
      </c>
      <c r="H5795" s="6">
        <v>10101</v>
      </c>
      <c r="I5795" s="5">
        <v>30808.05</v>
      </c>
      <c r="J5795" s="14"/>
    </row>
    <row r="5796" spans="1:10" x14ac:dyDescent="0.25">
      <c r="A5796" s="7">
        <v>7685</v>
      </c>
      <c r="B5796" s="2" t="s">
        <v>25</v>
      </c>
      <c r="C5796" s="2">
        <v>2019</v>
      </c>
      <c r="D5796" s="2" t="s">
        <v>29</v>
      </c>
      <c r="E5796" s="2" t="s">
        <v>31</v>
      </c>
      <c r="F5796" s="2" t="s">
        <v>9</v>
      </c>
      <c r="G5796" s="5">
        <v>3</v>
      </c>
      <c r="H5796" s="6">
        <v>25215</v>
      </c>
      <c r="I5796" s="5">
        <v>75645</v>
      </c>
      <c r="J5796" s="14"/>
    </row>
    <row r="5797" spans="1:10" x14ac:dyDescent="0.25">
      <c r="A5797" s="7">
        <v>7686</v>
      </c>
      <c r="B5797" s="2" t="s">
        <v>21</v>
      </c>
      <c r="C5797" s="2">
        <v>2019</v>
      </c>
      <c r="D5797" s="2" t="s">
        <v>28</v>
      </c>
      <c r="E5797" s="2" t="s">
        <v>32</v>
      </c>
      <c r="F5797" s="2" t="s">
        <v>6</v>
      </c>
      <c r="G5797" s="5">
        <v>3.13</v>
      </c>
      <c r="H5797" s="6">
        <v>10276</v>
      </c>
      <c r="I5797" s="5">
        <v>32163.88</v>
      </c>
      <c r="J5797" s="14"/>
    </row>
    <row r="5798" spans="1:10" x14ac:dyDescent="0.25">
      <c r="A5798" s="7">
        <v>7687</v>
      </c>
      <c r="B5798" s="2" t="s">
        <v>20</v>
      </c>
      <c r="C5798" s="2">
        <v>2019</v>
      </c>
      <c r="D5798" s="2" t="s">
        <v>30</v>
      </c>
      <c r="E5798" s="2" t="s">
        <v>33</v>
      </c>
      <c r="F5798" s="2" t="s">
        <v>3</v>
      </c>
      <c r="G5798" s="5">
        <v>3.35</v>
      </c>
      <c r="H5798" s="6">
        <v>4975</v>
      </c>
      <c r="I5798" s="5">
        <v>16666.25</v>
      </c>
      <c r="J5798" s="14"/>
    </row>
    <row r="5799" spans="1:10" x14ac:dyDescent="0.25">
      <c r="A5799" s="7">
        <v>7688</v>
      </c>
      <c r="B5799" s="2" t="s">
        <v>23</v>
      </c>
      <c r="C5799" s="2">
        <v>2019</v>
      </c>
      <c r="D5799" s="2" t="s">
        <v>29</v>
      </c>
      <c r="E5799" s="2" t="s">
        <v>33</v>
      </c>
      <c r="F5799" s="2" t="s">
        <v>6</v>
      </c>
      <c r="G5799" s="5">
        <v>3.25</v>
      </c>
      <c r="H5799" s="6">
        <v>5188</v>
      </c>
      <c r="I5799" s="5">
        <v>16861</v>
      </c>
      <c r="J5799" s="14"/>
    </row>
    <row r="5800" spans="1:10" x14ac:dyDescent="0.25">
      <c r="A5800" s="7">
        <v>7689</v>
      </c>
      <c r="B5800" s="2" t="s">
        <v>26</v>
      </c>
      <c r="C5800" s="2">
        <v>2019</v>
      </c>
      <c r="D5800" s="2" t="s">
        <v>28</v>
      </c>
      <c r="E5800" s="2" t="s">
        <v>33</v>
      </c>
      <c r="F5800" s="2" t="s">
        <v>6</v>
      </c>
      <c r="G5800" s="5">
        <v>3.4</v>
      </c>
      <c r="H5800" s="6">
        <v>5462</v>
      </c>
      <c r="I5800" s="5">
        <v>18570.8</v>
      </c>
      <c r="J5800" s="14"/>
    </row>
    <row r="5801" spans="1:10" x14ac:dyDescent="0.25">
      <c r="A5801" s="7">
        <v>7690</v>
      </c>
      <c r="B5801" s="2" t="s">
        <v>21</v>
      </c>
      <c r="C5801" s="2">
        <v>2019</v>
      </c>
      <c r="D5801" s="2" t="s">
        <v>29</v>
      </c>
      <c r="E5801" s="2" t="s">
        <v>33</v>
      </c>
      <c r="F5801" s="2" t="s">
        <v>10</v>
      </c>
      <c r="G5801" s="5">
        <v>3.08</v>
      </c>
      <c r="H5801" s="6">
        <v>5459</v>
      </c>
      <c r="I5801" s="5">
        <v>16813.72</v>
      </c>
      <c r="J5801" s="14"/>
    </row>
    <row r="5802" spans="1:10" x14ac:dyDescent="0.25">
      <c r="A5802" s="7">
        <v>7691</v>
      </c>
      <c r="B5802" s="2" t="s">
        <v>25</v>
      </c>
      <c r="C5802" s="2">
        <v>2019</v>
      </c>
      <c r="D5802" s="2" t="s">
        <v>29</v>
      </c>
      <c r="E5802" s="2" t="s">
        <v>31</v>
      </c>
      <c r="F5802" s="2" t="s">
        <v>8</v>
      </c>
      <c r="G5802" s="5">
        <v>3</v>
      </c>
      <c r="H5802" s="6">
        <v>17248</v>
      </c>
      <c r="I5802" s="5">
        <v>51744</v>
      </c>
      <c r="J5802" s="14"/>
    </row>
    <row r="5803" spans="1:10" x14ac:dyDescent="0.25">
      <c r="A5803" s="7">
        <v>7692</v>
      </c>
      <c r="B5803" s="2" t="s">
        <v>20</v>
      </c>
      <c r="C5803" s="2">
        <v>2019</v>
      </c>
      <c r="D5803" s="2" t="s">
        <v>29</v>
      </c>
      <c r="E5803" s="2" t="s">
        <v>33</v>
      </c>
      <c r="F5803" s="2" t="s">
        <v>5</v>
      </c>
      <c r="G5803" s="5">
        <v>3.3</v>
      </c>
      <c r="H5803" s="6">
        <v>5865</v>
      </c>
      <c r="I5803" s="5">
        <v>19354.5</v>
      </c>
      <c r="J5803" s="14"/>
    </row>
    <row r="5804" spans="1:10" x14ac:dyDescent="0.25">
      <c r="A5804" s="7">
        <v>7693</v>
      </c>
      <c r="B5804" s="2" t="s">
        <v>21</v>
      </c>
      <c r="C5804" s="2">
        <v>2019</v>
      </c>
      <c r="D5804" s="2" t="s">
        <v>28</v>
      </c>
      <c r="E5804" s="2" t="s">
        <v>33</v>
      </c>
      <c r="F5804" s="2" t="s">
        <v>4</v>
      </c>
      <c r="G5804" s="5">
        <v>3.53</v>
      </c>
      <c r="H5804" s="6">
        <v>5455</v>
      </c>
      <c r="I5804" s="5">
        <v>19256.150000000001</v>
      </c>
      <c r="J5804" s="14"/>
    </row>
    <row r="5805" spans="1:10" x14ac:dyDescent="0.25">
      <c r="A5805" s="7">
        <v>7694</v>
      </c>
      <c r="B5805" s="2" t="s">
        <v>21</v>
      </c>
      <c r="C5805" s="2">
        <v>2019</v>
      </c>
      <c r="D5805" s="2" t="s">
        <v>29</v>
      </c>
      <c r="E5805" s="2" t="s">
        <v>33</v>
      </c>
      <c r="F5805" s="2" t="s">
        <v>6</v>
      </c>
      <c r="G5805" s="5">
        <v>3.13</v>
      </c>
      <c r="H5805" s="6">
        <v>5950</v>
      </c>
      <c r="I5805" s="5">
        <v>18623.5</v>
      </c>
      <c r="J5805" s="14"/>
    </row>
    <row r="5806" spans="1:10" x14ac:dyDescent="0.25">
      <c r="A5806" s="7">
        <v>7695</v>
      </c>
      <c r="B5806" s="2" t="s">
        <v>21</v>
      </c>
      <c r="C5806" s="2">
        <v>2019</v>
      </c>
      <c r="D5806" s="2" t="s">
        <v>29</v>
      </c>
      <c r="E5806" s="2" t="s">
        <v>33</v>
      </c>
      <c r="F5806" s="2" t="s">
        <v>4</v>
      </c>
      <c r="G5806" s="5">
        <v>3.53</v>
      </c>
      <c r="H5806" s="6">
        <v>5313</v>
      </c>
      <c r="I5806" s="5">
        <v>18754.89</v>
      </c>
      <c r="J5806" s="14"/>
    </row>
    <row r="5807" spans="1:10" x14ac:dyDescent="0.25">
      <c r="A5807" s="7">
        <v>7696</v>
      </c>
      <c r="B5807" s="2" t="s">
        <v>21</v>
      </c>
      <c r="C5807" s="2">
        <v>2019</v>
      </c>
      <c r="D5807" s="2" t="s">
        <v>30</v>
      </c>
      <c r="E5807" s="2" t="s">
        <v>33</v>
      </c>
      <c r="F5807" s="2" t="s">
        <v>6</v>
      </c>
      <c r="G5807" s="5">
        <v>3.13</v>
      </c>
      <c r="H5807" s="6">
        <v>5761</v>
      </c>
      <c r="I5807" s="5">
        <v>18031.93</v>
      </c>
      <c r="J5807" s="14"/>
    </row>
    <row r="5808" spans="1:10" x14ac:dyDescent="0.25">
      <c r="A5808" s="7">
        <v>7697</v>
      </c>
      <c r="B5808" s="2" t="s">
        <v>21</v>
      </c>
      <c r="C5808" s="2">
        <v>2019</v>
      </c>
      <c r="D5808" s="2" t="s">
        <v>28</v>
      </c>
      <c r="E5808" s="2" t="s">
        <v>33</v>
      </c>
      <c r="F5808" s="2" t="s">
        <v>6</v>
      </c>
      <c r="G5808" s="5">
        <v>3.13</v>
      </c>
      <c r="H5808" s="6">
        <v>6410</v>
      </c>
      <c r="I5808" s="5">
        <v>20063.3</v>
      </c>
      <c r="J5808" s="14"/>
    </row>
    <row r="5809" spans="1:10" x14ac:dyDescent="0.25">
      <c r="A5809" s="7">
        <v>7698</v>
      </c>
      <c r="B5809" s="2" t="s">
        <v>21</v>
      </c>
      <c r="C5809" s="2">
        <v>2019</v>
      </c>
      <c r="D5809" s="2" t="s">
        <v>29</v>
      </c>
      <c r="E5809" s="2" t="s">
        <v>33</v>
      </c>
      <c r="F5809" s="2" t="s">
        <v>10</v>
      </c>
      <c r="G5809" s="5">
        <v>3.08</v>
      </c>
      <c r="H5809" s="6">
        <v>5732</v>
      </c>
      <c r="I5809" s="5">
        <v>17654.560000000001</v>
      </c>
      <c r="J5809" s="14"/>
    </row>
    <row r="5810" spans="1:10" x14ac:dyDescent="0.25">
      <c r="A5810" s="7">
        <v>7699</v>
      </c>
      <c r="B5810" s="2" t="s">
        <v>21</v>
      </c>
      <c r="C5810" s="2">
        <v>2019</v>
      </c>
      <c r="D5810" s="2" t="s">
        <v>30</v>
      </c>
      <c r="E5810" s="2" t="s">
        <v>33</v>
      </c>
      <c r="F5810" s="2" t="s">
        <v>6</v>
      </c>
      <c r="G5810" s="5">
        <v>3.13</v>
      </c>
      <c r="H5810" s="6">
        <v>5822</v>
      </c>
      <c r="I5810" s="5">
        <v>18222.86</v>
      </c>
      <c r="J5810" s="14"/>
    </row>
    <row r="5811" spans="1:10" x14ac:dyDescent="0.25">
      <c r="A5811" s="7">
        <v>7700</v>
      </c>
      <c r="B5811" s="2" t="s">
        <v>23</v>
      </c>
      <c r="C5811" s="2">
        <v>2019</v>
      </c>
      <c r="D5811" s="2" t="s">
        <v>29</v>
      </c>
      <c r="E5811" s="2" t="s">
        <v>32</v>
      </c>
      <c r="F5811" s="2" t="s">
        <v>8</v>
      </c>
      <c r="G5811" s="5">
        <v>3.05</v>
      </c>
      <c r="H5811" s="6">
        <v>10585</v>
      </c>
      <c r="I5811" s="5">
        <v>32284.25</v>
      </c>
      <c r="J5811" s="14"/>
    </row>
    <row r="5812" spans="1:10" x14ac:dyDescent="0.25">
      <c r="A5812" s="7">
        <v>7701</v>
      </c>
      <c r="B5812" s="2" t="s">
        <v>26</v>
      </c>
      <c r="C5812" s="2">
        <v>2019</v>
      </c>
      <c r="D5812" s="2" t="s">
        <v>28</v>
      </c>
      <c r="E5812" s="2" t="s">
        <v>33</v>
      </c>
      <c r="F5812" s="2" t="s">
        <v>3</v>
      </c>
      <c r="G5812" s="5">
        <v>3</v>
      </c>
      <c r="H5812" s="6">
        <v>6489</v>
      </c>
      <c r="I5812" s="5">
        <v>19467</v>
      </c>
      <c r="J5812" s="14"/>
    </row>
    <row r="5813" spans="1:10" x14ac:dyDescent="0.25">
      <c r="A5813" s="7">
        <v>7702</v>
      </c>
      <c r="B5813" s="2" t="s">
        <v>17</v>
      </c>
      <c r="C5813" s="2">
        <v>2019</v>
      </c>
      <c r="D5813" s="2" t="s">
        <v>30</v>
      </c>
      <c r="E5813" s="2" t="s">
        <v>33</v>
      </c>
      <c r="F5813" s="2" t="s">
        <v>5</v>
      </c>
      <c r="G5813" s="5">
        <v>4</v>
      </c>
      <c r="H5813" s="6">
        <v>3930</v>
      </c>
      <c r="I5813" s="5">
        <v>15720</v>
      </c>
      <c r="J5813" s="14"/>
    </row>
    <row r="5814" spans="1:10" x14ac:dyDescent="0.25">
      <c r="A5814" s="7">
        <v>7703</v>
      </c>
      <c r="B5814" s="2" t="s">
        <v>24</v>
      </c>
      <c r="C5814" s="2">
        <v>2019</v>
      </c>
      <c r="D5814" s="2" t="s">
        <v>29</v>
      </c>
      <c r="E5814" s="2" t="s">
        <v>32</v>
      </c>
      <c r="F5814" s="2" t="s">
        <v>9</v>
      </c>
      <c r="G5814" s="5">
        <v>3.2</v>
      </c>
      <c r="H5814" s="6">
        <v>11610</v>
      </c>
      <c r="I5814" s="5">
        <v>37152</v>
      </c>
      <c r="J5814" s="14"/>
    </row>
    <row r="5815" spans="1:10" x14ac:dyDescent="0.25">
      <c r="A5815" s="7">
        <v>7704</v>
      </c>
      <c r="B5815" s="2" t="s">
        <v>22</v>
      </c>
      <c r="C5815" s="2">
        <v>2019</v>
      </c>
      <c r="D5815" s="2" t="s">
        <v>29</v>
      </c>
      <c r="E5815" s="2" t="s">
        <v>32</v>
      </c>
      <c r="F5815" s="2" t="s">
        <v>6</v>
      </c>
      <c r="G5815" s="5">
        <v>2.9</v>
      </c>
      <c r="H5815" s="6">
        <v>12138</v>
      </c>
      <c r="I5815" s="5">
        <v>35200.199999999997</v>
      </c>
      <c r="J5815" s="14"/>
    </row>
    <row r="5816" spans="1:10" x14ac:dyDescent="0.25">
      <c r="A5816" s="7">
        <v>7705</v>
      </c>
      <c r="B5816" s="2" t="s">
        <v>23</v>
      </c>
      <c r="C5816" s="2">
        <v>2019</v>
      </c>
      <c r="D5816" s="2" t="s">
        <v>29</v>
      </c>
      <c r="E5816" s="2" t="s">
        <v>32</v>
      </c>
      <c r="F5816" s="2" t="s">
        <v>8</v>
      </c>
      <c r="G5816" s="5">
        <v>3.05</v>
      </c>
      <c r="H5816" s="6">
        <v>9314</v>
      </c>
      <c r="I5816" s="5">
        <v>28407.7</v>
      </c>
      <c r="J5816" s="14"/>
    </row>
    <row r="5817" spans="1:10" x14ac:dyDescent="0.25">
      <c r="A5817" s="7">
        <v>7706</v>
      </c>
      <c r="B5817" s="2" t="s">
        <v>21</v>
      </c>
      <c r="C5817" s="2">
        <v>2019</v>
      </c>
      <c r="D5817" s="2" t="s">
        <v>30</v>
      </c>
      <c r="E5817" s="2" t="s">
        <v>33</v>
      </c>
      <c r="F5817" s="2" t="s">
        <v>10</v>
      </c>
      <c r="G5817" s="5">
        <v>3.08</v>
      </c>
      <c r="H5817" s="6">
        <v>5706</v>
      </c>
      <c r="I5817" s="5">
        <v>17574.48</v>
      </c>
      <c r="J5817" s="14"/>
    </row>
    <row r="5818" spans="1:10" x14ac:dyDescent="0.25">
      <c r="A5818" s="7">
        <v>7707</v>
      </c>
      <c r="B5818" s="2" t="s">
        <v>22</v>
      </c>
      <c r="C5818" s="2">
        <v>2019</v>
      </c>
      <c r="D5818" s="2" t="s">
        <v>30</v>
      </c>
      <c r="E5818" s="2" t="s">
        <v>33</v>
      </c>
      <c r="F5818" s="2" t="s">
        <v>4</v>
      </c>
      <c r="G5818" s="5">
        <v>3.3</v>
      </c>
      <c r="H5818" s="6">
        <v>6073</v>
      </c>
      <c r="I5818" s="5">
        <v>20040.900000000001</v>
      </c>
      <c r="J5818" s="14"/>
    </row>
    <row r="5819" spans="1:10" x14ac:dyDescent="0.25">
      <c r="A5819" s="7">
        <v>7708</v>
      </c>
      <c r="B5819" s="2" t="s">
        <v>24</v>
      </c>
      <c r="C5819" s="2">
        <v>2019</v>
      </c>
      <c r="D5819" s="2" t="s">
        <v>30</v>
      </c>
      <c r="E5819" s="2" t="s">
        <v>32</v>
      </c>
      <c r="F5819" s="2" t="s">
        <v>9</v>
      </c>
      <c r="G5819" s="5">
        <v>3.2</v>
      </c>
      <c r="H5819" s="6">
        <v>10925</v>
      </c>
      <c r="I5819" s="5">
        <v>34960</v>
      </c>
      <c r="J5819" s="14"/>
    </row>
    <row r="5820" spans="1:10" x14ac:dyDescent="0.25">
      <c r="A5820" s="7">
        <v>7709</v>
      </c>
      <c r="B5820" s="2" t="s">
        <v>21</v>
      </c>
      <c r="C5820" s="2">
        <v>2019</v>
      </c>
      <c r="D5820" s="2" t="s">
        <v>30</v>
      </c>
      <c r="E5820" s="2" t="s">
        <v>33</v>
      </c>
      <c r="F5820" s="2" t="s">
        <v>3</v>
      </c>
      <c r="G5820" s="5">
        <v>2.98</v>
      </c>
      <c r="H5820" s="6">
        <v>5936</v>
      </c>
      <c r="I5820" s="5">
        <v>17689.28</v>
      </c>
      <c r="J5820" s="14"/>
    </row>
    <row r="5821" spans="1:10" x14ac:dyDescent="0.25">
      <c r="A5821" s="7">
        <v>7710</v>
      </c>
      <c r="B5821" s="2" t="s">
        <v>23</v>
      </c>
      <c r="C5821" s="2">
        <v>2019</v>
      </c>
      <c r="D5821" s="2" t="s">
        <v>29</v>
      </c>
      <c r="E5821" s="2" t="s">
        <v>33</v>
      </c>
      <c r="F5821" s="2" t="s">
        <v>3</v>
      </c>
      <c r="G5821" s="5">
        <v>3.05</v>
      </c>
      <c r="H5821" s="6">
        <v>6196</v>
      </c>
      <c r="I5821" s="5">
        <v>18897.8</v>
      </c>
      <c r="J5821" s="14"/>
    </row>
    <row r="5822" spans="1:10" x14ac:dyDescent="0.25">
      <c r="A5822" s="7">
        <v>7711</v>
      </c>
      <c r="B5822" s="2" t="s">
        <v>25</v>
      </c>
      <c r="C5822" s="2">
        <v>2019</v>
      </c>
      <c r="D5822" s="2" t="s">
        <v>29</v>
      </c>
      <c r="E5822" s="2" t="s">
        <v>32</v>
      </c>
      <c r="F5822" s="2" t="s">
        <v>10</v>
      </c>
      <c r="G5822" s="5">
        <v>3.2</v>
      </c>
      <c r="H5822" s="6">
        <v>10471</v>
      </c>
      <c r="I5822" s="5">
        <v>33507.199999999997</v>
      </c>
      <c r="J5822" s="14"/>
    </row>
    <row r="5823" spans="1:10" x14ac:dyDescent="0.25">
      <c r="A5823" s="7">
        <v>7712</v>
      </c>
      <c r="B5823" s="2" t="s">
        <v>24</v>
      </c>
      <c r="C5823" s="2">
        <v>2019</v>
      </c>
      <c r="D5823" s="2" t="s">
        <v>28</v>
      </c>
      <c r="E5823" s="2" t="s">
        <v>32</v>
      </c>
      <c r="F5823" s="2" t="s">
        <v>7</v>
      </c>
      <c r="G5823" s="5">
        <v>4.4000000000000004</v>
      </c>
      <c r="H5823" s="6">
        <v>7053</v>
      </c>
      <c r="I5823" s="5">
        <v>31033.200000000001</v>
      </c>
      <c r="J5823" s="14"/>
    </row>
    <row r="5824" spans="1:10" x14ac:dyDescent="0.25">
      <c r="A5824" s="7">
        <v>7713</v>
      </c>
      <c r="B5824" s="2" t="s">
        <v>22</v>
      </c>
      <c r="C5824" s="2">
        <v>2019</v>
      </c>
      <c r="D5824" s="2" t="s">
        <v>30</v>
      </c>
      <c r="E5824" s="2" t="s">
        <v>33</v>
      </c>
      <c r="F5824" s="2" t="s">
        <v>2</v>
      </c>
      <c r="G5824" s="5">
        <v>3.65</v>
      </c>
      <c r="H5824" s="6">
        <v>5156</v>
      </c>
      <c r="I5824" s="5">
        <v>18819.400000000001</v>
      </c>
      <c r="J5824" s="14"/>
    </row>
    <row r="5825" spans="1:10" x14ac:dyDescent="0.25">
      <c r="A5825" s="7">
        <v>7714</v>
      </c>
      <c r="B5825" s="2" t="s">
        <v>21</v>
      </c>
      <c r="C5825" s="2">
        <v>2019</v>
      </c>
      <c r="D5825" s="2" t="s">
        <v>29</v>
      </c>
      <c r="E5825" s="2" t="s">
        <v>31</v>
      </c>
      <c r="F5825" s="2" t="s">
        <v>11</v>
      </c>
      <c r="G5825" s="5">
        <v>5.0999999999999996</v>
      </c>
      <c r="H5825" s="6">
        <v>13788</v>
      </c>
      <c r="I5825" s="5">
        <v>70318.8</v>
      </c>
      <c r="J5825" s="14"/>
    </row>
    <row r="5826" spans="1:10" x14ac:dyDescent="0.25">
      <c r="A5826" s="7">
        <v>7715</v>
      </c>
      <c r="B5826" s="2" t="s">
        <v>23</v>
      </c>
      <c r="C5826" s="2">
        <v>2019</v>
      </c>
      <c r="D5826" s="2" t="s">
        <v>28</v>
      </c>
      <c r="E5826" s="2" t="s">
        <v>33</v>
      </c>
      <c r="F5826" s="2" t="s">
        <v>5</v>
      </c>
      <c r="G5826" s="5">
        <v>3.55</v>
      </c>
      <c r="H5826" s="6">
        <v>5154</v>
      </c>
      <c r="I5826" s="5">
        <v>18296.7</v>
      </c>
      <c r="J5826" s="14"/>
    </row>
    <row r="5827" spans="1:10" x14ac:dyDescent="0.25">
      <c r="A5827" s="7">
        <v>7716</v>
      </c>
      <c r="B5827" s="2" t="s">
        <v>25</v>
      </c>
      <c r="C5827" s="2">
        <v>2019</v>
      </c>
      <c r="D5827" s="2" t="s">
        <v>28</v>
      </c>
      <c r="E5827" s="2" t="s">
        <v>32</v>
      </c>
      <c r="F5827" s="2" t="s">
        <v>6</v>
      </c>
      <c r="G5827" s="5">
        <v>3.15</v>
      </c>
      <c r="H5827" s="6">
        <v>10001</v>
      </c>
      <c r="I5827" s="5">
        <v>31503.15</v>
      </c>
      <c r="J5827" s="14"/>
    </row>
    <row r="5828" spans="1:10" x14ac:dyDescent="0.25">
      <c r="A5828" s="7">
        <v>7717</v>
      </c>
      <c r="B5828" s="2" t="s">
        <v>24</v>
      </c>
      <c r="C5828" s="2">
        <v>2019</v>
      </c>
      <c r="D5828" s="2" t="s">
        <v>30</v>
      </c>
      <c r="E5828" s="2" t="s">
        <v>32</v>
      </c>
      <c r="F5828" s="2" t="s">
        <v>11</v>
      </c>
      <c r="G5828" s="5">
        <v>5.0599999999999996</v>
      </c>
      <c r="H5828" s="6">
        <v>6288</v>
      </c>
      <c r="I5828" s="5">
        <v>31817.279999999999</v>
      </c>
      <c r="J5828" s="14"/>
    </row>
    <row r="5829" spans="1:10" x14ac:dyDescent="0.25">
      <c r="A5829" s="7">
        <v>7718</v>
      </c>
      <c r="B5829" s="2" t="s">
        <v>23</v>
      </c>
      <c r="C5829" s="2">
        <v>2019</v>
      </c>
      <c r="D5829" s="2" t="s">
        <v>29</v>
      </c>
      <c r="E5829" s="2" t="s">
        <v>33</v>
      </c>
      <c r="F5829" s="2" t="s">
        <v>5</v>
      </c>
      <c r="G5829" s="5">
        <v>3.55</v>
      </c>
      <c r="H5829" s="6">
        <v>5214</v>
      </c>
      <c r="I5829" s="5">
        <v>18509.7</v>
      </c>
      <c r="J5829" s="14"/>
    </row>
    <row r="5830" spans="1:10" x14ac:dyDescent="0.25">
      <c r="A5830" s="7">
        <v>7719</v>
      </c>
      <c r="B5830" s="2" t="s">
        <v>25</v>
      </c>
      <c r="C5830" s="2">
        <v>2019</v>
      </c>
      <c r="D5830" s="2" t="s">
        <v>29</v>
      </c>
      <c r="E5830" s="2" t="s">
        <v>33</v>
      </c>
      <c r="F5830" s="2" t="s">
        <v>6</v>
      </c>
      <c r="G5830" s="5">
        <v>3.25</v>
      </c>
      <c r="H5830" s="6">
        <v>4805</v>
      </c>
      <c r="I5830" s="5">
        <v>15616.25</v>
      </c>
      <c r="J5830" s="14"/>
    </row>
    <row r="5831" spans="1:10" x14ac:dyDescent="0.25">
      <c r="A5831" s="7">
        <v>7720</v>
      </c>
      <c r="B5831" s="2" t="s">
        <v>24</v>
      </c>
      <c r="C5831" s="2">
        <v>2019</v>
      </c>
      <c r="D5831" s="2" t="s">
        <v>30</v>
      </c>
      <c r="E5831" s="2" t="s">
        <v>32</v>
      </c>
      <c r="F5831" s="2" t="s">
        <v>7</v>
      </c>
      <c r="G5831" s="5">
        <v>4.4000000000000004</v>
      </c>
      <c r="H5831" s="6">
        <v>9145</v>
      </c>
      <c r="I5831" s="5">
        <v>40238</v>
      </c>
      <c r="J5831" s="14"/>
    </row>
    <row r="5832" spans="1:10" x14ac:dyDescent="0.25">
      <c r="A5832" s="7">
        <v>7721</v>
      </c>
      <c r="B5832" s="2" t="s">
        <v>23</v>
      </c>
      <c r="C5832" s="2">
        <v>2019</v>
      </c>
      <c r="D5832" s="2" t="s">
        <v>28</v>
      </c>
      <c r="E5832" s="2" t="s">
        <v>33</v>
      </c>
      <c r="F5832" s="2" t="s">
        <v>5</v>
      </c>
      <c r="G5832" s="5">
        <v>3.55</v>
      </c>
      <c r="H5832" s="6">
        <v>5688</v>
      </c>
      <c r="I5832" s="5">
        <v>20192.400000000001</v>
      </c>
      <c r="J5832" s="14"/>
    </row>
    <row r="5833" spans="1:10" x14ac:dyDescent="0.25">
      <c r="A5833" s="7">
        <v>7722</v>
      </c>
      <c r="B5833" s="2" t="s">
        <v>25</v>
      </c>
      <c r="C5833" s="2">
        <v>2019</v>
      </c>
      <c r="D5833" s="2" t="s">
        <v>30</v>
      </c>
      <c r="E5833" s="2" t="s">
        <v>33</v>
      </c>
      <c r="F5833" s="2" t="s">
        <v>6</v>
      </c>
      <c r="G5833" s="5">
        <v>3.25</v>
      </c>
      <c r="H5833" s="6">
        <v>4743</v>
      </c>
      <c r="I5833" s="5">
        <v>15414.75</v>
      </c>
      <c r="J5833" s="14"/>
    </row>
    <row r="5834" spans="1:10" x14ac:dyDescent="0.25">
      <c r="A5834" s="7">
        <v>7723</v>
      </c>
      <c r="B5834" s="2" t="s">
        <v>24</v>
      </c>
      <c r="C5834" s="2">
        <v>2019</v>
      </c>
      <c r="D5834" s="2" t="s">
        <v>29</v>
      </c>
      <c r="E5834" s="2" t="s">
        <v>31</v>
      </c>
      <c r="F5834" s="2" t="s">
        <v>13</v>
      </c>
      <c r="G5834" s="5">
        <v>3.25</v>
      </c>
      <c r="H5834" s="6">
        <v>17523</v>
      </c>
      <c r="I5834" s="5">
        <v>56949.75</v>
      </c>
      <c r="J5834" s="14"/>
    </row>
    <row r="5835" spans="1:10" x14ac:dyDescent="0.25">
      <c r="A5835" s="7">
        <v>7724</v>
      </c>
      <c r="B5835" s="2" t="s">
        <v>25</v>
      </c>
      <c r="C5835" s="2">
        <v>2019</v>
      </c>
      <c r="D5835" s="2" t="s">
        <v>28</v>
      </c>
      <c r="E5835" s="2" t="s">
        <v>33</v>
      </c>
      <c r="F5835" s="2" t="s">
        <v>10</v>
      </c>
      <c r="G5835" s="5">
        <v>3.2</v>
      </c>
      <c r="H5835" s="6">
        <v>6306</v>
      </c>
      <c r="I5835" s="5">
        <v>20179.2</v>
      </c>
      <c r="J5835" s="14"/>
    </row>
    <row r="5836" spans="1:10" x14ac:dyDescent="0.25">
      <c r="A5836" s="7">
        <v>7725</v>
      </c>
      <c r="B5836" s="2" t="s">
        <v>24</v>
      </c>
      <c r="C5836" s="2">
        <v>2019</v>
      </c>
      <c r="D5836" s="2" t="s">
        <v>29</v>
      </c>
      <c r="E5836" s="2" t="s">
        <v>31</v>
      </c>
      <c r="F5836" s="2" t="s">
        <v>11</v>
      </c>
      <c r="G5836" s="5">
        <v>5.0599999999999996</v>
      </c>
      <c r="H5836" s="6">
        <v>11217</v>
      </c>
      <c r="I5836" s="5">
        <v>56758.02</v>
      </c>
      <c r="J5836" s="14"/>
    </row>
    <row r="5837" spans="1:10" x14ac:dyDescent="0.25">
      <c r="A5837" s="7">
        <v>7726</v>
      </c>
      <c r="B5837" s="2" t="s">
        <v>25</v>
      </c>
      <c r="C5837" s="2">
        <v>2019</v>
      </c>
      <c r="D5837" s="2" t="s">
        <v>29</v>
      </c>
      <c r="E5837" s="2" t="s">
        <v>33</v>
      </c>
      <c r="F5837" s="2" t="s">
        <v>6</v>
      </c>
      <c r="G5837" s="5">
        <v>3.25</v>
      </c>
      <c r="H5837" s="6">
        <v>339</v>
      </c>
      <c r="I5837" s="5">
        <v>1101.75</v>
      </c>
      <c r="J5837" s="14"/>
    </row>
    <row r="5838" spans="1:10" x14ac:dyDescent="0.25">
      <c r="A5838" s="7">
        <v>7727</v>
      </c>
      <c r="B5838" s="2" t="s">
        <v>24</v>
      </c>
      <c r="C5838" s="2">
        <v>2019</v>
      </c>
      <c r="D5838" s="2" t="s">
        <v>29</v>
      </c>
      <c r="E5838" s="2" t="s">
        <v>31</v>
      </c>
      <c r="F5838" s="2" t="s">
        <v>9</v>
      </c>
      <c r="G5838" s="5">
        <v>3.2</v>
      </c>
      <c r="H5838" s="6">
        <v>20823</v>
      </c>
      <c r="I5838" s="5">
        <v>66633.600000000006</v>
      </c>
      <c r="J5838" s="14"/>
    </row>
    <row r="5839" spans="1:10" x14ac:dyDescent="0.25">
      <c r="A5839" s="7">
        <v>7728</v>
      </c>
      <c r="B5839" s="2" t="s">
        <v>25</v>
      </c>
      <c r="C5839" s="2">
        <v>2019</v>
      </c>
      <c r="D5839" s="2" t="s">
        <v>29</v>
      </c>
      <c r="E5839" s="2" t="s">
        <v>33</v>
      </c>
      <c r="F5839" s="2" t="s">
        <v>10</v>
      </c>
      <c r="G5839" s="5">
        <v>3.2</v>
      </c>
      <c r="H5839" s="6">
        <v>5205</v>
      </c>
      <c r="I5839" s="5">
        <v>16656</v>
      </c>
      <c r="J5839" s="14"/>
    </row>
    <row r="5840" spans="1:10" x14ac:dyDescent="0.25">
      <c r="A5840" s="7">
        <v>7729</v>
      </c>
      <c r="B5840" s="2" t="s">
        <v>18</v>
      </c>
      <c r="C5840" s="2">
        <v>2019</v>
      </c>
      <c r="D5840" s="2" t="s">
        <v>30</v>
      </c>
      <c r="E5840" s="2" t="s">
        <v>32</v>
      </c>
      <c r="F5840" s="2" t="s">
        <v>8</v>
      </c>
      <c r="G5840" s="5">
        <v>3.25</v>
      </c>
      <c r="H5840" s="6">
        <v>11602</v>
      </c>
      <c r="I5840" s="5">
        <v>37706.5</v>
      </c>
      <c r="J5840" s="14"/>
    </row>
    <row r="5841" spans="1:10" x14ac:dyDescent="0.25">
      <c r="A5841" s="7">
        <v>7730</v>
      </c>
      <c r="B5841" s="2" t="s">
        <v>22</v>
      </c>
      <c r="C5841" s="2">
        <v>2019</v>
      </c>
      <c r="D5841" s="2" t="s">
        <v>30</v>
      </c>
      <c r="E5841" s="2" t="s">
        <v>32</v>
      </c>
      <c r="F5841" s="2" t="s">
        <v>2</v>
      </c>
      <c r="G5841" s="5">
        <v>3.55</v>
      </c>
      <c r="H5841" s="6">
        <v>11009</v>
      </c>
      <c r="I5841" s="5">
        <v>39081.949999999997</v>
      </c>
      <c r="J5841" s="14"/>
    </row>
    <row r="5842" spans="1:10" x14ac:dyDescent="0.25">
      <c r="A5842" s="7">
        <v>7731</v>
      </c>
      <c r="B5842" s="2" t="s">
        <v>20</v>
      </c>
      <c r="C5842" s="2">
        <v>2019</v>
      </c>
      <c r="D5842" s="2" t="s">
        <v>29</v>
      </c>
      <c r="E5842" s="2" t="s">
        <v>32</v>
      </c>
      <c r="F5842" s="2" t="s">
        <v>5</v>
      </c>
      <c r="G5842" s="5">
        <v>3.45</v>
      </c>
      <c r="H5842" s="6">
        <v>10243</v>
      </c>
      <c r="I5842" s="5">
        <v>35338.35</v>
      </c>
      <c r="J5842" s="14"/>
    </row>
    <row r="5843" spans="1:10" x14ac:dyDescent="0.25">
      <c r="A5843" s="7">
        <v>7732</v>
      </c>
      <c r="B5843" s="2" t="s">
        <v>21</v>
      </c>
      <c r="C5843" s="2">
        <v>2019</v>
      </c>
      <c r="D5843" s="2" t="s">
        <v>30</v>
      </c>
      <c r="E5843" s="2" t="s">
        <v>32</v>
      </c>
      <c r="F5843" s="2" t="s">
        <v>6</v>
      </c>
      <c r="G5843" s="5">
        <v>3.13</v>
      </c>
      <c r="H5843" s="6">
        <v>9559</v>
      </c>
      <c r="I5843" s="5">
        <v>29919.67</v>
      </c>
      <c r="J5843" s="14"/>
    </row>
    <row r="5844" spans="1:10" x14ac:dyDescent="0.25">
      <c r="A5844" s="7">
        <v>7733</v>
      </c>
      <c r="B5844" s="2" t="s">
        <v>24</v>
      </c>
      <c r="C5844" s="2">
        <v>2019</v>
      </c>
      <c r="D5844" s="2" t="s">
        <v>29</v>
      </c>
      <c r="E5844" s="2" t="s">
        <v>32</v>
      </c>
      <c r="F5844" s="2" t="s">
        <v>7</v>
      </c>
      <c r="G5844" s="5">
        <v>4.4000000000000004</v>
      </c>
      <c r="H5844" s="6">
        <v>8980</v>
      </c>
      <c r="I5844" s="5">
        <v>39512</v>
      </c>
      <c r="J5844" s="14"/>
    </row>
    <row r="5845" spans="1:10" x14ac:dyDescent="0.25">
      <c r="A5845" s="7">
        <v>7734</v>
      </c>
      <c r="B5845" s="2" t="s">
        <v>23</v>
      </c>
      <c r="C5845" s="2">
        <v>2019</v>
      </c>
      <c r="D5845" s="2" t="s">
        <v>30</v>
      </c>
      <c r="E5845" s="2" t="s">
        <v>33</v>
      </c>
      <c r="F5845" s="2" t="s">
        <v>3</v>
      </c>
      <c r="G5845" s="5">
        <v>3.05</v>
      </c>
      <c r="H5845" s="6">
        <v>5853</v>
      </c>
      <c r="I5845" s="5">
        <v>17851.650000000001</v>
      </c>
      <c r="J5845" s="14"/>
    </row>
    <row r="5846" spans="1:10" x14ac:dyDescent="0.25">
      <c r="A5846" s="7">
        <v>7735</v>
      </c>
      <c r="B5846" s="2" t="s">
        <v>17</v>
      </c>
      <c r="C5846" s="2">
        <v>2019</v>
      </c>
      <c r="D5846" s="2" t="s">
        <v>28</v>
      </c>
      <c r="E5846" s="2" t="s">
        <v>32</v>
      </c>
      <c r="F5846" s="2" t="s">
        <v>8</v>
      </c>
      <c r="G5846" s="5">
        <v>3.5</v>
      </c>
      <c r="H5846" s="6">
        <v>9898</v>
      </c>
      <c r="I5846" s="5">
        <v>34643</v>
      </c>
      <c r="J5846" s="14"/>
    </row>
    <row r="5847" spans="1:10" x14ac:dyDescent="0.25">
      <c r="A5847" s="7">
        <v>7736</v>
      </c>
      <c r="B5847" s="2" t="s">
        <v>22</v>
      </c>
      <c r="C5847" s="2">
        <v>2019</v>
      </c>
      <c r="D5847" s="2" t="s">
        <v>29</v>
      </c>
      <c r="E5847" s="2" t="s">
        <v>33</v>
      </c>
      <c r="F5847" s="2" t="s">
        <v>6</v>
      </c>
      <c r="G5847" s="5">
        <v>3</v>
      </c>
      <c r="H5847" s="6">
        <v>5840</v>
      </c>
      <c r="I5847" s="5">
        <v>17520</v>
      </c>
      <c r="J5847" s="14"/>
    </row>
    <row r="5848" spans="1:10" x14ac:dyDescent="0.25">
      <c r="A5848" s="7">
        <v>7737</v>
      </c>
      <c r="B5848" s="2" t="s">
        <v>20</v>
      </c>
      <c r="C5848" s="2">
        <v>2019</v>
      </c>
      <c r="D5848" s="2" t="s">
        <v>29</v>
      </c>
      <c r="E5848" s="2" t="s">
        <v>32</v>
      </c>
      <c r="F5848" s="2" t="s">
        <v>13</v>
      </c>
      <c r="G5848" s="5">
        <v>3.25</v>
      </c>
      <c r="H5848" s="6">
        <v>11520</v>
      </c>
      <c r="I5848" s="5">
        <v>37440</v>
      </c>
      <c r="J5848" s="14"/>
    </row>
    <row r="5849" spans="1:10" x14ac:dyDescent="0.25">
      <c r="A5849" s="7">
        <v>7738</v>
      </c>
      <c r="B5849" s="2" t="s">
        <v>25</v>
      </c>
      <c r="C5849" s="2">
        <v>2019</v>
      </c>
      <c r="D5849" s="2" t="s">
        <v>28</v>
      </c>
      <c r="E5849" s="2" t="s">
        <v>32</v>
      </c>
      <c r="F5849" s="2" t="s">
        <v>10</v>
      </c>
      <c r="G5849" s="5">
        <v>3.1</v>
      </c>
      <c r="H5849" s="6">
        <v>12622</v>
      </c>
      <c r="I5849" s="5">
        <v>39128.199999999997</v>
      </c>
      <c r="J5849" s="14"/>
    </row>
    <row r="5850" spans="1:10" x14ac:dyDescent="0.25">
      <c r="A5850" s="7">
        <v>7739</v>
      </c>
      <c r="B5850" s="2" t="s">
        <v>18</v>
      </c>
      <c r="C5850" s="2">
        <v>2019</v>
      </c>
      <c r="D5850" s="2" t="s">
        <v>29</v>
      </c>
      <c r="E5850" s="2" t="s">
        <v>33</v>
      </c>
      <c r="F5850" s="2" t="s">
        <v>6</v>
      </c>
      <c r="G5850" s="5">
        <v>3.35</v>
      </c>
      <c r="H5850" s="6">
        <v>5243</v>
      </c>
      <c r="I5850" s="5">
        <v>17564.05</v>
      </c>
      <c r="J5850" s="14"/>
    </row>
    <row r="5851" spans="1:10" x14ac:dyDescent="0.25">
      <c r="A5851" s="7">
        <v>7740</v>
      </c>
      <c r="B5851" s="2" t="s">
        <v>24</v>
      </c>
      <c r="C5851" s="2">
        <v>2019</v>
      </c>
      <c r="D5851" s="2" t="s">
        <v>28</v>
      </c>
      <c r="E5851" s="2" t="s">
        <v>31</v>
      </c>
      <c r="F5851" s="2" t="s">
        <v>9</v>
      </c>
      <c r="G5851" s="5">
        <v>3.2</v>
      </c>
      <c r="H5851" s="6">
        <v>20196</v>
      </c>
      <c r="I5851" s="5">
        <v>64627.199999999997</v>
      </c>
      <c r="J5851" s="14"/>
    </row>
    <row r="5852" spans="1:10" x14ac:dyDescent="0.25">
      <c r="A5852" s="7">
        <v>7741</v>
      </c>
      <c r="B5852" s="2" t="s">
        <v>21</v>
      </c>
      <c r="C5852" s="2">
        <v>2019</v>
      </c>
      <c r="D5852" s="2" t="s">
        <v>30</v>
      </c>
      <c r="E5852" s="2" t="s">
        <v>32</v>
      </c>
      <c r="F5852" s="2" t="s">
        <v>6</v>
      </c>
      <c r="G5852" s="5">
        <v>3.13</v>
      </c>
      <c r="H5852" s="6">
        <v>10389</v>
      </c>
      <c r="I5852" s="5">
        <v>32517.57</v>
      </c>
      <c r="J5852" s="14"/>
    </row>
    <row r="5853" spans="1:10" x14ac:dyDescent="0.25">
      <c r="A5853" s="7">
        <v>7742</v>
      </c>
      <c r="B5853" s="2" t="s">
        <v>22</v>
      </c>
      <c r="C5853" s="2">
        <v>2019</v>
      </c>
      <c r="D5853" s="2" t="s">
        <v>28</v>
      </c>
      <c r="E5853" s="2" t="s">
        <v>33</v>
      </c>
      <c r="F5853" s="2" t="s">
        <v>2</v>
      </c>
      <c r="G5853" s="5">
        <v>3.65</v>
      </c>
      <c r="H5853" s="6">
        <v>4300</v>
      </c>
      <c r="I5853" s="5">
        <v>15695</v>
      </c>
      <c r="J5853" s="14"/>
    </row>
    <row r="5854" spans="1:10" x14ac:dyDescent="0.25">
      <c r="A5854" s="7">
        <v>7743</v>
      </c>
      <c r="B5854" s="2" t="s">
        <v>17</v>
      </c>
      <c r="C5854" s="2">
        <v>2019</v>
      </c>
      <c r="D5854" s="2" t="s">
        <v>30</v>
      </c>
      <c r="E5854" s="2" t="s">
        <v>32</v>
      </c>
      <c r="F5854" s="2" t="s">
        <v>6</v>
      </c>
      <c r="G5854" s="5">
        <v>3</v>
      </c>
      <c r="H5854" s="6">
        <v>11843</v>
      </c>
      <c r="I5854" s="5">
        <v>35529</v>
      </c>
      <c r="J5854" s="14"/>
    </row>
    <row r="5855" spans="1:10" x14ac:dyDescent="0.25">
      <c r="A5855" s="7">
        <v>7744</v>
      </c>
      <c r="B5855" s="2" t="s">
        <v>25</v>
      </c>
      <c r="C5855" s="2">
        <v>2019</v>
      </c>
      <c r="D5855" s="2" t="s">
        <v>28</v>
      </c>
      <c r="E5855" s="2" t="s">
        <v>33</v>
      </c>
      <c r="F5855" s="2" t="s">
        <v>10</v>
      </c>
      <c r="G5855" s="5">
        <v>3.1</v>
      </c>
      <c r="H5855" s="6">
        <v>2396</v>
      </c>
      <c r="I5855" s="5">
        <v>7427.6</v>
      </c>
      <c r="J5855" s="14"/>
    </row>
    <row r="5856" spans="1:10" x14ac:dyDescent="0.25">
      <c r="A5856" s="7">
        <v>7745</v>
      </c>
      <c r="B5856" s="2" t="s">
        <v>18</v>
      </c>
      <c r="C5856" s="2">
        <v>2019</v>
      </c>
      <c r="D5856" s="2" t="s">
        <v>30</v>
      </c>
      <c r="E5856" s="2" t="s">
        <v>33</v>
      </c>
      <c r="F5856" s="2" t="s">
        <v>6</v>
      </c>
      <c r="G5856" s="5">
        <v>3.35</v>
      </c>
      <c r="H5856" s="6">
        <v>4689</v>
      </c>
      <c r="I5856" s="5">
        <v>15708.15</v>
      </c>
      <c r="J5856" s="14"/>
    </row>
    <row r="5857" spans="1:10" x14ac:dyDescent="0.25">
      <c r="A5857" s="7">
        <v>7746</v>
      </c>
      <c r="B5857" s="2" t="s">
        <v>21</v>
      </c>
      <c r="C5857" s="2">
        <v>2019</v>
      </c>
      <c r="D5857" s="2" t="s">
        <v>29</v>
      </c>
      <c r="E5857" s="2" t="s">
        <v>33</v>
      </c>
      <c r="F5857" s="2" t="s">
        <v>10</v>
      </c>
      <c r="G5857" s="5">
        <v>3.08</v>
      </c>
      <c r="H5857" s="6">
        <v>6503</v>
      </c>
      <c r="I5857" s="5">
        <v>20029.240000000002</v>
      </c>
      <c r="J5857" s="14"/>
    </row>
    <row r="5858" spans="1:10" x14ac:dyDescent="0.25">
      <c r="A5858" s="7">
        <v>7747</v>
      </c>
      <c r="B5858" s="2" t="s">
        <v>22</v>
      </c>
      <c r="C5858" s="2">
        <v>2019</v>
      </c>
      <c r="D5858" s="2" t="s">
        <v>29</v>
      </c>
      <c r="E5858" s="2" t="s">
        <v>33</v>
      </c>
      <c r="F5858" s="2" t="s">
        <v>6</v>
      </c>
      <c r="G5858" s="5">
        <v>3</v>
      </c>
      <c r="H5858" s="6">
        <v>5831</v>
      </c>
      <c r="I5858" s="5">
        <v>17493</v>
      </c>
      <c r="J5858" s="14"/>
    </row>
    <row r="5859" spans="1:10" x14ac:dyDescent="0.25">
      <c r="A5859" s="7">
        <v>7748</v>
      </c>
      <c r="B5859" s="2" t="s">
        <v>17</v>
      </c>
      <c r="C5859" s="2">
        <v>2019</v>
      </c>
      <c r="D5859" s="2" t="s">
        <v>28</v>
      </c>
      <c r="E5859" s="2" t="s">
        <v>33</v>
      </c>
      <c r="F5859" s="2" t="s">
        <v>2</v>
      </c>
      <c r="G5859" s="5">
        <v>3</v>
      </c>
      <c r="H5859" s="6">
        <v>5530</v>
      </c>
      <c r="I5859" s="5">
        <v>16590</v>
      </c>
      <c r="J5859" s="14"/>
    </row>
    <row r="5860" spans="1:10" x14ac:dyDescent="0.25">
      <c r="A5860" s="7">
        <v>7749</v>
      </c>
      <c r="B5860" s="2" t="s">
        <v>18</v>
      </c>
      <c r="C5860" s="2">
        <v>2019</v>
      </c>
      <c r="D5860" s="2" t="s">
        <v>28</v>
      </c>
      <c r="E5860" s="2" t="s">
        <v>31</v>
      </c>
      <c r="F5860" s="2" t="s">
        <v>8</v>
      </c>
      <c r="G5860" s="5">
        <v>3.2</v>
      </c>
      <c r="H5860" s="6">
        <v>20972</v>
      </c>
      <c r="I5860" s="5">
        <v>67110.399999999994</v>
      </c>
      <c r="J5860" s="14"/>
    </row>
    <row r="5861" spans="1:10" x14ac:dyDescent="0.25">
      <c r="A5861" s="7">
        <v>7750</v>
      </c>
      <c r="B5861" s="2" t="s">
        <v>21</v>
      </c>
      <c r="C5861" s="2">
        <v>2019</v>
      </c>
      <c r="D5861" s="2" t="s">
        <v>30</v>
      </c>
      <c r="E5861" s="2" t="s">
        <v>33</v>
      </c>
      <c r="F5861" s="2" t="s">
        <v>6</v>
      </c>
      <c r="G5861" s="5">
        <v>3.13</v>
      </c>
      <c r="H5861" s="6">
        <v>5423</v>
      </c>
      <c r="I5861" s="5">
        <v>16973.990000000002</v>
      </c>
      <c r="J5861" s="14"/>
    </row>
    <row r="5862" spans="1:10" x14ac:dyDescent="0.25">
      <c r="A5862" s="7">
        <v>7751</v>
      </c>
      <c r="B5862" s="2" t="s">
        <v>17</v>
      </c>
      <c r="C5862" s="2">
        <v>2019</v>
      </c>
      <c r="D5862" s="2" t="s">
        <v>29</v>
      </c>
      <c r="E5862" s="2" t="s">
        <v>33</v>
      </c>
      <c r="F5862" s="2" t="s">
        <v>2</v>
      </c>
      <c r="G5862" s="5">
        <v>3</v>
      </c>
      <c r="H5862" s="6">
        <v>6540</v>
      </c>
      <c r="I5862" s="5">
        <v>19620</v>
      </c>
      <c r="J5862" s="14"/>
    </row>
    <row r="5863" spans="1:10" x14ac:dyDescent="0.25">
      <c r="A5863" s="7">
        <v>7752</v>
      </c>
      <c r="B5863" s="2" t="s">
        <v>22</v>
      </c>
      <c r="C5863" s="2">
        <v>2019</v>
      </c>
      <c r="D5863" s="2" t="s">
        <v>29</v>
      </c>
      <c r="E5863" s="2" t="s">
        <v>33</v>
      </c>
      <c r="F5863" s="2" t="s">
        <v>4</v>
      </c>
      <c r="G5863" s="5">
        <v>3.3</v>
      </c>
      <c r="H5863" s="6">
        <v>5319</v>
      </c>
      <c r="I5863" s="5">
        <v>17552.7</v>
      </c>
      <c r="J5863" s="14"/>
    </row>
    <row r="5864" spans="1:10" x14ac:dyDescent="0.25">
      <c r="A5864" s="7">
        <v>7753</v>
      </c>
      <c r="B5864" s="2" t="s">
        <v>18</v>
      </c>
      <c r="C5864" s="2">
        <v>2019</v>
      </c>
      <c r="D5864" s="2" t="s">
        <v>30</v>
      </c>
      <c r="E5864" s="2" t="s">
        <v>31</v>
      </c>
      <c r="F5864" s="2" t="s">
        <v>13</v>
      </c>
      <c r="G5864" s="5">
        <v>3.2</v>
      </c>
      <c r="H5864" s="6">
        <v>18850</v>
      </c>
      <c r="I5864" s="5">
        <v>60320</v>
      </c>
      <c r="J5864" s="14"/>
    </row>
    <row r="5865" spans="1:10" x14ac:dyDescent="0.25">
      <c r="A5865" s="7">
        <v>7754</v>
      </c>
      <c r="B5865" s="2" t="s">
        <v>21</v>
      </c>
      <c r="C5865" s="2">
        <v>2019</v>
      </c>
      <c r="D5865" s="2" t="s">
        <v>29</v>
      </c>
      <c r="E5865" s="2" t="s">
        <v>33</v>
      </c>
      <c r="F5865" s="2" t="s">
        <v>6</v>
      </c>
      <c r="G5865" s="5">
        <v>3.13</v>
      </c>
      <c r="H5865" s="6">
        <v>5520</v>
      </c>
      <c r="I5865" s="5">
        <v>17277.599999999999</v>
      </c>
      <c r="J5865" s="14"/>
    </row>
    <row r="5866" spans="1:10" x14ac:dyDescent="0.25">
      <c r="A5866" s="7">
        <v>7755</v>
      </c>
      <c r="B5866" s="2" t="s">
        <v>17</v>
      </c>
      <c r="C5866" s="2">
        <v>2019</v>
      </c>
      <c r="D5866" s="2" t="s">
        <v>30</v>
      </c>
      <c r="E5866" s="2" t="s">
        <v>31</v>
      </c>
      <c r="F5866" s="2" t="s">
        <v>8</v>
      </c>
      <c r="G5866" s="5">
        <v>3.2</v>
      </c>
      <c r="H5866" s="6">
        <v>23926</v>
      </c>
      <c r="I5866" s="5">
        <v>76563.199999999997</v>
      </c>
      <c r="J5866" s="14"/>
    </row>
    <row r="5867" spans="1:10" x14ac:dyDescent="0.25">
      <c r="A5867" s="7">
        <v>7756</v>
      </c>
      <c r="B5867" s="2" t="s">
        <v>22</v>
      </c>
      <c r="C5867" s="2">
        <v>2019</v>
      </c>
      <c r="D5867" s="2" t="s">
        <v>30</v>
      </c>
      <c r="E5867" s="2" t="s">
        <v>33</v>
      </c>
      <c r="F5867" s="2" t="s">
        <v>6</v>
      </c>
      <c r="G5867" s="5">
        <v>3</v>
      </c>
      <c r="H5867" s="6">
        <v>5971</v>
      </c>
      <c r="I5867" s="5">
        <v>17913</v>
      </c>
      <c r="J5867" s="14"/>
    </row>
    <row r="5868" spans="1:10" x14ac:dyDescent="0.25">
      <c r="A5868" s="7">
        <v>7757</v>
      </c>
      <c r="B5868" s="2" t="s">
        <v>21</v>
      </c>
      <c r="C5868" s="2">
        <v>2019</v>
      </c>
      <c r="D5868" s="2" t="s">
        <v>30</v>
      </c>
      <c r="E5868" s="2" t="s">
        <v>33</v>
      </c>
      <c r="F5868" s="2" t="s">
        <v>4</v>
      </c>
      <c r="G5868" s="5">
        <v>3.53</v>
      </c>
      <c r="H5868" s="6">
        <v>5746</v>
      </c>
      <c r="I5868" s="5">
        <v>20283.38</v>
      </c>
      <c r="J5868" s="14"/>
    </row>
    <row r="5869" spans="1:10" x14ac:dyDescent="0.25">
      <c r="A5869" s="7">
        <v>7758</v>
      </c>
      <c r="B5869" s="2" t="s">
        <v>21</v>
      </c>
      <c r="C5869" s="2">
        <v>2019</v>
      </c>
      <c r="D5869" s="2" t="s">
        <v>29</v>
      </c>
      <c r="E5869" s="2" t="s">
        <v>33</v>
      </c>
      <c r="F5869" s="2" t="s">
        <v>3</v>
      </c>
      <c r="G5869" s="5">
        <v>2.98</v>
      </c>
      <c r="H5869" s="6">
        <v>6216</v>
      </c>
      <c r="I5869" s="5">
        <v>18523.68</v>
      </c>
      <c r="J5869" s="14"/>
    </row>
    <row r="5870" spans="1:10" x14ac:dyDescent="0.25">
      <c r="A5870" s="7">
        <v>7759</v>
      </c>
      <c r="B5870" s="2" t="s">
        <v>19</v>
      </c>
      <c r="C5870" s="2">
        <v>2019</v>
      </c>
      <c r="D5870" s="2" t="s">
        <v>28</v>
      </c>
      <c r="E5870" s="2" t="s">
        <v>32</v>
      </c>
      <c r="F5870" s="2" t="s">
        <v>4</v>
      </c>
      <c r="G5870" s="5">
        <v>3.2</v>
      </c>
      <c r="H5870" s="6">
        <v>10390</v>
      </c>
      <c r="I5870" s="5">
        <v>33248</v>
      </c>
      <c r="J5870" s="14"/>
    </row>
    <row r="5871" spans="1:10" x14ac:dyDescent="0.25">
      <c r="A5871" s="7">
        <v>7760</v>
      </c>
      <c r="B5871" s="2" t="s">
        <v>24</v>
      </c>
      <c r="C5871" s="2">
        <v>2019</v>
      </c>
      <c r="D5871" s="2" t="s">
        <v>28</v>
      </c>
      <c r="E5871" s="2" t="s">
        <v>31</v>
      </c>
      <c r="F5871" s="2" t="s">
        <v>9</v>
      </c>
      <c r="G5871" s="5">
        <v>3.2</v>
      </c>
      <c r="H5871" s="6">
        <v>23847</v>
      </c>
      <c r="I5871" s="5">
        <v>76310.399999999994</v>
      </c>
      <c r="J5871" s="14"/>
    </row>
    <row r="5872" spans="1:10" x14ac:dyDescent="0.25">
      <c r="A5872" s="7">
        <v>7761</v>
      </c>
      <c r="B5872" s="2" t="s">
        <v>18</v>
      </c>
      <c r="C5872" s="2">
        <v>2019</v>
      </c>
      <c r="D5872" s="2" t="s">
        <v>30</v>
      </c>
      <c r="E5872" s="2" t="s">
        <v>32</v>
      </c>
      <c r="F5872" s="2" t="s">
        <v>13</v>
      </c>
      <c r="G5872" s="5">
        <v>3.25</v>
      </c>
      <c r="H5872" s="6">
        <v>10323</v>
      </c>
      <c r="I5872" s="5">
        <v>33549.75</v>
      </c>
      <c r="J5872" s="14"/>
    </row>
    <row r="5873" spans="1:10" x14ac:dyDescent="0.25">
      <c r="A5873" s="7">
        <v>7762</v>
      </c>
      <c r="B5873" s="2" t="s">
        <v>23</v>
      </c>
      <c r="C5873" s="2">
        <v>2019</v>
      </c>
      <c r="D5873" s="2" t="s">
        <v>30</v>
      </c>
      <c r="E5873" s="2" t="s">
        <v>33</v>
      </c>
      <c r="F5873" s="2" t="s">
        <v>6</v>
      </c>
      <c r="G5873" s="5">
        <v>3.25</v>
      </c>
      <c r="H5873" s="6">
        <v>5127</v>
      </c>
      <c r="I5873" s="5">
        <v>16662.75</v>
      </c>
      <c r="J5873" s="14"/>
    </row>
    <row r="5874" spans="1:10" x14ac:dyDescent="0.25">
      <c r="A5874" s="7">
        <v>7763</v>
      </c>
      <c r="B5874" s="2" t="s">
        <v>22</v>
      </c>
      <c r="C5874" s="2">
        <v>2019</v>
      </c>
      <c r="D5874" s="2" t="s">
        <v>28</v>
      </c>
      <c r="E5874" s="2" t="s">
        <v>33</v>
      </c>
      <c r="F5874" s="2" t="s">
        <v>6</v>
      </c>
      <c r="G5874" s="5">
        <v>3</v>
      </c>
      <c r="H5874" s="6">
        <v>6811</v>
      </c>
      <c r="I5874" s="5">
        <v>20433</v>
      </c>
      <c r="J5874" s="14"/>
    </row>
    <row r="5875" spans="1:10" x14ac:dyDescent="0.25">
      <c r="A5875" s="7">
        <v>7764</v>
      </c>
      <c r="B5875" s="2" t="s">
        <v>21</v>
      </c>
      <c r="C5875" s="2">
        <v>2019</v>
      </c>
      <c r="D5875" s="2" t="s">
        <v>30</v>
      </c>
      <c r="E5875" s="2" t="s">
        <v>32</v>
      </c>
      <c r="F5875" s="2" t="s">
        <v>4</v>
      </c>
      <c r="G5875" s="5">
        <v>3.53</v>
      </c>
      <c r="H5875" s="6">
        <v>10629</v>
      </c>
      <c r="I5875" s="5">
        <v>37520.370000000003</v>
      </c>
      <c r="J5875" s="14"/>
    </row>
    <row r="5876" spans="1:10" x14ac:dyDescent="0.25">
      <c r="A5876" s="7">
        <v>7765</v>
      </c>
      <c r="B5876" s="2" t="s">
        <v>20</v>
      </c>
      <c r="C5876" s="2">
        <v>2019</v>
      </c>
      <c r="D5876" s="2" t="s">
        <v>28</v>
      </c>
      <c r="E5876" s="2" t="s">
        <v>33</v>
      </c>
      <c r="F5876" s="2" t="s">
        <v>5</v>
      </c>
      <c r="G5876" s="5">
        <v>3.3</v>
      </c>
      <c r="H5876" s="6">
        <v>5426</v>
      </c>
      <c r="I5876" s="5">
        <v>17905.8</v>
      </c>
      <c r="J5876" s="14"/>
    </row>
    <row r="5877" spans="1:10" x14ac:dyDescent="0.25">
      <c r="A5877" s="7">
        <v>7766</v>
      </c>
      <c r="B5877" s="2" t="s">
        <v>26</v>
      </c>
      <c r="C5877" s="2">
        <v>2019</v>
      </c>
      <c r="D5877" s="2" t="s">
        <v>29</v>
      </c>
      <c r="E5877" s="2" t="s">
        <v>32</v>
      </c>
      <c r="F5877" s="2" t="s">
        <v>6</v>
      </c>
      <c r="G5877" s="5">
        <v>3.4</v>
      </c>
      <c r="H5877" s="6">
        <v>8985</v>
      </c>
      <c r="I5877" s="5">
        <v>30549</v>
      </c>
      <c r="J5877" s="14"/>
    </row>
    <row r="5878" spans="1:10" x14ac:dyDescent="0.25">
      <c r="A5878" s="7">
        <v>7767</v>
      </c>
      <c r="B5878" s="2" t="s">
        <v>17</v>
      </c>
      <c r="C5878" s="2">
        <v>2019</v>
      </c>
      <c r="D5878" s="2" t="s">
        <v>29</v>
      </c>
      <c r="E5878" s="2" t="s">
        <v>33</v>
      </c>
      <c r="F5878" s="2" t="s">
        <v>6</v>
      </c>
      <c r="G5878" s="5">
        <v>3</v>
      </c>
      <c r="H5878" s="6">
        <v>6324</v>
      </c>
      <c r="I5878" s="5">
        <v>18972</v>
      </c>
      <c r="J5878" s="14"/>
    </row>
    <row r="5879" spans="1:10" x14ac:dyDescent="0.25">
      <c r="A5879" s="7">
        <v>7768</v>
      </c>
      <c r="B5879" s="2" t="s">
        <v>19</v>
      </c>
      <c r="C5879" s="2">
        <v>2019</v>
      </c>
      <c r="D5879" s="2" t="s">
        <v>29</v>
      </c>
      <c r="E5879" s="2" t="s">
        <v>33</v>
      </c>
      <c r="F5879" s="2" t="s">
        <v>4</v>
      </c>
      <c r="G5879" s="5">
        <v>3.2</v>
      </c>
      <c r="H5879" s="6">
        <v>4977</v>
      </c>
      <c r="I5879" s="5">
        <v>15926.4</v>
      </c>
      <c r="J5879" s="14"/>
    </row>
    <row r="5880" spans="1:10" x14ac:dyDescent="0.25">
      <c r="A5880" s="7">
        <v>7769</v>
      </c>
      <c r="B5880" s="2" t="s">
        <v>23</v>
      </c>
      <c r="C5880" s="2">
        <v>2019</v>
      </c>
      <c r="D5880" s="2" t="s">
        <v>29</v>
      </c>
      <c r="E5880" s="2" t="s">
        <v>33</v>
      </c>
      <c r="F5880" s="2" t="s">
        <v>3</v>
      </c>
      <c r="G5880" s="5">
        <v>3.05</v>
      </c>
      <c r="H5880" s="6">
        <v>5320</v>
      </c>
      <c r="I5880" s="5">
        <v>16226</v>
      </c>
      <c r="J5880" s="14"/>
    </row>
    <row r="5881" spans="1:10" x14ac:dyDescent="0.25">
      <c r="A5881" s="7">
        <v>7770</v>
      </c>
      <c r="B5881" s="2" t="s">
        <v>20</v>
      </c>
      <c r="C5881" s="2">
        <v>2019</v>
      </c>
      <c r="D5881" s="2" t="s">
        <v>29</v>
      </c>
      <c r="E5881" s="2" t="s">
        <v>33</v>
      </c>
      <c r="F5881" s="2" t="s">
        <v>5</v>
      </c>
      <c r="G5881" s="5">
        <v>3.3</v>
      </c>
      <c r="H5881" s="6">
        <v>5690</v>
      </c>
      <c r="I5881" s="5">
        <v>18777</v>
      </c>
      <c r="J5881" s="14"/>
    </row>
    <row r="5882" spans="1:10" x14ac:dyDescent="0.25">
      <c r="A5882" s="7">
        <v>7771</v>
      </c>
      <c r="B5882" s="2" t="s">
        <v>21</v>
      </c>
      <c r="C5882" s="2">
        <v>2019</v>
      </c>
      <c r="D5882" s="2" t="s">
        <v>28</v>
      </c>
      <c r="E5882" s="2" t="s">
        <v>32</v>
      </c>
      <c r="F5882" s="2" t="s">
        <v>6</v>
      </c>
      <c r="G5882" s="5">
        <v>3.05</v>
      </c>
      <c r="H5882" s="6">
        <v>11824</v>
      </c>
      <c r="I5882" s="5">
        <v>36063.199999999997</v>
      </c>
      <c r="J5882" s="14"/>
    </row>
    <row r="5883" spans="1:10" x14ac:dyDescent="0.25">
      <c r="A5883" s="7">
        <v>7772</v>
      </c>
      <c r="B5883" s="2" t="s">
        <v>25</v>
      </c>
      <c r="C5883" s="2">
        <v>2019</v>
      </c>
      <c r="D5883" s="2" t="s">
        <v>29</v>
      </c>
      <c r="E5883" s="2" t="s">
        <v>32</v>
      </c>
      <c r="F5883" s="2" t="s">
        <v>8</v>
      </c>
      <c r="G5883" s="5">
        <v>3</v>
      </c>
      <c r="H5883" s="6">
        <v>10760</v>
      </c>
      <c r="I5883" s="5">
        <v>32280</v>
      </c>
      <c r="J5883" s="14"/>
    </row>
    <row r="5884" spans="1:10" x14ac:dyDescent="0.25">
      <c r="A5884" s="7">
        <v>7773</v>
      </c>
      <c r="B5884" s="2" t="s">
        <v>22</v>
      </c>
      <c r="C5884" s="2">
        <v>2019</v>
      </c>
      <c r="D5884" s="2" t="s">
        <v>29</v>
      </c>
      <c r="E5884" s="2" t="s">
        <v>33</v>
      </c>
      <c r="F5884" s="2" t="s">
        <v>6</v>
      </c>
      <c r="G5884" s="5">
        <v>3</v>
      </c>
      <c r="H5884" s="6">
        <v>5490</v>
      </c>
      <c r="I5884" s="5">
        <v>16470</v>
      </c>
      <c r="J5884" s="14"/>
    </row>
    <row r="5885" spans="1:10" x14ac:dyDescent="0.25">
      <c r="A5885" s="7">
        <v>7774</v>
      </c>
      <c r="B5885" s="2" t="s">
        <v>26</v>
      </c>
      <c r="C5885" s="2">
        <v>2019</v>
      </c>
      <c r="D5885" s="2" t="s">
        <v>29</v>
      </c>
      <c r="E5885" s="2" t="s">
        <v>33</v>
      </c>
      <c r="F5885" s="2" t="s">
        <v>3</v>
      </c>
      <c r="G5885" s="5">
        <v>3</v>
      </c>
      <c r="H5885" s="6">
        <v>5866</v>
      </c>
      <c r="I5885" s="5">
        <v>17598</v>
      </c>
      <c r="J5885" s="14"/>
    </row>
    <row r="5886" spans="1:10" x14ac:dyDescent="0.25">
      <c r="A5886" s="7">
        <v>7775</v>
      </c>
      <c r="B5886" s="2" t="s">
        <v>17</v>
      </c>
      <c r="C5886" s="2">
        <v>2019</v>
      </c>
      <c r="D5886" s="2" t="s">
        <v>30</v>
      </c>
      <c r="E5886" s="2" t="s">
        <v>33</v>
      </c>
      <c r="F5886" s="2" t="s">
        <v>2</v>
      </c>
      <c r="G5886" s="5">
        <v>3</v>
      </c>
      <c r="H5886" s="6">
        <v>6028</v>
      </c>
      <c r="I5886" s="5">
        <v>18084</v>
      </c>
      <c r="J5886" s="14"/>
    </row>
    <row r="5887" spans="1:10" x14ac:dyDescent="0.25">
      <c r="A5887" s="7">
        <v>7776</v>
      </c>
      <c r="B5887" s="2" t="s">
        <v>21</v>
      </c>
      <c r="C5887" s="2">
        <v>2019</v>
      </c>
      <c r="D5887" s="2" t="s">
        <v>29</v>
      </c>
      <c r="E5887" s="2" t="s">
        <v>32</v>
      </c>
      <c r="F5887" s="2" t="s">
        <v>3</v>
      </c>
      <c r="G5887" s="5">
        <v>2.98</v>
      </c>
      <c r="H5887" s="6">
        <v>6169</v>
      </c>
      <c r="I5887" s="5">
        <v>18383.62</v>
      </c>
      <c r="J5887" s="14"/>
    </row>
    <row r="5888" spans="1:10" x14ac:dyDescent="0.25">
      <c r="A5888" s="7">
        <v>7777</v>
      </c>
      <c r="B5888" s="2" t="s">
        <v>25</v>
      </c>
      <c r="C5888" s="2">
        <v>2019</v>
      </c>
      <c r="D5888" s="2" t="s">
        <v>30</v>
      </c>
      <c r="E5888" s="2" t="s">
        <v>32</v>
      </c>
      <c r="F5888" s="2" t="s">
        <v>8</v>
      </c>
      <c r="G5888" s="5">
        <v>3</v>
      </c>
      <c r="H5888" s="6">
        <v>11977</v>
      </c>
      <c r="I5888" s="5">
        <v>35931</v>
      </c>
      <c r="J5888" s="14"/>
    </row>
    <row r="5889" spans="1:10" x14ac:dyDescent="0.25">
      <c r="A5889" s="7">
        <v>7778</v>
      </c>
      <c r="B5889" s="2" t="s">
        <v>26</v>
      </c>
      <c r="C5889" s="2">
        <v>2019</v>
      </c>
      <c r="D5889" s="2" t="s">
        <v>29</v>
      </c>
      <c r="E5889" s="2" t="s">
        <v>31</v>
      </c>
      <c r="F5889" s="2" t="s">
        <v>11</v>
      </c>
      <c r="G5889" s="5">
        <v>5</v>
      </c>
      <c r="H5889" s="6">
        <v>13558</v>
      </c>
      <c r="I5889" s="5">
        <v>67790</v>
      </c>
      <c r="J5889" s="14"/>
    </row>
    <row r="5890" spans="1:10" x14ac:dyDescent="0.25">
      <c r="A5890" s="7">
        <v>7779</v>
      </c>
      <c r="B5890" s="2" t="s">
        <v>21</v>
      </c>
      <c r="C5890" s="2">
        <v>2019</v>
      </c>
      <c r="D5890" s="2" t="s">
        <v>29</v>
      </c>
      <c r="E5890" s="2" t="s">
        <v>32</v>
      </c>
      <c r="F5890" s="2" t="s">
        <v>4</v>
      </c>
      <c r="G5890" s="5">
        <v>3.53</v>
      </c>
      <c r="H5890" s="6">
        <v>10817</v>
      </c>
      <c r="I5890" s="5">
        <v>38184.01</v>
      </c>
      <c r="J5890" s="14"/>
    </row>
    <row r="5891" spans="1:10" x14ac:dyDescent="0.25">
      <c r="A5891" s="7">
        <v>7780</v>
      </c>
      <c r="B5891" s="2" t="s">
        <v>26</v>
      </c>
      <c r="C5891" s="2">
        <v>2019</v>
      </c>
      <c r="D5891" s="2" t="s">
        <v>29</v>
      </c>
      <c r="E5891" s="2" t="s">
        <v>31</v>
      </c>
      <c r="F5891" s="2" t="s">
        <v>11</v>
      </c>
      <c r="G5891" s="5">
        <v>5</v>
      </c>
      <c r="H5891" s="6">
        <v>11442</v>
      </c>
      <c r="I5891" s="5">
        <v>57210</v>
      </c>
      <c r="J5891" s="14"/>
    </row>
    <row r="5892" spans="1:10" x14ac:dyDescent="0.25">
      <c r="A5892" s="7">
        <v>7781</v>
      </c>
      <c r="B5892" s="2" t="s">
        <v>25</v>
      </c>
      <c r="C5892" s="2">
        <v>2019</v>
      </c>
      <c r="D5892" s="2" t="s">
        <v>28</v>
      </c>
      <c r="E5892" s="2" t="s">
        <v>33</v>
      </c>
      <c r="F5892" s="2" t="s">
        <v>3</v>
      </c>
      <c r="G5892" s="5">
        <v>3</v>
      </c>
      <c r="H5892" s="6">
        <v>5234</v>
      </c>
      <c r="I5892" s="5">
        <v>15702</v>
      </c>
      <c r="J5892" s="14"/>
    </row>
    <row r="5893" spans="1:10" x14ac:dyDescent="0.25">
      <c r="A5893" s="7">
        <v>7782</v>
      </c>
      <c r="B5893" s="2" t="s">
        <v>25</v>
      </c>
      <c r="C5893" s="2">
        <v>2019</v>
      </c>
      <c r="D5893" s="2" t="s">
        <v>29</v>
      </c>
      <c r="E5893" s="2" t="s">
        <v>31</v>
      </c>
      <c r="F5893" s="2" t="s">
        <v>8</v>
      </c>
      <c r="G5893" s="5">
        <v>3</v>
      </c>
      <c r="H5893" s="6">
        <v>9068</v>
      </c>
      <c r="I5893" s="5">
        <v>27204</v>
      </c>
      <c r="J5893" s="14"/>
    </row>
    <row r="5894" spans="1:10" x14ac:dyDescent="0.25">
      <c r="A5894" s="7">
        <v>7783</v>
      </c>
      <c r="B5894" s="2" t="s">
        <v>21</v>
      </c>
      <c r="C5894" s="2">
        <v>2019</v>
      </c>
      <c r="D5894" s="2" t="s">
        <v>30</v>
      </c>
      <c r="E5894" s="2" t="s">
        <v>32</v>
      </c>
      <c r="F5894" s="2" t="s">
        <v>11</v>
      </c>
      <c r="G5894" s="5">
        <v>4.8</v>
      </c>
      <c r="H5894" s="6">
        <v>8229</v>
      </c>
      <c r="I5894" s="5">
        <v>39499.199999999997</v>
      </c>
      <c r="J5894" s="14"/>
    </row>
    <row r="5895" spans="1:10" x14ac:dyDescent="0.25">
      <c r="A5895" s="7">
        <v>7784</v>
      </c>
      <c r="B5895" s="2" t="s">
        <v>21</v>
      </c>
      <c r="C5895" s="2">
        <v>2019</v>
      </c>
      <c r="D5895" s="2" t="s">
        <v>30</v>
      </c>
      <c r="E5895" s="2" t="s">
        <v>33</v>
      </c>
      <c r="F5895" s="2" t="s">
        <v>10</v>
      </c>
      <c r="G5895" s="5">
        <v>3.08</v>
      </c>
      <c r="H5895" s="6">
        <v>5334</v>
      </c>
      <c r="I5895" s="5">
        <v>16428.72</v>
      </c>
      <c r="J5895" s="14"/>
    </row>
    <row r="5896" spans="1:10" x14ac:dyDescent="0.25">
      <c r="A5896" s="7">
        <v>7785</v>
      </c>
      <c r="B5896" s="2" t="s">
        <v>21</v>
      </c>
      <c r="C5896" s="2">
        <v>2019</v>
      </c>
      <c r="D5896" s="2" t="s">
        <v>30</v>
      </c>
      <c r="E5896" s="2" t="s">
        <v>33</v>
      </c>
      <c r="F5896" s="2" t="s">
        <v>6</v>
      </c>
      <c r="G5896" s="5">
        <v>3.05</v>
      </c>
      <c r="H5896" s="6">
        <v>6015</v>
      </c>
      <c r="I5896" s="5">
        <v>18345.75</v>
      </c>
      <c r="J5896" s="14"/>
    </row>
    <row r="5897" spans="1:10" x14ac:dyDescent="0.25">
      <c r="A5897" s="7">
        <v>7786</v>
      </c>
      <c r="B5897" s="2" t="s">
        <v>21</v>
      </c>
      <c r="C5897" s="2">
        <v>2019</v>
      </c>
      <c r="D5897" s="2" t="s">
        <v>28</v>
      </c>
      <c r="E5897" s="2" t="s">
        <v>33</v>
      </c>
      <c r="F5897" s="2" t="s">
        <v>10</v>
      </c>
      <c r="G5897" s="5">
        <v>3.08</v>
      </c>
      <c r="H5897" s="6">
        <v>6619</v>
      </c>
      <c r="I5897" s="5">
        <v>20386.52</v>
      </c>
      <c r="J5897" s="14"/>
    </row>
    <row r="5898" spans="1:10" x14ac:dyDescent="0.25">
      <c r="A5898" s="7">
        <v>7787</v>
      </c>
      <c r="B5898" s="2" t="s">
        <v>21</v>
      </c>
      <c r="C5898" s="2">
        <v>2019</v>
      </c>
      <c r="D5898" s="2" t="s">
        <v>29</v>
      </c>
      <c r="E5898" s="2" t="s">
        <v>33</v>
      </c>
      <c r="F5898" s="2" t="s">
        <v>6</v>
      </c>
      <c r="G5898" s="5">
        <v>3.05</v>
      </c>
      <c r="H5898" s="6">
        <v>6004</v>
      </c>
      <c r="I5898" s="5">
        <v>18312.2</v>
      </c>
      <c r="J5898" s="14"/>
    </row>
    <row r="5899" spans="1:10" x14ac:dyDescent="0.25">
      <c r="A5899" s="7">
        <v>7788</v>
      </c>
      <c r="B5899" s="2" t="s">
        <v>21</v>
      </c>
      <c r="C5899" s="2">
        <v>2019</v>
      </c>
      <c r="D5899" s="2" t="s">
        <v>29</v>
      </c>
      <c r="E5899" s="2" t="s">
        <v>33</v>
      </c>
      <c r="F5899" s="2" t="s">
        <v>6</v>
      </c>
      <c r="G5899" s="5">
        <v>3.05</v>
      </c>
      <c r="H5899" s="6">
        <v>6646</v>
      </c>
      <c r="I5899" s="5">
        <v>20270.3</v>
      </c>
      <c r="J5899" s="14"/>
    </row>
    <row r="5900" spans="1:10" x14ac:dyDescent="0.25">
      <c r="A5900" s="7">
        <v>7789</v>
      </c>
      <c r="B5900" s="2" t="s">
        <v>19</v>
      </c>
      <c r="C5900" s="2">
        <v>2019</v>
      </c>
      <c r="D5900" s="2" t="s">
        <v>30</v>
      </c>
      <c r="E5900" s="2" t="s">
        <v>33</v>
      </c>
      <c r="F5900" s="2" t="s">
        <v>2</v>
      </c>
      <c r="G5900" s="5">
        <v>5</v>
      </c>
      <c r="H5900" s="6">
        <v>3513</v>
      </c>
      <c r="I5900" s="5">
        <v>17565</v>
      </c>
      <c r="J5900" s="14"/>
    </row>
    <row r="5901" spans="1:10" x14ac:dyDescent="0.25">
      <c r="A5901" s="7">
        <v>7790</v>
      </c>
      <c r="B5901" s="2" t="s">
        <v>20</v>
      </c>
      <c r="C5901" s="2">
        <v>2019</v>
      </c>
      <c r="D5901" s="2" t="s">
        <v>30</v>
      </c>
      <c r="E5901" s="2" t="s">
        <v>32</v>
      </c>
      <c r="F5901" s="2" t="s">
        <v>12</v>
      </c>
      <c r="G5901" s="5">
        <v>3.45</v>
      </c>
      <c r="H5901" s="6">
        <v>9421</v>
      </c>
      <c r="I5901" s="5">
        <v>32502.45</v>
      </c>
      <c r="J5901" s="14"/>
    </row>
    <row r="5902" spans="1:10" x14ac:dyDescent="0.25">
      <c r="A5902" s="7">
        <v>7791</v>
      </c>
      <c r="B5902" s="2" t="s">
        <v>18</v>
      </c>
      <c r="C5902" s="2">
        <v>2019</v>
      </c>
      <c r="D5902" s="2" t="s">
        <v>29</v>
      </c>
      <c r="E5902" s="2" t="s">
        <v>32</v>
      </c>
      <c r="F5902" s="2" t="s">
        <v>6</v>
      </c>
      <c r="G5902" s="5">
        <v>3.35</v>
      </c>
      <c r="H5902" s="6">
        <v>10368</v>
      </c>
      <c r="I5902" s="5">
        <v>34732.800000000003</v>
      </c>
      <c r="J5902" s="14"/>
    </row>
    <row r="5903" spans="1:10" x14ac:dyDescent="0.25">
      <c r="A5903" s="7">
        <v>7792</v>
      </c>
      <c r="B5903" s="2" t="s">
        <v>23</v>
      </c>
      <c r="C5903" s="2">
        <v>2019</v>
      </c>
      <c r="D5903" s="2" t="s">
        <v>28</v>
      </c>
      <c r="E5903" s="2" t="s">
        <v>33</v>
      </c>
      <c r="F5903" s="2" t="s">
        <v>3</v>
      </c>
      <c r="G5903" s="5">
        <v>3.05</v>
      </c>
      <c r="H5903" s="6">
        <v>6073</v>
      </c>
      <c r="I5903" s="5">
        <v>18522.650000000001</v>
      </c>
      <c r="J5903" s="14"/>
    </row>
    <row r="5904" spans="1:10" x14ac:dyDescent="0.25">
      <c r="A5904" s="7">
        <v>7793</v>
      </c>
      <c r="B5904" s="2" t="s">
        <v>22</v>
      </c>
      <c r="C5904" s="2">
        <v>2019</v>
      </c>
      <c r="D5904" s="2" t="s">
        <v>30</v>
      </c>
      <c r="E5904" s="2" t="s">
        <v>32</v>
      </c>
      <c r="F5904" s="2" t="s">
        <v>6</v>
      </c>
      <c r="G5904" s="5">
        <v>2.9</v>
      </c>
      <c r="H5904" s="6">
        <v>10849</v>
      </c>
      <c r="I5904" s="5">
        <v>31462.1</v>
      </c>
      <c r="J5904" s="14"/>
    </row>
    <row r="5905" spans="1:10" x14ac:dyDescent="0.25">
      <c r="A5905" s="7">
        <v>7794</v>
      </c>
      <c r="B5905" s="2" t="s">
        <v>24</v>
      </c>
      <c r="C5905" s="2">
        <v>2019</v>
      </c>
      <c r="D5905" s="2" t="s">
        <v>28</v>
      </c>
      <c r="E5905" s="2" t="s">
        <v>32</v>
      </c>
      <c r="F5905" s="2" t="s">
        <v>7</v>
      </c>
      <c r="G5905" s="5">
        <v>4.4000000000000004</v>
      </c>
      <c r="H5905" s="6">
        <v>7789</v>
      </c>
      <c r="I5905" s="5">
        <v>34271.599999999999</v>
      </c>
      <c r="J5905" s="14"/>
    </row>
    <row r="5906" spans="1:10" x14ac:dyDescent="0.25">
      <c r="A5906" s="7">
        <v>7795</v>
      </c>
      <c r="B5906" s="2" t="s">
        <v>26</v>
      </c>
      <c r="C5906" s="2">
        <v>2019</v>
      </c>
      <c r="D5906" s="2" t="s">
        <v>30</v>
      </c>
      <c r="E5906" s="2" t="s">
        <v>33</v>
      </c>
      <c r="F5906" s="2" t="s">
        <v>3</v>
      </c>
      <c r="G5906" s="5">
        <v>3</v>
      </c>
      <c r="H5906" s="6">
        <v>5254</v>
      </c>
      <c r="I5906" s="5">
        <v>15762</v>
      </c>
      <c r="J5906" s="14"/>
    </row>
    <row r="5907" spans="1:10" x14ac:dyDescent="0.25">
      <c r="A5907" s="7">
        <v>7796</v>
      </c>
      <c r="B5907" s="2" t="s">
        <v>20</v>
      </c>
      <c r="C5907" s="2">
        <v>2019</v>
      </c>
      <c r="D5907" s="2" t="s">
        <v>29</v>
      </c>
      <c r="E5907" s="2" t="s">
        <v>32</v>
      </c>
      <c r="F5907" s="2" t="s">
        <v>8</v>
      </c>
      <c r="G5907" s="5">
        <v>3.05</v>
      </c>
      <c r="H5907" s="6">
        <v>10247</v>
      </c>
      <c r="I5907" s="5">
        <v>31253.35</v>
      </c>
      <c r="J5907" s="14"/>
    </row>
    <row r="5908" spans="1:10" x14ac:dyDescent="0.25">
      <c r="A5908" s="7">
        <v>7797</v>
      </c>
      <c r="B5908" s="2" t="s">
        <v>17</v>
      </c>
      <c r="C5908" s="2">
        <v>2019</v>
      </c>
      <c r="D5908" s="2" t="s">
        <v>29</v>
      </c>
      <c r="E5908" s="2" t="s">
        <v>32</v>
      </c>
      <c r="F5908" s="2" t="s">
        <v>7</v>
      </c>
      <c r="G5908" s="5">
        <v>4.75</v>
      </c>
      <c r="H5908" s="6">
        <v>6369</v>
      </c>
      <c r="I5908" s="5">
        <v>30252.75</v>
      </c>
      <c r="J5908" s="14"/>
    </row>
    <row r="5909" spans="1:10" x14ac:dyDescent="0.25">
      <c r="A5909" s="7">
        <v>7798</v>
      </c>
      <c r="B5909" s="2" t="s">
        <v>21</v>
      </c>
      <c r="C5909" s="2">
        <v>2019</v>
      </c>
      <c r="D5909" s="2" t="s">
        <v>28</v>
      </c>
      <c r="E5909" s="2" t="s">
        <v>32</v>
      </c>
      <c r="F5909" s="2" t="s">
        <v>6</v>
      </c>
      <c r="G5909" s="5">
        <v>3.05</v>
      </c>
      <c r="H5909" s="6">
        <v>11516</v>
      </c>
      <c r="I5909" s="5">
        <v>35123.800000000003</v>
      </c>
      <c r="J5909" s="14"/>
    </row>
    <row r="5910" spans="1:10" x14ac:dyDescent="0.25">
      <c r="A5910" s="7">
        <v>7799</v>
      </c>
      <c r="B5910" s="2" t="s">
        <v>23</v>
      </c>
      <c r="C5910" s="2">
        <v>2019</v>
      </c>
      <c r="D5910" s="2" t="s">
        <v>29</v>
      </c>
      <c r="E5910" s="2" t="s">
        <v>31</v>
      </c>
      <c r="F5910" s="2" t="s">
        <v>8</v>
      </c>
      <c r="G5910" s="5">
        <v>2.95</v>
      </c>
      <c r="H5910" s="6">
        <v>15512</v>
      </c>
      <c r="I5910" s="5">
        <v>45760.4</v>
      </c>
      <c r="J5910" s="14"/>
    </row>
    <row r="5911" spans="1:10" x14ac:dyDescent="0.25">
      <c r="A5911" s="7">
        <v>7800</v>
      </c>
      <c r="B5911" s="2" t="s">
        <v>22</v>
      </c>
      <c r="C5911" s="2">
        <v>2019</v>
      </c>
      <c r="D5911" s="2" t="s">
        <v>28</v>
      </c>
      <c r="E5911" s="2" t="s">
        <v>33</v>
      </c>
      <c r="F5911" s="2" t="s">
        <v>2</v>
      </c>
      <c r="G5911" s="5">
        <v>3.25</v>
      </c>
      <c r="H5911" s="6">
        <v>5254</v>
      </c>
      <c r="I5911" s="5">
        <v>17075.5</v>
      </c>
      <c r="J5911" s="14"/>
    </row>
    <row r="5912" spans="1:10" x14ac:dyDescent="0.25">
      <c r="A5912" s="7">
        <v>7801</v>
      </c>
      <c r="B5912" s="2" t="s">
        <v>24</v>
      </c>
      <c r="C5912" s="2">
        <v>2019</v>
      </c>
      <c r="D5912" s="2" t="s">
        <v>28</v>
      </c>
      <c r="E5912" s="2" t="s">
        <v>31</v>
      </c>
      <c r="F5912" s="2" t="s">
        <v>12</v>
      </c>
      <c r="G5912" s="5">
        <v>3.4</v>
      </c>
      <c r="H5912" s="6">
        <v>21358</v>
      </c>
      <c r="I5912" s="5">
        <v>72617.2</v>
      </c>
      <c r="J5912" s="14"/>
    </row>
    <row r="5913" spans="1:10" x14ac:dyDescent="0.25">
      <c r="A5913" s="7">
        <v>7802</v>
      </c>
      <c r="B5913" s="2" t="s">
        <v>20</v>
      </c>
      <c r="C5913" s="2">
        <v>2019</v>
      </c>
      <c r="D5913" s="2" t="s">
        <v>30</v>
      </c>
      <c r="E5913" s="2" t="s">
        <v>33</v>
      </c>
      <c r="F5913" s="2" t="s">
        <v>3</v>
      </c>
      <c r="G5913" s="5">
        <v>3.35</v>
      </c>
      <c r="H5913" s="6">
        <v>6175</v>
      </c>
      <c r="I5913" s="5">
        <v>20686.25</v>
      </c>
      <c r="J5913" s="14"/>
    </row>
    <row r="5914" spans="1:10" x14ac:dyDescent="0.25">
      <c r="A5914" s="7">
        <v>7803</v>
      </c>
      <c r="B5914" s="2" t="s">
        <v>17</v>
      </c>
      <c r="C5914" s="2">
        <v>2019</v>
      </c>
      <c r="D5914" s="2" t="s">
        <v>30</v>
      </c>
      <c r="E5914" s="2" t="s">
        <v>33</v>
      </c>
      <c r="F5914" s="2" t="s">
        <v>6</v>
      </c>
      <c r="G5914" s="5">
        <v>2.5</v>
      </c>
      <c r="H5914" s="6">
        <v>7855</v>
      </c>
      <c r="I5914" s="5">
        <v>19637.5</v>
      </c>
      <c r="J5914" s="14"/>
    </row>
    <row r="5915" spans="1:10" x14ac:dyDescent="0.25">
      <c r="A5915" s="7">
        <v>7804</v>
      </c>
      <c r="B5915" s="2" t="s">
        <v>21</v>
      </c>
      <c r="C5915" s="2">
        <v>2019</v>
      </c>
      <c r="D5915" s="2" t="s">
        <v>29</v>
      </c>
      <c r="E5915" s="2" t="s">
        <v>32</v>
      </c>
      <c r="F5915" s="2" t="s">
        <v>11</v>
      </c>
      <c r="G5915" s="5">
        <v>4.8</v>
      </c>
      <c r="H5915" s="6">
        <v>7180</v>
      </c>
      <c r="I5915" s="5">
        <v>34464</v>
      </c>
      <c r="J5915" s="14"/>
    </row>
    <row r="5916" spans="1:10" x14ac:dyDescent="0.25">
      <c r="A5916" s="7">
        <v>7805</v>
      </c>
      <c r="B5916" s="2" t="s">
        <v>24</v>
      </c>
      <c r="C5916" s="2">
        <v>2019</v>
      </c>
      <c r="D5916" s="2" t="s">
        <v>29</v>
      </c>
      <c r="E5916" s="2" t="s">
        <v>31</v>
      </c>
      <c r="F5916" s="2" t="s">
        <v>9</v>
      </c>
      <c r="G5916" s="5">
        <v>3.2</v>
      </c>
      <c r="H5916" s="6">
        <v>22248</v>
      </c>
      <c r="I5916" s="5">
        <v>71193.600000000006</v>
      </c>
      <c r="J5916" s="14"/>
    </row>
    <row r="5917" spans="1:10" x14ac:dyDescent="0.25">
      <c r="A5917" s="7">
        <v>7806</v>
      </c>
      <c r="B5917" s="2" t="s">
        <v>25</v>
      </c>
      <c r="C5917" s="2">
        <v>2019</v>
      </c>
      <c r="D5917" s="2" t="s">
        <v>29</v>
      </c>
      <c r="E5917" s="2" t="s">
        <v>32</v>
      </c>
      <c r="F5917" s="2" t="s">
        <v>8</v>
      </c>
      <c r="G5917" s="5">
        <v>3</v>
      </c>
      <c r="H5917" s="6">
        <v>5195</v>
      </c>
      <c r="I5917" s="5">
        <v>15585</v>
      </c>
      <c r="J5917" s="14"/>
    </row>
    <row r="5918" spans="1:10" x14ac:dyDescent="0.25">
      <c r="A5918" s="7">
        <v>7807</v>
      </c>
      <c r="B5918" s="2" t="s">
        <v>17</v>
      </c>
      <c r="C5918" s="2">
        <v>2019</v>
      </c>
      <c r="D5918" s="2" t="s">
        <v>28</v>
      </c>
      <c r="E5918" s="2" t="s">
        <v>33</v>
      </c>
      <c r="F5918" s="2" t="s">
        <v>6</v>
      </c>
      <c r="G5918" s="5">
        <v>2.5</v>
      </c>
      <c r="H5918" s="6">
        <v>7634</v>
      </c>
      <c r="I5918" s="5">
        <v>19085</v>
      </c>
      <c r="J5918" s="14"/>
    </row>
    <row r="5919" spans="1:10" x14ac:dyDescent="0.25">
      <c r="A5919" s="7">
        <v>7808</v>
      </c>
      <c r="B5919" s="2" t="s">
        <v>21</v>
      </c>
      <c r="C5919" s="2">
        <v>2019</v>
      </c>
      <c r="D5919" s="2" t="s">
        <v>29</v>
      </c>
      <c r="E5919" s="2" t="s">
        <v>32</v>
      </c>
      <c r="F5919" s="2" t="s">
        <v>10</v>
      </c>
      <c r="G5919" s="5">
        <v>3.08</v>
      </c>
      <c r="H5919" s="6">
        <v>9997</v>
      </c>
      <c r="I5919" s="5">
        <v>30790.76</v>
      </c>
      <c r="J5919" s="14"/>
    </row>
    <row r="5920" spans="1:10" x14ac:dyDescent="0.25">
      <c r="A5920" s="7">
        <v>7809</v>
      </c>
      <c r="B5920" s="2" t="s">
        <v>25</v>
      </c>
      <c r="C5920" s="2">
        <v>2019</v>
      </c>
      <c r="D5920" s="2" t="s">
        <v>30</v>
      </c>
      <c r="E5920" s="2" t="s">
        <v>33</v>
      </c>
      <c r="F5920" s="2" t="s">
        <v>3</v>
      </c>
      <c r="G5920" s="5">
        <v>3</v>
      </c>
      <c r="H5920" s="6">
        <v>5371</v>
      </c>
      <c r="I5920" s="5">
        <v>16113</v>
      </c>
      <c r="J5920" s="14"/>
    </row>
    <row r="5921" spans="1:10" x14ac:dyDescent="0.25">
      <c r="A5921" s="7">
        <v>7810</v>
      </c>
      <c r="B5921" s="2" t="s">
        <v>21</v>
      </c>
      <c r="C5921" s="2">
        <v>2019</v>
      </c>
      <c r="D5921" s="2" t="s">
        <v>28</v>
      </c>
      <c r="E5921" s="2" t="s">
        <v>33</v>
      </c>
      <c r="F5921" s="2" t="s">
        <v>10</v>
      </c>
      <c r="G5921" s="5">
        <v>3.08</v>
      </c>
      <c r="H5921" s="6">
        <v>6209</v>
      </c>
      <c r="I5921" s="5">
        <v>19123.72</v>
      </c>
      <c r="J5921" s="14"/>
    </row>
    <row r="5922" spans="1:10" x14ac:dyDescent="0.25">
      <c r="A5922" s="7">
        <v>7811</v>
      </c>
      <c r="B5922" s="2" t="s">
        <v>21</v>
      </c>
      <c r="C5922" s="2">
        <v>2019</v>
      </c>
      <c r="D5922" s="2" t="s">
        <v>30</v>
      </c>
      <c r="E5922" s="2" t="s">
        <v>33</v>
      </c>
      <c r="F5922" s="2" t="s">
        <v>4</v>
      </c>
      <c r="G5922" s="5">
        <v>3.35</v>
      </c>
      <c r="H5922" s="6">
        <v>4935</v>
      </c>
      <c r="I5922" s="5">
        <v>16532.25</v>
      </c>
      <c r="J5922" s="14"/>
    </row>
    <row r="5923" spans="1:10" x14ac:dyDescent="0.25">
      <c r="A5923" s="7">
        <v>7812</v>
      </c>
      <c r="B5923" s="2" t="s">
        <v>21</v>
      </c>
      <c r="C5923" s="2">
        <v>2019</v>
      </c>
      <c r="D5923" s="2" t="s">
        <v>28</v>
      </c>
      <c r="E5923" s="2" t="s">
        <v>33</v>
      </c>
      <c r="F5923" s="2" t="s">
        <v>4</v>
      </c>
      <c r="G5923" s="5">
        <v>3.35</v>
      </c>
      <c r="H5923" s="6">
        <v>5296</v>
      </c>
      <c r="I5923" s="5">
        <v>17741.599999999999</v>
      </c>
      <c r="J5923" s="14"/>
    </row>
    <row r="5924" spans="1:10" x14ac:dyDescent="0.25">
      <c r="A5924" s="7">
        <v>7813</v>
      </c>
      <c r="B5924" s="2" t="s">
        <v>21</v>
      </c>
      <c r="C5924" s="2">
        <v>2019</v>
      </c>
      <c r="D5924" s="2" t="s">
        <v>28</v>
      </c>
      <c r="E5924" s="2" t="s">
        <v>33</v>
      </c>
      <c r="F5924" s="2" t="s">
        <v>10</v>
      </c>
      <c r="G5924" s="5">
        <v>3.08</v>
      </c>
      <c r="H5924" s="6">
        <v>5042</v>
      </c>
      <c r="I5924" s="5">
        <v>15529.36</v>
      </c>
      <c r="J5924" s="14"/>
    </row>
    <row r="5925" spans="1:10" x14ac:dyDescent="0.25">
      <c r="A5925" s="7">
        <v>7814</v>
      </c>
      <c r="B5925" s="2" t="s">
        <v>21</v>
      </c>
      <c r="C5925" s="2">
        <v>2019</v>
      </c>
      <c r="D5925" s="2" t="s">
        <v>29</v>
      </c>
      <c r="E5925" s="2" t="s">
        <v>33</v>
      </c>
      <c r="F5925" s="2" t="s">
        <v>10</v>
      </c>
      <c r="G5925" s="5">
        <v>3.08</v>
      </c>
      <c r="H5925" s="6">
        <v>6122</v>
      </c>
      <c r="I5925" s="5">
        <v>18855.759999999998</v>
      </c>
      <c r="J5925" s="14"/>
    </row>
    <row r="5926" spans="1:10" x14ac:dyDescent="0.25">
      <c r="A5926" s="7">
        <v>7815</v>
      </c>
      <c r="B5926" s="2" t="s">
        <v>21</v>
      </c>
      <c r="C5926" s="2">
        <v>2019</v>
      </c>
      <c r="D5926" s="2" t="s">
        <v>29</v>
      </c>
      <c r="E5926" s="2" t="s">
        <v>33</v>
      </c>
      <c r="F5926" s="2" t="s">
        <v>10</v>
      </c>
      <c r="G5926" s="5">
        <v>3.08</v>
      </c>
      <c r="H5926" s="6">
        <v>6654</v>
      </c>
      <c r="I5926" s="5">
        <v>20494.32</v>
      </c>
      <c r="J5926" s="14"/>
    </row>
    <row r="5927" spans="1:10" x14ac:dyDescent="0.25">
      <c r="A5927" s="7">
        <v>7816</v>
      </c>
      <c r="B5927" s="2" t="s">
        <v>21</v>
      </c>
      <c r="C5927" s="2">
        <v>2019</v>
      </c>
      <c r="D5927" s="2" t="s">
        <v>28</v>
      </c>
      <c r="E5927" s="2" t="s">
        <v>33</v>
      </c>
      <c r="F5927" s="2" t="s">
        <v>6</v>
      </c>
      <c r="G5927" s="5">
        <v>3.05</v>
      </c>
      <c r="H5927" s="6">
        <v>5723</v>
      </c>
      <c r="I5927" s="5">
        <v>17455.150000000001</v>
      </c>
      <c r="J5927" s="14"/>
    </row>
    <row r="5928" spans="1:10" x14ac:dyDescent="0.25">
      <c r="A5928" s="7">
        <v>7817</v>
      </c>
      <c r="B5928" s="2" t="s">
        <v>21</v>
      </c>
      <c r="C5928" s="2">
        <v>2019</v>
      </c>
      <c r="D5928" s="2" t="s">
        <v>29</v>
      </c>
      <c r="E5928" s="2" t="s">
        <v>33</v>
      </c>
      <c r="F5928" s="2" t="s">
        <v>4</v>
      </c>
      <c r="G5928" s="5">
        <v>3.35</v>
      </c>
      <c r="H5928" s="6">
        <v>5253</v>
      </c>
      <c r="I5928" s="5">
        <v>17597.55</v>
      </c>
      <c r="J5928" s="14"/>
    </row>
    <row r="5929" spans="1:10" x14ac:dyDescent="0.25">
      <c r="A5929" s="7">
        <v>7818</v>
      </c>
      <c r="B5929" s="2" t="s">
        <v>21</v>
      </c>
      <c r="C5929" s="2">
        <v>2019</v>
      </c>
      <c r="D5929" s="2" t="s">
        <v>29</v>
      </c>
      <c r="E5929" s="2" t="s">
        <v>31</v>
      </c>
      <c r="F5929" s="2" t="s">
        <v>11</v>
      </c>
      <c r="G5929" s="5">
        <v>4.75</v>
      </c>
      <c r="H5929" s="6">
        <v>14330</v>
      </c>
      <c r="I5929" s="5">
        <v>68067.5</v>
      </c>
      <c r="J5929" s="14"/>
    </row>
    <row r="5930" spans="1:10" x14ac:dyDescent="0.25">
      <c r="A5930" s="7">
        <v>7819</v>
      </c>
      <c r="B5930" s="2" t="s">
        <v>18</v>
      </c>
      <c r="C5930" s="2">
        <v>2019</v>
      </c>
      <c r="D5930" s="2" t="s">
        <v>29</v>
      </c>
      <c r="E5930" s="2" t="s">
        <v>33</v>
      </c>
      <c r="F5930" s="2" t="s">
        <v>6</v>
      </c>
      <c r="G5930" s="5">
        <v>3.35</v>
      </c>
      <c r="H5930" s="6">
        <v>4942</v>
      </c>
      <c r="I5930" s="5">
        <v>16555.7</v>
      </c>
      <c r="J5930" s="14"/>
    </row>
    <row r="5931" spans="1:10" x14ac:dyDescent="0.25">
      <c r="A5931" s="7">
        <v>7820</v>
      </c>
      <c r="B5931" s="2" t="s">
        <v>23</v>
      </c>
      <c r="C5931" s="2">
        <v>2019</v>
      </c>
      <c r="D5931" s="2" t="s">
        <v>29</v>
      </c>
      <c r="E5931" s="2" t="s">
        <v>33</v>
      </c>
      <c r="F5931" s="2" t="s">
        <v>5</v>
      </c>
      <c r="G5931" s="5">
        <v>3.55</v>
      </c>
      <c r="H5931" s="6">
        <v>4625</v>
      </c>
      <c r="I5931" s="5">
        <v>16418.75</v>
      </c>
      <c r="J5931" s="14"/>
    </row>
    <row r="5932" spans="1:10" x14ac:dyDescent="0.25">
      <c r="A5932" s="7">
        <v>7821</v>
      </c>
      <c r="B5932" s="2" t="s">
        <v>19</v>
      </c>
      <c r="C5932" s="2">
        <v>2019</v>
      </c>
      <c r="D5932" s="2" t="s">
        <v>28</v>
      </c>
      <c r="E5932" s="2" t="s">
        <v>32</v>
      </c>
      <c r="F5932" s="2" t="s">
        <v>2</v>
      </c>
      <c r="G5932" s="5">
        <v>3.4</v>
      </c>
      <c r="H5932" s="6">
        <v>11134</v>
      </c>
      <c r="I5932" s="5">
        <v>37855.599999999999</v>
      </c>
      <c r="J5932" s="14"/>
    </row>
    <row r="5933" spans="1:10" x14ac:dyDescent="0.25">
      <c r="A5933" s="7">
        <v>7822</v>
      </c>
      <c r="B5933" s="2" t="s">
        <v>20</v>
      </c>
      <c r="C5933" s="2">
        <v>2019</v>
      </c>
      <c r="D5933" s="2" t="s">
        <v>30</v>
      </c>
      <c r="E5933" s="2" t="s">
        <v>33</v>
      </c>
      <c r="F5933" s="2" t="s">
        <v>5</v>
      </c>
      <c r="G5933" s="5">
        <v>3.3</v>
      </c>
      <c r="H5933" s="6">
        <v>6056</v>
      </c>
      <c r="I5933" s="5">
        <v>19984.8</v>
      </c>
      <c r="J5933" s="14"/>
    </row>
    <row r="5934" spans="1:10" x14ac:dyDescent="0.25">
      <c r="A5934" s="7">
        <v>7823</v>
      </c>
      <c r="B5934" s="2" t="s">
        <v>24</v>
      </c>
      <c r="C5934" s="2">
        <v>2019</v>
      </c>
      <c r="D5934" s="2" t="s">
        <v>29</v>
      </c>
      <c r="E5934" s="2" t="s">
        <v>32</v>
      </c>
      <c r="F5934" s="2" t="s">
        <v>8</v>
      </c>
      <c r="G5934" s="5">
        <v>3.2</v>
      </c>
      <c r="H5934" s="6">
        <v>11908</v>
      </c>
      <c r="I5934" s="5">
        <v>38105.599999999999</v>
      </c>
      <c r="J5934" s="14"/>
    </row>
    <row r="5935" spans="1:10" x14ac:dyDescent="0.25">
      <c r="A5935" s="7">
        <v>7824</v>
      </c>
      <c r="B5935" s="2" t="s">
        <v>21</v>
      </c>
      <c r="C5935" s="2">
        <v>2019</v>
      </c>
      <c r="D5935" s="2" t="s">
        <v>30</v>
      </c>
      <c r="E5935" s="2" t="s">
        <v>32</v>
      </c>
      <c r="F5935" s="2" t="s">
        <v>11</v>
      </c>
      <c r="G5935" s="5">
        <v>4.8</v>
      </c>
      <c r="H5935" s="6">
        <v>7462</v>
      </c>
      <c r="I5935" s="5">
        <v>35817.599999999999</v>
      </c>
      <c r="J5935" s="14"/>
    </row>
    <row r="5936" spans="1:10" x14ac:dyDescent="0.25">
      <c r="A5936" s="7">
        <v>7825</v>
      </c>
      <c r="B5936" s="2" t="s">
        <v>22</v>
      </c>
      <c r="C5936" s="2">
        <v>2019</v>
      </c>
      <c r="D5936" s="2" t="s">
        <v>28</v>
      </c>
      <c r="E5936" s="2" t="s">
        <v>32</v>
      </c>
      <c r="F5936" s="2" t="s">
        <v>7</v>
      </c>
      <c r="G5936" s="5">
        <v>4.45</v>
      </c>
      <c r="H5936" s="6">
        <v>7298</v>
      </c>
      <c r="I5936" s="5">
        <v>32476.1</v>
      </c>
      <c r="J5936" s="14"/>
    </row>
    <row r="5937" spans="1:10" x14ac:dyDescent="0.25">
      <c r="A5937" s="7">
        <v>7826</v>
      </c>
      <c r="B5937" s="2" t="s">
        <v>26</v>
      </c>
      <c r="C5937" s="2">
        <v>2019</v>
      </c>
      <c r="D5937" s="2" t="s">
        <v>30</v>
      </c>
      <c r="E5937" s="2" t="s">
        <v>32</v>
      </c>
      <c r="F5937" s="2" t="s">
        <v>3</v>
      </c>
      <c r="G5937" s="5">
        <v>3</v>
      </c>
      <c r="H5937" s="6">
        <v>11187</v>
      </c>
      <c r="I5937" s="5">
        <v>33561</v>
      </c>
      <c r="J5937" s="14"/>
    </row>
    <row r="5938" spans="1:10" x14ac:dyDescent="0.25">
      <c r="A5938" s="7">
        <v>7827</v>
      </c>
      <c r="B5938" s="2" t="s">
        <v>17</v>
      </c>
      <c r="C5938" s="2">
        <v>2019</v>
      </c>
      <c r="D5938" s="2" t="s">
        <v>28</v>
      </c>
      <c r="E5938" s="2" t="s">
        <v>32</v>
      </c>
      <c r="F5938" s="2" t="s">
        <v>2</v>
      </c>
      <c r="G5938" s="5">
        <v>3</v>
      </c>
      <c r="H5938" s="6">
        <v>11380</v>
      </c>
      <c r="I5938" s="5">
        <v>34140</v>
      </c>
      <c r="J5938" s="14"/>
    </row>
    <row r="5939" spans="1:10" x14ac:dyDescent="0.25">
      <c r="A5939" s="7">
        <v>7828</v>
      </c>
      <c r="B5939" s="2" t="s">
        <v>18</v>
      </c>
      <c r="C5939" s="2">
        <v>2019</v>
      </c>
      <c r="D5939" s="2" t="s">
        <v>30</v>
      </c>
      <c r="E5939" s="2" t="s">
        <v>31</v>
      </c>
      <c r="F5939" s="2" t="s">
        <v>13</v>
      </c>
      <c r="G5939" s="5">
        <v>3.25</v>
      </c>
      <c r="H5939" s="6">
        <v>20979</v>
      </c>
      <c r="I5939" s="5">
        <v>68181.75</v>
      </c>
      <c r="J5939" s="14"/>
    </row>
    <row r="5940" spans="1:10" x14ac:dyDescent="0.25">
      <c r="A5940" s="7">
        <v>7829</v>
      </c>
      <c r="B5940" s="2" t="s">
        <v>23</v>
      </c>
      <c r="C5940" s="2">
        <v>2019</v>
      </c>
      <c r="D5940" s="2" t="s">
        <v>30</v>
      </c>
      <c r="E5940" s="2" t="s">
        <v>33</v>
      </c>
      <c r="F5940" s="2" t="s">
        <v>6</v>
      </c>
      <c r="G5940" s="5">
        <v>3.25</v>
      </c>
      <c r="H5940" s="6">
        <v>5902</v>
      </c>
      <c r="I5940" s="5">
        <v>19181.5</v>
      </c>
      <c r="J5940" s="14"/>
    </row>
    <row r="5941" spans="1:10" x14ac:dyDescent="0.25">
      <c r="A5941" s="7">
        <v>7830</v>
      </c>
      <c r="B5941" s="2" t="s">
        <v>25</v>
      </c>
      <c r="C5941" s="2">
        <v>2019</v>
      </c>
      <c r="D5941" s="2" t="s">
        <v>30</v>
      </c>
      <c r="E5941" s="2" t="s">
        <v>32</v>
      </c>
      <c r="F5941" s="2" t="s">
        <v>10</v>
      </c>
      <c r="G5941" s="5">
        <v>3.25</v>
      </c>
      <c r="H5941" s="6">
        <v>4849</v>
      </c>
      <c r="I5941" s="5">
        <v>15759.25</v>
      </c>
      <c r="J5941" s="14"/>
    </row>
    <row r="5942" spans="1:10" x14ac:dyDescent="0.25">
      <c r="A5942" s="7">
        <v>7831</v>
      </c>
      <c r="B5942" s="2" t="s">
        <v>21</v>
      </c>
      <c r="C5942" s="2">
        <v>2019</v>
      </c>
      <c r="D5942" s="2" t="s">
        <v>30</v>
      </c>
      <c r="E5942" s="2" t="s">
        <v>33</v>
      </c>
      <c r="F5942" s="2" t="s">
        <v>3</v>
      </c>
      <c r="G5942" s="5">
        <v>2.98</v>
      </c>
      <c r="H5942" s="6">
        <v>5511</v>
      </c>
      <c r="I5942" s="5">
        <v>16422.78</v>
      </c>
      <c r="J5942" s="14"/>
    </row>
    <row r="5943" spans="1:10" x14ac:dyDescent="0.25">
      <c r="A5943" s="7">
        <v>7832</v>
      </c>
      <c r="B5943" s="2" t="s">
        <v>24</v>
      </c>
      <c r="C5943" s="2">
        <v>2019</v>
      </c>
      <c r="D5943" s="2" t="s">
        <v>28</v>
      </c>
      <c r="E5943" s="2" t="s">
        <v>32</v>
      </c>
      <c r="F5943" s="2" t="s">
        <v>9</v>
      </c>
      <c r="G5943" s="5">
        <v>3.2</v>
      </c>
      <c r="H5943" s="6">
        <v>12195</v>
      </c>
      <c r="I5943" s="5">
        <v>39024</v>
      </c>
      <c r="J5943" s="14"/>
    </row>
    <row r="5944" spans="1:10" x14ac:dyDescent="0.25">
      <c r="A5944" s="7">
        <v>7833</v>
      </c>
      <c r="B5944" s="2" t="s">
        <v>20</v>
      </c>
      <c r="C5944" s="2">
        <v>2019</v>
      </c>
      <c r="D5944" s="2" t="s">
        <v>28</v>
      </c>
      <c r="E5944" s="2" t="s">
        <v>33</v>
      </c>
      <c r="F5944" s="2" t="s">
        <v>5</v>
      </c>
      <c r="G5944" s="5">
        <v>3.3</v>
      </c>
      <c r="H5944" s="6">
        <v>5895</v>
      </c>
      <c r="I5944" s="5">
        <v>19453.5</v>
      </c>
      <c r="J5944" s="14"/>
    </row>
    <row r="5945" spans="1:10" x14ac:dyDescent="0.25">
      <c r="A5945" s="7">
        <v>7834</v>
      </c>
      <c r="B5945" s="2" t="s">
        <v>26</v>
      </c>
      <c r="C5945" s="2">
        <v>2019</v>
      </c>
      <c r="D5945" s="2" t="s">
        <v>28</v>
      </c>
      <c r="E5945" s="2" t="s">
        <v>31</v>
      </c>
      <c r="F5945" s="2" t="s">
        <v>9</v>
      </c>
      <c r="G5945" s="5">
        <v>3.25</v>
      </c>
      <c r="H5945" s="6">
        <v>20476</v>
      </c>
      <c r="I5945" s="5">
        <v>66547</v>
      </c>
      <c r="J5945" s="14"/>
    </row>
    <row r="5946" spans="1:10" x14ac:dyDescent="0.25">
      <c r="A5946" s="7">
        <v>7835</v>
      </c>
      <c r="B5946" s="2" t="s">
        <v>22</v>
      </c>
      <c r="C5946" s="2">
        <v>2019</v>
      </c>
      <c r="D5946" s="2" t="s">
        <v>30</v>
      </c>
      <c r="E5946" s="2" t="s">
        <v>33</v>
      </c>
      <c r="F5946" s="2" t="s">
        <v>4</v>
      </c>
      <c r="G5946" s="5">
        <v>3.25</v>
      </c>
      <c r="H5946" s="6">
        <v>4898</v>
      </c>
      <c r="I5946" s="5">
        <v>15918.5</v>
      </c>
      <c r="J5946" s="14"/>
    </row>
    <row r="5947" spans="1:10" x14ac:dyDescent="0.25">
      <c r="A5947" s="7">
        <v>7836</v>
      </c>
      <c r="B5947" s="2" t="s">
        <v>17</v>
      </c>
      <c r="C5947" s="2">
        <v>2019</v>
      </c>
      <c r="D5947" s="2" t="s">
        <v>30</v>
      </c>
      <c r="E5947" s="2" t="s">
        <v>33</v>
      </c>
      <c r="F5947" s="2" t="s">
        <v>6</v>
      </c>
      <c r="G5947" s="5">
        <v>2.5</v>
      </c>
      <c r="H5947" s="6">
        <v>6644</v>
      </c>
      <c r="I5947" s="5">
        <v>16610</v>
      </c>
      <c r="J5947" s="14"/>
    </row>
    <row r="5948" spans="1:10" x14ac:dyDescent="0.25">
      <c r="A5948" s="7">
        <v>7837</v>
      </c>
      <c r="B5948" s="2" t="s">
        <v>25</v>
      </c>
      <c r="C5948" s="2">
        <v>2019</v>
      </c>
      <c r="D5948" s="2" t="s">
        <v>29</v>
      </c>
      <c r="E5948" s="2" t="s">
        <v>33</v>
      </c>
      <c r="F5948" s="2" t="s">
        <v>6</v>
      </c>
      <c r="G5948" s="5">
        <v>3.25</v>
      </c>
      <c r="H5948" s="6">
        <v>4778</v>
      </c>
      <c r="I5948" s="5">
        <v>15528.5</v>
      </c>
      <c r="J5948" s="14"/>
    </row>
    <row r="5949" spans="1:10" x14ac:dyDescent="0.25">
      <c r="A5949" s="7">
        <v>7838</v>
      </c>
      <c r="B5949" s="2" t="s">
        <v>21</v>
      </c>
      <c r="C5949" s="2">
        <v>2019</v>
      </c>
      <c r="D5949" s="2" t="s">
        <v>29</v>
      </c>
      <c r="E5949" s="2" t="s">
        <v>33</v>
      </c>
      <c r="F5949" s="2" t="s">
        <v>4</v>
      </c>
      <c r="G5949" s="5">
        <v>3.35</v>
      </c>
      <c r="H5949" s="6">
        <v>5437</v>
      </c>
      <c r="I5949" s="5">
        <v>18213.95</v>
      </c>
      <c r="J5949" s="14"/>
    </row>
    <row r="5950" spans="1:10" x14ac:dyDescent="0.25">
      <c r="A5950" s="7">
        <v>7839</v>
      </c>
      <c r="B5950" s="2" t="s">
        <v>24</v>
      </c>
      <c r="C5950" s="2">
        <v>2019</v>
      </c>
      <c r="D5950" s="2" t="s">
        <v>28</v>
      </c>
      <c r="E5950" s="2" t="s">
        <v>32</v>
      </c>
      <c r="F5950" s="2" t="s">
        <v>8</v>
      </c>
      <c r="G5950" s="5">
        <v>3.2</v>
      </c>
      <c r="H5950" s="6">
        <v>11748</v>
      </c>
      <c r="I5950" s="5">
        <v>37593.599999999999</v>
      </c>
      <c r="J5950" s="14"/>
    </row>
    <row r="5951" spans="1:10" x14ac:dyDescent="0.25">
      <c r="A5951" s="7">
        <v>7840</v>
      </c>
      <c r="B5951" s="2" t="s">
        <v>17</v>
      </c>
      <c r="C5951" s="2">
        <v>2019</v>
      </c>
      <c r="D5951" s="2" t="s">
        <v>30</v>
      </c>
      <c r="E5951" s="2" t="s">
        <v>33</v>
      </c>
      <c r="F5951" s="2" t="s">
        <v>6</v>
      </c>
      <c r="G5951" s="5">
        <v>2.5</v>
      </c>
      <c r="H5951" s="6">
        <v>6366</v>
      </c>
      <c r="I5951" s="5">
        <v>15915</v>
      </c>
      <c r="J5951" s="14"/>
    </row>
    <row r="5952" spans="1:10" x14ac:dyDescent="0.25">
      <c r="A5952" s="7">
        <v>7841</v>
      </c>
      <c r="B5952" s="2" t="s">
        <v>22</v>
      </c>
      <c r="C5952" s="2">
        <v>2019</v>
      </c>
      <c r="D5952" s="2" t="s">
        <v>30</v>
      </c>
      <c r="E5952" s="2" t="s">
        <v>33</v>
      </c>
      <c r="F5952" s="2" t="s">
        <v>4</v>
      </c>
      <c r="G5952" s="5">
        <v>3.25</v>
      </c>
      <c r="H5952" s="6">
        <v>6281</v>
      </c>
      <c r="I5952" s="5">
        <v>20413.25</v>
      </c>
      <c r="J5952" s="14"/>
    </row>
    <row r="5953" spans="1:10" x14ac:dyDescent="0.25">
      <c r="A5953" s="7">
        <v>7842</v>
      </c>
      <c r="B5953" s="2" t="s">
        <v>21</v>
      </c>
      <c r="C5953" s="2">
        <v>2019</v>
      </c>
      <c r="D5953" s="2" t="s">
        <v>30</v>
      </c>
      <c r="E5953" s="2" t="s">
        <v>33</v>
      </c>
      <c r="F5953" s="2" t="s">
        <v>6</v>
      </c>
      <c r="G5953" s="5">
        <v>3.05</v>
      </c>
      <c r="H5953" s="6">
        <v>5127</v>
      </c>
      <c r="I5953" s="5">
        <v>15637.35</v>
      </c>
      <c r="J5953" s="14"/>
    </row>
    <row r="5954" spans="1:10" x14ac:dyDescent="0.25">
      <c r="A5954" s="7">
        <v>7843</v>
      </c>
      <c r="B5954" s="2" t="s">
        <v>24</v>
      </c>
      <c r="C5954" s="2">
        <v>2019</v>
      </c>
      <c r="D5954" s="2" t="s">
        <v>28</v>
      </c>
      <c r="E5954" s="2" t="s">
        <v>32</v>
      </c>
      <c r="F5954" s="2" t="s">
        <v>9</v>
      </c>
      <c r="G5954" s="5">
        <v>3.2</v>
      </c>
      <c r="H5954" s="6">
        <v>10726</v>
      </c>
      <c r="I5954" s="5">
        <v>34323.199999999997</v>
      </c>
      <c r="J5954" s="14"/>
    </row>
    <row r="5955" spans="1:10" x14ac:dyDescent="0.25">
      <c r="A5955" s="7">
        <v>7844</v>
      </c>
      <c r="B5955" s="2" t="s">
        <v>17</v>
      </c>
      <c r="C5955" s="2">
        <v>2019</v>
      </c>
      <c r="D5955" s="2" t="s">
        <v>30</v>
      </c>
      <c r="E5955" s="2" t="s">
        <v>33</v>
      </c>
      <c r="F5955" s="2" t="s">
        <v>6</v>
      </c>
      <c r="G5955" s="5">
        <v>2.5</v>
      </c>
      <c r="H5955" s="6">
        <v>6645</v>
      </c>
      <c r="I5955" s="5">
        <v>16612.5</v>
      </c>
      <c r="J5955" s="14"/>
    </row>
    <row r="5956" spans="1:10" x14ac:dyDescent="0.25">
      <c r="A5956" s="7">
        <v>7845</v>
      </c>
      <c r="B5956" s="2" t="s">
        <v>22</v>
      </c>
      <c r="C5956" s="2">
        <v>2019</v>
      </c>
      <c r="D5956" s="2" t="s">
        <v>28</v>
      </c>
      <c r="E5956" s="2" t="s">
        <v>31</v>
      </c>
      <c r="F5956" s="2" t="s">
        <v>7</v>
      </c>
      <c r="G5956" s="5">
        <v>4.33</v>
      </c>
      <c r="H5956" s="6">
        <v>13702</v>
      </c>
      <c r="I5956" s="5">
        <v>59329.66</v>
      </c>
      <c r="J5956" s="14"/>
    </row>
    <row r="5957" spans="1:10" x14ac:dyDescent="0.25">
      <c r="A5957" s="7">
        <v>7846</v>
      </c>
      <c r="B5957" s="2" t="s">
        <v>21</v>
      </c>
      <c r="C5957" s="2">
        <v>2019</v>
      </c>
      <c r="D5957" s="2" t="s">
        <v>28</v>
      </c>
      <c r="E5957" s="2" t="s">
        <v>33</v>
      </c>
      <c r="F5957" s="2" t="s">
        <v>4</v>
      </c>
      <c r="G5957" s="5">
        <v>3.35</v>
      </c>
      <c r="H5957" s="6">
        <v>5844</v>
      </c>
      <c r="I5957" s="5">
        <v>19577.400000000001</v>
      </c>
      <c r="J5957" s="14"/>
    </row>
    <row r="5958" spans="1:10" x14ac:dyDescent="0.25">
      <c r="A5958" s="7">
        <v>7847</v>
      </c>
      <c r="B5958" s="2" t="s">
        <v>24</v>
      </c>
      <c r="C5958" s="2">
        <v>2019</v>
      </c>
      <c r="D5958" s="2" t="s">
        <v>29</v>
      </c>
      <c r="E5958" s="2" t="s">
        <v>31</v>
      </c>
      <c r="F5958" s="2" t="s">
        <v>7</v>
      </c>
      <c r="G5958" s="5">
        <v>4.4000000000000004</v>
      </c>
      <c r="H5958" s="6">
        <v>16292</v>
      </c>
      <c r="I5958" s="5">
        <v>71684.800000000003</v>
      </c>
      <c r="J5958" s="14"/>
    </row>
    <row r="5959" spans="1:10" x14ac:dyDescent="0.25">
      <c r="A5959" s="7">
        <v>7848</v>
      </c>
      <c r="B5959" s="2" t="s">
        <v>17</v>
      </c>
      <c r="C5959" s="2">
        <v>2019</v>
      </c>
      <c r="D5959" s="2" t="s">
        <v>30</v>
      </c>
      <c r="E5959" s="2" t="s">
        <v>33</v>
      </c>
      <c r="F5959" s="2" t="s">
        <v>6</v>
      </c>
      <c r="G5959" s="5">
        <v>2.5</v>
      </c>
      <c r="H5959" s="6">
        <v>7850</v>
      </c>
      <c r="I5959" s="5">
        <v>19625</v>
      </c>
      <c r="J5959" s="14"/>
    </row>
    <row r="5960" spans="1:10" x14ac:dyDescent="0.25">
      <c r="A5960" s="7">
        <v>7849</v>
      </c>
      <c r="B5960" s="2" t="s">
        <v>20</v>
      </c>
      <c r="C5960" s="2">
        <v>2019</v>
      </c>
      <c r="D5960" s="2" t="s">
        <v>28</v>
      </c>
      <c r="E5960" s="2" t="s">
        <v>33</v>
      </c>
      <c r="F5960" s="2" t="s">
        <v>5</v>
      </c>
      <c r="G5960" s="5">
        <v>3.3</v>
      </c>
      <c r="H5960" s="6">
        <v>5186</v>
      </c>
      <c r="I5960" s="5">
        <v>17113.8</v>
      </c>
      <c r="J5960" s="14"/>
    </row>
    <row r="5961" spans="1:10" x14ac:dyDescent="0.25">
      <c r="A5961" s="7">
        <v>7850</v>
      </c>
      <c r="B5961" s="2" t="s">
        <v>19</v>
      </c>
      <c r="C5961" s="2">
        <v>2019</v>
      </c>
      <c r="D5961" s="2" t="s">
        <v>28</v>
      </c>
      <c r="E5961" s="2" t="s">
        <v>33</v>
      </c>
      <c r="F5961" s="2" t="s">
        <v>4</v>
      </c>
      <c r="G5961" s="5">
        <v>3.2</v>
      </c>
      <c r="H5961" s="6">
        <v>5569</v>
      </c>
      <c r="I5961" s="5">
        <v>17820.8</v>
      </c>
      <c r="J5961" s="14"/>
    </row>
    <row r="5962" spans="1:10" x14ac:dyDescent="0.25">
      <c r="A5962" s="7">
        <v>7851</v>
      </c>
      <c r="B5962" s="2" t="s">
        <v>26</v>
      </c>
      <c r="C5962" s="2">
        <v>2019</v>
      </c>
      <c r="D5962" s="2" t="s">
        <v>30</v>
      </c>
      <c r="E5962" s="2" t="s">
        <v>33</v>
      </c>
      <c r="F5962" s="2" t="s">
        <v>3</v>
      </c>
      <c r="G5962" s="5">
        <v>3</v>
      </c>
      <c r="H5962" s="6">
        <v>6934</v>
      </c>
      <c r="I5962" s="5">
        <v>20802</v>
      </c>
      <c r="J5962" s="14"/>
    </row>
    <row r="5963" spans="1:10" x14ac:dyDescent="0.25">
      <c r="A5963" s="7">
        <v>7852</v>
      </c>
      <c r="B5963" s="2" t="s">
        <v>17</v>
      </c>
      <c r="C5963" s="2">
        <v>2019</v>
      </c>
      <c r="D5963" s="2" t="s">
        <v>29</v>
      </c>
      <c r="E5963" s="2" t="s">
        <v>32</v>
      </c>
      <c r="F5963" s="2" t="s">
        <v>2</v>
      </c>
      <c r="G5963" s="5">
        <v>3</v>
      </c>
      <c r="H5963" s="6">
        <v>13077</v>
      </c>
      <c r="I5963" s="5">
        <v>39231</v>
      </c>
      <c r="J5963" s="14"/>
    </row>
    <row r="5964" spans="1:10" x14ac:dyDescent="0.25">
      <c r="A5964" s="7">
        <v>7853</v>
      </c>
      <c r="B5964" s="2" t="s">
        <v>22</v>
      </c>
      <c r="C5964" s="2">
        <v>2019</v>
      </c>
      <c r="D5964" s="2" t="s">
        <v>29</v>
      </c>
      <c r="E5964" s="2" t="s">
        <v>32</v>
      </c>
      <c r="F5964" s="2" t="s">
        <v>2</v>
      </c>
      <c r="G5964" s="5">
        <v>3.15</v>
      </c>
      <c r="H5964" s="6">
        <v>11363</v>
      </c>
      <c r="I5964" s="5">
        <v>35793.449999999997</v>
      </c>
      <c r="J5964" s="14"/>
    </row>
    <row r="5965" spans="1:10" x14ac:dyDescent="0.25">
      <c r="A5965" s="7">
        <v>7854</v>
      </c>
      <c r="B5965" s="2" t="s">
        <v>21</v>
      </c>
      <c r="C5965" s="2">
        <v>2019</v>
      </c>
      <c r="D5965" s="2" t="s">
        <v>30</v>
      </c>
      <c r="E5965" s="2" t="s">
        <v>32</v>
      </c>
      <c r="F5965" s="2" t="s">
        <v>11</v>
      </c>
      <c r="G5965" s="5">
        <v>4.8</v>
      </c>
      <c r="H5965" s="6">
        <v>6523</v>
      </c>
      <c r="I5965" s="5">
        <v>31310.400000000001</v>
      </c>
      <c r="J5965" s="14"/>
    </row>
    <row r="5966" spans="1:10" x14ac:dyDescent="0.25">
      <c r="A5966" s="7">
        <v>7855</v>
      </c>
      <c r="B5966" s="2" t="s">
        <v>23</v>
      </c>
      <c r="C5966" s="2">
        <v>2019</v>
      </c>
      <c r="D5966" s="2" t="s">
        <v>30</v>
      </c>
      <c r="E5966" s="2" t="s">
        <v>32</v>
      </c>
      <c r="F5966" s="2" t="s">
        <v>8</v>
      </c>
      <c r="G5966" s="5">
        <v>3.05</v>
      </c>
      <c r="H5966" s="6">
        <v>6488</v>
      </c>
      <c r="I5966" s="5">
        <v>19788.400000000001</v>
      </c>
      <c r="J5966" s="14"/>
    </row>
    <row r="5967" spans="1:10" x14ac:dyDescent="0.25">
      <c r="A5967" s="7">
        <v>7856</v>
      </c>
      <c r="B5967" s="2" t="s">
        <v>25</v>
      </c>
      <c r="C5967" s="2">
        <v>2019</v>
      </c>
      <c r="D5967" s="2" t="s">
        <v>30</v>
      </c>
      <c r="E5967" s="2" t="s">
        <v>33</v>
      </c>
      <c r="F5967" s="2" t="s">
        <v>10</v>
      </c>
      <c r="G5967" s="5">
        <v>3.25</v>
      </c>
      <c r="H5967" s="6">
        <v>5876</v>
      </c>
      <c r="I5967" s="5">
        <v>19097</v>
      </c>
      <c r="J5967" s="14"/>
    </row>
    <row r="5968" spans="1:10" x14ac:dyDescent="0.25">
      <c r="A5968" s="7">
        <v>7857</v>
      </c>
      <c r="B5968" s="2" t="s">
        <v>20</v>
      </c>
      <c r="C5968" s="2">
        <v>2019</v>
      </c>
      <c r="D5968" s="2" t="s">
        <v>29</v>
      </c>
      <c r="E5968" s="2" t="s">
        <v>31</v>
      </c>
      <c r="F5968" s="2" t="s">
        <v>8</v>
      </c>
      <c r="G5968" s="5">
        <v>3</v>
      </c>
      <c r="H5968" s="6">
        <v>24564</v>
      </c>
      <c r="I5968" s="5">
        <v>73692</v>
      </c>
      <c r="J5968" s="14"/>
    </row>
    <row r="5969" spans="1:10" x14ac:dyDescent="0.25">
      <c r="A5969" s="7">
        <v>7858</v>
      </c>
      <c r="B5969" s="2" t="s">
        <v>17</v>
      </c>
      <c r="C5969" s="2">
        <v>2019</v>
      </c>
      <c r="D5969" s="2" t="s">
        <v>30</v>
      </c>
      <c r="E5969" s="2" t="s">
        <v>32</v>
      </c>
      <c r="F5969" s="2" t="s">
        <v>2</v>
      </c>
      <c r="G5969" s="5">
        <v>3</v>
      </c>
      <c r="H5969" s="6">
        <v>10853</v>
      </c>
      <c r="I5969" s="5">
        <v>32559</v>
      </c>
      <c r="J5969" s="14"/>
    </row>
    <row r="5970" spans="1:10" x14ac:dyDescent="0.25">
      <c r="A5970" s="7">
        <v>7859</v>
      </c>
      <c r="B5970" s="2" t="s">
        <v>24</v>
      </c>
      <c r="C5970" s="2">
        <v>2019</v>
      </c>
      <c r="D5970" s="2" t="s">
        <v>28</v>
      </c>
      <c r="E5970" s="2" t="s">
        <v>32</v>
      </c>
      <c r="F5970" s="2" t="s">
        <v>7</v>
      </c>
      <c r="G5970" s="5">
        <v>4.4000000000000004</v>
      </c>
      <c r="H5970" s="6">
        <v>9072</v>
      </c>
      <c r="I5970" s="5">
        <v>39916.800000000003</v>
      </c>
      <c r="J5970" s="14"/>
    </row>
    <row r="5971" spans="1:10" x14ac:dyDescent="0.25">
      <c r="A5971" s="7">
        <v>7860</v>
      </c>
      <c r="B5971" s="2" t="s">
        <v>22</v>
      </c>
      <c r="C5971" s="2">
        <v>2019</v>
      </c>
      <c r="D5971" s="2" t="s">
        <v>28</v>
      </c>
      <c r="E5971" s="2" t="s">
        <v>33</v>
      </c>
      <c r="F5971" s="2" t="s">
        <v>4</v>
      </c>
      <c r="G5971" s="5">
        <v>3.25</v>
      </c>
      <c r="H5971" s="6">
        <v>6303</v>
      </c>
      <c r="I5971" s="5">
        <v>20484.75</v>
      </c>
      <c r="J5971" s="14"/>
    </row>
    <row r="5972" spans="1:10" x14ac:dyDescent="0.25">
      <c r="A5972" s="7">
        <v>7861</v>
      </c>
      <c r="B5972" s="2" t="s">
        <v>21</v>
      </c>
      <c r="C5972" s="2">
        <v>2019</v>
      </c>
      <c r="D5972" s="2" t="s">
        <v>28</v>
      </c>
      <c r="E5972" s="2" t="s">
        <v>32</v>
      </c>
      <c r="F5972" s="2" t="s">
        <v>4</v>
      </c>
      <c r="G5972" s="5">
        <v>3.35</v>
      </c>
      <c r="H5972" s="6">
        <v>10211</v>
      </c>
      <c r="I5972" s="5">
        <v>34206.85</v>
      </c>
      <c r="J5972" s="14"/>
    </row>
    <row r="5973" spans="1:10" x14ac:dyDescent="0.25">
      <c r="A5973" s="7">
        <v>7862</v>
      </c>
      <c r="B5973" s="2" t="s">
        <v>23</v>
      </c>
      <c r="C5973" s="2">
        <v>2019</v>
      </c>
      <c r="D5973" s="2" t="s">
        <v>28</v>
      </c>
      <c r="E5973" s="2" t="s">
        <v>33</v>
      </c>
      <c r="F5973" s="2" t="s">
        <v>4</v>
      </c>
      <c r="G5973" s="5">
        <v>3.6</v>
      </c>
      <c r="H5973" s="6">
        <v>4756</v>
      </c>
      <c r="I5973" s="5">
        <v>17121.599999999999</v>
      </c>
      <c r="J5973" s="14"/>
    </row>
    <row r="5974" spans="1:10" x14ac:dyDescent="0.25">
      <c r="A5974" s="7">
        <v>7863</v>
      </c>
      <c r="B5974" s="2" t="s">
        <v>25</v>
      </c>
      <c r="C5974" s="2">
        <v>2019</v>
      </c>
      <c r="D5974" s="2" t="s">
        <v>28</v>
      </c>
      <c r="E5974" s="2" t="s">
        <v>33</v>
      </c>
      <c r="F5974" s="2" t="s">
        <v>10</v>
      </c>
      <c r="G5974" s="5">
        <v>3.25</v>
      </c>
      <c r="H5974" s="6">
        <v>5249</v>
      </c>
      <c r="I5974" s="5">
        <v>17059.25</v>
      </c>
      <c r="J5974" s="14"/>
    </row>
    <row r="5975" spans="1:10" x14ac:dyDescent="0.25">
      <c r="A5975" s="7">
        <v>7864</v>
      </c>
      <c r="B5975" s="2" t="s">
        <v>17</v>
      </c>
      <c r="C5975" s="2">
        <v>2019</v>
      </c>
      <c r="D5975" s="2" t="s">
        <v>28</v>
      </c>
      <c r="E5975" s="2" t="s">
        <v>33</v>
      </c>
      <c r="F5975" s="2" t="s">
        <v>4</v>
      </c>
      <c r="G5975" s="5">
        <v>4</v>
      </c>
      <c r="H5975" s="6">
        <v>3057</v>
      </c>
      <c r="I5975" s="5">
        <v>12228</v>
      </c>
      <c r="J5975" s="14"/>
    </row>
    <row r="5976" spans="1:10" x14ac:dyDescent="0.25">
      <c r="A5976" s="7">
        <v>7865</v>
      </c>
      <c r="B5976" s="2" t="s">
        <v>24</v>
      </c>
      <c r="C5976" s="2">
        <v>2019</v>
      </c>
      <c r="D5976" s="2" t="s">
        <v>30</v>
      </c>
      <c r="E5976" s="2" t="s">
        <v>32</v>
      </c>
      <c r="F5976" s="2" t="s">
        <v>9</v>
      </c>
      <c r="G5976" s="5">
        <v>3.2</v>
      </c>
      <c r="H5976" s="6">
        <v>4051</v>
      </c>
      <c r="I5976" s="5">
        <v>12963.2</v>
      </c>
      <c r="J5976" s="14"/>
    </row>
    <row r="5977" spans="1:10" x14ac:dyDescent="0.25">
      <c r="A5977" s="7">
        <v>7866</v>
      </c>
      <c r="B5977" s="2" t="s">
        <v>22</v>
      </c>
      <c r="C5977" s="2">
        <v>2019</v>
      </c>
      <c r="D5977" s="2" t="s">
        <v>28</v>
      </c>
      <c r="E5977" s="2" t="s">
        <v>33</v>
      </c>
      <c r="F5977" s="2" t="s">
        <v>6</v>
      </c>
      <c r="G5977" s="5">
        <v>3</v>
      </c>
      <c r="H5977" s="6">
        <v>6527</v>
      </c>
      <c r="I5977" s="5">
        <v>19581</v>
      </c>
      <c r="J5977" s="14"/>
    </row>
    <row r="5978" spans="1:10" x14ac:dyDescent="0.25">
      <c r="A5978" s="7">
        <v>7867</v>
      </c>
      <c r="B5978" s="2" t="s">
        <v>21</v>
      </c>
      <c r="C5978" s="2">
        <v>2019</v>
      </c>
      <c r="D5978" s="2" t="s">
        <v>28</v>
      </c>
      <c r="E5978" s="2" t="s">
        <v>33</v>
      </c>
      <c r="F5978" s="2" t="s">
        <v>4</v>
      </c>
      <c r="G5978" s="5">
        <v>3.35</v>
      </c>
      <c r="H5978" s="6">
        <v>5940</v>
      </c>
      <c r="I5978" s="5">
        <v>19899</v>
      </c>
      <c r="J5978" s="14"/>
    </row>
    <row r="5979" spans="1:10" x14ac:dyDescent="0.25">
      <c r="A5979" s="7">
        <v>7868</v>
      </c>
      <c r="B5979" s="2" t="s">
        <v>25</v>
      </c>
      <c r="C5979" s="2">
        <v>2019</v>
      </c>
      <c r="D5979" s="2" t="s">
        <v>30</v>
      </c>
      <c r="E5979" s="2" t="s">
        <v>33</v>
      </c>
      <c r="F5979" s="2" t="s">
        <v>10</v>
      </c>
      <c r="G5979" s="5">
        <v>3.25</v>
      </c>
      <c r="H5979" s="6">
        <v>5287</v>
      </c>
      <c r="I5979" s="5">
        <v>17182.75</v>
      </c>
      <c r="J5979" s="14"/>
    </row>
    <row r="5980" spans="1:10" x14ac:dyDescent="0.25">
      <c r="A5980" s="7">
        <v>7869</v>
      </c>
      <c r="B5980" s="2" t="s">
        <v>24</v>
      </c>
      <c r="C5980" s="2">
        <v>2019</v>
      </c>
      <c r="D5980" s="2" t="s">
        <v>30</v>
      </c>
      <c r="E5980" s="2" t="s">
        <v>32</v>
      </c>
      <c r="F5980" s="2" t="s">
        <v>7</v>
      </c>
      <c r="G5980" s="5">
        <v>4.4000000000000004</v>
      </c>
      <c r="H5980" s="6">
        <v>7174</v>
      </c>
      <c r="I5980" s="5">
        <v>31565.599999999999</v>
      </c>
      <c r="J5980" s="14"/>
    </row>
    <row r="5981" spans="1:10" x14ac:dyDescent="0.25">
      <c r="A5981" s="7">
        <v>7870</v>
      </c>
      <c r="B5981" s="2" t="s">
        <v>17</v>
      </c>
      <c r="C5981" s="2">
        <v>2019</v>
      </c>
      <c r="D5981" s="2" t="s">
        <v>28</v>
      </c>
      <c r="E5981" s="2" t="s">
        <v>33</v>
      </c>
      <c r="F5981" s="2" t="s">
        <v>2</v>
      </c>
      <c r="G5981" s="5">
        <v>3</v>
      </c>
      <c r="H5981" s="6">
        <v>6240</v>
      </c>
      <c r="I5981" s="5">
        <v>18720</v>
      </c>
      <c r="J5981" s="14"/>
    </row>
    <row r="5982" spans="1:10" x14ac:dyDescent="0.25">
      <c r="A5982" s="7">
        <v>7871</v>
      </c>
      <c r="B5982" s="2" t="s">
        <v>21</v>
      </c>
      <c r="C5982" s="2">
        <v>2019</v>
      </c>
      <c r="D5982" s="2" t="s">
        <v>29</v>
      </c>
      <c r="E5982" s="2" t="s">
        <v>33</v>
      </c>
      <c r="F5982" s="2" t="s">
        <v>6</v>
      </c>
      <c r="G5982" s="5">
        <v>3.05</v>
      </c>
      <c r="H5982" s="6">
        <v>5644</v>
      </c>
      <c r="I5982" s="5">
        <v>17214.2</v>
      </c>
      <c r="J5982" s="14"/>
    </row>
    <row r="5983" spans="1:10" x14ac:dyDescent="0.25">
      <c r="A5983" s="7">
        <v>7872</v>
      </c>
      <c r="B5983" s="2" t="s">
        <v>24</v>
      </c>
      <c r="C5983" s="2">
        <v>2019</v>
      </c>
      <c r="D5983" s="2" t="s">
        <v>30</v>
      </c>
      <c r="E5983" s="2" t="s">
        <v>32</v>
      </c>
      <c r="F5983" s="2" t="s">
        <v>7</v>
      </c>
      <c r="G5983" s="5">
        <v>4.4000000000000004</v>
      </c>
      <c r="H5983" s="6">
        <v>8445</v>
      </c>
      <c r="I5983" s="5">
        <v>37158</v>
      </c>
      <c r="J5983" s="14"/>
    </row>
    <row r="5984" spans="1:10" x14ac:dyDescent="0.25">
      <c r="A5984" s="7">
        <v>7873</v>
      </c>
      <c r="B5984" s="2" t="s">
        <v>21</v>
      </c>
      <c r="C5984" s="2">
        <v>2019</v>
      </c>
      <c r="D5984" s="2" t="s">
        <v>30</v>
      </c>
      <c r="E5984" s="2" t="s">
        <v>33</v>
      </c>
      <c r="F5984" s="2" t="s">
        <v>6</v>
      </c>
      <c r="G5984" s="5">
        <v>3.05</v>
      </c>
      <c r="H5984" s="6">
        <v>6391</v>
      </c>
      <c r="I5984" s="5">
        <v>19492.55</v>
      </c>
      <c r="J5984" s="14"/>
    </row>
    <row r="5985" spans="1:10" x14ac:dyDescent="0.25">
      <c r="A5985" s="7">
        <v>7874</v>
      </c>
      <c r="B5985" s="2" t="s">
        <v>17</v>
      </c>
      <c r="C5985" s="2">
        <v>2019</v>
      </c>
      <c r="D5985" s="2" t="s">
        <v>30</v>
      </c>
      <c r="E5985" s="2" t="s">
        <v>33</v>
      </c>
      <c r="F5985" s="2" t="s">
        <v>2</v>
      </c>
      <c r="G5985" s="5">
        <v>3</v>
      </c>
      <c r="H5985" s="6">
        <v>5622</v>
      </c>
      <c r="I5985" s="5">
        <v>16866</v>
      </c>
      <c r="J5985" s="14"/>
    </row>
    <row r="5986" spans="1:10" x14ac:dyDescent="0.25">
      <c r="A5986" s="7">
        <v>7875</v>
      </c>
      <c r="B5986" s="2" t="s">
        <v>24</v>
      </c>
      <c r="C5986" s="2">
        <v>2019</v>
      </c>
      <c r="D5986" s="2" t="s">
        <v>29</v>
      </c>
      <c r="E5986" s="2" t="s">
        <v>31</v>
      </c>
      <c r="F5986" s="2" t="s">
        <v>7</v>
      </c>
      <c r="G5986" s="5">
        <v>4.4000000000000004</v>
      </c>
      <c r="H5986" s="6">
        <v>15665</v>
      </c>
      <c r="I5986" s="5">
        <v>68926</v>
      </c>
      <c r="J5986" s="14"/>
    </row>
    <row r="5987" spans="1:10" x14ac:dyDescent="0.25">
      <c r="A5987" s="7">
        <v>7876</v>
      </c>
      <c r="B5987" s="2" t="s">
        <v>21</v>
      </c>
      <c r="C5987" s="2">
        <v>2019</v>
      </c>
      <c r="D5987" s="2" t="s">
        <v>29</v>
      </c>
      <c r="E5987" s="2" t="s">
        <v>33</v>
      </c>
      <c r="F5987" s="2" t="s">
        <v>4</v>
      </c>
      <c r="G5987" s="5">
        <v>3.35</v>
      </c>
      <c r="H5987" s="6">
        <v>5623</v>
      </c>
      <c r="I5987" s="5">
        <v>18837.05</v>
      </c>
      <c r="J5987" s="14"/>
    </row>
    <row r="5988" spans="1:10" x14ac:dyDescent="0.25">
      <c r="A5988" s="7">
        <v>7877</v>
      </c>
      <c r="B5988" s="2" t="s">
        <v>17</v>
      </c>
      <c r="C5988" s="2">
        <v>2019</v>
      </c>
      <c r="D5988" s="2" t="s">
        <v>28</v>
      </c>
      <c r="E5988" s="2" t="s">
        <v>31</v>
      </c>
      <c r="F5988" s="2" t="s">
        <v>8</v>
      </c>
      <c r="G5988" s="5">
        <v>3.2</v>
      </c>
      <c r="H5988" s="6">
        <v>19157</v>
      </c>
      <c r="I5988" s="5">
        <v>61302.400000000001</v>
      </c>
      <c r="J5988" s="14"/>
    </row>
    <row r="5989" spans="1:10" x14ac:dyDescent="0.25">
      <c r="A5989" s="7">
        <v>7878</v>
      </c>
      <c r="B5989" s="2" t="s">
        <v>21</v>
      </c>
      <c r="C5989" s="2">
        <v>2019</v>
      </c>
      <c r="D5989" s="2" t="s">
        <v>29</v>
      </c>
      <c r="E5989" s="2" t="s">
        <v>31</v>
      </c>
      <c r="F5989" s="2" t="s">
        <v>11</v>
      </c>
      <c r="G5989" s="5">
        <v>4.75</v>
      </c>
      <c r="H5989" s="6">
        <v>15556</v>
      </c>
      <c r="I5989" s="5">
        <v>73891</v>
      </c>
      <c r="J5989" s="14"/>
    </row>
    <row r="5990" spans="1:10" x14ac:dyDescent="0.25">
      <c r="A5990" s="7">
        <v>7879</v>
      </c>
      <c r="B5990" s="2" t="s">
        <v>19</v>
      </c>
      <c r="C5990" s="2">
        <v>2019</v>
      </c>
      <c r="D5990" s="2" t="s">
        <v>29</v>
      </c>
      <c r="E5990" s="2" t="s">
        <v>32</v>
      </c>
      <c r="F5990" s="2" t="s">
        <v>4</v>
      </c>
      <c r="G5990" s="5">
        <v>3.2</v>
      </c>
      <c r="H5990" s="6">
        <v>11156</v>
      </c>
      <c r="I5990" s="5">
        <v>35699.199999999997</v>
      </c>
      <c r="J5990" s="14"/>
    </row>
    <row r="5991" spans="1:10" x14ac:dyDescent="0.25">
      <c r="A5991" s="7">
        <v>7880</v>
      </c>
      <c r="B5991" s="2" t="s">
        <v>22</v>
      </c>
      <c r="C5991" s="2">
        <v>2019</v>
      </c>
      <c r="D5991" s="2" t="s">
        <v>29</v>
      </c>
      <c r="E5991" s="2" t="s">
        <v>32</v>
      </c>
      <c r="F5991" s="2" t="s">
        <v>4</v>
      </c>
      <c r="G5991" s="5">
        <v>3.1</v>
      </c>
      <c r="H5991" s="6">
        <v>10153</v>
      </c>
      <c r="I5991" s="5">
        <v>31474.3</v>
      </c>
      <c r="J5991" s="14"/>
    </row>
    <row r="5992" spans="1:10" x14ac:dyDescent="0.25">
      <c r="A5992" s="7">
        <v>7881</v>
      </c>
      <c r="B5992" s="2" t="s">
        <v>20</v>
      </c>
      <c r="C5992" s="2">
        <v>2019</v>
      </c>
      <c r="D5992" s="2" t="s">
        <v>28</v>
      </c>
      <c r="E5992" s="2" t="s">
        <v>33</v>
      </c>
      <c r="F5992" s="2" t="s">
        <v>5</v>
      </c>
      <c r="G5992" s="5">
        <v>3.3</v>
      </c>
      <c r="H5992" s="6">
        <v>5502</v>
      </c>
      <c r="I5992" s="5">
        <v>18156.599999999999</v>
      </c>
      <c r="J5992" s="14"/>
    </row>
    <row r="5993" spans="1:10" x14ac:dyDescent="0.25">
      <c r="A5993" s="7">
        <v>7882</v>
      </c>
      <c r="B5993" s="2" t="s">
        <v>24</v>
      </c>
      <c r="C5993" s="2">
        <v>2019</v>
      </c>
      <c r="D5993" s="2" t="s">
        <v>29</v>
      </c>
      <c r="E5993" s="2" t="s">
        <v>32</v>
      </c>
      <c r="F5993" s="2" t="s">
        <v>12</v>
      </c>
      <c r="G5993" s="5">
        <v>3.39</v>
      </c>
      <c r="H5993" s="6">
        <v>10600</v>
      </c>
      <c r="I5993" s="5">
        <v>35934</v>
      </c>
      <c r="J5993" s="14"/>
    </row>
    <row r="5994" spans="1:10" x14ac:dyDescent="0.25">
      <c r="A5994" s="7">
        <v>7883</v>
      </c>
      <c r="B5994" s="2" t="s">
        <v>18</v>
      </c>
      <c r="C5994" s="2">
        <v>2019</v>
      </c>
      <c r="D5994" s="2" t="s">
        <v>28</v>
      </c>
      <c r="E5994" s="2" t="s">
        <v>32</v>
      </c>
      <c r="F5994" s="2" t="s">
        <v>13</v>
      </c>
      <c r="G5994" s="5">
        <v>3.3</v>
      </c>
      <c r="H5994" s="6">
        <v>10573</v>
      </c>
      <c r="I5994" s="5">
        <v>34890.9</v>
      </c>
      <c r="J5994" s="14"/>
    </row>
    <row r="5995" spans="1:10" x14ac:dyDescent="0.25">
      <c r="A5995" s="7">
        <v>7884</v>
      </c>
      <c r="B5995" s="2" t="s">
        <v>26</v>
      </c>
      <c r="C5995" s="2">
        <v>2019</v>
      </c>
      <c r="D5995" s="2" t="s">
        <v>29</v>
      </c>
      <c r="E5995" s="2" t="s">
        <v>32</v>
      </c>
      <c r="F5995" s="2" t="s">
        <v>9</v>
      </c>
      <c r="G5995" s="5">
        <v>3.25</v>
      </c>
      <c r="H5995" s="6">
        <v>11158</v>
      </c>
      <c r="I5995" s="5">
        <v>36263.5</v>
      </c>
      <c r="J5995" s="14"/>
    </row>
    <row r="5996" spans="1:10" x14ac:dyDescent="0.25">
      <c r="A5996" s="7">
        <v>7885</v>
      </c>
      <c r="B5996" s="2" t="s">
        <v>17</v>
      </c>
      <c r="C5996" s="2">
        <v>2019</v>
      </c>
      <c r="D5996" s="2" t="s">
        <v>28</v>
      </c>
      <c r="E5996" s="2" t="s">
        <v>33</v>
      </c>
      <c r="F5996" s="2" t="s">
        <v>6</v>
      </c>
      <c r="G5996" s="5">
        <v>2.75</v>
      </c>
      <c r="H5996" s="6">
        <v>7485</v>
      </c>
      <c r="I5996" s="5">
        <v>20583.75</v>
      </c>
      <c r="J5996" s="14"/>
    </row>
    <row r="5997" spans="1:10" x14ac:dyDescent="0.25">
      <c r="A5997" s="7">
        <v>7886</v>
      </c>
      <c r="B5997" s="2" t="s">
        <v>23</v>
      </c>
      <c r="C5997" s="2">
        <v>2019</v>
      </c>
      <c r="D5997" s="2" t="s">
        <v>29</v>
      </c>
      <c r="E5997" s="2" t="s">
        <v>33</v>
      </c>
      <c r="F5997" s="2" t="s">
        <v>6</v>
      </c>
      <c r="G5997" s="5">
        <v>3.2</v>
      </c>
      <c r="H5997" s="6">
        <v>4932</v>
      </c>
      <c r="I5997" s="5">
        <v>15782.4</v>
      </c>
      <c r="J5997" s="14"/>
    </row>
    <row r="5998" spans="1:10" x14ac:dyDescent="0.25">
      <c r="A5998" s="7">
        <v>7887</v>
      </c>
      <c r="B5998" s="2" t="s">
        <v>21</v>
      </c>
      <c r="C5998" s="2">
        <v>2019</v>
      </c>
      <c r="D5998" s="2" t="s">
        <v>28</v>
      </c>
      <c r="E5998" s="2" t="s">
        <v>32</v>
      </c>
      <c r="F5998" s="2" t="s">
        <v>6</v>
      </c>
      <c r="G5998" s="5">
        <v>3.05</v>
      </c>
      <c r="H5998" s="6">
        <v>10161</v>
      </c>
      <c r="I5998" s="5">
        <v>30991.05</v>
      </c>
      <c r="J5998" s="14"/>
    </row>
    <row r="5999" spans="1:10" x14ac:dyDescent="0.25">
      <c r="A5999" s="7">
        <v>7888</v>
      </c>
      <c r="B5999" s="2" t="s">
        <v>19</v>
      </c>
      <c r="C5999" s="2">
        <v>2019</v>
      </c>
      <c r="D5999" s="2" t="s">
        <v>30</v>
      </c>
      <c r="E5999" s="2" t="s">
        <v>33</v>
      </c>
      <c r="F5999" s="2" t="s">
        <v>4</v>
      </c>
      <c r="G5999" s="5">
        <v>3.2</v>
      </c>
      <c r="H5999" s="6">
        <v>6373</v>
      </c>
      <c r="I5999" s="5">
        <v>20393.599999999999</v>
      </c>
      <c r="J5999" s="14"/>
    </row>
    <row r="6000" spans="1:10" x14ac:dyDescent="0.25">
      <c r="A6000" s="7">
        <v>7889</v>
      </c>
      <c r="B6000" s="2" t="s">
        <v>22</v>
      </c>
      <c r="C6000" s="2">
        <v>2019</v>
      </c>
      <c r="D6000" s="2" t="s">
        <v>29</v>
      </c>
      <c r="E6000" s="2" t="s">
        <v>33</v>
      </c>
      <c r="F6000" s="2" t="s">
        <v>6</v>
      </c>
      <c r="G6000" s="5">
        <v>3</v>
      </c>
      <c r="H6000" s="6">
        <v>6208</v>
      </c>
      <c r="I6000" s="5">
        <v>18624</v>
      </c>
      <c r="J6000" s="14"/>
    </row>
    <row r="6001" spans="1:10" x14ac:dyDescent="0.25">
      <c r="A6001" s="7">
        <v>7890</v>
      </c>
      <c r="B6001" s="2" t="s">
        <v>20</v>
      </c>
      <c r="C6001" s="2">
        <v>2019</v>
      </c>
      <c r="D6001" s="2" t="s">
        <v>28</v>
      </c>
      <c r="E6001" s="2" t="s">
        <v>33</v>
      </c>
      <c r="F6001" s="2" t="s">
        <v>5</v>
      </c>
      <c r="G6001" s="5">
        <v>3.3</v>
      </c>
      <c r="H6001" s="6">
        <v>5620</v>
      </c>
      <c r="I6001" s="5">
        <v>18546</v>
      </c>
      <c r="J6001" s="14"/>
    </row>
    <row r="6002" spans="1:10" x14ac:dyDescent="0.25">
      <c r="A6002" s="7">
        <v>7891</v>
      </c>
      <c r="B6002" s="2" t="s">
        <v>24</v>
      </c>
      <c r="C6002" s="2">
        <v>2019</v>
      </c>
      <c r="D6002" s="2" t="s">
        <v>29</v>
      </c>
      <c r="E6002" s="2" t="s">
        <v>32</v>
      </c>
      <c r="F6002" s="2" t="s">
        <v>11</v>
      </c>
      <c r="G6002" s="5">
        <v>4.5</v>
      </c>
      <c r="H6002" s="6">
        <v>6690</v>
      </c>
      <c r="I6002" s="5">
        <v>30105</v>
      </c>
      <c r="J6002" s="14"/>
    </row>
    <row r="6003" spans="1:10" x14ac:dyDescent="0.25">
      <c r="A6003" s="7">
        <v>7892</v>
      </c>
      <c r="B6003" s="2" t="s">
        <v>18</v>
      </c>
      <c r="C6003" s="2">
        <v>2019</v>
      </c>
      <c r="D6003" s="2" t="s">
        <v>29</v>
      </c>
      <c r="E6003" s="2" t="s">
        <v>32</v>
      </c>
      <c r="F6003" s="2" t="s">
        <v>13</v>
      </c>
      <c r="G6003" s="5">
        <v>3.3</v>
      </c>
      <c r="H6003" s="6">
        <v>11864</v>
      </c>
      <c r="I6003" s="5">
        <v>39151.199999999997</v>
      </c>
      <c r="J6003" s="14"/>
    </row>
    <row r="6004" spans="1:10" x14ac:dyDescent="0.25">
      <c r="A6004" s="7">
        <v>7893</v>
      </c>
      <c r="B6004" s="2" t="s">
        <v>26</v>
      </c>
      <c r="C6004" s="2">
        <v>2019</v>
      </c>
      <c r="D6004" s="2" t="s">
        <v>30</v>
      </c>
      <c r="E6004" s="2" t="s">
        <v>31</v>
      </c>
      <c r="F6004" s="2" t="s">
        <v>9</v>
      </c>
      <c r="G6004" s="5">
        <v>3.25</v>
      </c>
      <c r="H6004" s="6">
        <v>17767</v>
      </c>
      <c r="I6004" s="5">
        <v>57742.75</v>
      </c>
      <c r="J6004" s="14"/>
    </row>
    <row r="6005" spans="1:10" x14ac:dyDescent="0.25">
      <c r="A6005" s="7">
        <v>7894</v>
      </c>
      <c r="B6005" s="2" t="s">
        <v>17</v>
      </c>
      <c r="C6005" s="2">
        <v>2019</v>
      </c>
      <c r="D6005" s="2" t="s">
        <v>30</v>
      </c>
      <c r="E6005" s="2" t="s">
        <v>33</v>
      </c>
      <c r="F6005" s="2" t="s">
        <v>6</v>
      </c>
      <c r="G6005" s="5">
        <v>2.75</v>
      </c>
      <c r="H6005" s="6">
        <v>7096</v>
      </c>
      <c r="I6005" s="5">
        <v>19514</v>
      </c>
      <c r="J6005" s="14"/>
    </row>
    <row r="6006" spans="1:10" x14ac:dyDescent="0.25">
      <c r="A6006" s="7">
        <v>7895</v>
      </c>
      <c r="B6006" s="2" t="s">
        <v>21</v>
      </c>
      <c r="C6006" s="2">
        <v>2019</v>
      </c>
      <c r="D6006" s="2" t="s">
        <v>29</v>
      </c>
      <c r="E6006" s="2" t="s">
        <v>32</v>
      </c>
      <c r="F6006" s="2" t="s">
        <v>4</v>
      </c>
      <c r="G6006" s="5">
        <v>3.35</v>
      </c>
      <c r="H6006" s="6">
        <v>11447</v>
      </c>
      <c r="I6006" s="5">
        <v>38347.449999999997</v>
      </c>
      <c r="J6006" s="14"/>
    </row>
    <row r="6007" spans="1:10" x14ac:dyDescent="0.25">
      <c r="A6007" s="7">
        <v>7896</v>
      </c>
      <c r="B6007" s="2" t="s">
        <v>20</v>
      </c>
      <c r="C6007" s="2">
        <v>2019</v>
      </c>
      <c r="D6007" s="2" t="s">
        <v>30</v>
      </c>
      <c r="E6007" s="2" t="s">
        <v>33</v>
      </c>
      <c r="F6007" s="2" t="s">
        <v>5</v>
      </c>
      <c r="G6007" s="5">
        <v>3.3</v>
      </c>
      <c r="H6007" s="6">
        <v>4965</v>
      </c>
      <c r="I6007" s="5">
        <v>16384.5</v>
      </c>
      <c r="J6007" s="14"/>
    </row>
    <row r="6008" spans="1:10" x14ac:dyDescent="0.25">
      <c r="A6008" s="7">
        <v>7897</v>
      </c>
      <c r="B6008" s="2" t="s">
        <v>26</v>
      </c>
      <c r="C6008" s="2">
        <v>2019</v>
      </c>
      <c r="D6008" s="2" t="s">
        <v>29</v>
      </c>
      <c r="E6008" s="2" t="s">
        <v>31</v>
      </c>
      <c r="F6008" s="2" t="s">
        <v>9</v>
      </c>
      <c r="G6008" s="5">
        <v>3.25</v>
      </c>
      <c r="H6008" s="6">
        <v>18064</v>
      </c>
      <c r="I6008" s="5">
        <v>58708</v>
      </c>
      <c r="J6008" s="14"/>
    </row>
    <row r="6009" spans="1:10" x14ac:dyDescent="0.25">
      <c r="A6009" s="7">
        <v>7898</v>
      </c>
      <c r="B6009" s="2" t="s">
        <v>21</v>
      </c>
      <c r="C6009" s="2">
        <v>2019</v>
      </c>
      <c r="D6009" s="2" t="s">
        <v>28</v>
      </c>
      <c r="E6009" s="2" t="s">
        <v>33</v>
      </c>
      <c r="F6009" s="2" t="s">
        <v>3</v>
      </c>
      <c r="G6009" s="5">
        <v>2.95</v>
      </c>
      <c r="H6009" s="6">
        <v>6728</v>
      </c>
      <c r="I6009" s="5">
        <v>19847.599999999999</v>
      </c>
      <c r="J6009" s="14"/>
    </row>
    <row r="6010" spans="1:10" x14ac:dyDescent="0.25">
      <c r="A6010" s="7">
        <v>7899</v>
      </c>
      <c r="B6010" s="2" t="s">
        <v>20</v>
      </c>
      <c r="C6010" s="2">
        <v>2019</v>
      </c>
      <c r="D6010" s="2" t="s">
        <v>28</v>
      </c>
      <c r="E6010" s="2" t="s">
        <v>33</v>
      </c>
      <c r="F6010" s="2" t="s">
        <v>5</v>
      </c>
      <c r="G6010" s="5">
        <v>3.3</v>
      </c>
      <c r="H6010" s="6">
        <v>5584</v>
      </c>
      <c r="I6010" s="5">
        <v>18427.2</v>
      </c>
      <c r="J6010" s="14"/>
    </row>
    <row r="6011" spans="1:10" x14ac:dyDescent="0.25">
      <c r="A6011" s="7">
        <v>7900</v>
      </c>
      <c r="B6011" s="2" t="s">
        <v>25</v>
      </c>
      <c r="C6011" s="2">
        <v>2019</v>
      </c>
      <c r="D6011" s="2" t="s">
        <v>28</v>
      </c>
      <c r="E6011" s="2" t="s">
        <v>32</v>
      </c>
      <c r="F6011" s="2" t="s">
        <v>10</v>
      </c>
      <c r="G6011" s="5">
        <v>3.3</v>
      </c>
      <c r="H6011" s="6">
        <v>11949</v>
      </c>
      <c r="I6011" s="5">
        <v>39431.699999999997</v>
      </c>
      <c r="J6011" s="14"/>
    </row>
    <row r="6012" spans="1:10" x14ac:dyDescent="0.25">
      <c r="A6012" s="7">
        <v>7901</v>
      </c>
      <c r="B6012" s="2" t="s">
        <v>21</v>
      </c>
      <c r="C6012" s="2">
        <v>2019</v>
      </c>
      <c r="D6012" s="2" t="s">
        <v>30</v>
      </c>
      <c r="E6012" s="2" t="s">
        <v>33</v>
      </c>
      <c r="F6012" s="2" t="s">
        <v>4</v>
      </c>
      <c r="G6012" s="5">
        <v>3.35</v>
      </c>
      <c r="H6012" s="6">
        <v>5567</v>
      </c>
      <c r="I6012" s="5">
        <v>18649.45</v>
      </c>
      <c r="J6012" s="14"/>
    </row>
    <row r="6013" spans="1:10" x14ac:dyDescent="0.25">
      <c r="A6013" s="7">
        <v>7902</v>
      </c>
      <c r="B6013" s="2" t="s">
        <v>20</v>
      </c>
      <c r="C6013" s="2">
        <v>2019</v>
      </c>
      <c r="D6013" s="2" t="s">
        <v>30</v>
      </c>
      <c r="E6013" s="2" t="s">
        <v>33</v>
      </c>
      <c r="F6013" s="2" t="s">
        <v>5</v>
      </c>
      <c r="G6013" s="5">
        <v>3.3</v>
      </c>
      <c r="H6013" s="6">
        <v>6188</v>
      </c>
      <c r="I6013" s="5">
        <v>20420.400000000001</v>
      </c>
      <c r="J6013" s="14"/>
    </row>
    <row r="6014" spans="1:10" x14ac:dyDescent="0.25">
      <c r="A6014" s="7">
        <v>7903</v>
      </c>
      <c r="B6014" s="2" t="s">
        <v>25</v>
      </c>
      <c r="C6014" s="2">
        <v>2019</v>
      </c>
      <c r="D6014" s="2" t="s">
        <v>28</v>
      </c>
      <c r="E6014" s="2" t="s">
        <v>33</v>
      </c>
      <c r="F6014" s="2" t="s">
        <v>6</v>
      </c>
      <c r="G6014" s="5">
        <v>3.25</v>
      </c>
      <c r="H6014" s="6">
        <v>6304</v>
      </c>
      <c r="I6014" s="5">
        <v>20488</v>
      </c>
      <c r="J6014" s="14"/>
    </row>
    <row r="6015" spans="1:10" x14ac:dyDescent="0.25">
      <c r="A6015" s="7">
        <v>7904</v>
      </c>
      <c r="B6015" s="2" t="s">
        <v>21</v>
      </c>
      <c r="C6015" s="2">
        <v>2019</v>
      </c>
      <c r="D6015" s="2" t="s">
        <v>28</v>
      </c>
      <c r="E6015" s="2" t="s">
        <v>33</v>
      </c>
      <c r="F6015" s="2" t="s">
        <v>4</v>
      </c>
      <c r="G6015" s="5">
        <v>3.35</v>
      </c>
      <c r="H6015" s="6">
        <v>4879</v>
      </c>
      <c r="I6015" s="5">
        <v>16344.65</v>
      </c>
      <c r="J6015" s="14"/>
    </row>
    <row r="6016" spans="1:10" x14ac:dyDescent="0.25">
      <c r="A6016" s="7">
        <v>7905</v>
      </c>
      <c r="B6016" s="2" t="s">
        <v>20</v>
      </c>
      <c r="C6016" s="2">
        <v>2019</v>
      </c>
      <c r="D6016" s="2" t="s">
        <v>28</v>
      </c>
      <c r="E6016" s="2" t="s">
        <v>33</v>
      </c>
      <c r="F6016" s="2" t="s">
        <v>3</v>
      </c>
      <c r="G6016" s="5">
        <v>3</v>
      </c>
      <c r="H6016" s="6">
        <v>6674</v>
      </c>
      <c r="I6016" s="5">
        <v>20022</v>
      </c>
      <c r="J6016" s="14"/>
    </row>
    <row r="6017" spans="1:10" x14ac:dyDescent="0.25">
      <c r="A6017" s="7">
        <v>7906</v>
      </c>
      <c r="B6017" s="2" t="s">
        <v>25</v>
      </c>
      <c r="C6017" s="2">
        <v>2019</v>
      </c>
      <c r="D6017" s="2" t="s">
        <v>28</v>
      </c>
      <c r="E6017" s="2" t="s">
        <v>33</v>
      </c>
      <c r="F6017" s="2" t="s">
        <v>10</v>
      </c>
      <c r="G6017" s="5">
        <v>3.3</v>
      </c>
      <c r="H6017" s="6">
        <v>4801</v>
      </c>
      <c r="I6017" s="5">
        <v>15843.3</v>
      </c>
      <c r="J6017" s="14"/>
    </row>
    <row r="6018" spans="1:10" x14ac:dyDescent="0.25">
      <c r="A6018" s="7">
        <v>7907</v>
      </c>
      <c r="B6018" s="2" t="s">
        <v>21</v>
      </c>
      <c r="C6018" s="2">
        <v>2019</v>
      </c>
      <c r="D6018" s="2" t="s">
        <v>28</v>
      </c>
      <c r="E6018" s="2" t="s">
        <v>31</v>
      </c>
      <c r="F6018" s="2" t="s">
        <v>11</v>
      </c>
      <c r="G6018" s="5">
        <v>4.75</v>
      </c>
      <c r="H6018" s="6">
        <v>12539</v>
      </c>
      <c r="I6018" s="5">
        <v>59560.25</v>
      </c>
      <c r="J6018" s="14"/>
    </row>
    <row r="6019" spans="1:10" x14ac:dyDescent="0.25">
      <c r="A6019" s="7">
        <v>7908</v>
      </c>
      <c r="B6019" s="2" t="s">
        <v>20</v>
      </c>
      <c r="C6019" s="2">
        <v>2019</v>
      </c>
      <c r="D6019" s="2" t="s">
        <v>29</v>
      </c>
      <c r="E6019" s="2" t="s">
        <v>31</v>
      </c>
      <c r="F6019" s="2" t="s">
        <v>12</v>
      </c>
      <c r="G6019" s="5">
        <v>3.4</v>
      </c>
      <c r="H6019" s="6">
        <v>17941</v>
      </c>
      <c r="I6019" s="5">
        <v>60999.4</v>
      </c>
      <c r="J6019" s="14"/>
    </row>
    <row r="6020" spans="1:10" x14ac:dyDescent="0.25">
      <c r="A6020" s="7">
        <v>7909</v>
      </c>
      <c r="B6020" s="2" t="s">
        <v>19</v>
      </c>
      <c r="C6020" s="2">
        <v>2019</v>
      </c>
      <c r="D6020" s="2" t="s">
        <v>28</v>
      </c>
      <c r="E6020" s="2" t="s">
        <v>33</v>
      </c>
      <c r="F6020" s="2" t="s">
        <v>4</v>
      </c>
      <c r="G6020" s="5">
        <v>3.2</v>
      </c>
      <c r="H6020" s="6">
        <v>6036</v>
      </c>
      <c r="I6020" s="5">
        <v>19315.2</v>
      </c>
      <c r="J6020" s="14"/>
    </row>
    <row r="6021" spans="1:10" x14ac:dyDescent="0.25">
      <c r="A6021" s="7">
        <v>7910</v>
      </c>
      <c r="B6021" s="2" t="s">
        <v>26</v>
      </c>
      <c r="C6021" s="2">
        <v>2019</v>
      </c>
      <c r="D6021" s="2" t="s">
        <v>28</v>
      </c>
      <c r="E6021" s="2" t="s">
        <v>32</v>
      </c>
      <c r="F6021" s="2" t="s">
        <v>9</v>
      </c>
      <c r="G6021" s="5">
        <v>3.25</v>
      </c>
      <c r="H6021" s="6">
        <v>11523</v>
      </c>
      <c r="I6021" s="5">
        <v>37449.75</v>
      </c>
      <c r="J6021" s="14"/>
    </row>
    <row r="6022" spans="1:10" x14ac:dyDescent="0.25">
      <c r="A6022" s="7">
        <v>7911</v>
      </c>
      <c r="B6022" s="2" t="s">
        <v>20</v>
      </c>
      <c r="C6022" s="2">
        <v>2019</v>
      </c>
      <c r="D6022" s="2" t="s">
        <v>29</v>
      </c>
      <c r="E6022" s="2" t="s">
        <v>33</v>
      </c>
      <c r="F6022" s="2" t="s">
        <v>3</v>
      </c>
      <c r="G6022" s="5">
        <v>3</v>
      </c>
      <c r="H6022" s="6">
        <v>6083</v>
      </c>
      <c r="I6022" s="5">
        <v>18249</v>
      </c>
      <c r="J6022" s="14"/>
    </row>
    <row r="6023" spans="1:10" x14ac:dyDescent="0.25">
      <c r="A6023" s="7">
        <v>7912</v>
      </c>
      <c r="B6023" s="2" t="s">
        <v>23</v>
      </c>
      <c r="C6023" s="2">
        <v>2019</v>
      </c>
      <c r="D6023" s="2" t="s">
        <v>30</v>
      </c>
      <c r="E6023" s="2" t="s">
        <v>32</v>
      </c>
      <c r="F6023" s="2" t="s">
        <v>8</v>
      </c>
      <c r="G6023" s="5">
        <v>3.05</v>
      </c>
      <c r="H6023" s="6">
        <v>11812</v>
      </c>
      <c r="I6023" s="5">
        <v>36026.6</v>
      </c>
      <c r="J6023" s="14"/>
    </row>
    <row r="6024" spans="1:10" x14ac:dyDescent="0.25">
      <c r="A6024" s="7">
        <v>7913</v>
      </c>
      <c r="B6024" s="2" t="s">
        <v>22</v>
      </c>
      <c r="C6024" s="2">
        <v>2019</v>
      </c>
      <c r="D6024" s="2" t="s">
        <v>28</v>
      </c>
      <c r="E6024" s="2" t="s">
        <v>32</v>
      </c>
      <c r="F6024" s="2" t="s">
        <v>2</v>
      </c>
      <c r="G6024" s="5">
        <v>3</v>
      </c>
      <c r="H6024" s="6">
        <v>13217</v>
      </c>
      <c r="I6024" s="5">
        <v>39651</v>
      </c>
      <c r="J6024" s="14"/>
    </row>
    <row r="6025" spans="1:10" x14ac:dyDescent="0.25">
      <c r="A6025" s="7">
        <v>7914</v>
      </c>
      <c r="B6025" s="2" t="s">
        <v>17</v>
      </c>
      <c r="C6025" s="2">
        <v>2019</v>
      </c>
      <c r="D6025" s="2" t="s">
        <v>29</v>
      </c>
      <c r="E6025" s="2" t="s">
        <v>32</v>
      </c>
      <c r="F6025" s="2" t="s">
        <v>5</v>
      </c>
      <c r="G6025" s="5">
        <v>3</v>
      </c>
      <c r="H6025" s="6">
        <v>10342</v>
      </c>
      <c r="I6025" s="5">
        <v>31026</v>
      </c>
      <c r="J6025" s="14"/>
    </row>
    <row r="6026" spans="1:10" x14ac:dyDescent="0.25">
      <c r="A6026" s="7">
        <v>7915</v>
      </c>
      <c r="B6026" s="2" t="s">
        <v>25</v>
      </c>
      <c r="C6026" s="2">
        <v>2019</v>
      </c>
      <c r="D6026" s="2" t="s">
        <v>28</v>
      </c>
      <c r="E6026" s="2" t="s">
        <v>32</v>
      </c>
      <c r="F6026" s="2" t="s">
        <v>8</v>
      </c>
      <c r="G6026" s="5">
        <v>3</v>
      </c>
      <c r="H6026" s="6">
        <v>12388</v>
      </c>
      <c r="I6026" s="5">
        <v>37164</v>
      </c>
      <c r="J6026" s="14"/>
    </row>
    <row r="6027" spans="1:10" x14ac:dyDescent="0.25">
      <c r="A6027" s="7">
        <v>7916</v>
      </c>
      <c r="B6027" s="2" t="s">
        <v>24</v>
      </c>
      <c r="C6027" s="2">
        <v>2019</v>
      </c>
      <c r="D6027" s="2" t="s">
        <v>29</v>
      </c>
      <c r="E6027" s="2" t="s">
        <v>32</v>
      </c>
      <c r="F6027" s="2" t="s">
        <v>7</v>
      </c>
      <c r="G6027" s="5">
        <v>4.3499999999999996</v>
      </c>
      <c r="H6027" s="6">
        <v>6957</v>
      </c>
      <c r="I6027" s="5">
        <v>30262.95</v>
      </c>
      <c r="J6027" s="14"/>
    </row>
    <row r="6028" spans="1:10" x14ac:dyDescent="0.25">
      <c r="A6028" s="7">
        <v>7917</v>
      </c>
      <c r="B6028" s="2" t="s">
        <v>26</v>
      </c>
      <c r="C6028" s="2">
        <v>2019</v>
      </c>
      <c r="D6028" s="2" t="s">
        <v>29</v>
      </c>
      <c r="E6028" s="2" t="s">
        <v>32</v>
      </c>
      <c r="F6028" s="2" t="s">
        <v>9</v>
      </c>
      <c r="G6028" s="5">
        <v>3.25</v>
      </c>
      <c r="H6028" s="6">
        <v>12267</v>
      </c>
      <c r="I6028" s="5">
        <v>39867.75</v>
      </c>
      <c r="J6028" s="14"/>
    </row>
    <row r="6029" spans="1:10" x14ac:dyDescent="0.25">
      <c r="A6029" s="7">
        <v>7918</v>
      </c>
      <c r="B6029" s="2" t="s">
        <v>21</v>
      </c>
      <c r="C6029" s="2">
        <v>2019</v>
      </c>
      <c r="D6029" s="2" t="s">
        <v>30</v>
      </c>
      <c r="E6029" s="2" t="s">
        <v>32</v>
      </c>
      <c r="F6029" s="2" t="s">
        <v>6</v>
      </c>
      <c r="G6029" s="5">
        <v>2.9</v>
      </c>
      <c r="H6029" s="6">
        <v>12541</v>
      </c>
      <c r="I6029" s="5">
        <v>36368.9</v>
      </c>
      <c r="J6029" s="14"/>
    </row>
    <row r="6030" spans="1:10" x14ac:dyDescent="0.25">
      <c r="A6030" s="7">
        <v>7919</v>
      </c>
      <c r="B6030" s="2" t="s">
        <v>19</v>
      </c>
      <c r="C6030" s="2">
        <v>2019</v>
      </c>
      <c r="D6030" s="2" t="s">
        <v>28</v>
      </c>
      <c r="E6030" s="2" t="s">
        <v>33</v>
      </c>
      <c r="F6030" s="2" t="s">
        <v>4</v>
      </c>
      <c r="G6030" s="5">
        <v>3.2</v>
      </c>
      <c r="H6030" s="6">
        <v>5254</v>
      </c>
      <c r="I6030" s="5">
        <v>16812.8</v>
      </c>
      <c r="J6030" s="14"/>
    </row>
    <row r="6031" spans="1:10" x14ac:dyDescent="0.25">
      <c r="A6031" s="7">
        <v>7920</v>
      </c>
      <c r="B6031" s="2" t="s">
        <v>20</v>
      </c>
      <c r="C6031" s="2">
        <v>2019</v>
      </c>
      <c r="D6031" s="2" t="s">
        <v>30</v>
      </c>
      <c r="E6031" s="2" t="s">
        <v>31</v>
      </c>
      <c r="F6031" s="2" t="s">
        <v>12</v>
      </c>
      <c r="G6031" s="5">
        <v>3.4</v>
      </c>
      <c r="H6031" s="6">
        <v>19182</v>
      </c>
      <c r="I6031" s="5">
        <v>65218.8</v>
      </c>
      <c r="J6031" s="14"/>
    </row>
    <row r="6032" spans="1:10" x14ac:dyDescent="0.25">
      <c r="A6032" s="7">
        <v>7921</v>
      </c>
      <c r="B6032" s="2" t="s">
        <v>23</v>
      </c>
      <c r="C6032" s="2">
        <v>2019</v>
      </c>
      <c r="D6032" s="2" t="s">
        <v>29</v>
      </c>
      <c r="E6032" s="2" t="s">
        <v>33</v>
      </c>
      <c r="F6032" s="2" t="s">
        <v>4</v>
      </c>
      <c r="G6032" s="5">
        <v>3.6</v>
      </c>
      <c r="H6032" s="6">
        <v>5061</v>
      </c>
      <c r="I6032" s="5">
        <v>18219.599999999999</v>
      </c>
      <c r="J6032" s="14"/>
    </row>
    <row r="6033" spans="1:10" x14ac:dyDescent="0.25">
      <c r="A6033" s="7">
        <v>7922</v>
      </c>
      <c r="B6033" s="2" t="s">
        <v>17</v>
      </c>
      <c r="C6033" s="2">
        <v>2019</v>
      </c>
      <c r="D6033" s="2" t="s">
        <v>29</v>
      </c>
      <c r="E6033" s="2" t="s">
        <v>33</v>
      </c>
      <c r="F6033" s="2" t="s">
        <v>2</v>
      </c>
      <c r="G6033" s="5">
        <v>3</v>
      </c>
      <c r="H6033" s="6">
        <v>6145</v>
      </c>
      <c r="I6033" s="5">
        <v>18435</v>
      </c>
      <c r="J6033" s="14"/>
    </row>
    <row r="6034" spans="1:10" x14ac:dyDescent="0.25">
      <c r="A6034" s="7">
        <v>7923</v>
      </c>
      <c r="B6034" s="2" t="s">
        <v>22</v>
      </c>
      <c r="C6034" s="2">
        <v>2019</v>
      </c>
      <c r="D6034" s="2" t="s">
        <v>30</v>
      </c>
      <c r="E6034" s="2" t="s">
        <v>32</v>
      </c>
      <c r="F6034" s="2" t="s">
        <v>9</v>
      </c>
      <c r="G6034" s="5">
        <v>3.9</v>
      </c>
      <c r="H6034" s="6">
        <v>9261</v>
      </c>
      <c r="I6034" s="5">
        <v>36117.9</v>
      </c>
      <c r="J6034" s="14"/>
    </row>
    <row r="6035" spans="1:10" x14ac:dyDescent="0.25">
      <c r="A6035" s="7">
        <v>7924</v>
      </c>
      <c r="B6035" s="2" t="s">
        <v>24</v>
      </c>
      <c r="C6035" s="2">
        <v>2019</v>
      </c>
      <c r="D6035" s="2" t="s">
        <v>30</v>
      </c>
      <c r="E6035" s="2" t="s">
        <v>31</v>
      </c>
      <c r="F6035" s="2" t="s">
        <v>7</v>
      </c>
      <c r="G6035" s="5">
        <v>4.3499999999999996</v>
      </c>
      <c r="H6035" s="6">
        <v>14753</v>
      </c>
      <c r="I6035" s="5">
        <v>64175.55</v>
      </c>
      <c r="J6035" s="14"/>
    </row>
    <row r="6036" spans="1:10" x14ac:dyDescent="0.25">
      <c r="A6036" s="7">
        <v>7925</v>
      </c>
      <c r="B6036" s="2" t="s">
        <v>25</v>
      </c>
      <c r="C6036" s="2">
        <v>2019</v>
      </c>
      <c r="D6036" s="2" t="s">
        <v>29</v>
      </c>
      <c r="E6036" s="2" t="s">
        <v>32</v>
      </c>
      <c r="F6036" s="2" t="s">
        <v>8</v>
      </c>
      <c r="G6036" s="5">
        <v>3</v>
      </c>
      <c r="H6036" s="6">
        <v>12914</v>
      </c>
      <c r="I6036" s="5">
        <v>38742</v>
      </c>
      <c r="J6036" s="14"/>
    </row>
    <row r="6037" spans="1:10" x14ac:dyDescent="0.25">
      <c r="A6037" s="7">
        <v>7926</v>
      </c>
      <c r="B6037" s="2" t="s">
        <v>26</v>
      </c>
      <c r="C6037" s="2">
        <v>2019</v>
      </c>
      <c r="D6037" s="2" t="s">
        <v>28</v>
      </c>
      <c r="E6037" s="2" t="s">
        <v>33</v>
      </c>
      <c r="F6037" s="2" t="s">
        <v>3</v>
      </c>
      <c r="G6037" s="5">
        <v>3</v>
      </c>
      <c r="H6037" s="6">
        <v>6562</v>
      </c>
      <c r="I6037" s="5">
        <v>19686</v>
      </c>
      <c r="J6037" s="14"/>
    </row>
    <row r="6038" spans="1:10" x14ac:dyDescent="0.25">
      <c r="A6038" s="7">
        <v>7927</v>
      </c>
      <c r="B6038" s="2" t="s">
        <v>21</v>
      </c>
      <c r="C6038" s="2">
        <v>2019</v>
      </c>
      <c r="D6038" s="2" t="s">
        <v>30</v>
      </c>
      <c r="E6038" s="2" t="s">
        <v>33</v>
      </c>
      <c r="F6038" s="2" t="s">
        <v>4</v>
      </c>
      <c r="G6038" s="5">
        <v>3.2</v>
      </c>
      <c r="H6038" s="6">
        <v>5628</v>
      </c>
      <c r="I6038" s="5">
        <v>18009.599999999999</v>
      </c>
      <c r="J6038" s="14"/>
    </row>
    <row r="6039" spans="1:10" x14ac:dyDescent="0.25">
      <c r="A6039" s="7">
        <v>7928</v>
      </c>
      <c r="B6039" s="2" t="s">
        <v>23</v>
      </c>
      <c r="C6039" s="2">
        <v>2019</v>
      </c>
      <c r="D6039" s="2" t="s">
        <v>30</v>
      </c>
      <c r="E6039" s="2" t="s">
        <v>33</v>
      </c>
      <c r="F6039" s="2" t="s">
        <v>4</v>
      </c>
      <c r="G6039" s="5">
        <v>3.6</v>
      </c>
      <c r="H6039" s="6">
        <v>4929</v>
      </c>
      <c r="I6039" s="5">
        <v>17744.400000000001</v>
      </c>
      <c r="J6039" s="14"/>
    </row>
    <row r="6040" spans="1:10" x14ac:dyDescent="0.25">
      <c r="A6040" s="7">
        <v>7929</v>
      </c>
      <c r="B6040" s="2" t="s">
        <v>24</v>
      </c>
      <c r="C6040" s="2">
        <v>2019</v>
      </c>
      <c r="D6040" s="2" t="s">
        <v>29</v>
      </c>
      <c r="E6040" s="2" t="s">
        <v>31</v>
      </c>
      <c r="F6040" s="2" t="s">
        <v>7</v>
      </c>
      <c r="G6040" s="5">
        <v>4.3499999999999996</v>
      </c>
      <c r="H6040" s="6">
        <v>15969</v>
      </c>
      <c r="I6040" s="5">
        <v>69465.149999999994</v>
      </c>
      <c r="J6040" s="14"/>
    </row>
    <row r="6041" spans="1:10" x14ac:dyDescent="0.25">
      <c r="A6041" s="7">
        <v>7930</v>
      </c>
      <c r="B6041" s="2" t="s">
        <v>22</v>
      </c>
      <c r="C6041" s="2">
        <v>2019</v>
      </c>
      <c r="D6041" s="2" t="s">
        <v>28</v>
      </c>
      <c r="E6041" s="2" t="s">
        <v>33</v>
      </c>
      <c r="F6041" s="2" t="s">
        <v>4</v>
      </c>
      <c r="G6041" s="5">
        <v>3.25</v>
      </c>
      <c r="H6041" s="6">
        <v>5034</v>
      </c>
      <c r="I6041" s="5">
        <v>16360.5</v>
      </c>
      <c r="J6041" s="14"/>
    </row>
    <row r="6042" spans="1:10" x14ac:dyDescent="0.25">
      <c r="A6042" s="7">
        <v>7931</v>
      </c>
      <c r="B6042" s="2" t="s">
        <v>25</v>
      </c>
      <c r="C6042" s="2">
        <v>2019</v>
      </c>
      <c r="D6042" s="2" t="s">
        <v>30</v>
      </c>
      <c r="E6042" s="2" t="s">
        <v>33</v>
      </c>
      <c r="F6042" s="2" t="s">
        <v>6</v>
      </c>
      <c r="G6042" s="5">
        <v>3.25</v>
      </c>
      <c r="H6042" s="6">
        <v>4958</v>
      </c>
      <c r="I6042" s="5">
        <v>16113.5</v>
      </c>
      <c r="J6042" s="14"/>
    </row>
    <row r="6043" spans="1:10" x14ac:dyDescent="0.25">
      <c r="A6043" s="7">
        <v>7932</v>
      </c>
      <c r="B6043" s="2" t="s">
        <v>21</v>
      </c>
      <c r="C6043" s="2">
        <v>2019</v>
      </c>
      <c r="D6043" s="2" t="s">
        <v>30</v>
      </c>
      <c r="E6043" s="2" t="s">
        <v>33</v>
      </c>
      <c r="F6043" s="2" t="s">
        <v>10</v>
      </c>
      <c r="G6043" s="5">
        <v>3</v>
      </c>
      <c r="H6043" s="6">
        <v>6086</v>
      </c>
      <c r="I6043" s="5">
        <v>18258</v>
      </c>
      <c r="J6043" s="14"/>
    </row>
    <row r="6044" spans="1:10" x14ac:dyDescent="0.25">
      <c r="A6044" s="7">
        <v>7933</v>
      </c>
      <c r="B6044" s="2" t="s">
        <v>23</v>
      </c>
      <c r="C6044" s="2">
        <v>2019</v>
      </c>
      <c r="D6044" s="2" t="s">
        <v>30</v>
      </c>
      <c r="E6044" s="2" t="s">
        <v>33</v>
      </c>
      <c r="F6044" s="2" t="s">
        <v>3</v>
      </c>
      <c r="G6044" s="5">
        <v>3.05</v>
      </c>
      <c r="H6044" s="6">
        <v>6672</v>
      </c>
      <c r="I6044" s="5">
        <v>20349.599999999999</v>
      </c>
      <c r="J6044" s="14"/>
    </row>
    <row r="6045" spans="1:10" x14ac:dyDescent="0.25">
      <c r="A6045" s="7">
        <v>7934</v>
      </c>
      <c r="B6045" s="2" t="s">
        <v>22</v>
      </c>
      <c r="C6045" s="2">
        <v>2019</v>
      </c>
      <c r="D6045" s="2" t="s">
        <v>30</v>
      </c>
      <c r="E6045" s="2" t="s">
        <v>33</v>
      </c>
      <c r="F6045" s="2" t="s">
        <v>2</v>
      </c>
      <c r="G6045" s="5">
        <v>3.1</v>
      </c>
      <c r="H6045" s="6">
        <v>5085</v>
      </c>
      <c r="I6045" s="5">
        <v>15763.5</v>
      </c>
      <c r="J6045" s="14"/>
    </row>
    <row r="6046" spans="1:10" x14ac:dyDescent="0.25">
      <c r="A6046" s="7">
        <v>7935</v>
      </c>
      <c r="B6046" s="2" t="s">
        <v>25</v>
      </c>
      <c r="C6046" s="2">
        <v>2019</v>
      </c>
      <c r="D6046" s="2" t="s">
        <v>29</v>
      </c>
      <c r="E6046" s="2" t="s">
        <v>33</v>
      </c>
      <c r="F6046" s="2" t="s">
        <v>6</v>
      </c>
      <c r="G6046" s="5">
        <v>3.25</v>
      </c>
      <c r="H6046" s="6">
        <v>5464</v>
      </c>
      <c r="I6046" s="5">
        <v>17758</v>
      </c>
      <c r="J6046" s="14"/>
    </row>
    <row r="6047" spans="1:10" x14ac:dyDescent="0.25">
      <c r="A6047" s="7">
        <v>7936</v>
      </c>
      <c r="B6047" s="2" t="s">
        <v>23</v>
      </c>
      <c r="C6047" s="2">
        <v>2019</v>
      </c>
      <c r="D6047" s="2" t="s">
        <v>30</v>
      </c>
      <c r="E6047" s="2" t="s">
        <v>33</v>
      </c>
      <c r="F6047" s="2" t="s">
        <v>3</v>
      </c>
      <c r="G6047" s="5">
        <v>3.05</v>
      </c>
      <c r="H6047" s="6">
        <v>5333</v>
      </c>
      <c r="I6047" s="5">
        <v>16265.65</v>
      </c>
      <c r="J6047" s="14"/>
    </row>
    <row r="6048" spans="1:10" x14ac:dyDescent="0.25">
      <c r="A6048" s="7">
        <v>7937</v>
      </c>
      <c r="B6048" s="2" t="s">
        <v>25</v>
      </c>
      <c r="C6048" s="2">
        <v>2019</v>
      </c>
      <c r="D6048" s="2" t="s">
        <v>30</v>
      </c>
      <c r="E6048" s="2" t="s">
        <v>33</v>
      </c>
      <c r="F6048" s="2" t="s">
        <v>6</v>
      </c>
      <c r="G6048" s="5">
        <v>3.25</v>
      </c>
      <c r="H6048" s="6">
        <v>5960</v>
      </c>
      <c r="I6048" s="5">
        <v>19370</v>
      </c>
      <c r="J6048" s="14"/>
    </row>
    <row r="6049" spans="1:10" x14ac:dyDescent="0.25">
      <c r="A6049" s="7">
        <v>7938</v>
      </c>
      <c r="B6049" s="2" t="s">
        <v>25</v>
      </c>
      <c r="C6049" s="2">
        <v>2019</v>
      </c>
      <c r="D6049" s="2" t="s">
        <v>29</v>
      </c>
      <c r="E6049" s="2" t="s">
        <v>31</v>
      </c>
      <c r="F6049" s="2" t="s">
        <v>9</v>
      </c>
      <c r="G6049" s="5">
        <v>3</v>
      </c>
      <c r="H6049" s="6">
        <v>20927</v>
      </c>
      <c r="I6049" s="5">
        <v>62781</v>
      </c>
      <c r="J6049" s="14"/>
    </row>
    <row r="6050" spans="1:10" x14ac:dyDescent="0.25">
      <c r="A6050" s="7">
        <v>7939</v>
      </c>
      <c r="B6050" s="2" t="s">
        <v>18</v>
      </c>
      <c r="C6050" s="2">
        <v>2019</v>
      </c>
      <c r="D6050" s="2" t="s">
        <v>29</v>
      </c>
      <c r="E6050" s="2" t="s">
        <v>32</v>
      </c>
      <c r="F6050" s="2" t="s">
        <v>9</v>
      </c>
      <c r="G6050" s="5">
        <v>3.24</v>
      </c>
      <c r="H6050" s="6">
        <v>9332</v>
      </c>
      <c r="I6050" s="5">
        <v>30235.68</v>
      </c>
      <c r="J6050" s="14"/>
    </row>
    <row r="6051" spans="1:10" x14ac:dyDescent="0.25">
      <c r="A6051" s="7">
        <v>7940</v>
      </c>
      <c r="B6051" s="2" t="s">
        <v>26</v>
      </c>
      <c r="C6051" s="2">
        <v>2019</v>
      </c>
      <c r="D6051" s="2" t="s">
        <v>30</v>
      </c>
      <c r="E6051" s="2" t="s">
        <v>32</v>
      </c>
      <c r="F6051" s="2" t="s">
        <v>9</v>
      </c>
      <c r="G6051" s="5">
        <v>3.25</v>
      </c>
      <c r="H6051" s="6">
        <v>12068</v>
      </c>
      <c r="I6051" s="5">
        <v>39221</v>
      </c>
      <c r="J6051" s="14"/>
    </row>
    <row r="6052" spans="1:10" x14ac:dyDescent="0.25">
      <c r="A6052" s="7">
        <v>7941</v>
      </c>
      <c r="B6052" s="2" t="s">
        <v>17</v>
      </c>
      <c r="C6052" s="2">
        <v>2019</v>
      </c>
      <c r="D6052" s="2" t="s">
        <v>29</v>
      </c>
      <c r="E6052" s="2" t="s">
        <v>32</v>
      </c>
      <c r="F6052" s="2" t="s">
        <v>5</v>
      </c>
      <c r="G6052" s="5">
        <v>3</v>
      </c>
      <c r="H6052" s="6">
        <v>12671</v>
      </c>
      <c r="I6052" s="5">
        <v>38013</v>
      </c>
      <c r="J6052" s="14"/>
    </row>
    <row r="6053" spans="1:10" x14ac:dyDescent="0.25">
      <c r="A6053" s="7">
        <v>7942</v>
      </c>
      <c r="B6053" s="2" t="s">
        <v>22</v>
      </c>
      <c r="C6053" s="2">
        <v>2019</v>
      </c>
      <c r="D6053" s="2" t="s">
        <v>29</v>
      </c>
      <c r="E6053" s="2" t="s">
        <v>32</v>
      </c>
      <c r="F6053" s="2" t="s">
        <v>2</v>
      </c>
      <c r="G6053" s="5">
        <v>3</v>
      </c>
      <c r="H6053" s="6">
        <v>12980</v>
      </c>
      <c r="I6053" s="5">
        <v>38940</v>
      </c>
      <c r="J6053" s="14"/>
    </row>
    <row r="6054" spans="1:10" x14ac:dyDescent="0.25">
      <c r="A6054" s="7">
        <v>7943</v>
      </c>
      <c r="B6054" s="2" t="s">
        <v>24</v>
      </c>
      <c r="C6054" s="2">
        <v>2019</v>
      </c>
      <c r="D6054" s="2" t="s">
        <v>28</v>
      </c>
      <c r="E6054" s="2" t="s">
        <v>32</v>
      </c>
      <c r="F6054" s="2" t="s">
        <v>7</v>
      </c>
      <c r="G6054" s="5">
        <v>4.3499999999999996</v>
      </c>
      <c r="H6054" s="6">
        <v>7161</v>
      </c>
      <c r="I6054" s="5">
        <v>31150.35</v>
      </c>
      <c r="J6054" s="14"/>
    </row>
    <row r="6055" spans="1:10" x14ac:dyDescent="0.25">
      <c r="A6055" s="7">
        <v>7944</v>
      </c>
      <c r="B6055" s="2" t="s">
        <v>21</v>
      </c>
      <c r="C6055" s="2">
        <v>2019</v>
      </c>
      <c r="D6055" s="2" t="s">
        <v>30</v>
      </c>
      <c r="E6055" s="2" t="s">
        <v>32</v>
      </c>
      <c r="F6055" s="2" t="s">
        <v>3</v>
      </c>
      <c r="G6055" s="5">
        <v>2.95</v>
      </c>
      <c r="H6055" s="6">
        <v>11030</v>
      </c>
      <c r="I6055" s="5">
        <v>32538.5</v>
      </c>
      <c r="J6055" s="14"/>
    </row>
    <row r="6056" spans="1:10" x14ac:dyDescent="0.25">
      <c r="A6056" s="7">
        <v>7945</v>
      </c>
      <c r="B6056" s="2" t="s">
        <v>23</v>
      </c>
      <c r="C6056" s="2">
        <v>2019</v>
      </c>
      <c r="D6056" s="2" t="s">
        <v>28</v>
      </c>
      <c r="E6056" s="2" t="s">
        <v>32</v>
      </c>
      <c r="F6056" s="2" t="s">
        <v>8</v>
      </c>
      <c r="G6056" s="5">
        <v>3.05</v>
      </c>
      <c r="H6056" s="6">
        <v>12140</v>
      </c>
      <c r="I6056" s="5">
        <v>37027</v>
      </c>
      <c r="J6056" s="14"/>
    </row>
    <row r="6057" spans="1:10" x14ac:dyDescent="0.25">
      <c r="A6057" s="7">
        <v>7946</v>
      </c>
      <c r="B6057" s="2" t="s">
        <v>18</v>
      </c>
      <c r="C6057" s="2">
        <v>2019</v>
      </c>
      <c r="D6057" s="2" t="s">
        <v>29</v>
      </c>
      <c r="E6057" s="2" t="s">
        <v>32</v>
      </c>
      <c r="F6057" s="2" t="s">
        <v>13</v>
      </c>
      <c r="G6057" s="5">
        <v>3.3</v>
      </c>
      <c r="H6057" s="6">
        <v>9674</v>
      </c>
      <c r="I6057" s="5">
        <v>31924.2</v>
      </c>
      <c r="J6057" s="14"/>
    </row>
    <row r="6058" spans="1:10" x14ac:dyDescent="0.25">
      <c r="A6058" s="7">
        <v>7947</v>
      </c>
      <c r="B6058" s="2" t="s">
        <v>26</v>
      </c>
      <c r="C6058" s="2">
        <v>2019</v>
      </c>
      <c r="D6058" s="2" t="s">
        <v>30</v>
      </c>
      <c r="E6058" s="2" t="s">
        <v>33</v>
      </c>
      <c r="F6058" s="2" t="s">
        <v>3</v>
      </c>
      <c r="G6058" s="5">
        <v>3</v>
      </c>
      <c r="H6058" s="6">
        <v>6887</v>
      </c>
      <c r="I6058" s="5">
        <v>20661</v>
      </c>
      <c r="J6058" s="14"/>
    </row>
    <row r="6059" spans="1:10" x14ac:dyDescent="0.25">
      <c r="A6059" s="7">
        <v>7948</v>
      </c>
      <c r="B6059" s="2" t="s">
        <v>17</v>
      </c>
      <c r="C6059" s="2">
        <v>2019</v>
      </c>
      <c r="D6059" s="2" t="s">
        <v>29</v>
      </c>
      <c r="E6059" s="2" t="s">
        <v>33</v>
      </c>
      <c r="F6059" s="2" t="s">
        <v>6</v>
      </c>
      <c r="G6059" s="5">
        <v>3</v>
      </c>
      <c r="H6059" s="6">
        <v>6118</v>
      </c>
      <c r="I6059" s="5">
        <v>18354</v>
      </c>
      <c r="J6059" s="14"/>
    </row>
    <row r="6060" spans="1:10" x14ac:dyDescent="0.25">
      <c r="A6060" s="7">
        <v>7949</v>
      </c>
      <c r="B6060" s="2" t="s">
        <v>22</v>
      </c>
      <c r="C6060" s="2">
        <v>2019</v>
      </c>
      <c r="D6060" s="2" t="s">
        <v>30</v>
      </c>
      <c r="E6060" s="2" t="s">
        <v>32</v>
      </c>
      <c r="F6060" s="2" t="s">
        <v>2</v>
      </c>
      <c r="G6060" s="5">
        <v>3</v>
      </c>
      <c r="H6060" s="6">
        <v>10305</v>
      </c>
      <c r="I6060" s="5">
        <v>30915</v>
      </c>
      <c r="J6060" s="14"/>
    </row>
    <row r="6061" spans="1:10" x14ac:dyDescent="0.25">
      <c r="A6061" s="7">
        <v>7950</v>
      </c>
      <c r="B6061" s="2" t="s">
        <v>24</v>
      </c>
      <c r="C6061" s="2">
        <v>2019</v>
      </c>
      <c r="D6061" s="2" t="s">
        <v>28</v>
      </c>
      <c r="E6061" s="2" t="s">
        <v>31</v>
      </c>
      <c r="F6061" s="2" t="s">
        <v>7</v>
      </c>
      <c r="G6061" s="5">
        <v>4.3499999999999996</v>
      </c>
      <c r="H6061" s="6">
        <v>15108</v>
      </c>
      <c r="I6061" s="5">
        <v>65719.8</v>
      </c>
      <c r="J6061" s="14"/>
    </row>
    <row r="6062" spans="1:10" x14ac:dyDescent="0.25">
      <c r="A6062" s="7">
        <v>7951</v>
      </c>
      <c r="B6062" s="2" t="s">
        <v>21</v>
      </c>
      <c r="C6062" s="2">
        <v>2019</v>
      </c>
      <c r="D6062" s="2" t="s">
        <v>30</v>
      </c>
      <c r="E6062" s="2" t="s">
        <v>33</v>
      </c>
      <c r="F6062" s="2" t="s">
        <v>4</v>
      </c>
      <c r="G6062" s="5">
        <v>3.2</v>
      </c>
      <c r="H6062" s="6">
        <v>5008</v>
      </c>
      <c r="I6062" s="5">
        <v>16025.6</v>
      </c>
      <c r="J6062" s="14"/>
    </row>
    <row r="6063" spans="1:10" x14ac:dyDescent="0.25">
      <c r="A6063" s="7">
        <v>7952</v>
      </c>
      <c r="B6063" s="2" t="s">
        <v>18</v>
      </c>
      <c r="C6063" s="2">
        <v>2019</v>
      </c>
      <c r="D6063" s="2" t="s">
        <v>28</v>
      </c>
      <c r="E6063" s="2" t="s">
        <v>32</v>
      </c>
      <c r="F6063" s="2" t="s">
        <v>13</v>
      </c>
      <c r="G6063" s="5">
        <v>3.3</v>
      </c>
      <c r="H6063" s="6">
        <v>9508</v>
      </c>
      <c r="I6063" s="5">
        <v>31376.400000000001</v>
      </c>
      <c r="J6063" s="14"/>
    </row>
    <row r="6064" spans="1:10" x14ac:dyDescent="0.25">
      <c r="A6064" s="7">
        <v>7953</v>
      </c>
      <c r="B6064" s="2" t="s">
        <v>23</v>
      </c>
      <c r="C6064" s="2">
        <v>2019</v>
      </c>
      <c r="D6064" s="2" t="s">
        <v>30</v>
      </c>
      <c r="E6064" s="2" t="s">
        <v>33</v>
      </c>
      <c r="F6064" s="2" t="s">
        <v>3</v>
      </c>
      <c r="G6064" s="5">
        <v>3.05</v>
      </c>
      <c r="H6064" s="6">
        <v>5924</v>
      </c>
      <c r="I6064" s="5">
        <v>18068.2</v>
      </c>
      <c r="J6064" s="14"/>
    </row>
    <row r="6065" spans="1:10" x14ac:dyDescent="0.25">
      <c r="A6065" s="7">
        <v>7954</v>
      </c>
      <c r="B6065" s="2" t="s">
        <v>26</v>
      </c>
      <c r="C6065" s="2">
        <v>2019</v>
      </c>
      <c r="D6065" s="2" t="s">
        <v>30</v>
      </c>
      <c r="E6065" s="2" t="s">
        <v>33</v>
      </c>
      <c r="F6065" s="2" t="s">
        <v>6</v>
      </c>
      <c r="G6065" s="5">
        <v>3.4</v>
      </c>
      <c r="H6065" s="6">
        <v>4732</v>
      </c>
      <c r="I6065" s="5">
        <v>16088.8</v>
      </c>
      <c r="J6065" s="14"/>
    </row>
    <row r="6066" spans="1:10" x14ac:dyDescent="0.25">
      <c r="A6066" s="7">
        <v>7955</v>
      </c>
      <c r="B6066" s="2" t="s">
        <v>17</v>
      </c>
      <c r="C6066" s="2">
        <v>2019</v>
      </c>
      <c r="D6066" s="2" t="s">
        <v>29</v>
      </c>
      <c r="E6066" s="2" t="s">
        <v>33</v>
      </c>
      <c r="F6066" s="2" t="s">
        <v>5</v>
      </c>
      <c r="G6066" s="5">
        <v>3</v>
      </c>
      <c r="H6066" s="6">
        <v>5261</v>
      </c>
      <c r="I6066" s="5">
        <v>15783</v>
      </c>
      <c r="J6066" s="14"/>
    </row>
    <row r="6067" spans="1:10" x14ac:dyDescent="0.25">
      <c r="A6067" s="7">
        <v>7956</v>
      </c>
      <c r="B6067" s="2" t="s">
        <v>22</v>
      </c>
      <c r="C6067" s="2">
        <v>2019</v>
      </c>
      <c r="D6067" s="2" t="s">
        <v>28</v>
      </c>
      <c r="E6067" s="2" t="s">
        <v>33</v>
      </c>
      <c r="F6067" s="2" t="s">
        <v>10</v>
      </c>
      <c r="G6067" s="5">
        <v>3.2</v>
      </c>
      <c r="H6067" s="6">
        <v>6122</v>
      </c>
      <c r="I6067" s="5">
        <v>19590.400000000001</v>
      </c>
      <c r="J6067" s="14"/>
    </row>
    <row r="6068" spans="1:10" x14ac:dyDescent="0.25">
      <c r="A6068" s="7">
        <v>7957</v>
      </c>
      <c r="B6068" s="2" t="s">
        <v>25</v>
      </c>
      <c r="C6068" s="2">
        <v>2019</v>
      </c>
      <c r="D6068" s="2" t="s">
        <v>28</v>
      </c>
      <c r="E6068" s="2" t="s">
        <v>33</v>
      </c>
      <c r="F6068" s="2" t="s">
        <v>10</v>
      </c>
      <c r="G6068" s="5">
        <v>3.3</v>
      </c>
      <c r="H6068" s="6">
        <v>5677</v>
      </c>
      <c r="I6068" s="5">
        <v>18734.099999999999</v>
      </c>
      <c r="J6068" s="14"/>
    </row>
    <row r="6069" spans="1:10" x14ac:dyDescent="0.25">
      <c r="A6069" s="7">
        <v>7958</v>
      </c>
      <c r="B6069" s="2" t="s">
        <v>24</v>
      </c>
      <c r="C6069" s="2">
        <v>2019</v>
      </c>
      <c r="D6069" s="2" t="s">
        <v>29</v>
      </c>
      <c r="E6069" s="2" t="s">
        <v>31</v>
      </c>
      <c r="F6069" s="2" t="s">
        <v>7</v>
      </c>
      <c r="G6069" s="5">
        <v>4.3499999999999996</v>
      </c>
      <c r="H6069" s="6">
        <v>16816</v>
      </c>
      <c r="I6069" s="5">
        <v>73149.600000000006</v>
      </c>
      <c r="J6069" s="14"/>
    </row>
    <row r="6070" spans="1:10" x14ac:dyDescent="0.25">
      <c r="A6070" s="7">
        <v>7959</v>
      </c>
      <c r="B6070" s="2" t="s">
        <v>21</v>
      </c>
      <c r="C6070" s="2">
        <v>2019</v>
      </c>
      <c r="D6070" s="2" t="s">
        <v>29</v>
      </c>
      <c r="E6070" s="2" t="s">
        <v>33</v>
      </c>
      <c r="F6070" s="2" t="s">
        <v>3</v>
      </c>
      <c r="G6070" s="5">
        <v>2.95</v>
      </c>
      <c r="H6070" s="6">
        <v>5488</v>
      </c>
      <c r="I6070" s="5">
        <v>16189.6</v>
      </c>
      <c r="J6070" s="14"/>
    </row>
    <row r="6071" spans="1:10" x14ac:dyDescent="0.25">
      <c r="A6071" s="7">
        <v>7960</v>
      </c>
      <c r="B6071" s="2" t="s">
        <v>18</v>
      </c>
      <c r="C6071" s="2">
        <v>2019</v>
      </c>
      <c r="D6071" s="2" t="s">
        <v>29</v>
      </c>
      <c r="E6071" s="2" t="s">
        <v>31</v>
      </c>
      <c r="F6071" s="2" t="s">
        <v>8</v>
      </c>
      <c r="G6071" s="5">
        <v>3.4</v>
      </c>
      <c r="H6071" s="6">
        <v>18505</v>
      </c>
      <c r="I6071" s="5">
        <v>62917</v>
      </c>
      <c r="J6071" s="14"/>
    </row>
    <row r="6072" spans="1:10" x14ac:dyDescent="0.25">
      <c r="A6072" s="7">
        <v>7961</v>
      </c>
      <c r="B6072" s="2" t="s">
        <v>23</v>
      </c>
      <c r="C6072" s="2">
        <v>2019</v>
      </c>
      <c r="D6072" s="2" t="s">
        <v>28</v>
      </c>
      <c r="E6072" s="2" t="s">
        <v>33</v>
      </c>
      <c r="F6072" s="2" t="s">
        <v>6</v>
      </c>
      <c r="G6072" s="5">
        <v>3.2</v>
      </c>
      <c r="H6072" s="6">
        <v>6304</v>
      </c>
      <c r="I6072" s="5">
        <v>20172.8</v>
      </c>
      <c r="J6072" s="14"/>
    </row>
    <row r="6073" spans="1:10" x14ac:dyDescent="0.25">
      <c r="A6073" s="7">
        <v>7962</v>
      </c>
      <c r="B6073" s="2" t="s">
        <v>25</v>
      </c>
      <c r="C6073" s="2">
        <v>2019</v>
      </c>
      <c r="D6073" s="2" t="s">
        <v>30</v>
      </c>
      <c r="E6073" s="2" t="s">
        <v>33</v>
      </c>
      <c r="F6073" s="2" t="s">
        <v>6</v>
      </c>
      <c r="G6073" s="5">
        <v>3.25</v>
      </c>
      <c r="H6073" s="6">
        <v>6393</v>
      </c>
      <c r="I6073" s="5">
        <v>20777.25</v>
      </c>
      <c r="J6073" s="14"/>
    </row>
    <row r="6074" spans="1:10" x14ac:dyDescent="0.25">
      <c r="A6074" s="7">
        <v>7963</v>
      </c>
      <c r="B6074" s="2" t="s">
        <v>21</v>
      </c>
      <c r="C6074" s="2">
        <v>2019</v>
      </c>
      <c r="D6074" s="2" t="s">
        <v>30</v>
      </c>
      <c r="E6074" s="2" t="s">
        <v>33</v>
      </c>
      <c r="F6074" s="2" t="s">
        <v>6</v>
      </c>
      <c r="G6074" s="5">
        <v>2.9</v>
      </c>
      <c r="H6074" s="6">
        <v>6722</v>
      </c>
      <c r="I6074" s="5">
        <v>19493.8</v>
      </c>
      <c r="J6074" s="14"/>
    </row>
    <row r="6075" spans="1:10" x14ac:dyDescent="0.25">
      <c r="A6075" s="7">
        <v>7964</v>
      </c>
      <c r="B6075" s="2" t="s">
        <v>25</v>
      </c>
      <c r="C6075" s="2">
        <v>2019</v>
      </c>
      <c r="D6075" s="2" t="s">
        <v>30</v>
      </c>
      <c r="E6075" s="2" t="s">
        <v>33</v>
      </c>
      <c r="F6075" s="2" t="s">
        <v>6</v>
      </c>
      <c r="G6075" s="5">
        <v>3.25</v>
      </c>
      <c r="H6075" s="6">
        <v>3143</v>
      </c>
      <c r="I6075" s="5">
        <v>10214.75</v>
      </c>
      <c r="J6075" s="14"/>
    </row>
    <row r="6076" spans="1:10" x14ac:dyDescent="0.25">
      <c r="A6076" s="7">
        <v>7965</v>
      </c>
      <c r="B6076" s="2" t="s">
        <v>21</v>
      </c>
      <c r="C6076" s="2">
        <v>2019</v>
      </c>
      <c r="D6076" s="2" t="s">
        <v>29</v>
      </c>
      <c r="E6076" s="2" t="s">
        <v>33</v>
      </c>
      <c r="F6076" s="2" t="s">
        <v>10</v>
      </c>
      <c r="G6076" s="5">
        <v>3</v>
      </c>
      <c r="H6076" s="6">
        <v>5865</v>
      </c>
      <c r="I6076" s="5">
        <v>17595</v>
      </c>
      <c r="J6076" s="14"/>
    </row>
    <row r="6077" spans="1:10" x14ac:dyDescent="0.25">
      <c r="A6077" s="7">
        <v>7966</v>
      </c>
      <c r="B6077" s="2" t="s">
        <v>25</v>
      </c>
      <c r="C6077" s="2">
        <v>2019</v>
      </c>
      <c r="D6077" s="2" t="s">
        <v>29</v>
      </c>
      <c r="E6077" s="2" t="s">
        <v>31</v>
      </c>
      <c r="F6077" s="2" t="s">
        <v>8</v>
      </c>
      <c r="G6077" s="5">
        <v>2.9</v>
      </c>
      <c r="H6077" s="6">
        <v>6503</v>
      </c>
      <c r="I6077" s="5">
        <v>18858.7</v>
      </c>
      <c r="J6077" s="14"/>
    </row>
    <row r="6078" spans="1:10" x14ac:dyDescent="0.25">
      <c r="A6078" s="7">
        <v>7967</v>
      </c>
      <c r="B6078" s="2" t="s">
        <v>21</v>
      </c>
      <c r="C6078" s="2">
        <v>2019</v>
      </c>
      <c r="D6078" s="2" t="s">
        <v>30</v>
      </c>
      <c r="E6078" s="2" t="s">
        <v>33</v>
      </c>
      <c r="F6078" s="2" t="s">
        <v>6</v>
      </c>
      <c r="G6078" s="5">
        <v>2.9</v>
      </c>
      <c r="H6078" s="6">
        <v>6458</v>
      </c>
      <c r="I6078" s="5">
        <v>18728.2</v>
      </c>
      <c r="J6078" s="14"/>
    </row>
    <row r="6079" spans="1:10" x14ac:dyDescent="0.25">
      <c r="A6079" s="7">
        <v>7968</v>
      </c>
      <c r="B6079" s="2" t="s">
        <v>21</v>
      </c>
      <c r="C6079" s="2">
        <v>2019</v>
      </c>
      <c r="D6079" s="2" t="s">
        <v>28</v>
      </c>
      <c r="E6079" s="2" t="s">
        <v>33</v>
      </c>
      <c r="F6079" s="2" t="s">
        <v>6</v>
      </c>
      <c r="G6079" s="5">
        <v>2.9</v>
      </c>
      <c r="H6079" s="6">
        <v>5388</v>
      </c>
      <c r="I6079" s="5">
        <v>15625.2</v>
      </c>
      <c r="J6079" s="14"/>
    </row>
    <row r="6080" spans="1:10" x14ac:dyDescent="0.25">
      <c r="A6080" s="7">
        <v>7969</v>
      </c>
      <c r="B6080" s="2" t="s">
        <v>22</v>
      </c>
      <c r="C6080" s="2">
        <v>2019</v>
      </c>
      <c r="D6080" s="2" t="s">
        <v>29</v>
      </c>
      <c r="E6080" s="2" t="s">
        <v>33</v>
      </c>
      <c r="F6080" s="2" t="s">
        <v>10</v>
      </c>
      <c r="G6080" s="5">
        <v>3.1</v>
      </c>
      <c r="H6080" s="6">
        <v>5509</v>
      </c>
      <c r="I6080" s="5">
        <v>17077.900000000001</v>
      </c>
      <c r="J6080" s="14"/>
    </row>
    <row r="6081" spans="1:10" x14ac:dyDescent="0.25">
      <c r="A6081" s="7">
        <v>7970</v>
      </c>
      <c r="B6081" s="2" t="s">
        <v>18</v>
      </c>
      <c r="C6081" s="2">
        <v>2019</v>
      </c>
      <c r="D6081" s="2" t="s">
        <v>29</v>
      </c>
      <c r="E6081" s="2" t="s">
        <v>31</v>
      </c>
      <c r="F6081" s="2" t="s">
        <v>13</v>
      </c>
      <c r="G6081" s="5">
        <v>3.3</v>
      </c>
      <c r="H6081" s="6">
        <v>20348</v>
      </c>
      <c r="I6081" s="5">
        <v>67148.399999999994</v>
      </c>
      <c r="J6081" s="14"/>
    </row>
    <row r="6082" spans="1:10" x14ac:dyDescent="0.25">
      <c r="A6082" s="7">
        <v>7971</v>
      </c>
      <c r="B6082" s="2" t="s">
        <v>17</v>
      </c>
      <c r="C6082" s="2">
        <v>2019</v>
      </c>
      <c r="D6082" s="2" t="s">
        <v>28</v>
      </c>
      <c r="E6082" s="2" t="s">
        <v>32</v>
      </c>
      <c r="F6082" s="2" t="s">
        <v>6</v>
      </c>
      <c r="G6082" s="5">
        <v>2.5499999999999998</v>
      </c>
      <c r="H6082" s="6">
        <v>15357</v>
      </c>
      <c r="I6082" s="5">
        <v>39160.35</v>
      </c>
      <c r="J6082" s="14"/>
    </row>
    <row r="6083" spans="1:10" x14ac:dyDescent="0.25">
      <c r="A6083" s="7">
        <v>7972</v>
      </c>
      <c r="B6083" s="2" t="s">
        <v>26</v>
      </c>
      <c r="C6083" s="2">
        <v>2019</v>
      </c>
      <c r="D6083" s="2" t="s">
        <v>29</v>
      </c>
      <c r="E6083" s="2" t="s">
        <v>32</v>
      </c>
      <c r="F6083" s="2" t="s">
        <v>7</v>
      </c>
      <c r="G6083" s="5">
        <v>4.2</v>
      </c>
      <c r="H6083" s="6">
        <v>8090</v>
      </c>
      <c r="I6083" s="5">
        <v>33978</v>
      </c>
      <c r="J6083" s="14"/>
    </row>
    <row r="6084" spans="1:10" x14ac:dyDescent="0.25">
      <c r="A6084" s="7">
        <v>7973</v>
      </c>
      <c r="B6084" s="2" t="s">
        <v>23</v>
      </c>
      <c r="C6084" s="2">
        <v>2019</v>
      </c>
      <c r="D6084" s="2" t="s">
        <v>30</v>
      </c>
      <c r="E6084" s="2" t="s">
        <v>32</v>
      </c>
      <c r="F6084" s="2" t="s">
        <v>8</v>
      </c>
      <c r="G6084" s="5">
        <v>3.05</v>
      </c>
      <c r="H6084" s="6">
        <v>12934</v>
      </c>
      <c r="I6084" s="5">
        <v>39448.699999999997</v>
      </c>
      <c r="J6084" s="14"/>
    </row>
    <row r="6085" spans="1:10" x14ac:dyDescent="0.25">
      <c r="A6085" s="7">
        <v>7974</v>
      </c>
      <c r="B6085" s="2" t="s">
        <v>24</v>
      </c>
      <c r="C6085" s="2">
        <v>2019</v>
      </c>
      <c r="D6085" s="2" t="s">
        <v>29</v>
      </c>
      <c r="E6085" s="2" t="s">
        <v>32</v>
      </c>
      <c r="F6085" s="2" t="s">
        <v>9</v>
      </c>
      <c r="G6085" s="5">
        <v>3.15</v>
      </c>
      <c r="H6085" s="6">
        <v>10262</v>
      </c>
      <c r="I6085" s="5">
        <v>32325.3</v>
      </c>
      <c r="J6085" s="14"/>
    </row>
    <row r="6086" spans="1:10" x14ac:dyDescent="0.25">
      <c r="A6086" s="7">
        <v>7975</v>
      </c>
      <c r="B6086" s="2" t="s">
        <v>22</v>
      </c>
      <c r="C6086" s="2">
        <v>2019</v>
      </c>
      <c r="D6086" s="2" t="s">
        <v>30</v>
      </c>
      <c r="E6086" s="2" t="s">
        <v>33</v>
      </c>
      <c r="F6086" s="2" t="s">
        <v>2</v>
      </c>
      <c r="G6086" s="5">
        <v>3.1</v>
      </c>
      <c r="H6086" s="6">
        <v>5734</v>
      </c>
      <c r="I6086" s="5">
        <v>17775.400000000001</v>
      </c>
      <c r="J6086" s="14"/>
    </row>
    <row r="6087" spans="1:10" x14ac:dyDescent="0.25">
      <c r="A6087" s="7">
        <v>7976</v>
      </c>
      <c r="B6087" s="2" t="s">
        <v>17</v>
      </c>
      <c r="C6087" s="2">
        <v>2019</v>
      </c>
      <c r="D6087" s="2" t="s">
        <v>30</v>
      </c>
      <c r="E6087" s="2" t="s">
        <v>32</v>
      </c>
      <c r="F6087" s="2" t="s">
        <v>8</v>
      </c>
      <c r="G6087" s="5">
        <v>3</v>
      </c>
      <c r="H6087" s="6">
        <v>11305</v>
      </c>
      <c r="I6087" s="5">
        <v>33915</v>
      </c>
      <c r="J6087" s="14"/>
    </row>
    <row r="6088" spans="1:10" x14ac:dyDescent="0.25">
      <c r="A6088" s="7">
        <v>7977</v>
      </c>
      <c r="B6088" s="2" t="s">
        <v>21</v>
      </c>
      <c r="C6088" s="2">
        <v>2019</v>
      </c>
      <c r="D6088" s="2" t="s">
        <v>29</v>
      </c>
      <c r="E6088" s="2" t="s">
        <v>32</v>
      </c>
      <c r="F6088" s="2" t="s">
        <v>6</v>
      </c>
      <c r="G6088" s="5">
        <v>2.9</v>
      </c>
      <c r="H6088" s="6">
        <v>13653</v>
      </c>
      <c r="I6088" s="5">
        <v>39593.699999999997</v>
      </c>
      <c r="J6088" s="14"/>
    </row>
    <row r="6089" spans="1:10" x14ac:dyDescent="0.25">
      <c r="A6089" s="7">
        <v>7978</v>
      </c>
      <c r="B6089" s="2" t="s">
        <v>23</v>
      </c>
      <c r="C6089" s="2">
        <v>2019</v>
      </c>
      <c r="D6089" s="2" t="s">
        <v>28</v>
      </c>
      <c r="E6089" s="2" t="s">
        <v>33</v>
      </c>
      <c r="F6089" s="2" t="s">
        <v>5</v>
      </c>
      <c r="G6089" s="5">
        <v>3.45</v>
      </c>
      <c r="H6089" s="6">
        <v>5062</v>
      </c>
      <c r="I6089" s="5">
        <v>17463.900000000001</v>
      </c>
      <c r="J6089" s="14"/>
    </row>
    <row r="6090" spans="1:10" x14ac:dyDescent="0.25">
      <c r="A6090" s="7">
        <v>7979</v>
      </c>
      <c r="B6090" s="2" t="s">
        <v>26</v>
      </c>
      <c r="C6090" s="2">
        <v>2019</v>
      </c>
      <c r="D6090" s="2" t="s">
        <v>30</v>
      </c>
      <c r="E6090" s="2" t="s">
        <v>33</v>
      </c>
      <c r="F6090" s="2" t="s">
        <v>3</v>
      </c>
      <c r="G6090" s="5">
        <v>3</v>
      </c>
      <c r="H6090" s="6">
        <v>6418</v>
      </c>
      <c r="I6090" s="5">
        <v>19254</v>
      </c>
      <c r="J6090" s="14"/>
    </row>
    <row r="6091" spans="1:10" x14ac:dyDescent="0.25">
      <c r="A6091" s="7">
        <v>7980</v>
      </c>
      <c r="B6091" s="2" t="s">
        <v>24</v>
      </c>
      <c r="C6091" s="2">
        <v>2019</v>
      </c>
      <c r="D6091" s="2" t="s">
        <v>29</v>
      </c>
      <c r="E6091" s="2" t="s">
        <v>32</v>
      </c>
      <c r="F6091" s="2" t="s">
        <v>13</v>
      </c>
      <c r="G6091" s="5">
        <v>3.15</v>
      </c>
      <c r="H6091" s="6">
        <v>11904</v>
      </c>
      <c r="I6091" s="5">
        <v>37497.599999999999</v>
      </c>
      <c r="J6091" s="14"/>
    </row>
    <row r="6092" spans="1:10" x14ac:dyDescent="0.25">
      <c r="A6092" s="7">
        <v>7981</v>
      </c>
      <c r="B6092" s="2" t="s">
        <v>25</v>
      </c>
      <c r="C6092" s="2">
        <v>2019</v>
      </c>
      <c r="D6092" s="2" t="s">
        <v>30</v>
      </c>
      <c r="E6092" s="2" t="s">
        <v>32</v>
      </c>
      <c r="F6092" s="2" t="s">
        <v>9</v>
      </c>
      <c r="G6092" s="5">
        <v>3.2</v>
      </c>
      <c r="H6092" s="6">
        <v>10414</v>
      </c>
      <c r="I6092" s="5">
        <v>33324.800000000003</v>
      </c>
      <c r="J6092" s="14"/>
    </row>
    <row r="6093" spans="1:10" x14ac:dyDescent="0.25">
      <c r="A6093" s="7">
        <v>7982</v>
      </c>
      <c r="B6093" s="2" t="s">
        <v>17</v>
      </c>
      <c r="C6093" s="2">
        <v>2019</v>
      </c>
      <c r="D6093" s="2" t="s">
        <v>28</v>
      </c>
      <c r="E6093" s="2" t="s">
        <v>33</v>
      </c>
      <c r="F6093" s="2" t="s">
        <v>5</v>
      </c>
      <c r="G6093" s="5">
        <v>3</v>
      </c>
      <c r="H6093" s="6">
        <v>6625</v>
      </c>
      <c r="I6093" s="5">
        <v>19875</v>
      </c>
      <c r="J6093" s="14"/>
    </row>
    <row r="6094" spans="1:10" x14ac:dyDescent="0.25">
      <c r="A6094" s="7">
        <v>7983</v>
      </c>
      <c r="B6094" s="2" t="s">
        <v>21</v>
      </c>
      <c r="C6094" s="2">
        <v>2019</v>
      </c>
      <c r="D6094" s="2" t="s">
        <v>28</v>
      </c>
      <c r="E6094" s="2" t="s">
        <v>33</v>
      </c>
      <c r="F6094" s="2" t="s">
        <v>10</v>
      </c>
      <c r="G6094" s="5">
        <v>3</v>
      </c>
      <c r="H6094" s="6">
        <v>6807</v>
      </c>
      <c r="I6094" s="5">
        <v>20421</v>
      </c>
      <c r="J6094" s="14"/>
    </row>
    <row r="6095" spans="1:10" x14ac:dyDescent="0.25">
      <c r="A6095" s="7">
        <v>7984</v>
      </c>
      <c r="B6095" s="2" t="s">
        <v>24</v>
      </c>
      <c r="C6095" s="2">
        <v>2019</v>
      </c>
      <c r="D6095" s="2" t="s">
        <v>30</v>
      </c>
      <c r="E6095" s="2" t="s">
        <v>32</v>
      </c>
      <c r="F6095" s="2" t="s">
        <v>11</v>
      </c>
      <c r="G6095" s="5">
        <v>4.5</v>
      </c>
      <c r="H6095" s="6">
        <v>7164</v>
      </c>
      <c r="I6095" s="5">
        <v>32238</v>
      </c>
      <c r="J6095" s="14"/>
    </row>
    <row r="6096" spans="1:10" x14ac:dyDescent="0.25">
      <c r="A6096" s="7">
        <v>7985</v>
      </c>
      <c r="B6096" s="2" t="s">
        <v>25</v>
      </c>
      <c r="C6096" s="2">
        <v>2019</v>
      </c>
      <c r="D6096" s="2" t="s">
        <v>28</v>
      </c>
      <c r="E6096" s="2" t="s">
        <v>33</v>
      </c>
      <c r="F6096" s="2" t="s">
        <v>10</v>
      </c>
      <c r="G6096" s="5">
        <v>3.3</v>
      </c>
      <c r="H6096" s="6">
        <v>4919</v>
      </c>
      <c r="I6096" s="5">
        <v>16232.7</v>
      </c>
      <c r="J6096" s="14"/>
    </row>
    <row r="6097" spans="1:10" x14ac:dyDescent="0.25">
      <c r="A6097" s="7">
        <v>7986</v>
      </c>
      <c r="B6097" s="2" t="s">
        <v>17</v>
      </c>
      <c r="C6097" s="2">
        <v>2019</v>
      </c>
      <c r="D6097" s="2" t="s">
        <v>30</v>
      </c>
      <c r="E6097" s="2" t="s">
        <v>33</v>
      </c>
      <c r="F6097" s="2" t="s">
        <v>6</v>
      </c>
      <c r="G6097" s="5">
        <v>3</v>
      </c>
      <c r="H6097" s="6">
        <v>6602</v>
      </c>
      <c r="I6097" s="5">
        <v>19806</v>
      </c>
      <c r="J6097" s="14"/>
    </row>
    <row r="6098" spans="1:10" x14ac:dyDescent="0.25">
      <c r="A6098" s="7">
        <v>7987</v>
      </c>
      <c r="B6098" s="2" t="s">
        <v>21</v>
      </c>
      <c r="C6098" s="2">
        <v>2019</v>
      </c>
      <c r="D6098" s="2" t="s">
        <v>30</v>
      </c>
      <c r="E6098" s="2" t="s">
        <v>33</v>
      </c>
      <c r="F6098" s="2" t="s">
        <v>4</v>
      </c>
      <c r="G6098" s="5">
        <v>3.2</v>
      </c>
      <c r="H6098" s="6">
        <v>5606</v>
      </c>
      <c r="I6098" s="5">
        <v>17939.2</v>
      </c>
      <c r="J6098" s="14"/>
    </row>
    <row r="6099" spans="1:10" x14ac:dyDescent="0.25">
      <c r="A6099" s="7">
        <v>7988</v>
      </c>
      <c r="B6099" s="2" t="s">
        <v>24</v>
      </c>
      <c r="C6099" s="2">
        <v>2019</v>
      </c>
      <c r="D6099" s="2" t="s">
        <v>30</v>
      </c>
      <c r="E6099" s="2" t="s">
        <v>32</v>
      </c>
      <c r="F6099" s="2" t="s">
        <v>7</v>
      </c>
      <c r="G6099" s="5">
        <v>4.3499999999999996</v>
      </c>
      <c r="H6099" s="6">
        <v>1347</v>
      </c>
      <c r="I6099" s="5">
        <v>5859.45</v>
      </c>
      <c r="J6099" s="14"/>
    </row>
    <row r="6100" spans="1:10" x14ac:dyDescent="0.25">
      <c r="A6100" s="7">
        <v>7989</v>
      </c>
      <c r="B6100" s="2" t="s">
        <v>17</v>
      </c>
      <c r="C6100" s="2">
        <v>2019</v>
      </c>
      <c r="D6100" s="2" t="s">
        <v>28</v>
      </c>
      <c r="E6100" s="2" t="s">
        <v>33</v>
      </c>
      <c r="F6100" s="2" t="s">
        <v>2</v>
      </c>
      <c r="G6100" s="5">
        <v>3</v>
      </c>
      <c r="H6100" s="6">
        <v>5887</v>
      </c>
      <c r="I6100" s="5">
        <v>17661</v>
      </c>
      <c r="J6100" s="14"/>
    </row>
    <row r="6101" spans="1:10" x14ac:dyDescent="0.25">
      <c r="A6101" s="7">
        <v>7990</v>
      </c>
      <c r="B6101" s="2" t="s">
        <v>21</v>
      </c>
      <c r="C6101" s="2">
        <v>2019</v>
      </c>
      <c r="D6101" s="2" t="s">
        <v>28</v>
      </c>
      <c r="E6101" s="2" t="s">
        <v>33</v>
      </c>
      <c r="F6101" s="2" t="s">
        <v>6</v>
      </c>
      <c r="G6101" s="5">
        <v>2.9</v>
      </c>
      <c r="H6101" s="6">
        <v>6886</v>
      </c>
      <c r="I6101" s="5">
        <v>19969.400000000001</v>
      </c>
      <c r="J6101" s="14"/>
    </row>
    <row r="6102" spans="1:10" x14ac:dyDescent="0.25">
      <c r="A6102" s="7">
        <v>7991</v>
      </c>
      <c r="B6102" s="2" t="s">
        <v>24</v>
      </c>
      <c r="C6102" s="2">
        <v>2019</v>
      </c>
      <c r="D6102" s="2" t="s">
        <v>29</v>
      </c>
      <c r="E6102" s="2" t="s">
        <v>31</v>
      </c>
      <c r="F6102" s="2" t="s">
        <v>11</v>
      </c>
      <c r="G6102" s="5">
        <v>4.5</v>
      </c>
      <c r="H6102" s="6">
        <v>16804</v>
      </c>
      <c r="I6102" s="5">
        <v>75618</v>
      </c>
      <c r="J6102" s="14"/>
    </row>
    <row r="6103" spans="1:10" x14ac:dyDescent="0.25">
      <c r="A6103" s="7">
        <v>7992</v>
      </c>
      <c r="B6103" s="2" t="s">
        <v>17</v>
      </c>
      <c r="C6103" s="2">
        <v>2019</v>
      </c>
      <c r="D6103" s="2" t="s">
        <v>29</v>
      </c>
      <c r="E6103" s="2" t="s">
        <v>33</v>
      </c>
      <c r="F6103" s="2" t="s">
        <v>5</v>
      </c>
      <c r="G6103" s="5">
        <v>3</v>
      </c>
      <c r="H6103" s="6">
        <v>5864</v>
      </c>
      <c r="I6103" s="5">
        <v>17592</v>
      </c>
      <c r="J6103" s="14"/>
    </row>
    <row r="6104" spans="1:10" x14ac:dyDescent="0.25">
      <c r="A6104" s="7">
        <v>7993</v>
      </c>
      <c r="B6104" s="2" t="s">
        <v>21</v>
      </c>
      <c r="C6104" s="2">
        <v>2019</v>
      </c>
      <c r="D6104" s="2" t="s">
        <v>28</v>
      </c>
      <c r="E6104" s="2" t="s">
        <v>33</v>
      </c>
      <c r="F6104" s="2" t="s">
        <v>4</v>
      </c>
      <c r="G6104" s="5">
        <v>3.2</v>
      </c>
      <c r="H6104" s="6">
        <v>4927</v>
      </c>
      <c r="I6104" s="5">
        <v>15766.4</v>
      </c>
      <c r="J6104" s="14"/>
    </row>
    <row r="6105" spans="1:10" x14ac:dyDescent="0.25">
      <c r="A6105" s="7">
        <v>7994</v>
      </c>
      <c r="B6105" s="2" t="s">
        <v>24</v>
      </c>
      <c r="C6105" s="2">
        <v>2019</v>
      </c>
      <c r="D6105" s="2" t="s">
        <v>29</v>
      </c>
      <c r="E6105" s="2" t="s">
        <v>31</v>
      </c>
      <c r="F6105" s="2" t="s">
        <v>9</v>
      </c>
      <c r="G6105" s="5">
        <v>3.15</v>
      </c>
      <c r="H6105" s="6">
        <v>18071</v>
      </c>
      <c r="I6105" s="5">
        <v>56923.65</v>
      </c>
      <c r="J6105" s="14"/>
    </row>
    <row r="6106" spans="1:10" x14ac:dyDescent="0.25">
      <c r="A6106" s="7">
        <v>7995</v>
      </c>
      <c r="B6106" s="2" t="s">
        <v>17</v>
      </c>
      <c r="C6106" s="2">
        <v>2019</v>
      </c>
      <c r="D6106" s="2" t="s">
        <v>29</v>
      </c>
      <c r="E6106" s="2" t="s">
        <v>33</v>
      </c>
      <c r="F6106" s="2" t="s">
        <v>5</v>
      </c>
      <c r="G6106" s="5">
        <v>3</v>
      </c>
      <c r="H6106" s="6">
        <v>6625</v>
      </c>
      <c r="I6106" s="5">
        <v>19875</v>
      </c>
      <c r="J6106" s="14"/>
    </row>
    <row r="6107" spans="1:10" x14ac:dyDescent="0.25">
      <c r="A6107" s="7">
        <v>7996</v>
      </c>
      <c r="B6107" s="2" t="s">
        <v>21</v>
      </c>
      <c r="C6107" s="2">
        <v>2019</v>
      </c>
      <c r="D6107" s="2" t="s">
        <v>28</v>
      </c>
      <c r="E6107" s="2" t="s">
        <v>33</v>
      </c>
      <c r="F6107" s="2" t="s">
        <v>10</v>
      </c>
      <c r="G6107" s="5">
        <v>3</v>
      </c>
      <c r="H6107" s="6">
        <v>5724</v>
      </c>
      <c r="I6107" s="5">
        <v>17172</v>
      </c>
      <c r="J6107" s="14"/>
    </row>
    <row r="6108" spans="1:10" x14ac:dyDescent="0.25">
      <c r="A6108" s="7">
        <v>7997</v>
      </c>
      <c r="B6108" s="2" t="s">
        <v>24</v>
      </c>
      <c r="C6108" s="2">
        <v>2019</v>
      </c>
      <c r="D6108" s="2" t="s">
        <v>29</v>
      </c>
      <c r="E6108" s="2" t="s">
        <v>31</v>
      </c>
      <c r="F6108" s="2" t="s">
        <v>11</v>
      </c>
      <c r="G6108" s="5">
        <v>4.5</v>
      </c>
      <c r="H6108" s="6">
        <v>14873</v>
      </c>
      <c r="I6108" s="5">
        <v>66928.5</v>
      </c>
      <c r="J6108" s="14"/>
    </row>
    <row r="6109" spans="1:10" x14ac:dyDescent="0.25">
      <c r="A6109" s="7">
        <v>7998</v>
      </c>
      <c r="B6109" s="2" t="s">
        <v>17</v>
      </c>
      <c r="C6109" s="2">
        <v>2019</v>
      </c>
      <c r="D6109" s="2" t="s">
        <v>29</v>
      </c>
      <c r="E6109" s="2" t="s">
        <v>33</v>
      </c>
      <c r="F6109" s="2" t="s">
        <v>5</v>
      </c>
      <c r="G6109" s="5">
        <v>3</v>
      </c>
      <c r="H6109" s="6">
        <v>6308</v>
      </c>
      <c r="I6109" s="5">
        <v>18924</v>
      </c>
      <c r="J6109" s="14"/>
    </row>
    <row r="6110" spans="1:10" x14ac:dyDescent="0.25">
      <c r="A6110" s="7">
        <v>7999</v>
      </c>
      <c r="B6110" s="2" t="s">
        <v>18</v>
      </c>
      <c r="C6110" s="2">
        <v>2019</v>
      </c>
      <c r="D6110" s="2" t="s">
        <v>30</v>
      </c>
      <c r="E6110" s="2" t="s">
        <v>32</v>
      </c>
      <c r="F6110" s="2" t="s">
        <v>13</v>
      </c>
      <c r="G6110" s="5">
        <v>3.3</v>
      </c>
      <c r="H6110" s="6">
        <v>9568</v>
      </c>
      <c r="I6110" s="5">
        <v>31574.400000000001</v>
      </c>
      <c r="J6110" s="14"/>
    </row>
    <row r="6111" spans="1:10" x14ac:dyDescent="0.25">
      <c r="A6111" s="7">
        <v>8000</v>
      </c>
      <c r="B6111" s="2" t="s">
        <v>19</v>
      </c>
      <c r="C6111" s="2">
        <v>2019</v>
      </c>
      <c r="D6111" s="2" t="s">
        <v>30</v>
      </c>
      <c r="E6111" s="2" t="s">
        <v>33</v>
      </c>
      <c r="F6111" s="2" t="s">
        <v>4</v>
      </c>
      <c r="G6111" s="5">
        <v>3.2</v>
      </c>
      <c r="H6111" s="6">
        <v>4816</v>
      </c>
      <c r="I6111" s="5">
        <v>15411.2</v>
      </c>
      <c r="J6111" s="14"/>
    </row>
    <row r="6112" spans="1:10" x14ac:dyDescent="0.25">
      <c r="A6112" s="7">
        <v>8001</v>
      </c>
      <c r="B6112" s="2" t="s">
        <v>24</v>
      </c>
      <c r="C6112" s="2">
        <v>2019</v>
      </c>
      <c r="D6112" s="2" t="s">
        <v>29</v>
      </c>
      <c r="E6112" s="2" t="s">
        <v>32</v>
      </c>
      <c r="F6112" s="2" t="s">
        <v>11</v>
      </c>
      <c r="G6112" s="5">
        <v>4.5</v>
      </c>
      <c r="H6112" s="6">
        <v>7454</v>
      </c>
      <c r="I6112" s="5">
        <v>33543</v>
      </c>
      <c r="J6112" s="14"/>
    </row>
    <row r="6113" spans="1:10" x14ac:dyDescent="0.25">
      <c r="A6113" s="7">
        <v>8002</v>
      </c>
      <c r="B6113" s="2" t="s">
        <v>22</v>
      </c>
      <c r="C6113" s="2">
        <v>2019</v>
      </c>
      <c r="D6113" s="2" t="s">
        <v>29</v>
      </c>
      <c r="E6113" s="2" t="s">
        <v>33</v>
      </c>
      <c r="F6113" s="2" t="s">
        <v>10</v>
      </c>
      <c r="G6113" s="5">
        <v>3</v>
      </c>
      <c r="H6113" s="6">
        <v>5211</v>
      </c>
      <c r="I6113" s="5">
        <v>15633</v>
      </c>
      <c r="J6113" s="14"/>
    </row>
    <row r="6114" spans="1:10" x14ac:dyDescent="0.25">
      <c r="A6114" s="7">
        <v>8003</v>
      </c>
      <c r="B6114" s="2" t="s">
        <v>26</v>
      </c>
      <c r="C6114" s="2">
        <v>2019</v>
      </c>
      <c r="D6114" s="2" t="s">
        <v>28</v>
      </c>
      <c r="E6114" s="2" t="s">
        <v>32</v>
      </c>
      <c r="F6114" s="2" t="s">
        <v>13</v>
      </c>
      <c r="G6114" s="5">
        <v>3.2</v>
      </c>
      <c r="H6114" s="6">
        <v>10420</v>
      </c>
      <c r="I6114" s="5">
        <v>33344</v>
      </c>
      <c r="J6114" s="14"/>
    </row>
    <row r="6115" spans="1:10" x14ac:dyDescent="0.25">
      <c r="A6115" s="7">
        <v>8004</v>
      </c>
      <c r="B6115" s="2" t="s">
        <v>17</v>
      </c>
      <c r="C6115" s="2">
        <v>2019</v>
      </c>
      <c r="D6115" s="2" t="s">
        <v>30</v>
      </c>
      <c r="E6115" s="2" t="s">
        <v>32</v>
      </c>
      <c r="F6115" s="2" t="s">
        <v>5</v>
      </c>
      <c r="G6115" s="5">
        <v>2.75</v>
      </c>
      <c r="H6115" s="6">
        <v>14124</v>
      </c>
      <c r="I6115" s="5">
        <v>38841</v>
      </c>
      <c r="J6115" s="14"/>
    </row>
    <row r="6116" spans="1:10" x14ac:dyDescent="0.25">
      <c r="A6116" s="7">
        <v>8005</v>
      </c>
      <c r="B6116" s="2" t="s">
        <v>21</v>
      </c>
      <c r="C6116" s="2">
        <v>2019</v>
      </c>
      <c r="D6116" s="2" t="s">
        <v>29</v>
      </c>
      <c r="E6116" s="2" t="s">
        <v>32</v>
      </c>
      <c r="F6116" s="2" t="s">
        <v>11</v>
      </c>
      <c r="G6116" s="5">
        <v>4.75</v>
      </c>
      <c r="H6116" s="6">
        <v>6949</v>
      </c>
      <c r="I6116" s="5">
        <v>33007.75</v>
      </c>
      <c r="J6116" s="14"/>
    </row>
    <row r="6117" spans="1:10" x14ac:dyDescent="0.25">
      <c r="A6117" s="7">
        <v>8006</v>
      </c>
      <c r="B6117" s="2" t="s">
        <v>18</v>
      </c>
      <c r="C6117" s="2">
        <v>2019</v>
      </c>
      <c r="D6117" s="2" t="s">
        <v>30</v>
      </c>
      <c r="E6117" s="2" t="s">
        <v>31</v>
      </c>
      <c r="F6117" s="2" t="s">
        <v>13</v>
      </c>
      <c r="G6117" s="5">
        <v>3.3</v>
      </c>
      <c r="H6117" s="6">
        <v>19969</v>
      </c>
      <c r="I6117" s="5">
        <v>65897.7</v>
      </c>
      <c r="J6117" s="14"/>
    </row>
    <row r="6118" spans="1:10" x14ac:dyDescent="0.25">
      <c r="A6118" s="7">
        <v>8007</v>
      </c>
      <c r="B6118" s="2" t="s">
        <v>22</v>
      </c>
      <c r="C6118" s="2">
        <v>2019</v>
      </c>
      <c r="D6118" s="2" t="s">
        <v>29</v>
      </c>
      <c r="E6118" s="2" t="s">
        <v>33</v>
      </c>
      <c r="F6118" s="2" t="s">
        <v>6</v>
      </c>
      <c r="G6118" s="5">
        <v>3</v>
      </c>
      <c r="H6118" s="6">
        <v>6264</v>
      </c>
      <c r="I6118" s="5">
        <v>18792</v>
      </c>
      <c r="J6118" s="14"/>
    </row>
    <row r="6119" spans="1:10" x14ac:dyDescent="0.25">
      <c r="A6119" s="7">
        <v>8008</v>
      </c>
      <c r="B6119" s="2" t="s">
        <v>24</v>
      </c>
      <c r="C6119" s="2">
        <v>2019</v>
      </c>
      <c r="D6119" s="2" t="s">
        <v>29</v>
      </c>
      <c r="E6119" s="2" t="s">
        <v>32</v>
      </c>
      <c r="F6119" s="2" t="s">
        <v>12</v>
      </c>
      <c r="G6119" s="5">
        <v>3.19</v>
      </c>
      <c r="H6119" s="6">
        <v>11380</v>
      </c>
      <c r="I6119" s="5">
        <v>36302.199999999997</v>
      </c>
      <c r="J6119" s="14"/>
    </row>
    <row r="6120" spans="1:10" x14ac:dyDescent="0.25">
      <c r="A6120" s="7">
        <v>8009</v>
      </c>
      <c r="B6120" s="2" t="s">
        <v>17</v>
      </c>
      <c r="C6120" s="2">
        <v>2019</v>
      </c>
      <c r="D6120" s="2" t="s">
        <v>30</v>
      </c>
      <c r="E6120" s="2" t="s">
        <v>33</v>
      </c>
      <c r="F6120" s="2" t="s">
        <v>2</v>
      </c>
      <c r="G6120" s="5">
        <v>3</v>
      </c>
      <c r="H6120" s="6">
        <v>6441</v>
      </c>
      <c r="I6120" s="5">
        <v>19323</v>
      </c>
      <c r="J6120" s="14"/>
    </row>
    <row r="6121" spans="1:10" x14ac:dyDescent="0.25">
      <c r="A6121" s="7">
        <v>8010</v>
      </c>
      <c r="B6121" s="2" t="s">
        <v>23</v>
      </c>
      <c r="C6121" s="2">
        <v>2019</v>
      </c>
      <c r="D6121" s="2" t="s">
        <v>28</v>
      </c>
      <c r="E6121" s="2" t="s">
        <v>32</v>
      </c>
      <c r="F6121" s="2" t="s">
        <v>8</v>
      </c>
      <c r="G6121" s="5">
        <v>3.05</v>
      </c>
      <c r="H6121" s="6">
        <v>10212</v>
      </c>
      <c r="I6121" s="5">
        <v>31146.6</v>
      </c>
      <c r="J6121" s="14"/>
    </row>
    <row r="6122" spans="1:10" x14ac:dyDescent="0.25">
      <c r="A6122" s="7">
        <v>8011</v>
      </c>
      <c r="B6122" s="2" t="s">
        <v>26</v>
      </c>
      <c r="C6122" s="2">
        <v>2019</v>
      </c>
      <c r="D6122" s="2" t="s">
        <v>28</v>
      </c>
      <c r="E6122" s="2" t="s">
        <v>33</v>
      </c>
      <c r="F6122" s="2" t="s">
        <v>6</v>
      </c>
      <c r="G6122" s="5">
        <v>3</v>
      </c>
      <c r="H6122" s="6">
        <v>6490</v>
      </c>
      <c r="I6122" s="5">
        <v>19470</v>
      </c>
      <c r="J6122" s="14"/>
    </row>
    <row r="6123" spans="1:10" x14ac:dyDescent="0.25">
      <c r="A6123" s="7">
        <v>8012</v>
      </c>
      <c r="B6123" s="2" t="s">
        <v>21</v>
      </c>
      <c r="C6123" s="2">
        <v>2019</v>
      </c>
      <c r="D6123" s="2" t="s">
        <v>29</v>
      </c>
      <c r="E6123" s="2" t="s">
        <v>32</v>
      </c>
      <c r="F6123" s="2" t="s">
        <v>4</v>
      </c>
      <c r="G6123" s="5">
        <v>3.2</v>
      </c>
      <c r="H6123" s="6">
        <v>12247</v>
      </c>
      <c r="I6123" s="5">
        <v>39190.400000000001</v>
      </c>
      <c r="J6123" s="14"/>
    </row>
    <row r="6124" spans="1:10" x14ac:dyDescent="0.25">
      <c r="A6124" s="7">
        <v>8013</v>
      </c>
      <c r="B6124" s="2" t="s">
        <v>25</v>
      </c>
      <c r="C6124" s="2">
        <v>2019</v>
      </c>
      <c r="D6124" s="2" t="s">
        <v>28</v>
      </c>
      <c r="E6124" s="2" t="s">
        <v>32</v>
      </c>
      <c r="F6124" s="2" t="s">
        <v>10</v>
      </c>
      <c r="G6124" s="5">
        <v>3.25</v>
      </c>
      <c r="H6124" s="6">
        <v>10588</v>
      </c>
      <c r="I6124" s="5">
        <v>34411</v>
      </c>
      <c r="J6124" s="14"/>
    </row>
    <row r="6125" spans="1:10" x14ac:dyDescent="0.25">
      <c r="A6125" s="7">
        <v>8014</v>
      </c>
      <c r="B6125" s="2" t="s">
        <v>24</v>
      </c>
      <c r="C6125" s="2">
        <v>2019</v>
      </c>
      <c r="D6125" s="2" t="s">
        <v>29</v>
      </c>
      <c r="E6125" s="2" t="s">
        <v>32</v>
      </c>
      <c r="F6125" s="2" t="s">
        <v>11</v>
      </c>
      <c r="G6125" s="5">
        <v>4.5</v>
      </c>
      <c r="H6125" s="6">
        <v>6682</v>
      </c>
      <c r="I6125" s="5">
        <v>30069</v>
      </c>
      <c r="J6125" s="14"/>
    </row>
    <row r="6126" spans="1:10" x14ac:dyDescent="0.25">
      <c r="A6126" s="7">
        <v>8015</v>
      </c>
      <c r="B6126" s="2" t="s">
        <v>17</v>
      </c>
      <c r="C6126" s="2">
        <v>2019</v>
      </c>
      <c r="D6126" s="2" t="s">
        <v>29</v>
      </c>
      <c r="E6126" s="2" t="s">
        <v>33</v>
      </c>
      <c r="F6126" s="2" t="s">
        <v>5</v>
      </c>
      <c r="G6126" s="5">
        <v>3</v>
      </c>
      <c r="H6126" s="6">
        <v>5583</v>
      </c>
      <c r="I6126" s="5">
        <v>16749</v>
      </c>
      <c r="J6126" s="14"/>
    </row>
    <row r="6127" spans="1:10" x14ac:dyDescent="0.25">
      <c r="A6127" s="7">
        <v>8016</v>
      </c>
      <c r="B6127" s="2" t="s">
        <v>23</v>
      </c>
      <c r="C6127" s="2">
        <v>2019</v>
      </c>
      <c r="D6127" s="2" t="s">
        <v>29</v>
      </c>
      <c r="E6127" s="2" t="s">
        <v>33</v>
      </c>
      <c r="F6127" s="2" t="s">
        <v>6</v>
      </c>
      <c r="G6127" s="5">
        <v>3.2</v>
      </c>
      <c r="H6127" s="6">
        <v>5127</v>
      </c>
      <c r="I6127" s="5">
        <v>16406.400000000001</v>
      </c>
      <c r="J6127" s="14"/>
    </row>
    <row r="6128" spans="1:10" x14ac:dyDescent="0.25">
      <c r="A6128" s="7">
        <v>8017</v>
      </c>
      <c r="B6128" s="2" t="s">
        <v>21</v>
      </c>
      <c r="C6128" s="2">
        <v>2019</v>
      </c>
      <c r="D6128" s="2" t="s">
        <v>30</v>
      </c>
      <c r="E6128" s="2" t="s">
        <v>33</v>
      </c>
      <c r="F6128" s="2" t="s">
        <v>4</v>
      </c>
      <c r="G6128" s="5">
        <v>3.2</v>
      </c>
      <c r="H6128" s="6">
        <v>6342</v>
      </c>
      <c r="I6128" s="5">
        <v>20294.400000000001</v>
      </c>
      <c r="J6128" s="14"/>
    </row>
    <row r="6129" spans="1:10" x14ac:dyDescent="0.25">
      <c r="A6129" s="7">
        <v>8018</v>
      </c>
      <c r="B6129" s="2" t="s">
        <v>25</v>
      </c>
      <c r="C6129" s="2">
        <v>2019</v>
      </c>
      <c r="D6129" s="2" t="s">
        <v>30</v>
      </c>
      <c r="E6129" s="2" t="s">
        <v>33</v>
      </c>
      <c r="F6129" s="2" t="s">
        <v>10</v>
      </c>
      <c r="G6129" s="5">
        <v>3.2</v>
      </c>
      <c r="H6129" s="6">
        <v>5436</v>
      </c>
      <c r="I6129" s="5">
        <v>17395.2</v>
      </c>
      <c r="J6129" s="14"/>
    </row>
    <row r="6130" spans="1:10" x14ac:dyDescent="0.25">
      <c r="A6130" s="7">
        <v>8019</v>
      </c>
      <c r="B6130" s="2" t="s">
        <v>17</v>
      </c>
      <c r="C6130" s="2">
        <v>2019</v>
      </c>
      <c r="D6130" s="2" t="s">
        <v>28</v>
      </c>
      <c r="E6130" s="2" t="s">
        <v>33</v>
      </c>
      <c r="F6130" s="2" t="s">
        <v>5</v>
      </c>
      <c r="G6130" s="5">
        <v>3</v>
      </c>
      <c r="H6130" s="6">
        <v>5182</v>
      </c>
      <c r="I6130" s="5">
        <v>15546</v>
      </c>
      <c r="J6130" s="14"/>
    </row>
    <row r="6131" spans="1:10" x14ac:dyDescent="0.25">
      <c r="A6131" s="7">
        <v>8020</v>
      </c>
      <c r="B6131" s="2" t="s">
        <v>23</v>
      </c>
      <c r="C6131" s="2">
        <v>2019</v>
      </c>
      <c r="D6131" s="2" t="s">
        <v>30</v>
      </c>
      <c r="E6131" s="2" t="s">
        <v>33</v>
      </c>
      <c r="F6131" s="2" t="s">
        <v>4</v>
      </c>
      <c r="G6131" s="5">
        <v>3.4</v>
      </c>
      <c r="H6131" s="6">
        <v>5258</v>
      </c>
      <c r="I6131" s="5">
        <v>17877.2</v>
      </c>
      <c r="J6131" s="14"/>
    </row>
    <row r="6132" spans="1:10" x14ac:dyDescent="0.25">
      <c r="A6132" s="7">
        <v>8021</v>
      </c>
      <c r="B6132" s="2" t="s">
        <v>21</v>
      </c>
      <c r="C6132" s="2">
        <v>2019</v>
      </c>
      <c r="D6132" s="2" t="s">
        <v>29</v>
      </c>
      <c r="E6132" s="2" t="s">
        <v>33</v>
      </c>
      <c r="F6132" s="2" t="s">
        <v>4</v>
      </c>
      <c r="G6132" s="5">
        <v>3.2</v>
      </c>
      <c r="H6132" s="6">
        <v>4986</v>
      </c>
      <c r="I6132" s="5">
        <v>15955.2</v>
      </c>
      <c r="J6132" s="14"/>
    </row>
    <row r="6133" spans="1:10" x14ac:dyDescent="0.25">
      <c r="A6133" s="7">
        <v>8022</v>
      </c>
      <c r="B6133" s="2" t="s">
        <v>25</v>
      </c>
      <c r="C6133" s="2">
        <v>2019</v>
      </c>
      <c r="D6133" s="2" t="s">
        <v>30</v>
      </c>
      <c r="E6133" s="2" t="s">
        <v>33</v>
      </c>
      <c r="F6133" s="2" t="s">
        <v>3</v>
      </c>
      <c r="G6133" s="5">
        <v>3</v>
      </c>
      <c r="H6133" s="6">
        <v>5524</v>
      </c>
      <c r="I6133" s="5">
        <v>16572</v>
      </c>
      <c r="J6133" s="14"/>
    </row>
    <row r="6134" spans="1:10" x14ac:dyDescent="0.25">
      <c r="A6134" s="7">
        <v>8023</v>
      </c>
      <c r="B6134" s="2" t="s">
        <v>17</v>
      </c>
      <c r="C6134" s="2">
        <v>2019</v>
      </c>
      <c r="D6134" s="2" t="s">
        <v>29</v>
      </c>
      <c r="E6134" s="2" t="s">
        <v>33</v>
      </c>
      <c r="F6134" s="2" t="s">
        <v>5</v>
      </c>
      <c r="G6134" s="5">
        <v>3</v>
      </c>
      <c r="H6134" s="6">
        <v>5611</v>
      </c>
      <c r="I6134" s="5">
        <v>16833</v>
      </c>
      <c r="J6134" s="14"/>
    </row>
    <row r="6135" spans="1:10" x14ac:dyDescent="0.25">
      <c r="A6135" s="7">
        <v>8024</v>
      </c>
      <c r="B6135" s="2" t="s">
        <v>21</v>
      </c>
      <c r="C6135" s="2">
        <v>2019</v>
      </c>
      <c r="D6135" s="2" t="s">
        <v>30</v>
      </c>
      <c r="E6135" s="2" t="s">
        <v>33</v>
      </c>
      <c r="F6135" s="2" t="s">
        <v>6</v>
      </c>
      <c r="G6135" s="5">
        <v>2.9</v>
      </c>
      <c r="H6135" s="6">
        <v>6655</v>
      </c>
      <c r="I6135" s="5">
        <v>19299.5</v>
      </c>
      <c r="J6135" s="14"/>
    </row>
    <row r="6136" spans="1:10" x14ac:dyDescent="0.25">
      <c r="A6136" s="7">
        <v>8025</v>
      </c>
      <c r="B6136" s="2" t="s">
        <v>25</v>
      </c>
      <c r="C6136" s="2">
        <v>2019</v>
      </c>
      <c r="D6136" s="2" t="s">
        <v>28</v>
      </c>
      <c r="E6136" s="2" t="s">
        <v>31</v>
      </c>
      <c r="F6136" s="2" t="s">
        <v>9</v>
      </c>
      <c r="G6136" s="5">
        <v>2.9</v>
      </c>
      <c r="H6136" s="6">
        <v>5659</v>
      </c>
      <c r="I6136" s="5">
        <v>16411.099999999999</v>
      </c>
      <c r="J6136" s="14"/>
    </row>
    <row r="6137" spans="1:10" x14ac:dyDescent="0.25">
      <c r="A6137" s="7">
        <v>8026</v>
      </c>
      <c r="B6137" s="2" t="s">
        <v>17</v>
      </c>
      <c r="C6137" s="2">
        <v>2019</v>
      </c>
      <c r="D6137" s="2" t="s">
        <v>30</v>
      </c>
      <c r="E6137" s="2" t="s">
        <v>31</v>
      </c>
      <c r="F6137" s="2" t="s">
        <v>8</v>
      </c>
      <c r="G6137" s="5">
        <v>2.75</v>
      </c>
      <c r="H6137" s="6">
        <v>24287</v>
      </c>
      <c r="I6137" s="5">
        <v>66789.25</v>
      </c>
      <c r="J6137" s="14"/>
    </row>
    <row r="6138" spans="1:10" x14ac:dyDescent="0.25">
      <c r="A6138" s="7">
        <v>8027</v>
      </c>
      <c r="B6138" s="2" t="s">
        <v>21</v>
      </c>
      <c r="C6138" s="2">
        <v>2019</v>
      </c>
      <c r="D6138" s="2" t="s">
        <v>30</v>
      </c>
      <c r="E6138" s="2" t="s">
        <v>33</v>
      </c>
      <c r="F6138" s="2" t="s">
        <v>6</v>
      </c>
      <c r="G6138" s="5">
        <v>2.9</v>
      </c>
      <c r="H6138" s="6">
        <v>5635</v>
      </c>
      <c r="I6138" s="5">
        <v>16341.5</v>
      </c>
      <c r="J6138" s="14"/>
    </row>
    <row r="6139" spans="1:10" x14ac:dyDescent="0.25">
      <c r="A6139" s="7">
        <v>8028</v>
      </c>
      <c r="B6139" s="2" t="s">
        <v>17</v>
      </c>
      <c r="C6139" s="2">
        <v>2019</v>
      </c>
      <c r="D6139" s="2" t="s">
        <v>28</v>
      </c>
      <c r="E6139" s="2" t="s">
        <v>31</v>
      </c>
      <c r="F6139" s="2" t="s">
        <v>8</v>
      </c>
      <c r="G6139" s="5">
        <v>2.75</v>
      </c>
      <c r="H6139" s="6">
        <v>24738</v>
      </c>
      <c r="I6139" s="5">
        <v>68029.5</v>
      </c>
      <c r="J6139" s="14"/>
    </row>
    <row r="6140" spans="1:10" x14ac:dyDescent="0.25">
      <c r="A6140" s="7">
        <v>8029</v>
      </c>
      <c r="B6140" s="2" t="s">
        <v>22</v>
      </c>
      <c r="C6140" s="2">
        <v>2019</v>
      </c>
      <c r="D6140" s="2" t="s">
        <v>29</v>
      </c>
      <c r="E6140" s="2" t="s">
        <v>32</v>
      </c>
      <c r="F6140" s="2" t="s">
        <v>9</v>
      </c>
      <c r="G6140" s="5">
        <v>3.9</v>
      </c>
      <c r="H6140" s="6">
        <v>6820</v>
      </c>
      <c r="I6140" s="5">
        <v>26598</v>
      </c>
      <c r="J6140" s="14"/>
    </row>
    <row r="6141" spans="1:10" x14ac:dyDescent="0.25">
      <c r="A6141" s="7">
        <v>8030</v>
      </c>
      <c r="B6141" s="2" t="s">
        <v>24</v>
      </c>
      <c r="C6141" s="2">
        <v>2019</v>
      </c>
      <c r="D6141" s="2" t="s">
        <v>29</v>
      </c>
      <c r="E6141" s="2" t="s">
        <v>32</v>
      </c>
      <c r="F6141" s="2" t="s">
        <v>9</v>
      </c>
      <c r="G6141" s="5">
        <v>3.15</v>
      </c>
      <c r="H6141" s="6">
        <v>11322</v>
      </c>
      <c r="I6141" s="5">
        <v>35664.300000000003</v>
      </c>
      <c r="J6141" s="14"/>
    </row>
    <row r="6142" spans="1:10" x14ac:dyDescent="0.25">
      <c r="A6142" s="7">
        <v>8031</v>
      </c>
      <c r="B6142" s="2" t="s">
        <v>18</v>
      </c>
      <c r="C6142" s="2">
        <v>2019</v>
      </c>
      <c r="D6142" s="2" t="s">
        <v>29</v>
      </c>
      <c r="E6142" s="2" t="s">
        <v>32</v>
      </c>
      <c r="F6142" s="2" t="s">
        <v>7</v>
      </c>
      <c r="G6142" s="5">
        <v>3.6</v>
      </c>
      <c r="H6142" s="6">
        <v>9288</v>
      </c>
      <c r="I6142" s="5">
        <v>33436.800000000003</v>
      </c>
      <c r="J6142" s="14"/>
    </row>
    <row r="6143" spans="1:10" x14ac:dyDescent="0.25">
      <c r="A6143" s="7">
        <v>8032</v>
      </c>
      <c r="B6143" s="2" t="s">
        <v>26</v>
      </c>
      <c r="C6143" s="2">
        <v>2019</v>
      </c>
      <c r="D6143" s="2" t="s">
        <v>29</v>
      </c>
      <c r="E6143" s="2" t="s">
        <v>32</v>
      </c>
      <c r="F6143" s="2" t="s">
        <v>9</v>
      </c>
      <c r="G6143" s="5">
        <v>3.15</v>
      </c>
      <c r="H6143" s="6">
        <v>10501</v>
      </c>
      <c r="I6143" s="5">
        <v>33078.15</v>
      </c>
      <c r="J6143" s="14"/>
    </row>
    <row r="6144" spans="1:10" x14ac:dyDescent="0.25">
      <c r="A6144" s="7">
        <v>8033</v>
      </c>
      <c r="B6144" s="2" t="s">
        <v>17</v>
      </c>
      <c r="C6144" s="2">
        <v>2019</v>
      </c>
      <c r="D6144" s="2" t="s">
        <v>28</v>
      </c>
      <c r="E6144" s="2" t="s">
        <v>32</v>
      </c>
      <c r="F6144" s="2" t="s">
        <v>5</v>
      </c>
      <c r="G6144" s="5">
        <v>2.75</v>
      </c>
      <c r="H6144" s="6">
        <v>11736</v>
      </c>
      <c r="I6144" s="5">
        <v>32274</v>
      </c>
      <c r="J6144" s="14"/>
    </row>
    <row r="6145" spans="1:10" x14ac:dyDescent="0.25">
      <c r="A6145" s="7">
        <v>8034</v>
      </c>
      <c r="B6145" s="2" t="s">
        <v>23</v>
      </c>
      <c r="C6145" s="2">
        <v>2019</v>
      </c>
      <c r="D6145" s="2" t="s">
        <v>29</v>
      </c>
      <c r="E6145" s="2" t="s">
        <v>33</v>
      </c>
      <c r="F6145" s="2" t="s">
        <v>5</v>
      </c>
      <c r="G6145" s="5">
        <v>3.4</v>
      </c>
      <c r="H6145" s="6">
        <v>5792</v>
      </c>
      <c r="I6145" s="5">
        <v>19692.8</v>
      </c>
      <c r="J6145" s="14"/>
    </row>
    <row r="6146" spans="1:10" x14ac:dyDescent="0.25">
      <c r="A6146" s="7">
        <v>8035</v>
      </c>
      <c r="B6146" s="2" t="s">
        <v>21</v>
      </c>
      <c r="C6146" s="2">
        <v>2019</v>
      </c>
      <c r="D6146" s="2" t="s">
        <v>30</v>
      </c>
      <c r="E6146" s="2" t="s">
        <v>32</v>
      </c>
      <c r="F6146" s="2" t="s">
        <v>4</v>
      </c>
      <c r="G6146" s="5">
        <v>3.15</v>
      </c>
      <c r="H6146" s="6">
        <v>10837</v>
      </c>
      <c r="I6146" s="5">
        <v>34136.550000000003</v>
      </c>
      <c r="J6146" s="14"/>
    </row>
    <row r="6147" spans="1:10" x14ac:dyDescent="0.25">
      <c r="A6147" s="7">
        <v>8036</v>
      </c>
      <c r="B6147" s="2" t="s">
        <v>25</v>
      </c>
      <c r="C6147" s="2">
        <v>2019</v>
      </c>
      <c r="D6147" s="2" t="s">
        <v>29</v>
      </c>
      <c r="E6147" s="2" t="s">
        <v>31</v>
      </c>
      <c r="F6147" s="2" t="s">
        <v>8</v>
      </c>
      <c r="G6147" s="5">
        <v>2.9</v>
      </c>
      <c r="H6147" s="6">
        <v>14122</v>
      </c>
      <c r="I6147" s="5">
        <v>40953.800000000003</v>
      </c>
      <c r="J6147" s="14"/>
    </row>
    <row r="6148" spans="1:10" x14ac:dyDescent="0.25">
      <c r="A6148" s="7">
        <v>8037</v>
      </c>
      <c r="B6148" s="2" t="s">
        <v>19</v>
      </c>
      <c r="C6148" s="2">
        <v>2019</v>
      </c>
      <c r="D6148" s="2" t="s">
        <v>28</v>
      </c>
      <c r="E6148" s="2" t="s">
        <v>33</v>
      </c>
      <c r="F6148" s="2" t="s">
        <v>2</v>
      </c>
      <c r="G6148" s="5">
        <v>2.9</v>
      </c>
      <c r="H6148" s="6">
        <v>5458</v>
      </c>
      <c r="I6148" s="5">
        <v>15828.2</v>
      </c>
      <c r="J6148" s="14"/>
    </row>
    <row r="6149" spans="1:10" x14ac:dyDescent="0.25">
      <c r="A6149" s="7">
        <v>8038</v>
      </c>
      <c r="B6149" s="2" t="s">
        <v>22</v>
      </c>
      <c r="C6149" s="2">
        <v>2019</v>
      </c>
      <c r="D6149" s="2" t="s">
        <v>29</v>
      </c>
      <c r="E6149" s="2" t="s">
        <v>33</v>
      </c>
      <c r="F6149" s="2" t="s">
        <v>2</v>
      </c>
      <c r="G6149" s="5">
        <v>3.1</v>
      </c>
      <c r="H6149" s="6">
        <v>6372</v>
      </c>
      <c r="I6149" s="5">
        <v>19753.2</v>
      </c>
      <c r="J6149" s="14"/>
    </row>
    <row r="6150" spans="1:10" x14ac:dyDescent="0.25">
      <c r="A6150" s="7">
        <v>8039</v>
      </c>
      <c r="B6150" s="2" t="s">
        <v>26</v>
      </c>
      <c r="C6150" s="2">
        <v>2019</v>
      </c>
      <c r="D6150" s="2" t="s">
        <v>29</v>
      </c>
      <c r="E6150" s="2" t="s">
        <v>33</v>
      </c>
      <c r="F6150" s="2" t="s">
        <v>6</v>
      </c>
      <c r="G6150" s="5">
        <v>3</v>
      </c>
      <c r="H6150" s="6">
        <v>6826</v>
      </c>
      <c r="I6150" s="5">
        <v>20478</v>
      </c>
      <c r="J6150" s="14"/>
    </row>
    <row r="6151" spans="1:10" x14ac:dyDescent="0.25">
      <c r="A6151" s="7">
        <v>8040</v>
      </c>
      <c r="B6151" s="2" t="s">
        <v>17</v>
      </c>
      <c r="C6151" s="2">
        <v>2019</v>
      </c>
      <c r="D6151" s="2" t="s">
        <v>30</v>
      </c>
      <c r="E6151" s="2" t="s">
        <v>32</v>
      </c>
      <c r="F6151" s="2" t="s">
        <v>7</v>
      </c>
      <c r="G6151" s="5">
        <v>4.55</v>
      </c>
      <c r="H6151" s="6">
        <v>6994</v>
      </c>
      <c r="I6151" s="5">
        <v>31822.7</v>
      </c>
      <c r="J6151" s="14"/>
    </row>
    <row r="6152" spans="1:10" x14ac:dyDescent="0.25">
      <c r="A6152" s="7">
        <v>8041</v>
      </c>
      <c r="B6152" s="2" t="s">
        <v>18</v>
      </c>
      <c r="C6152" s="2">
        <v>2019</v>
      </c>
      <c r="D6152" s="2" t="s">
        <v>30</v>
      </c>
      <c r="E6152" s="2" t="s">
        <v>32</v>
      </c>
      <c r="F6152" s="2" t="s">
        <v>9</v>
      </c>
      <c r="G6152" s="5">
        <v>3.24</v>
      </c>
      <c r="H6152" s="6">
        <v>10612</v>
      </c>
      <c r="I6152" s="5">
        <v>34382.879999999997</v>
      </c>
      <c r="J6152" s="14"/>
    </row>
    <row r="6153" spans="1:10" x14ac:dyDescent="0.25">
      <c r="A6153" s="7">
        <v>8042</v>
      </c>
      <c r="B6153" s="2" t="s">
        <v>24</v>
      </c>
      <c r="C6153" s="2">
        <v>2019</v>
      </c>
      <c r="D6153" s="2" t="s">
        <v>30</v>
      </c>
      <c r="E6153" s="2" t="s">
        <v>32</v>
      </c>
      <c r="F6153" s="2" t="s">
        <v>11</v>
      </c>
      <c r="G6153" s="5">
        <v>4.5</v>
      </c>
      <c r="H6153" s="6">
        <v>7028</v>
      </c>
      <c r="I6153" s="5">
        <v>31626</v>
      </c>
      <c r="J6153" s="14"/>
    </row>
    <row r="6154" spans="1:10" x14ac:dyDescent="0.25">
      <c r="A6154" s="7">
        <v>8043</v>
      </c>
      <c r="B6154" s="2" t="s">
        <v>21</v>
      </c>
      <c r="C6154" s="2">
        <v>2019</v>
      </c>
      <c r="D6154" s="2" t="s">
        <v>28</v>
      </c>
      <c r="E6154" s="2" t="s">
        <v>32</v>
      </c>
      <c r="F6154" s="2" t="s">
        <v>6</v>
      </c>
      <c r="G6154" s="5">
        <v>2.85</v>
      </c>
      <c r="H6154" s="6">
        <v>14052</v>
      </c>
      <c r="I6154" s="5">
        <v>40048.199999999997</v>
      </c>
      <c r="J6154" s="14"/>
    </row>
    <row r="6155" spans="1:10" x14ac:dyDescent="0.25">
      <c r="A6155" s="7">
        <v>8044</v>
      </c>
      <c r="B6155" s="2" t="s">
        <v>22</v>
      </c>
      <c r="C6155" s="2">
        <v>2019</v>
      </c>
      <c r="D6155" s="2" t="s">
        <v>28</v>
      </c>
      <c r="E6155" s="2" t="s">
        <v>33</v>
      </c>
      <c r="F6155" s="2" t="s">
        <v>4</v>
      </c>
      <c r="G6155" s="5">
        <v>3.05</v>
      </c>
      <c r="H6155" s="6">
        <v>6350</v>
      </c>
      <c r="I6155" s="5">
        <v>19367.5</v>
      </c>
      <c r="J6155" s="14"/>
    </row>
    <row r="6156" spans="1:10" x14ac:dyDescent="0.25">
      <c r="A6156" s="7">
        <v>8045</v>
      </c>
      <c r="B6156" s="2" t="s">
        <v>26</v>
      </c>
      <c r="C6156" s="2">
        <v>2019</v>
      </c>
      <c r="D6156" s="2" t="s">
        <v>28</v>
      </c>
      <c r="E6156" s="2" t="s">
        <v>33</v>
      </c>
      <c r="F6156" s="2" t="s">
        <v>10</v>
      </c>
      <c r="G6156" s="5">
        <v>3.05</v>
      </c>
      <c r="H6156" s="6">
        <v>6251</v>
      </c>
      <c r="I6156" s="5">
        <v>19065.55</v>
      </c>
      <c r="J6156" s="14"/>
    </row>
    <row r="6157" spans="1:10" x14ac:dyDescent="0.25">
      <c r="A6157" s="7">
        <v>8046</v>
      </c>
      <c r="B6157" s="2" t="s">
        <v>17</v>
      </c>
      <c r="C6157" s="2">
        <v>2019</v>
      </c>
      <c r="D6157" s="2" t="s">
        <v>28</v>
      </c>
      <c r="E6157" s="2" t="s">
        <v>33</v>
      </c>
      <c r="F6157" s="2" t="s">
        <v>5</v>
      </c>
      <c r="G6157" s="5">
        <v>3</v>
      </c>
      <c r="H6157" s="6">
        <v>6543</v>
      </c>
      <c r="I6157" s="5">
        <v>19629</v>
      </c>
      <c r="J6157" s="14"/>
    </row>
    <row r="6158" spans="1:10" x14ac:dyDescent="0.25">
      <c r="A6158" s="7">
        <v>8047</v>
      </c>
      <c r="B6158" s="2" t="s">
        <v>24</v>
      </c>
      <c r="C6158" s="2">
        <v>2019</v>
      </c>
      <c r="D6158" s="2" t="s">
        <v>29</v>
      </c>
      <c r="E6158" s="2" t="s">
        <v>31</v>
      </c>
      <c r="F6158" s="2" t="s">
        <v>11</v>
      </c>
      <c r="G6158" s="5">
        <v>4.5</v>
      </c>
      <c r="H6158" s="6">
        <v>16778</v>
      </c>
      <c r="I6158" s="5">
        <v>75501</v>
      </c>
      <c r="J6158" s="14"/>
    </row>
    <row r="6159" spans="1:10" x14ac:dyDescent="0.25">
      <c r="A6159" s="7">
        <v>8048</v>
      </c>
      <c r="B6159" s="2" t="s">
        <v>18</v>
      </c>
      <c r="C6159" s="2">
        <v>2019</v>
      </c>
      <c r="D6159" s="2" t="s">
        <v>29</v>
      </c>
      <c r="E6159" s="2" t="s">
        <v>33</v>
      </c>
      <c r="F6159" s="2" t="s">
        <v>6</v>
      </c>
      <c r="G6159" s="5">
        <v>3.15</v>
      </c>
      <c r="H6159" s="6">
        <v>5673</v>
      </c>
      <c r="I6159" s="5">
        <v>17869.95</v>
      </c>
      <c r="J6159" s="14"/>
    </row>
    <row r="6160" spans="1:10" x14ac:dyDescent="0.25">
      <c r="A6160" s="7">
        <v>8049</v>
      </c>
      <c r="B6160" s="2" t="s">
        <v>21</v>
      </c>
      <c r="C6160" s="2">
        <v>2019</v>
      </c>
      <c r="D6160" s="2" t="s">
        <v>28</v>
      </c>
      <c r="E6160" s="2" t="s">
        <v>33</v>
      </c>
      <c r="F6160" s="2" t="s">
        <v>6</v>
      </c>
      <c r="G6160" s="5">
        <v>2.85</v>
      </c>
      <c r="H6160" s="6">
        <v>5715</v>
      </c>
      <c r="I6160" s="5">
        <v>16287.75</v>
      </c>
      <c r="J6160" s="14"/>
    </row>
    <row r="6161" spans="1:10" x14ac:dyDescent="0.25">
      <c r="A6161" s="7">
        <v>8050</v>
      </c>
      <c r="B6161" s="2" t="s">
        <v>26</v>
      </c>
      <c r="C6161" s="2">
        <v>2019</v>
      </c>
      <c r="D6161" s="2" t="s">
        <v>28</v>
      </c>
      <c r="E6161" s="2" t="s">
        <v>31</v>
      </c>
      <c r="F6161" s="2" t="s">
        <v>9</v>
      </c>
      <c r="G6161" s="5">
        <v>3.15</v>
      </c>
      <c r="H6161" s="6">
        <v>20974</v>
      </c>
      <c r="I6161" s="5">
        <v>66068.100000000006</v>
      </c>
      <c r="J6161" s="14"/>
    </row>
    <row r="6162" spans="1:10" x14ac:dyDescent="0.25">
      <c r="A6162" s="7">
        <v>8051</v>
      </c>
      <c r="B6162" s="2" t="s">
        <v>24</v>
      </c>
      <c r="C6162" s="2">
        <v>2019</v>
      </c>
      <c r="D6162" s="2" t="s">
        <v>29</v>
      </c>
      <c r="E6162" s="2" t="s">
        <v>31</v>
      </c>
      <c r="F6162" s="2" t="s">
        <v>11</v>
      </c>
      <c r="G6162" s="5">
        <v>4.5</v>
      </c>
      <c r="H6162" s="6">
        <v>13471</v>
      </c>
      <c r="I6162" s="5">
        <v>60619.5</v>
      </c>
      <c r="J6162" s="14"/>
    </row>
    <row r="6163" spans="1:10" x14ac:dyDescent="0.25">
      <c r="A6163" s="7">
        <v>8052</v>
      </c>
      <c r="B6163" s="2" t="s">
        <v>21</v>
      </c>
      <c r="C6163" s="2">
        <v>2019</v>
      </c>
      <c r="D6163" s="2" t="s">
        <v>28</v>
      </c>
      <c r="E6163" s="2" t="s">
        <v>33</v>
      </c>
      <c r="F6163" s="2" t="s">
        <v>6</v>
      </c>
      <c r="G6163" s="5">
        <v>2.85</v>
      </c>
      <c r="H6163" s="6">
        <v>6711</v>
      </c>
      <c r="I6163" s="5">
        <v>19126.349999999999</v>
      </c>
      <c r="J6163" s="14"/>
    </row>
    <row r="6164" spans="1:10" x14ac:dyDescent="0.25">
      <c r="A6164" s="7">
        <v>8053</v>
      </c>
      <c r="B6164" s="2" t="s">
        <v>21</v>
      </c>
      <c r="C6164" s="2">
        <v>2019</v>
      </c>
      <c r="D6164" s="2" t="s">
        <v>30</v>
      </c>
      <c r="E6164" s="2" t="s">
        <v>33</v>
      </c>
      <c r="F6164" s="2" t="s">
        <v>3</v>
      </c>
      <c r="G6164" s="5">
        <v>2.9</v>
      </c>
      <c r="H6164" s="6">
        <v>5737</v>
      </c>
      <c r="I6164" s="5">
        <v>16637.3</v>
      </c>
      <c r="J6164" s="14"/>
    </row>
    <row r="6165" spans="1:10" x14ac:dyDescent="0.25">
      <c r="A6165" s="7">
        <v>8054</v>
      </c>
      <c r="B6165" s="2" t="s">
        <v>21</v>
      </c>
      <c r="C6165" s="2">
        <v>2019</v>
      </c>
      <c r="D6165" s="2" t="s">
        <v>29</v>
      </c>
      <c r="E6165" s="2" t="s">
        <v>33</v>
      </c>
      <c r="F6165" s="2" t="s">
        <v>4</v>
      </c>
      <c r="G6165" s="5">
        <v>3.15</v>
      </c>
      <c r="H6165" s="6">
        <v>5635</v>
      </c>
      <c r="I6165" s="5">
        <v>17750.25</v>
      </c>
      <c r="J6165" s="14"/>
    </row>
    <row r="6166" spans="1:10" x14ac:dyDescent="0.25">
      <c r="A6166" s="7">
        <v>8055</v>
      </c>
      <c r="B6166" s="2" t="s">
        <v>21</v>
      </c>
      <c r="C6166" s="2">
        <v>2019</v>
      </c>
      <c r="D6166" s="2" t="s">
        <v>29</v>
      </c>
      <c r="E6166" s="2" t="s">
        <v>33</v>
      </c>
      <c r="F6166" s="2" t="s">
        <v>6</v>
      </c>
      <c r="G6166" s="5">
        <v>2.85</v>
      </c>
      <c r="H6166" s="6">
        <v>6840</v>
      </c>
      <c r="I6166" s="5">
        <v>19494</v>
      </c>
      <c r="J6166" s="14"/>
    </row>
    <row r="6167" spans="1:10" x14ac:dyDescent="0.25">
      <c r="A6167" s="7">
        <v>8056</v>
      </c>
      <c r="B6167" s="2" t="s">
        <v>21</v>
      </c>
      <c r="C6167" s="2">
        <v>2019</v>
      </c>
      <c r="D6167" s="2" t="s">
        <v>29</v>
      </c>
      <c r="E6167" s="2" t="s">
        <v>33</v>
      </c>
      <c r="F6167" s="2" t="s">
        <v>6</v>
      </c>
      <c r="G6167" s="5">
        <v>2.85</v>
      </c>
      <c r="H6167" s="6">
        <v>6129</v>
      </c>
      <c r="I6167" s="5">
        <v>17467.650000000001</v>
      </c>
      <c r="J6167" s="14"/>
    </row>
    <row r="6168" spans="1:10" x14ac:dyDescent="0.25">
      <c r="A6168" s="7">
        <v>8057</v>
      </c>
      <c r="B6168" s="2" t="s">
        <v>21</v>
      </c>
      <c r="C6168" s="2">
        <v>2019</v>
      </c>
      <c r="D6168" s="2" t="s">
        <v>29</v>
      </c>
      <c r="E6168" s="2" t="s">
        <v>33</v>
      </c>
      <c r="F6168" s="2" t="s">
        <v>3</v>
      </c>
      <c r="G6168" s="5">
        <v>2.9</v>
      </c>
      <c r="H6168" s="6">
        <v>6681</v>
      </c>
      <c r="I6168" s="5">
        <v>19374.900000000001</v>
      </c>
      <c r="J6168" s="14"/>
    </row>
    <row r="6169" spans="1:10" x14ac:dyDescent="0.25">
      <c r="A6169" s="7">
        <v>8058</v>
      </c>
      <c r="B6169" s="2" t="s">
        <v>21</v>
      </c>
      <c r="C6169" s="2">
        <v>2019</v>
      </c>
      <c r="D6169" s="2" t="s">
        <v>30</v>
      </c>
      <c r="E6169" s="2" t="s">
        <v>33</v>
      </c>
      <c r="F6169" s="2" t="s">
        <v>6</v>
      </c>
      <c r="G6169" s="5">
        <v>2.85</v>
      </c>
      <c r="H6169" s="6">
        <v>6017</v>
      </c>
      <c r="I6169" s="5">
        <v>17148.45</v>
      </c>
      <c r="J6169" s="14"/>
    </row>
    <row r="6170" spans="1:10" x14ac:dyDescent="0.25">
      <c r="A6170" s="7">
        <v>8059</v>
      </c>
      <c r="B6170" s="2" t="s">
        <v>26</v>
      </c>
      <c r="C6170" s="2">
        <v>2019</v>
      </c>
      <c r="D6170" s="2" t="s">
        <v>28</v>
      </c>
      <c r="E6170" s="2" t="s">
        <v>33</v>
      </c>
      <c r="F6170" s="2" t="s">
        <v>3</v>
      </c>
      <c r="G6170" s="5">
        <v>3</v>
      </c>
      <c r="H6170" s="6">
        <v>5222</v>
      </c>
      <c r="I6170" s="5">
        <v>15666</v>
      </c>
      <c r="J6170" s="14"/>
    </row>
    <row r="6171" spans="1:10" x14ac:dyDescent="0.25">
      <c r="A6171" s="7">
        <v>8060</v>
      </c>
      <c r="B6171" s="2" t="s">
        <v>24</v>
      </c>
      <c r="C6171" s="2">
        <v>2019</v>
      </c>
      <c r="D6171" s="2" t="s">
        <v>28</v>
      </c>
      <c r="E6171" s="2" t="s">
        <v>32</v>
      </c>
      <c r="F6171" s="2" t="s">
        <v>11</v>
      </c>
      <c r="G6171" s="5">
        <v>4.5</v>
      </c>
      <c r="H6171" s="6">
        <v>7533</v>
      </c>
      <c r="I6171" s="5">
        <v>33898.5</v>
      </c>
      <c r="J6171" s="14"/>
    </row>
    <row r="6172" spans="1:10" x14ac:dyDescent="0.25">
      <c r="A6172" s="7">
        <v>8061</v>
      </c>
      <c r="B6172" s="2" t="s">
        <v>19</v>
      </c>
      <c r="C6172" s="2">
        <v>2019</v>
      </c>
      <c r="D6172" s="2" t="s">
        <v>28</v>
      </c>
      <c r="E6172" s="2" t="s">
        <v>33</v>
      </c>
      <c r="F6172" s="2" t="s">
        <v>2</v>
      </c>
      <c r="G6172" s="5">
        <v>2.8</v>
      </c>
      <c r="H6172" s="6">
        <v>5964</v>
      </c>
      <c r="I6172" s="5">
        <v>16699.2</v>
      </c>
      <c r="J6172" s="14"/>
    </row>
    <row r="6173" spans="1:10" x14ac:dyDescent="0.25">
      <c r="A6173" s="7">
        <v>8062</v>
      </c>
      <c r="B6173" s="2" t="s">
        <v>20</v>
      </c>
      <c r="C6173" s="2">
        <v>2019</v>
      </c>
      <c r="D6173" s="2" t="s">
        <v>28</v>
      </c>
      <c r="E6173" s="2" t="s">
        <v>31</v>
      </c>
      <c r="F6173" s="2" t="s">
        <v>12</v>
      </c>
      <c r="G6173" s="5">
        <v>3.45</v>
      </c>
      <c r="H6173" s="6">
        <v>21617</v>
      </c>
      <c r="I6173" s="5">
        <v>74578.649999999994</v>
      </c>
      <c r="J6173" s="14"/>
    </row>
    <row r="6174" spans="1:10" x14ac:dyDescent="0.25">
      <c r="A6174" s="7">
        <v>8063</v>
      </c>
      <c r="B6174" s="2" t="s">
        <v>23</v>
      </c>
      <c r="C6174" s="2">
        <v>2019</v>
      </c>
      <c r="D6174" s="2" t="s">
        <v>29</v>
      </c>
      <c r="E6174" s="2" t="s">
        <v>32</v>
      </c>
      <c r="F6174" s="2" t="s">
        <v>4</v>
      </c>
      <c r="G6174" s="5">
        <v>3.26</v>
      </c>
      <c r="H6174" s="6">
        <v>4941</v>
      </c>
      <c r="I6174" s="5">
        <v>16107.66</v>
      </c>
      <c r="J6174" s="14"/>
    </row>
    <row r="6175" spans="1:10" x14ac:dyDescent="0.25">
      <c r="A6175" s="7">
        <v>8064</v>
      </c>
      <c r="B6175" s="2" t="s">
        <v>22</v>
      </c>
      <c r="C6175" s="2">
        <v>2019</v>
      </c>
      <c r="D6175" s="2" t="s">
        <v>29</v>
      </c>
      <c r="E6175" s="2" t="s">
        <v>32</v>
      </c>
      <c r="F6175" s="2" t="s">
        <v>10</v>
      </c>
      <c r="G6175" s="5">
        <v>2.9</v>
      </c>
      <c r="H6175" s="6">
        <v>10353</v>
      </c>
      <c r="I6175" s="5">
        <v>30023.7</v>
      </c>
      <c r="J6175" s="14"/>
    </row>
    <row r="6176" spans="1:10" x14ac:dyDescent="0.25">
      <c r="A6176" s="7">
        <v>8065</v>
      </c>
      <c r="B6176" s="2" t="s">
        <v>17</v>
      </c>
      <c r="C6176" s="2">
        <v>2019</v>
      </c>
      <c r="D6176" s="2" t="s">
        <v>28</v>
      </c>
      <c r="E6176" s="2" t="s">
        <v>32</v>
      </c>
      <c r="F6176" s="2" t="s">
        <v>5</v>
      </c>
      <c r="G6176" s="5">
        <v>2.75</v>
      </c>
      <c r="H6176" s="6">
        <v>12895</v>
      </c>
      <c r="I6176" s="5">
        <v>35461.25</v>
      </c>
      <c r="J6176" s="14"/>
    </row>
    <row r="6177" spans="1:10" x14ac:dyDescent="0.25">
      <c r="A6177" s="7">
        <v>8066</v>
      </c>
      <c r="B6177" s="2" t="s">
        <v>21</v>
      </c>
      <c r="C6177" s="2">
        <v>2019</v>
      </c>
      <c r="D6177" s="2" t="s">
        <v>29</v>
      </c>
      <c r="E6177" s="2" t="s">
        <v>32</v>
      </c>
      <c r="F6177" s="2" t="s">
        <v>4</v>
      </c>
      <c r="G6177" s="5">
        <v>3.15</v>
      </c>
      <c r="H6177" s="6">
        <v>12245</v>
      </c>
      <c r="I6177" s="5">
        <v>38571.75</v>
      </c>
      <c r="J6177" s="14"/>
    </row>
    <row r="6178" spans="1:10" x14ac:dyDescent="0.25">
      <c r="A6178" s="7">
        <v>8067</v>
      </c>
      <c r="B6178" s="2" t="s">
        <v>24</v>
      </c>
      <c r="C6178" s="2">
        <v>2019</v>
      </c>
      <c r="D6178" s="2" t="s">
        <v>29</v>
      </c>
      <c r="E6178" s="2" t="s">
        <v>31</v>
      </c>
      <c r="F6178" s="2" t="s">
        <v>9</v>
      </c>
      <c r="G6178" s="5">
        <v>3.15</v>
      </c>
      <c r="H6178" s="6">
        <v>20800</v>
      </c>
      <c r="I6178" s="5">
        <v>65520</v>
      </c>
      <c r="J6178" s="14"/>
    </row>
    <row r="6179" spans="1:10" x14ac:dyDescent="0.25">
      <c r="A6179" s="7">
        <v>8068</v>
      </c>
      <c r="B6179" s="2" t="s">
        <v>25</v>
      </c>
      <c r="C6179" s="2">
        <v>2019</v>
      </c>
      <c r="D6179" s="2" t="s">
        <v>28</v>
      </c>
      <c r="E6179" s="2" t="s">
        <v>32</v>
      </c>
      <c r="F6179" s="2" t="s">
        <v>9</v>
      </c>
      <c r="G6179" s="5">
        <v>3.2</v>
      </c>
      <c r="H6179" s="6">
        <v>9445</v>
      </c>
      <c r="I6179" s="5">
        <v>30224</v>
      </c>
      <c r="J6179" s="14"/>
    </row>
    <row r="6180" spans="1:10" x14ac:dyDescent="0.25">
      <c r="A6180" s="7">
        <v>8069</v>
      </c>
      <c r="B6180" s="2" t="s">
        <v>20</v>
      </c>
      <c r="C6180" s="2">
        <v>2019</v>
      </c>
      <c r="D6180" s="2" t="s">
        <v>29</v>
      </c>
      <c r="E6180" s="2" t="s">
        <v>31</v>
      </c>
      <c r="F6180" s="2" t="s">
        <v>8</v>
      </c>
      <c r="G6180" s="5">
        <v>2.99</v>
      </c>
      <c r="H6180" s="6">
        <v>25345</v>
      </c>
      <c r="I6180" s="5">
        <v>75781.55</v>
      </c>
      <c r="J6180" s="14"/>
    </row>
    <row r="6181" spans="1:10" x14ac:dyDescent="0.25">
      <c r="A6181" s="7">
        <v>8070</v>
      </c>
      <c r="B6181" s="2" t="s">
        <v>22</v>
      </c>
      <c r="C6181" s="2">
        <v>2019</v>
      </c>
      <c r="D6181" s="2" t="s">
        <v>29</v>
      </c>
      <c r="E6181" s="2" t="s">
        <v>32</v>
      </c>
      <c r="F6181" s="2" t="s">
        <v>10</v>
      </c>
      <c r="G6181" s="5">
        <v>2.9</v>
      </c>
      <c r="H6181" s="6">
        <v>12613</v>
      </c>
      <c r="I6181" s="5">
        <v>36577.699999999997</v>
      </c>
      <c r="J6181" s="14"/>
    </row>
    <row r="6182" spans="1:10" x14ac:dyDescent="0.25">
      <c r="A6182" s="7">
        <v>8071</v>
      </c>
      <c r="B6182" s="2" t="s">
        <v>17</v>
      </c>
      <c r="C6182" s="2">
        <v>2019</v>
      </c>
      <c r="D6182" s="2" t="s">
        <v>30</v>
      </c>
      <c r="E6182" s="2" t="s">
        <v>32</v>
      </c>
      <c r="F6182" s="2" t="s">
        <v>5</v>
      </c>
      <c r="G6182" s="5">
        <v>2.75</v>
      </c>
      <c r="H6182" s="6">
        <v>14229</v>
      </c>
      <c r="I6182" s="5">
        <v>39129.75</v>
      </c>
      <c r="J6182" s="14"/>
    </row>
    <row r="6183" spans="1:10" x14ac:dyDescent="0.25">
      <c r="A6183" s="7">
        <v>8072</v>
      </c>
      <c r="B6183" s="2" t="s">
        <v>21</v>
      </c>
      <c r="C6183" s="2">
        <v>2019</v>
      </c>
      <c r="D6183" s="2" t="s">
        <v>29</v>
      </c>
      <c r="E6183" s="2" t="s">
        <v>33</v>
      </c>
      <c r="F6183" s="2" t="s">
        <v>4</v>
      </c>
      <c r="G6183" s="5">
        <v>3.15</v>
      </c>
      <c r="H6183" s="6">
        <v>5834</v>
      </c>
      <c r="I6183" s="5">
        <v>18377.099999999999</v>
      </c>
      <c r="J6183" s="14"/>
    </row>
    <row r="6184" spans="1:10" x14ac:dyDescent="0.25">
      <c r="A6184" s="7">
        <v>8073</v>
      </c>
      <c r="B6184" s="2" t="s">
        <v>25</v>
      </c>
      <c r="C6184" s="2">
        <v>2019</v>
      </c>
      <c r="D6184" s="2" t="s">
        <v>28</v>
      </c>
      <c r="E6184" s="2" t="s">
        <v>32</v>
      </c>
      <c r="F6184" s="2" t="s">
        <v>8</v>
      </c>
      <c r="G6184" s="5">
        <v>3</v>
      </c>
      <c r="H6184" s="6">
        <v>12846</v>
      </c>
      <c r="I6184" s="5">
        <v>38538</v>
      </c>
      <c r="J6184" s="14"/>
    </row>
    <row r="6185" spans="1:10" x14ac:dyDescent="0.25">
      <c r="A6185" s="7">
        <v>8074</v>
      </c>
      <c r="B6185" s="2" t="s">
        <v>22</v>
      </c>
      <c r="C6185" s="2">
        <v>2019</v>
      </c>
      <c r="D6185" s="2" t="s">
        <v>30</v>
      </c>
      <c r="E6185" s="2" t="s">
        <v>33</v>
      </c>
      <c r="F6185" s="2" t="s">
        <v>6</v>
      </c>
      <c r="G6185" s="5">
        <v>2.9</v>
      </c>
      <c r="H6185" s="6">
        <v>6662</v>
      </c>
      <c r="I6185" s="5">
        <v>19319.8</v>
      </c>
      <c r="J6185" s="14"/>
    </row>
    <row r="6186" spans="1:10" x14ac:dyDescent="0.25">
      <c r="A6186" s="7">
        <v>8075</v>
      </c>
      <c r="B6186" s="2" t="s">
        <v>17</v>
      </c>
      <c r="C6186" s="2">
        <v>2019</v>
      </c>
      <c r="D6186" s="2" t="s">
        <v>28</v>
      </c>
      <c r="E6186" s="2" t="s">
        <v>33</v>
      </c>
      <c r="F6186" s="2" t="s">
        <v>6</v>
      </c>
      <c r="G6186" s="5">
        <v>3</v>
      </c>
      <c r="H6186" s="6">
        <v>5682</v>
      </c>
      <c r="I6186" s="5">
        <v>17046</v>
      </c>
      <c r="J6186" s="14"/>
    </row>
    <row r="6187" spans="1:10" x14ac:dyDescent="0.25">
      <c r="A6187" s="7">
        <v>8076</v>
      </c>
      <c r="B6187" s="2" t="s">
        <v>21</v>
      </c>
      <c r="C6187" s="2">
        <v>2019</v>
      </c>
      <c r="D6187" s="2" t="s">
        <v>28</v>
      </c>
      <c r="E6187" s="2" t="s">
        <v>33</v>
      </c>
      <c r="F6187" s="2" t="s">
        <v>6</v>
      </c>
      <c r="G6187" s="5">
        <v>2.85</v>
      </c>
      <c r="H6187" s="6">
        <v>6587</v>
      </c>
      <c r="I6187" s="5">
        <v>18772.95</v>
      </c>
      <c r="J6187" s="14"/>
    </row>
    <row r="6188" spans="1:10" x14ac:dyDescent="0.25">
      <c r="A6188" s="7">
        <v>8077</v>
      </c>
      <c r="B6188" s="2" t="s">
        <v>25</v>
      </c>
      <c r="C6188" s="2">
        <v>2019</v>
      </c>
      <c r="D6188" s="2" t="s">
        <v>30</v>
      </c>
      <c r="E6188" s="2" t="s">
        <v>32</v>
      </c>
      <c r="F6188" s="2" t="s">
        <v>8</v>
      </c>
      <c r="G6188" s="5">
        <v>3</v>
      </c>
      <c r="H6188" s="6">
        <v>3529</v>
      </c>
      <c r="I6188" s="5">
        <v>10587</v>
      </c>
      <c r="J6188" s="14"/>
    </row>
    <row r="6189" spans="1:10" x14ac:dyDescent="0.25">
      <c r="A6189" s="7">
        <v>8078</v>
      </c>
      <c r="B6189" s="2" t="s">
        <v>17</v>
      </c>
      <c r="C6189" s="2">
        <v>2019</v>
      </c>
      <c r="D6189" s="2" t="s">
        <v>29</v>
      </c>
      <c r="E6189" s="2" t="s">
        <v>33</v>
      </c>
      <c r="F6189" s="2" t="s">
        <v>5</v>
      </c>
      <c r="G6189" s="5">
        <v>3</v>
      </c>
      <c r="H6189" s="6">
        <v>6912</v>
      </c>
      <c r="I6189" s="5">
        <v>20736</v>
      </c>
      <c r="J6189" s="14"/>
    </row>
    <row r="6190" spans="1:10" x14ac:dyDescent="0.25">
      <c r="A6190" s="7">
        <v>8079</v>
      </c>
      <c r="B6190" s="2" t="s">
        <v>21</v>
      </c>
      <c r="C6190" s="2">
        <v>2019</v>
      </c>
      <c r="D6190" s="2" t="s">
        <v>28</v>
      </c>
      <c r="E6190" s="2" t="s">
        <v>33</v>
      </c>
      <c r="F6190" s="2" t="s">
        <v>6</v>
      </c>
      <c r="G6190" s="5">
        <v>2.85</v>
      </c>
      <c r="H6190" s="6">
        <v>6815</v>
      </c>
      <c r="I6190" s="5">
        <v>19422.75</v>
      </c>
      <c r="J6190" s="14"/>
    </row>
    <row r="6191" spans="1:10" x14ac:dyDescent="0.25">
      <c r="A6191" s="7">
        <v>8080</v>
      </c>
      <c r="B6191" s="2" t="s">
        <v>17</v>
      </c>
      <c r="C6191" s="2">
        <v>2019</v>
      </c>
      <c r="D6191" s="2" t="s">
        <v>28</v>
      </c>
      <c r="E6191" s="2" t="s">
        <v>33</v>
      </c>
      <c r="F6191" s="2" t="s">
        <v>2</v>
      </c>
      <c r="G6191" s="5">
        <v>3</v>
      </c>
      <c r="H6191" s="6">
        <v>5379</v>
      </c>
      <c r="I6191" s="5">
        <v>16137</v>
      </c>
      <c r="J6191" s="14"/>
    </row>
    <row r="6192" spans="1:10" x14ac:dyDescent="0.25">
      <c r="A6192" s="7">
        <v>8081</v>
      </c>
      <c r="B6192" s="2" t="s">
        <v>21</v>
      </c>
      <c r="C6192" s="2">
        <v>2019</v>
      </c>
      <c r="D6192" s="2" t="s">
        <v>30</v>
      </c>
      <c r="E6192" s="2" t="s">
        <v>33</v>
      </c>
      <c r="F6192" s="2" t="s">
        <v>6</v>
      </c>
      <c r="G6192" s="5">
        <v>2.85</v>
      </c>
      <c r="H6192" s="6">
        <v>6946</v>
      </c>
      <c r="I6192" s="5">
        <v>19796.099999999999</v>
      </c>
      <c r="J6192" s="14"/>
    </row>
    <row r="6193" spans="1:10" x14ac:dyDescent="0.25">
      <c r="A6193" s="7">
        <v>8082</v>
      </c>
      <c r="B6193" s="2" t="s">
        <v>17</v>
      </c>
      <c r="C6193" s="2">
        <v>2019</v>
      </c>
      <c r="D6193" s="2" t="s">
        <v>30</v>
      </c>
      <c r="E6193" s="2" t="s">
        <v>33</v>
      </c>
      <c r="F6193" s="2" t="s">
        <v>2</v>
      </c>
      <c r="G6193" s="5">
        <v>3</v>
      </c>
      <c r="H6193" s="6">
        <v>6290</v>
      </c>
      <c r="I6193" s="5">
        <v>18870</v>
      </c>
      <c r="J6193" s="14"/>
    </row>
    <row r="6194" spans="1:10" x14ac:dyDescent="0.25">
      <c r="A6194" s="7">
        <v>8083</v>
      </c>
      <c r="B6194" s="2" t="s">
        <v>21</v>
      </c>
      <c r="C6194" s="2">
        <v>2019</v>
      </c>
      <c r="D6194" s="2" t="s">
        <v>29</v>
      </c>
      <c r="E6194" s="2" t="s">
        <v>33</v>
      </c>
      <c r="F6194" s="2" t="s">
        <v>3</v>
      </c>
      <c r="G6194" s="5">
        <v>2.9</v>
      </c>
      <c r="H6194" s="6">
        <v>6896</v>
      </c>
      <c r="I6194" s="5">
        <v>19998.400000000001</v>
      </c>
      <c r="J6194" s="14"/>
    </row>
    <row r="6195" spans="1:10" x14ac:dyDescent="0.25">
      <c r="A6195" s="7">
        <v>8084</v>
      </c>
      <c r="B6195" s="2" t="s">
        <v>17</v>
      </c>
      <c r="C6195" s="2">
        <v>2019</v>
      </c>
      <c r="D6195" s="2" t="s">
        <v>30</v>
      </c>
      <c r="E6195" s="2" t="s">
        <v>33</v>
      </c>
      <c r="F6195" s="2" t="s">
        <v>4</v>
      </c>
      <c r="G6195" s="5">
        <v>3</v>
      </c>
      <c r="H6195" s="6">
        <v>6151</v>
      </c>
      <c r="I6195" s="5">
        <v>18453</v>
      </c>
      <c r="J6195" s="14"/>
    </row>
    <row r="6196" spans="1:10" x14ac:dyDescent="0.25">
      <c r="A6196" s="7">
        <v>8085</v>
      </c>
      <c r="B6196" s="2" t="s">
        <v>21</v>
      </c>
      <c r="C6196" s="2">
        <v>2019</v>
      </c>
      <c r="D6196" s="2" t="s">
        <v>30</v>
      </c>
      <c r="E6196" s="2" t="s">
        <v>33</v>
      </c>
      <c r="F6196" s="2" t="s">
        <v>6</v>
      </c>
      <c r="G6196" s="5">
        <v>2.85</v>
      </c>
      <c r="H6196" s="6">
        <v>5787</v>
      </c>
      <c r="I6196" s="5">
        <v>16492.95</v>
      </c>
      <c r="J6196" s="14"/>
    </row>
    <row r="6197" spans="1:10" x14ac:dyDescent="0.25">
      <c r="A6197" s="7">
        <v>8086</v>
      </c>
      <c r="B6197" s="2" t="s">
        <v>21</v>
      </c>
      <c r="C6197" s="2">
        <v>2019</v>
      </c>
      <c r="D6197" s="2" t="s">
        <v>29</v>
      </c>
      <c r="E6197" s="2" t="s">
        <v>33</v>
      </c>
      <c r="F6197" s="2" t="s">
        <v>4</v>
      </c>
      <c r="G6197" s="5">
        <v>3.15</v>
      </c>
      <c r="H6197" s="6">
        <v>4918</v>
      </c>
      <c r="I6197" s="5">
        <v>15491.7</v>
      </c>
      <c r="J6197" s="14"/>
    </row>
    <row r="6198" spans="1:10" x14ac:dyDescent="0.25">
      <c r="A6198" s="7">
        <v>8087</v>
      </c>
      <c r="B6198" s="2" t="s">
        <v>21</v>
      </c>
      <c r="C6198" s="2">
        <v>2019</v>
      </c>
      <c r="D6198" s="2" t="s">
        <v>29</v>
      </c>
      <c r="E6198" s="2" t="s">
        <v>33</v>
      </c>
      <c r="F6198" s="2" t="s">
        <v>4</v>
      </c>
      <c r="G6198" s="5">
        <v>3.15</v>
      </c>
      <c r="H6198" s="6">
        <v>6066</v>
      </c>
      <c r="I6198" s="5">
        <v>19107.900000000001</v>
      </c>
      <c r="J6198" s="14"/>
    </row>
    <row r="6199" spans="1:10" x14ac:dyDescent="0.25">
      <c r="A6199" s="7">
        <v>8088</v>
      </c>
      <c r="B6199" s="2" t="s">
        <v>21</v>
      </c>
      <c r="C6199" s="2">
        <v>2019</v>
      </c>
      <c r="D6199" s="2" t="s">
        <v>29</v>
      </c>
      <c r="E6199" s="2" t="s">
        <v>31</v>
      </c>
      <c r="F6199" s="2" t="s">
        <v>11</v>
      </c>
      <c r="G6199" s="5">
        <v>4.45</v>
      </c>
      <c r="H6199" s="6">
        <v>15366</v>
      </c>
      <c r="I6199" s="5">
        <v>68378.7</v>
      </c>
      <c r="J6199" s="14"/>
    </row>
    <row r="6200" spans="1:10" x14ac:dyDescent="0.25">
      <c r="A6200" s="7">
        <v>8089</v>
      </c>
      <c r="B6200" s="2" t="s">
        <v>22</v>
      </c>
      <c r="C6200" s="2">
        <v>2019</v>
      </c>
      <c r="D6200" s="2" t="s">
        <v>30</v>
      </c>
      <c r="E6200" s="2" t="s">
        <v>33</v>
      </c>
      <c r="F6200" s="2" t="s">
        <v>10</v>
      </c>
      <c r="G6200" s="5">
        <v>2.9</v>
      </c>
      <c r="H6200" s="6">
        <v>7124</v>
      </c>
      <c r="I6200" s="5">
        <v>20659.599999999999</v>
      </c>
      <c r="J6200" s="14"/>
    </row>
    <row r="6201" spans="1:10" x14ac:dyDescent="0.25">
      <c r="A6201" s="7">
        <v>8090</v>
      </c>
      <c r="B6201" s="2" t="s">
        <v>26</v>
      </c>
      <c r="C6201" s="2">
        <v>2019</v>
      </c>
      <c r="D6201" s="2" t="s">
        <v>30</v>
      </c>
      <c r="E6201" s="2" t="s">
        <v>32</v>
      </c>
      <c r="F6201" s="2" t="s">
        <v>9</v>
      </c>
      <c r="G6201" s="5">
        <v>3.15</v>
      </c>
      <c r="H6201" s="6">
        <v>11455</v>
      </c>
      <c r="I6201" s="5">
        <v>36083.25</v>
      </c>
      <c r="J6201" s="14"/>
    </row>
    <row r="6202" spans="1:10" x14ac:dyDescent="0.25">
      <c r="A6202" s="7">
        <v>8091</v>
      </c>
      <c r="B6202" s="2" t="s">
        <v>18</v>
      </c>
      <c r="C6202" s="2">
        <v>2019</v>
      </c>
      <c r="D6202" s="2" t="s">
        <v>29</v>
      </c>
      <c r="E6202" s="2" t="s">
        <v>32</v>
      </c>
      <c r="F6202" s="2" t="s">
        <v>9</v>
      </c>
      <c r="G6202" s="5">
        <v>3.24</v>
      </c>
      <c r="H6202" s="6">
        <v>10576</v>
      </c>
      <c r="I6202" s="5">
        <v>34266.239999999998</v>
      </c>
      <c r="J6202" s="14"/>
    </row>
    <row r="6203" spans="1:10" x14ac:dyDescent="0.25">
      <c r="A6203" s="7">
        <v>8092</v>
      </c>
      <c r="B6203" s="2" t="s">
        <v>24</v>
      </c>
      <c r="C6203" s="2">
        <v>2019</v>
      </c>
      <c r="D6203" s="2" t="s">
        <v>30</v>
      </c>
      <c r="E6203" s="2" t="s">
        <v>32</v>
      </c>
      <c r="F6203" s="2" t="s">
        <v>13</v>
      </c>
      <c r="G6203" s="5">
        <v>3.15</v>
      </c>
      <c r="H6203" s="6">
        <v>11098</v>
      </c>
      <c r="I6203" s="5">
        <v>34958.699999999997</v>
      </c>
      <c r="J6203" s="14"/>
    </row>
    <row r="6204" spans="1:10" x14ac:dyDescent="0.25">
      <c r="A6204" s="7">
        <v>8093</v>
      </c>
      <c r="B6204" s="2" t="s">
        <v>17</v>
      </c>
      <c r="C6204" s="2">
        <v>2019</v>
      </c>
      <c r="D6204" s="2" t="s">
        <v>29</v>
      </c>
      <c r="E6204" s="2" t="s">
        <v>32</v>
      </c>
      <c r="F6204" s="2" t="s">
        <v>5</v>
      </c>
      <c r="G6204" s="5">
        <v>2.75</v>
      </c>
      <c r="H6204" s="6">
        <v>12603</v>
      </c>
      <c r="I6204" s="5">
        <v>34658.25</v>
      </c>
      <c r="J6204" s="14"/>
    </row>
    <row r="6205" spans="1:10" x14ac:dyDescent="0.25">
      <c r="A6205" s="7">
        <v>8094</v>
      </c>
      <c r="B6205" s="2" t="s">
        <v>20</v>
      </c>
      <c r="C6205" s="2">
        <v>2019</v>
      </c>
      <c r="D6205" s="2" t="s">
        <v>30</v>
      </c>
      <c r="E6205" s="2" t="s">
        <v>32</v>
      </c>
      <c r="F6205" s="2" t="s">
        <v>8</v>
      </c>
      <c r="G6205" s="5">
        <v>3</v>
      </c>
      <c r="H6205" s="6">
        <v>12906</v>
      </c>
      <c r="I6205" s="5">
        <v>38718</v>
      </c>
      <c r="J6205" s="14"/>
    </row>
    <row r="6206" spans="1:10" x14ac:dyDescent="0.25">
      <c r="A6206" s="7">
        <v>8095</v>
      </c>
      <c r="B6206" s="2" t="s">
        <v>23</v>
      </c>
      <c r="C6206" s="2">
        <v>2019</v>
      </c>
      <c r="D6206" s="2" t="s">
        <v>28</v>
      </c>
      <c r="E6206" s="2" t="s">
        <v>32</v>
      </c>
      <c r="F6206" s="2" t="s">
        <v>8</v>
      </c>
      <c r="G6206" s="5">
        <v>3.15</v>
      </c>
      <c r="H6206" s="6">
        <v>10124</v>
      </c>
      <c r="I6206" s="5">
        <v>31890.6</v>
      </c>
      <c r="J6206" s="14"/>
    </row>
    <row r="6207" spans="1:10" x14ac:dyDescent="0.25">
      <c r="A6207" s="7">
        <v>8096</v>
      </c>
      <c r="B6207" s="2" t="s">
        <v>26</v>
      </c>
      <c r="C6207" s="2">
        <v>2019</v>
      </c>
      <c r="D6207" s="2" t="s">
        <v>30</v>
      </c>
      <c r="E6207" s="2" t="s">
        <v>33</v>
      </c>
      <c r="F6207" s="2" t="s">
        <v>6</v>
      </c>
      <c r="G6207" s="5">
        <v>3</v>
      </c>
      <c r="H6207" s="6">
        <v>6141</v>
      </c>
      <c r="I6207" s="5">
        <v>18423</v>
      </c>
      <c r="J6207" s="14"/>
    </row>
    <row r="6208" spans="1:10" x14ac:dyDescent="0.25">
      <c r="A6208" s="7">
        <v>8097</v>
      </c>
      <c r="B6208" s="2" t="s">
        <v>22</v>
      </c>
      <c r="C6208" s="2">
        <v>2019</v>
      </c>
      <c r="D6208" s="2" t="s">
        <v>28</v>
      </c>
      <c r="E6208" s="2" t="s">
        <v>33</v>
      </c>
      <c r="F6208" s="2" t="s">
        <v>2</v>
      </c>
      <c r="G6208" s="5">
        <v>3.1</v>
      </c>
      <c r="H6208" s="6">
        <v>5553</v>
      </c>
      <c r="I6208" s="5">
        <v>17214.3</v>
      </c>
      <c r="J6208" s="14"/>
    </row>
    <row r="6209" spans="1:10" x14ac:dyDescent="0.25">
      <c r="A6209" s="7">
        <v>8098</v>
      </c>
      <c r="B6209" s="2" t="s">
        <v>18</v>
      </c>
      <c r="C6209" s="2">
        <v>2019</v>
      </c>
      <c r="D6209" s="2" t="s">
        <v>28</v>
      </c>
      <c r="E6209" s="2" t="s">
        <v>31</v>
      </c>
      <c r="F6209" s="2" t="s">
        <v>7</v>
      </c>
      <c r="G6209" s="5">
        <v>3.5</v>
      </c>
      <c r="H6209" s="6">
        <v>20434</v>
      </c>
      <c r="I6209" s="5">
        <v>71519</v>
      </c>
      <c r="J6209" s="14"/>
    </row>
    <row r="6210" spans="1:10" x14ac:dyDescent="0.25">
      <c r="A6210" s="7">
        <v>8099</v>
      </c>
      <c r="B6210" s="2" t="s">
        <v>21</v>
      </c>
      <c r="C6210" s="2">
        <v>2019</v>
      </c>
      <c r="D6210" s="2" t="s">
        <v>29</v>
      </c>
      <c r="E6210" s="2" t="s">
        <v>32</v>
      </c>
      <c r="F6210" s="2" t="s">
        <v>6</v>
      </c>
      <c r="G6210" s="5">
        <v>2.85</v>
      </c>
      <c r="H6210" s="6">
        <v>11730</v>
      </c>
      <c r="I6210" s="5">
        <v>33430.5</v>
      </c>
      <c r="J6210" s="14"/>
    </row>
    <row r="6211" spans="1:10" x14ac:dyDescent="0.25">
      <c r="A6211" s="7">
        <v>8100</v>
      </c>
      <c r="B6211" s="2" t="s">
        <v>24</v>
      </c>
      <c r="C6211" s="2">
        <v>2019</v>
      </c>
      <c r="D6211" s="2" t="s">
        <v>29</v>
      </c>
      <c r="E6211" s="2" t="s">
        <v>32</v>
      </c>
      <c r="F6211" s="2" t="s">
        <v>11</v>
      </c>
      <c r="G6211" s="5">
        <v>4.5</v>
      </c>
      <c r="H6211" s="6">
        <v>6661</v>
      </c>
      <c r="I6211" s="5">
        <v>29974.5</v>
      </c>
      <c r="J6211" s="14"/>
    </row>
    <row r="6212" spans="1:10" x14ac:dyDescent="0.25">
      <c r="A6212" s="7">
        <v>8101</v>
      </c>
      <c r="B6212" s="2" t="s">
        <v>20</v>
      </c>
      <c r="C6212" s="2">
        <v>2019</v>
      </c>
      <c r="D6212" s="2" t="s">
        <v>30</v>
      </c>
      <c r="E6212" s="2" t="s">
        <v>33</v>
      </c>
      <c r="F6212" s="2" t="s">
        <v>5</v>
      </c>
      <c r="G6212" s="5">
        <v>2.99</v>
      </c>
      <c r="H6212" s="6">
        <v>5398</v>
      </c>
      <c r="I6212" s="5">
        <v>16140.02</v>
      </c>
      <c r="J6212" s="14"/>
    </row>
    <row r="6213" spans="1:10" x14ac:dyDescent="0.25">
      <c r="A6213" s="7">
        <v>8102</v>
      </c>
      <c r="B6213" s="2" t="s">
        <v>23</v>
      </c>
      <c r="C6213" s="2">
        <v>2019</v>
      </c>
      <c r="D6213" s="2" t="s">
        <v>28</v>
      </c>
      <c r="E6213" s="2" t="s">
        <v>33</v>
      </c>
      <c r="F6213" s="2" t="s">
        <v>3</v>
      </c>
      <c r="G6213" s="5">
        <v>3.05</v>
      </c>
      <c r="H6213" s="6">
        <v>6542</v>
      </c>
      <c r="I6213" s="5">
        <v>19953.099999999999</v>
      </c>
      <c r="J6213" s="14"/>
    </row>
    <row r="6214" spans="1:10" x14ac:dyDescent="0.25">
      <c r="A6214" s="7">
        <v>8103</v>
      </c>
      <c r="B6214" s="2" t="s">
        <v>17</v>
      </c>
      <c r="C6214" s="2">
        <v>2019</v>
      </c>
      <c r="D6214" s="2" t="s">
        <v>28</v>
      </c>
      <c r="E6214" s="2" t="s">
        <v>32</v>
      </c>
      <c r="F6214" s="2" t="s">
        <v>5</v>
      </c>
      <c r="G6214" s="5">
        <v>2.75</v>
      </c>
      <c r="H6214" s="6">
        <v>12305</v>
      </c>
      <c r="I6214" s="5">
        <v>33838.75</v>
      </c>
      <c r="J6214" s="14"/>
    </row>
    <row r="6215" spans="1:10" x14ac:dyDescent="0.25">
      <c r="A6215" s="7">
        <v>8104</v>
      </c>
      <c r="B6215" s="2" t="s">
        <v>25</v>
      </c>
      <c r="C6215" s="2">
        <v>2019</v>
      </c>
      <c r="D6215" s="2" t="s">
        <v>30</v>
      </c>
      <c r="E6215" s="2" t="s">
        <v>33</v>
      </c>
      <c r="F6215" s="2" t="s">
        <v>10</v>
      </c>
      <c r="G6215" s="5">
        <v>3.1</v>
      </c>
      <c r="H6215" s="6">
        <v>6263</v>
      </c>
      <c r="I6215" s="5">
        <v>19415.3</v>
      </c>
      <c r="J6215" s="14"/>
    </row>
    <row r="6216" spans="1:10" x14ac:dyDescent="0.25">
      <c r="A6216" s="7">
        <v>8105</v>
      </c>
      <c r="B6216" s="2" t="s">
        <v>22</v>
      </c>
      <c r="C6216" s="2">
        <v>2019</v>
      </c>
      <c r="D6216" s="2" t="s">
        <v>30</v>
      </c>
      <c r="E6216" s="2" t="s">
        <v>33</v>
      </c>
      <c r="F6216" s="2" t="s">
        <v>2</v>
      </c>
      <c r="G6216" s="5">
        <v>3.1</v>
      </c>
      <c r="H6216" s="6">
        <v>5516</v>
      </c>
      <c r="I6216" s="5">
        <v>17099.599999999999</v>
      </c>
      <c r="J6216" s="14"/>
    </row>
    <row r="6217" spans="1:10" x14ac:dyDescent="0.25">
      <c r="A6217" s="7">
        <v>8106</v>
      </c>
      <c r="B6217" s="2" t="s">
        <v>18</v>
      </c>
      <c r="C6217" s="2">
        <v>2019</v>
      </c>
      <c r="D6217" s="2" t="s">
        <v>29</v>
      </c>
      <c r="E6217" s="2" t="s">
        <v>31</v>
      </c>
      <c r="F6217" s="2" t="s">
        <v>7</v>
      </c>
      <c r="G6217" s="5">
        <v>3.5</v>
      </c>
      <c r="H6217" s="6">
        <v>19721</v>
      </c>
      <c r="I6217" s="5">
        <v>69023.5</v>
      </c>
      <c r="J6217" s="14"/>
    </row>
    <row r="6218" spans="1:10" x14ac:dyDescent="0.25">
      <c r="A6218" s="7">
        <v>8107</v>
      </c>
      <c r="B6218" s="2" t="s">
        <v>21</v>
      </c>
      <c r="C6218" s="2">
        <v>2019</v>
      </c>
      <c r="D6218" s="2" t="s">
        <v>30</v>
      </c>
      <c r="E6218" s="2" t="s">
        <v>33</v>
      </c>
      <c r="F6218" s="2" t="s">
        <v>4</v>
      </c>
      <c r="G6218" s="5">
        <v>3.05</v>
      </c>
      <c r="H6218" s="6">
        <v>5753</v>
      </c>
      <c r="I6218" s="5">
        <v>17546.650000000001</v>
      </c>
      <c r="J6218" s="14"/>
    </row>
    <row r="6219" spans="1:10" x14ac:dyDescent="0.25">
      <c r="A6219" s="7">
        <v>8108</v>
      </c>
      <c r="B6219" s="2" t="s">
        <v>24</v>
      </c>
      <c r="C6219" s="2">
        <v>2019</v>
      </c>
      <c r="D6219" s="2" t="s">
        <v>30</v>
      </c>
      <c r="E6219" s="2" t="s">
        <v>32</v>
      </c>
      <c r="F6219" s="2" t="s">
        <v>13</v>
      </c>
      <c r="G6219" s="5">
        <v>3.15</v>
      </c>
      <c r="H6219" s="6">
        <v>9685</v>
      </c>
      <c r="I6219" s="5">
        <v>30507.75</v>
      </c>
      <c r="J6219" s="14"/>
    </row>
    <row r="6220" spans="1:10" x14ac:dyDescent="0.25">
      <c r="A6220" s="7">
        <v>8109</v>
      </c>
      <c r="B6220" s="2" t="s">
        <v>25</v>
      </c>
      <c r="C6220" s="2">
        <v>2019</v>
      </c>
      <c r="D6220" s="2" t="s">
        <v>29</v>
      </c>
      <c r="E6220" s="2" t="s">
        <v>33</v>
      </c>
      <c r="F6220" s="2" t="s">
        <v>10</v>
      </c>
      <c r="G6220" s="5">
        <v>3.1</v>
      </c>
      <c r="H6220" s="6">
        <v>6668</v>
      </c>
      <c r="I6220" s="5">
        <v>20670.8</v>
      </c>
      <c r="J6220" s="14"/>
    </row>
    <row r="6221" spans="1:10" x14ac:dyDescent="0.25">
      <c r="A6221" s="7">
        <v>8110</v>
      </c>
      <c r="B6221" s="2" t="s">
        <v>17</v>
      </c>
      <c r="C6221" s="2">
        <v>2019</v>
      </c>
      <c r="D6221" s="2" t="s">
        <v>29</v>
      </c>
      <c r="E6221" s="2" t="s">
        <v>33</v>
      </c>
      <c r="F6221" s="2" t="s">
        <v>6</v>
      </c>
      <c r="G6221" s="5">
        <v>3</v>
      </c>
      <c r="H6221" s="6">
        <v>6257</v>
      </c>
      <c r="I6221" s="5">
        <v>18771</v>
      </c>
      <c r="J6221" s="14"/>
    </row>
    <row r="6222" spans="1:10" x14ac:dyDescent="0.25">
      <c r="A6222" s="7">
        <v>8111</v>
      </c>
      <c r="B6222" s="2" t="s">
        <v>24</v>
      </c>
      <c r="C6222" s="2">
        <v>2019</v>
      </c>
      <c r="D6222" s="2" t="s">
        <v>28</v>
      </c>
      <c r="E6222" s="2" t="s">
        <v>31</v>
      </c>
      <c r="F6222" s="2" t="s">
        <v>9</v>
      </c>
      <c r="G6222" s="5">
        <v>3.15</v>
      </c>
      <c r="H6222" s="6">
        <v>19290</v>
      </c>
      <c r="I6222" s="5">
        <v>60763.5</v>
      </c>
      <c r="J6222" s="14"/>
    </row>
    <row r="6223" spans="1:10" x14ac:dyDescent="0.25">
      <c r="A6223" s="7">
        <v>8112</v>
      </c>
      <c r="B6223" s="2" t="s">
        <v>21</v>
      </c>
      <c r="C6223" s="2">
        <v>2019</v>
      </c>
      <c r="D6223" s="2" t="s">
        <v>30</v>
      </c>
      <c r="E6223" s="2" t="s">
        <v>33</v>
      </c>
      <c r="F6223" s="2" t="s">
        <v>6</v>
      </c>
      <c r="G6223" s="5">
        <v>2.85</v>
      </c>
      <c r="H6223" s="6">
        <v>5519</v>
      </c>
      <c r="I6223" s="5">
        <v>15729.15</v>
      </c>
      <c r="J6223" s="14"/>
    </row>
    <row r="6224" spans="1:10" x14ac:dyDescent="0.25">
      <c r="A6224" s="7">
        <v>8113</v>
      </c>
      <c r="B6224" s="2" t="s">
        <v>17</v>
      </c>
      <c r="C6224" s="2">
        <v>2019</v>
      </c>
      <c r="D6224" s="2" t="s">
        <v>30</v>
      </c>
      <c r="E6224" s="2" t="s">
        <v>33</v>
      </c>
      <c r="F6224" s="2" t="s">
        <v>4</v>
      </c>
      <c r="G6224" s="5">
        <v>3</v>
      </c>
      <c r="H6224" s="6">
        <v>6430</v>
      </c>
      <c r="I6224" s="5">
        <v>19290</v>
      </c>
      <c r="J6224" s="14"/>
    </row>
    <row r="6225" spans="1:10" x14ac:dyDescent="0.25">
      <c r="A6225" s="7">
        <v>8114</v>
      </c>
      <c r="B6225" s="2" t="s">
        <v>24</v>
      </c>
      <c r="C6225" s="2">
        <v>2019</v>
      </c>
      <c r="D6225" s="2" t="s">
        <v>30</v>
      </c>
      <c r="E6225" s="2" t="s">
        <v>31</v>
      </c>
      <c r="F6225" s="2" t="s">
        <v>13</v>
      </c>
      <c r="G6225" s="5">
        <v>3.15</v>
      </c>
      <c r="H6225" s="6">
        <v>20359</v>
      </c>
      <c r="I6225" s="5">
        <v>64130.85</v>
      </c>
      <c r="J6225" s="14"/>
    </row>
    <row r="6226" spans="1:10" x14ac:dyDescent="0.25">
      <c r="A6226" s="7">
        <v>8115</v>
      </c>
      <c r="B6226" s="2" t="s">
        <v>21</v>
      </c>
      <c r="C6226" s="2">
        <v>2019</v>
      </c>
      <c r="D6226" s="2" t="s">
        <v>28</v>
      </c>
      <c r="E6226" s="2" t="s">
        <v>33</v>
      </c>
      <c r="F6226" s="2" t="s">
        <v>6</v>
      </c>
      <c r="G6226" s="5">
        <v>2.85</v>
      </c>
      <c r="H6226" s="6">
        <v>6843</v>
      </c>
      <c r="I6226" s="5">
        <v>19502.55</v>
      </c>
      <c r="J6226" s="14"/>
    </row>
    <row r="6227" spans="1:10" x14ac:dyDescent="0.25">
      <c r="A6227" s="7">
        <v>8116</v>
      </c>
      <c r="B6227" s="2" t="s">
        <v>17</v>
      </c>
      <c r="C6227" s="2">
        <v>2019</v>
      </c>
      <c r="D6227" s="2" t="s">
        <v>28</v>
      </c>
      <c r="E6227" s="2" t="s">
        <v>33</v>
      </c>
      <c r="F6227" s="2" t="s">
        <v>4</v>
      </c>
      <c r="G6227" s="5">
        <v>3</v>
      </c>
      <c r="H6227" s="6">
        <v>5758</v>
      </c>
      <c r="I6227" s="5">
        <v>17274</v>
      </c>
      <c r="J6227" s="14"/>
    </row>
    <row r="6228" spans="1:10" x14ac:dyDescent="0.25">
      <c r="A6228" s="7">
        <v>8117</v>
      </c>
      <c r="B6228" s="2" t="s">
        <v>21</v>
      </c>
      <c r="C6228" s="2">
        <v>2019</v>
      </c>
      <c r="D6228" s="2" t="s">
        <v>29</v>
      </c>
      <c r="E6228" s="2" t="s">
        <v>33</v>
      </c>
      <c r="F6228" s="2" t="s">
        <v>6</v>
      </c>
      <c r="G6228" s="5">
        <v>2.85</v>
      </c>
      <c r="H6228" s="6">
        <v>6133</v>
      </c>
      <c r="I6228" s="5">
        <v>17479.05</v>
      </c>
      <c r="J6228" s="14"/>
    </row>
    <row r="6229" spans="1:10" x14ac:dyDescent="0.25">
      <c r="A6229" s="7">
        <v>8118</v>
      </c>
      <c r="B6229" s="2" t="s">
        <v>17</v>
      </c>
      <c r="C6229" s="2">
        <v>2019</v>
      </c>
      <c r="D6229" s="2" t="s">
        <v>28</v>
      </c>
      <c r="E6229" s="2" t="s">
        <v>33</v>
      </c>
      <c r="F6229" s="2" t="s">
        <v>5</v>
      </c>
      <c r="G6229" s="5">
        <v>3</v>
      </c>
      <c r="H6229" s="6">
        <v>5199</v>
      </c>
      <c r="I6229" s="5">
        <v>15597</v>
      </c>
      <c r="J6229" s="14"/>
    </row>
    <row r="6230" spans="1:10" x14ac:dyDescent="0.25">
      <c r="A6230" s="7">
        <v>8119</v>
      </c>
      <c r="B6230" s="2" t="s">
        <v>26</v>
      </c>
      <c r="C6230" s="2">
        <v>2019</v>
      </c>
      <c r="D6230" s="2" t="s">
        <v>30</v>
      </c>
      <c r="E6230" s="2" t="s">
        <v>32</v>
      </c>
      <c r="F6230" s="2" t="s">
        <v>10</v>
      </c>
      <c r="G6230" s="5">
        <v>3.05</v>
      </c>
      <c r="H6230" s="6">
        <v>11709</v>
      </c>
      <c r="I6230" s="5">
        <v>35712.449999999997</v>
      </c>
      <c r="J6230" s="14"/>
    </row>
    <row r="6231" spans="1:10" x14ac:dyDescent="0.25">
      <c r="A6231" s="7">
        <v>8120</v>
      </c>
      <c r="B6231" s="2" t="s">
        <v>22</v>
      </c>
      <c r="C6231" s="2">
        <v>2019</v>
      </c>
      <c r="D6231" s="2" t="s">
        <v>30</v>
      </c>
      <c r="E6231" s="2" t="s">
        <v>32</v>
      </c>
      <c r="F6231" s="2" t="s">
        <v>6</v>
      </c>
      <c r="G6231" s="5">
        <v>2.8</v>
      </c>
      <c r="H6231" s="6">
        <v>12931</v>
      </c>
      <c r="I6231" s="5">
        <v>36206.800000000003</v>
      </c>
      <c r="J6231" s="14"/>
    </row>
    <row r="6232" spans="1:10" x14ac:dyDescent="0.25">
      <c r="A6232" s="7">
        <v>8121</v>
      </c>
      <c r="B6232" s="2" t="s">
        <v>17</v>
      </c>
      <c r="C6232" s="2">
        <v>2019</v>
      </c>
      <c r="D6232" s="2" t="s">
        <v>28</v>
      </c>
      <c r="E6232" s="2" t="s">
        <v>32</v>
      </c>
      <c r="F6232" s="2" t="s">
        <v>5</v>
      </c>
      <c r="G6232" s="5">
        <v>2.75</v>
      </c>
      <c r="H6232" s="6">
        <v>12032</v>
      </c>
      <c r="I6232" s="5">
        <v>33088</v>
      </c>
      <c r="J6232" s="14"/>
    </row>
    <row r="6233" spans="1:10" x14ac:dyDescent="0.25">
      <c r="A6233" s="7">
        <v>8122</v>
      </c>
      <c r="B6233" s="2" t="s">
        <v>23</v>
      </c>
      <c r="C6233" s="2">
        <v>2019</v>
      </c>
      <c r="D6233" s="2" t="s">
        <v>28</v>
      </c>
      <c r="E6233" s="2" t="s">
        <v>32</v>
      </c>
      <c r="F6233" s="2" t="s">
        <v>8</v>
      </c>
      <c r="G6233" s="5">
        <v>3.15</v>
      </c>
      <c r="H6233" s="6">
        <v>9758</v>
      </c>
      <c r="I6233" s="5">
        <v>30737.7</v>
      </c>
      <c r="J6233" s="14"/>
    </row>
    <row r="6234" spans="1:10" x14ac:dyDescent="0.25">
      <c r="A6234" s="7">
        <v>8123</v>
      </c>
      <c r="B6234" s="2" t="s">
        <v>20</v>
      </c>
      <c r="C6234" s="2">
        <v>2019</v>
      </c>
      <c r="D6234" s="2" t="s">
        <v>29</v>
      </c>
      <c r="E6234" s="2" t="s">
        <v>32</v>
      </c>
      <c r="F6234" s="2" t="s">
        <v>3</v>
      </c>
      <c r="G6234" s="5">
        <v>2.7</v>
      </c>
      <c r="H6234" s="6">
        <v>14576</v>
      </c>
      <c r="I6234" s="5">
        <v>39355.199999999997</v>
      </c>
      <c r="J6234" s="14"/>
    </row>
    <row r="6235" spans="1:10" x14ac:dyDescent="0.25">
      <c r="A6235" s="7">
        <v>8124</v>
      </c>
      <c r="B6235" s="2" t="s">
        <v>24</v>
      </c>
      <c r="C6235" s="2">
        <v>2019</v>
      </c>
      <c r="D6235" s="2" t="s">
        <v>28</v>
      </c>
      <c r="E6235" s="2" t="s">
        <v>32</v>
      </c>
      <c r="F6235" s="2" t="s">
        <v>9</v>
      </c>
      <c r="G6235" s="5">
        <v>3.15</v>
      </c>
      <c r="H6235" s="6">
        <v>11897</v>
      </c>
      <c r="I6235" s="5">
        <v>37475.550000000003</v>
      </c>
      <c r="J6235" s="14"/>
    </row>
    <row r="6236" spans="1:10" x14ac:dyDescent="0.25">
      <c r="A6236" s="7">
        <v>8125</v>
      </c>
      <c r="B6236" s="2" t="s">
        <v>21</v>
      </c>
      <c r="C6236" s="2">
        <v>2019</v>
      </c>
      <c r="D6236" s="2" t="s">
        <v>29</v>
      </c>
      <c r="E6236" s="2" t="s">
        <v>32</v>
      </c>
      <c r="F6236" s="2" t="s">
        <v>11</v>
      </c>
      <c r="G6236" s="5">
        <v>4.5</v>
      </c>
      <c r="H6236" s="6">
        <v>8287</v>
      </c>
      <c r="I6236" s="5">
        <v>37291.5</v>
      </c>
      <c r="J6236" s="14"/>
    </row>
    <row r="6237" spans="1:10" x14ac:dyDescent="0.25">
      <c r="A6237" s="7">
        <v>8126</v>
      </c>
      <c r="B6237" s="2" t="s">
        <v>26</v>
      </c>
      <c r="C6237" s="2">
        <v>2019</v>
      </c>
      <c r="D6237" s="2" t="s">
        <v>29</v>
      </c>
      <c r="E6237" s="2" t="s">
        <v>33</v>
      </c>
      <c r="F6237" s="2" t="s">
        <v>6</v>
      </c>
      <c r="G6237" s="5">
        <v>3</v>
      </c>
      <c r="H6237" s="6">
        <v>5838</v>
      </c>
      <c r="I6237" s="5">
        <v>17514</v>
      </c>
      <c r="J6237" s="14"/>
    </row>
    <row r="6238" spans="1:10" x14ac:dyDescent="0.25">
      <c r="A6238" s="7">
        <v>8127</v>
      </c>
      <c r="B6238" s="2" t="s">
        <v>22</v>
      </c>
      <c r="C6238" s="2">
        <v>2019</v>
      </c>
      <c r="D6238" s="2" t="s">
        <v>28</v>
      </c>
      <c r="E6238" s="2" t="s">
        <v>33</v>
      </c>
      <c r="F6238" s="2" t="s">
        <v>4</v>
      </c>
      <c r="G6238" s="5">
        <v>2.95</v>
      </c>
      <c r="H6238" s="6">
        <v>6124</v>
      </c>
      <c r="I6238" s="5">
        <v>18065.8</v>
      </c>
      <c r="J6238" s="14"/>
    </row>
    <row r="6239" spans="1:10" x14ac:dyDescent="0.25">
      <c r="A6239" s="7">
        <v>8128</v>
      </c>
      <c r="B6239" s="2" t="s">
        <v>23</v>
      </c>
      <c r="C6239" s="2">
        <v>2019</v>
      </c>
      <c r="D6239" s="2" t="s">
        <v>28</v>
      </c>
      <c r="E6239" s="2" t="s">
        <v>32</v>
      </c>
      <c r="F6239" s="2" t="s">
        <v>8</v>
      </c>
      <c r="G6239" s="5">
        <v>3.15</v>
      </c>
      <c r="H6239" s="6">
        <v>118</v>
      </c>
      <c r="I6239" s="5">
        <v>371.7</v>
      </c>
      <c r="J6239" s="14"/>
    </row>
    <row r="6240" spans="1:10" x14ac:dyDescent="0.25">
      <c r="A6240" s="7">
        <v>8129</v>
      </c>
      <c r="B6240" s="2" t="s">
        <v>17</v>
      </c>
      <c r="C6240" s="2">
        <v>2019</v>
      </c>
      <c r="D6240" s="2" t="s">
        <v>28</v>
      </c>
      <c r="E6240" s="2" t="s">
        <v>33</v>
      </c>
      <c r="F6240" s="2" t="s">
        <v>5</v>
      </c>
      <c r="G6240" s="5">
        <v>3</v>
      </c>
      <c r="H6240" s="6">
        <v>6272</v>
      </c>
      <c r="I6240" s="5">
        <v>18816</v>
      </c>
      <c r="J6240" s="14"/>
    </row>
    <row r="6241" spans="1:10" x14ac:dyDescent="0.25">
      <c r="A6241" s="7">
        <v>8130</v>
      </c>
      <c r="B6241" s="2" t="s">
        <v>20</v>
      </c>
      <c r="C6241" s="2">
        <v>2019</v>
      </c>
      <c r="D6241" s="2" t="s">
        <v>29</v>
      </c>
      <c r="E6241" s="2" t="s">
        <v>33</v>
      </c>
      <c r="F6241" s="2" t="s">
        <v>5</v>
      </c>
      <c r="G6241" s="5">
        <v>2.99</v>
      </c>
      <c r="H6241" s="6">
        <v>6476</v>
      </c>
      <c r="I6241" s="5">
        <v>19363.240000000002</v>
      </c>
      <c r="J6241" s="14"/>
    </row>
    <row r="6242" spans="1:10" x14ac:dyDescent="0.25">
      <c r="A6242" s="7">
        <v>8131</v>
      </c>
      <c r="B6242" s="2" t="s">
        <v>24</v>
      </c>
      <c r="C6242" s="2">
        <v>2019</v>
      </c>
      <c r="D6242" s="2" t="s">
        <v>29</v>
      </c>
      <c r="E6242" s="2" t="s">
        <v>32</v>
      </c>
      <c r="F6242" s="2" t="s">
        <v>11</v>
      </c>
      <c r="G6242" s="5">
        <v>4.5</v>
      </c>
      <c r="H6242" s="6">
        <v>8348</v>
      </c>
      <c r="I6242" s="5">
        <v>37566</v>
      </c>
      <c r="J6242" s="14"/>
    </row>
    <row r="6243" spans="1:10" x14ac:dyDescent="0.25">
      <c r="A6243" s="7">
        <v>8132</v>
      </c>
      <c r="B6243" s="2" t="s">
        <v>21</v>
      </c>
      <c r="C6243" s="2">
        <v>2019</v>
      </c>
      <c r="D6243" s="2" t="s">
        <v>28</v>
      </c>
      <c r="E6243" s="2" t="s">
        <v>33</v>
      </c>
      <c r="F6243" s="2" t="s">
        <v>10</v>
      </c>
      <c r="G6243" s="5">
        <v>2.85</v>
      </c>
      <c r="H6243" s="6">
        <v>7232</v>
      </c>
      <c r="I6243" s="5">
        <v>20611.2</v>
      </c>
      <c r="J6243" s="14"/>
    </row>
    <row r="6244" spans="1:10" x14ac:dyDescent="0.25">
      <c r="A6244" s="7">
        <v>8133</v>
      </c>
      <c r="B6244" s="2" t="s">
        <v>26</v>
      </c>
      <c r="C6244" s="2">
        <v>2019</v>
      </c>
      <c r="D6244" s="2" t="s">
        <v>30</v>
      </c>
      <c r="E6244" s="2" t="s">
        <v>33</v>
      </c>
      <c r="F6244" s="2" t="s">
        <v>3</v>
      </c>
      <c r="G6244" s="5">
        <v>3</v>
      </c>
      <c r="H6244" s="6">
        <v>6082</v>
      </c>
      <c r="I6244" s="5">
        <v>18246</v>
      </c>
      <c r="J6244" s="14"/>
    </row>
    <row r="6245" spans="1:10" x14ac:dyDescent="0.25">
      <c r="A6245" s="7">
        <v>8134</v>
      </c>
      <c r="B6245" s="2" t="s">
        <v>17</v>
      </c>
      <c r="C6245" s="2">
        <v>2019</v>
      </c>
      <c r="D6245" s="2" t="s">
        <v>29</v>
      </c>
      <c r="E6245" s="2" t="s">
        <v>31</v>
      </c>
      <c r="F6245" s="2" t="s">
        <v>7</v>
      </c>
      <c r="G6245" s="5">
        <v>3.55</v>
      </c>
      <c r="H6245" s="6">
        <v>16097</v>
      </c>
      <c r="I6245" s="5">
        <v>57144.35</v>
      </c>
      <c r="J6245" s="14"/>
    </row>
    <row r="6246" spans="1:10" x14ac:dyDescent="0.25">
      <c r="A6246" s="7">
        <v>8135</v>
      </c>
      <c r="B6246" s="2" t="s">
        <v>23</v>
      </c>
      <c r="C6246" s="2">
        <v>2019</v>
      </c>
      <c r="D6246" s="2" t="s">
        <v>29</v>
      </c>
      <c r="E6246" s="2" t="s">
        <v>33</v>
      </c>
      <c r="F6246" s="2" t="s">
        <v>4</v>
      </c>
      <c r="G6246" s="5">
        <v>3.3</v>
      </c>
      <c r="H6246" s="6">
        <v>6098</v>
      </c>
      <c r="I6246" s="5">
        <v>20123.400000000001</v>
      </c>
      <c r="J6246" s="14"/>
    </row>
    <row r="6247" spans="1:10" x14ac:dyDescent="0.25">
      <c r="A6247" s="7">
        <v>8136</v>
      </c>
      <c r="B6247" s="2" t="s">
        <v>24</v>
      </c>
      <c r="C6247" s="2">
        <v>2019</v>
      </c>
      <c r="D6247" s="2" t="s">
        <v>29</v>
      </c>
      <c r="E6247" s="2" t="s">
        <v>31</v>
      </c>
      <c r="F6247" s="2" t="s">
        <v>11</v>
      </c>
      <c r="G6247" s="5">
        <v>4.5</v>
      </c>
      <c r="H6247" s="6">
        <v>15010</v>
      </c>
      <c r="I6247" s="5">
        <v>67545</v>
      </c>
      <c r="J6247" s="14"/>
    </row>
    <row r="6248" spans="1:10" x14ac:dyDescent="0.25">
      <c r="A6248" s="7">
        <v>8137</v>
      </c>
      <c r="B6248" s="2" t="s">
        <v>21</v>
      </c>
      <c r="C6248" s="2">
        <v>2019</v>
      </c>
      <c r="D6248" s="2" t="s">
        <v>28</v>
      </c>
      <c r="E6248" s="2" t="s">
        <v>33</v>
      </c>
      <c r="F6248" s="2" t="s">
        <v>10</v>
      </c>
      <c r="G6248" s="5">
        <v>2.85</v>
      </c>
      <c r="H6248" s="6">
        <v>6613</v>
      </c>
      <c r="I6248" s="5">
        <v>18847.05</v>
      </c>
      <c r="J6248" s="14"/>
    </row>
    <row r="6249" spans="1:10" x14ac:dyDescent="0.25">
      <c r="A6249" s="7">
        <v>8138</v>
      </c>
      <c r="B6249" s="2" t="s">
        <v>25</v>
      </c>
      <c r="C6249" s="2">
        <v>2019</v>
      </c>
      <c r="D6249" s="2" t="s">
        <v>28</v>
      </c>
      <c r="E6249" s="2" t="s">
        <v>32</v>
      </c>
      <c r="F6249" s="2" t="s">
        <v>13</v>
      </c>
      <c r="G6249" s="5">
        <v>3</v>
      </c>
      <c r="H6249" s="6">
        <v>11554</v>
      </c>
      <c r="I6249" s="5">
        <v>34662</v>
      </c>
      <c r="J6249" s="14"/>
    </row>
    <row r="6250" spans="1:10" x14ac:dyDescent="0.25">
      <c r="A6250" s="7">
        <v>8139</v>
      </c>
      <c r="B6250" s="2" t="s">
        <v>26</v>
      </c>
      <c r="C6250" s="2">
        <v>2019</v>
      </c>
      <c r="D6250" s="2" t="s">
        <v>30</v>
      </c>
      <c r="E6250" s="2" t="s">
        <v>33</v>
      </c>
      <c r="F6250" s="2" t="s">
        <v>6</v>
      </c>
      <c r="G6250" s="5">
        <v>3</v>
      </c>
      <c r="H6250" s="6">
        <v>5691</v>
      </c>
      <c r="I6250" s="5">
        <v>17073</v>
      </c>
      <c r="J6250" s="14"/>
    </row>
    <row r="6251" spans="1:10" x14ac:dyDescent="0.25">
      <c r="A6251" s="7">
        <v>8140</v>
      </c>
      <c r="B6251" s="2" t="s">
        <v>24</v>
      </c>
      <c r="C6251" s="2">
        <v>2019</v>
      </c>
      <c r="D6251" s="2" t="s">
        <v>29</v>
      </c>
      <c r="E6251" s="2" t="s">
        <v>31</v>
      </c>
      <c r="F6251" s="2" t="s">
        <v>12</v>
      </c>
      <c r="G6251" s="5">
        <v>3</v>
      </c>
      <c r="H6251" s="6">
        <v>23507</v>
      </c>
      <c r="I6251" s="5">
        <v>70521</v>
      </c>
      <c r="J6251" s="14"/>
    </row>
    <row r="6252" spans="1:10" x14ac:dyDescent="0.25">
      <c r="A6252" s="7">
        <v>8141</v>
      </c>
      <c r="B6252" s="2" t="s">
        <v>25</v>
      </c>
      <c r="C6252" s="2">
        <v>2019</v>
      </c>
      <c r="D6252" s="2" t="s">
        <v>30</v>
      </c>
      <c r="E6252" s="2" t="s">
        <v>33</v>
      </c>
      <c r="F6252" s="2" t="s">
        <v>6</v>
      </c>
      <c r="G6252" s="5">
        <v>3</v>
      </c>
      <c r="H6252" s="6">
        <v>6610</v>
      </c>
      <c r="I6252" s="5">
        <v>19830</v>
      </c>
      <c r="J6252" s="14"/>
    </row>
    <row r="6253" spans="1:10" x14ac:dyDescent="0.25">
      <c r="A6253" s="7">
        <v>8142</v>
      </c>
      <c r="B6253" s="2" t="s">
        <v>26</v>
      </c>
      <c r="C6253" s="2">
        <v>2019</v>
      </c>
      <c r="D6253" s="2" t="s">
        <v>28</v>
      </c>
      <c r="E6253" s="2" t="s">
        <v>31</v>
      </c>
      <c r="F6253" s="2" t="s">
        <v>9</v>
      </c>
      <c r="G6253" s="5">
        <v>3.15</v>
      </c>
      <c r="H6253" s="6">
        <v>9535</v>
      </c>
      <c r="I6253" s="5">
        <v>30035.25</v>
      </c>
      <c r="J6253" s="14"/>
    </row>
    <row r="6254" spans="1:10" x14ac:dyDescent="0.25">
      <c r="A6254" s="7">
        <v>8143</v>
      </c>
      <c r="B6254" s="2" t="s">
        <v>21</v>
      </c>
      <c r="C6254" s="2">
        <v>2019</v>
      </c>
      <c r="D6254" s="2" t="s">
        <v>29</v>
      </c>
      <c r="E6254" s="2" t="s">
        <v>33</v>
      </c>
      <c r="F6254" s="2" t="s">
        <v>4</v>
      </c>
      <c r="G6254" s="5">
        <v>3.05</v>
      </c>
      <c r="H6254" s="6">
        <v>6213</v>
      </c>
      <c r="I6254" s="5">
        <v>18949.650000000001</v>
      </c>
      <c r="J6254" s="14"/>
    </row>
    <row r="6255" spans="1:10" x14ac:dyDescent="0.25">
      <c r="A6255" s="7">
        <v>8144</v>
      </c>
      <c r="B6255" s="2" t="s">
        <v>25</v>
      </c>
      <c r="C6255" s="2">
        <v>2019</v>
      </c>
      <c r="D6255" s="2" t="s">
        <v>29</v>
      </c>
      <c r="E6255" s="2" t="s">
        <v>33</v>
      </c>
      <c r="F6255" s="2" t="s">
        <v>10</v>
      </c>
      <c r="G6255" s="5">
        <v>3</v>
      </c>
      <c r="H6255" s="6">
        <v>6868</v>
      </c>
      <c r="I6255" s="5">
        <v>20604</v>
      </c>
      <c r="J6255" s="14"/>
    </row>
    <row r="6256" spans="1:10" x14ac:dyDescent="0.25">
      <c r="A6256" s="7">
        <v>8145</v>
      </c>
      <c r="B6256" s="2" t="s">
        <v>25</v>
      </c>
      <c r="C6256" s="2">
        <v>2019</v>
      </c>
      <c r="D6256" s="2" t="s">
        <v>30</v>
      </c>
      <c r="E6256" s="2" t="s">
        <v>33</v>
      </c>
      <c r="F6256" s="2" t="s">
        <v>6</v>
      </c>
      <c r="G6256" s="5">
        <v>3</v>
      </c>
      <c r="H6256" s="6">
        <v>5827</v>
      </c>
      <c r="I6256" s="5">
        <v>17481</v>
      </c>
      <c r="J6256" s="14"/>
    </row>
    <row r="6257" spans="1:10" x14ac:dyDescent="0.25">
      <c r="A6257" s="7">
        <v>8146</v>
      </c>
      <c r="B6257" s="2" t="s">
        <v>25</v>
      </c>
      <c r="C6257" s="2">
        <v>2019</v>
      </c>
      <c r="D6257" s="2" t="s">
        <v>29</v>
      </c>
      <c r="E6257" s="2" t="s">
        <v>33</v>
      </c>
      <c r="F6257" s="2" t="s">
        <v>10</v>
      </c>
      <c r="G6257" s="5">
        <v>3</v>
      </c>
      <c r="H6257" s="6">
        <v>5538</v>
      </c>
      <c r="I6257" s="5">
        <v>16614</v>
      </c>
      <c r="J6257" s="14"/>
    </row>
    <row r="6258" spans="1:10" x14ac:dyDescent="0.25">
      <c r="A6258" s="7">
        <v>8147</v>
      </c>
      <c r="B6258" s="2" t="s">
        <v>25</v>
      </c>
      <c r="C6258" s="2">
        <v>2019</v>
      </c>
      <c r="D6258" s="2" t="s">
        <v>29</v>
      </c>
      <c r="E6258" s="2" t="s">
        <v>33</v>
      </c>
      <c r="F6258" s="2" t="s">
        <v>6</v>
      </c>
      <c r="G6258" s="5">
        <v>3</v>
      </c>
      <c r="H6258" s="6">
        <v>5626</v>
      </c>
      <c r="I6258" s="5">
        <v>16878</v>
      </c>
      <c r="J6258" s="14"/>
    </row>
    <row r="6259" spans="1:10" x14ac:dyDescent="0.25">
      <c r="A6259" s="7">
        <v>8148</v>
      </c>
      <c r="B6259" s="2" t="s">
        <v>25</v>
      </c>
      <c r="C6259" s="2">
        <v>2019</v>
      </c>
      <c r="D6259" s="2" t="s">
        <v>29</v>
      </c>
      <c r="E6259" s="2" t="s">
        <v>33</v>
      </c>
      <c r="F6259" s="2" t="s">
        <v>10</v>
      </c>
      <c r="G6259" s="5">
        <v>3</v>
      </c>
      <c r="H6259" s="6">
        <v>5509</v>
      </c>
      <c r="I6259" s="5">
        <v>16527</v>
      </c>
      <c r="J6259" s="14"/>
    </row>
    <row r="6260" spans="1:10" x14ac:dyDescent="0.25">
      <c r="A6260" s="7">
        <v>8149</v>
      </c>
      <c r="B6260" s="2" t="s">
        <v>17</v>
      </c>
      <c r="C6260" s="2">
        <v>2019</v>
      </c>
      <c r="D6260" s="2" t="s">
        <v>28</v>
      </c>
      <c r="E6260" s="2" t="s">
        <v>33</v>
      </c>
      <c r="F6260" s="2" t="s">
        <v>4</v>
      </c>
      <c r="G6260" s="5">
        <v>3</v>
      </c>
      <c r="H6260" s="6">
        <v>5735</v>
      </c>
      <c r="I6260" s="5">
        <v>17205</v>
      </c>
      <c r="J6260" s="14"/>
    </row>
    <row r="6261" spans="1:10" x14ac:dyDescent="0.25">
      <c r="A6261" s="7">
        <v>8150</v>
      </c>
      <c r="B6261" s="2" t="s">
        <v>22</v>
      </c>
      <c r="C6261" s="2">
        <v>2019</v>
      </c>
      <c r="D6261" s="2" t="s">
        <v>29</v>
      </c>
      <c r="E6261" s="2" t="s">
        <v>32</v>
      </c>
      <c r="F6261" s="2" t="s">
        <v>6</v>
      </c>
      <c r="G6261" s="5">
        <v>2.8</v>
      </c>
      <c r="H6261" s="6">
        <v>11028</v>
      </c>
      <c r="I6261" s="5">
        <v>30878.400000000001</v>
      </c>
      <c r="J6261" s="14"/>
    </row>
    <row r="6262" spans="1:10" x14ac:dyDescent="0.25">
      <c r="A6262" s="7">
        <v>8151</v>
      </c>
      <c r="B6262" s="2" t="s">
        <v>20</v>
      </c>
      <c r="C6262" s="2">
        <v>2019</v>
      </c>
      <c r="D6262" s="2" t="s">
        <v>29</v>
      </c>
      <c r="E6262" s="2" t="s">
        <v>32</v>
      </c>
      <c r="F6262" s="2" t="s">
        <v>5</v>
      </c>
      <c r="G6262" s="5">
        <v>2.99</v>
      </c>
      <c r="H6262" s="6">
        <v>11266</v>
      </c>
      <c r="I6262" s="5">
        <v>33685.339999999997</v>
      </c>
      <c r="J6262" s="14"/>
    </row>
    <row r="6263" spans="1:10" x14ac:dyDescent="0.25">
      <c r="A6263" s="7">
        <v>8152</v>
      </c>
      <c r="B6263" s="2" t="s">
        <v>26</v>
      </c>
      <c r="C6263" s="2">
        <v>2019</v>
      </c>
      <c r="D6263" s="2" t="s">
        <v>30</v>
      </c>
      <c r="E6263" s="2" t="s">
        <v>32</v>
      </c>
      <c r="F6263" s="2" t="s">
        <v>9</v>
      </c>
      <c r="G6263" s="5">
        <v>3.15</v>
      </c>
      <c r="H6263" s="6">
        <v>8000</v>
      </c>
      <c r="I6263" s="5">
        <v>25200</v>
      </c>
      <c r="J6263" s="14"/>
    </row>
    <row r="6264" spans="1:10" x14ac:dyDescent="0.25">
      <c r="A6264" s="7">
        <v>8153</v>
      </c>
      <c r="B6264" s="2" t="s">
        <v>24</v>
      </c>
      <c r="C6264" s="2">
        <v>2019</v>
      </c>
      <c r="D6264" s="2" t="s">
        <v>30</v>
      </c>
      <c r="E6264" s="2" t="s">
        <v>32</v>
      </c>
      <c r="F6264" s="2" t="s">
        <v>11</v>
      </c>
      <c r="G6264" s="5">
        <v>4</v>
      </c>
      <c r="H6264" s="6">
        <v>7883</v>
      </c>
      <c r="I6264" s="5">
        <v>31532</v>
      </c>
      <c r="J6264" s="14"/>
    </row>
    <row r="6265" spans="1:10" x14ac:dyDescent="0.25">
      <c r="A6265" s="7">
        <v>8154</v>
      </c>
      <c r="B6265" s="2" t="s">
        <v>21</v>
      </c>
      <c r="C6265" s="2">
        <v>2019</v>
      </c>
      <c r="D6265" s="2" t="s">
        <v>29</v>
      </c>
      <c r="E6265" s="2" t="s">
        <v>32</v>
      </c>
      <c r="F6265" s="2" t="s">
        <v>4</v>
      </c>
      <c r="G6265" s="5">
        <v>3.05</v>
      </c>
      <c r="H6265" s="6">
        <v>11427</v>
      </c>
      <c r="I6265" s="5">
        <v>34852.35</v>
      </c>
      <c r="J6265" s="14"/>
    </row>
    <row r="6266" spans="1:10" x14ac:dyDescent="0.25">
      <c r="A6266" s="7">
        <v>8155</v>
      </c>
      <c r="B6266" s="2" t="s">
        <v>20</v>
      </c>
      <c r="C6266" s="2">
        <v>2019</v>
      </c>
      <c r="D6266" s="2" t="s">
        <v>30</v>
      </c>
      <c r="E6266" s="2" t="s">
        <v>33</v>
      </c>
      <c r="F6266" s="2" t="s">
        <v>3</v>
      </c>
      <c r="G6266" s="5">
        <v>2.7</v>
      </c>
      <c r="H6266" s="6">
        <v>6522</v>
      </c>
      <c r="I6266" s="5">
        <v>17609.400000000001</v>
      </c>
      <c r="J6266" s="14"/>
    </row>
    <row r="6267" spans="1:10" x14ac:dyDescent="0.25">
      <c r="A6267" s="7">
        <v>8156</v>
      </c>
      <c r="B6267" s="2" t="s">
        <v>22</v>
      </c>
      <c r="C6267" s="2">
        <v>2019</v>
      </c>
      <c r="D6267" s="2" t="s">
        <v>28</v>
      </c>
      <c r="E6267" s="2" t="s">
        <v>33</v>
      </c>
      <c r="F6267" s="2" t="s">
        <v>4</v>
      </c>
      <c r="G6267" s="5">
        <v>2.95</v>
      </c>
      <c r="H6267" s="6">
        <v>5596</v>
      </c>
      <c r="I6267" s="5">
        <v>16508.2</v>
      </c>
      <c r="J6267" s="14"/>
    </row>
    <row r="6268" spans="1:10" x14ac:dyDescent="0.25">
      <c r="A6268" s="7">
        <v>8157</v>
      </c>
      <c r="B6268" s="2" t="s">
        <v>23</v>
      </c>
      <c r="C6268" s="2">
        <v>2019</v>
      </c>
      <c r="D6268" s="2" t="s">
        <v>28</v>
      </c>
      <c r="E6268" s="2" t="s">
        <v>32</v>
      </c>
      <c r="F6268" s="2" t="s">
        <v>5</v>
      </c>
      <c r="G6268" s="5">
        <v>2.95</v>
      </c>
      <c r="H6268" s="6">
        <v>12426</v>
      </c>
      <c r="I6268" s="5">
        <v>36656.699999999997</v>
      </c>
      <c r="J6268" s="14"/>
    </row>
    <row r="6269" spans="1:10" x14ac:dyDescent="0.25">
      <c r="A6269" s="7">
        <v>8158</v>
      </c>
      <c r="B6269" s="2" t="s">
        <v>17</v>
      </c>
      <c r="C6269" s="2">
        <v>2019</v>
      </c>
      <c r="D6269" s="2" t="s">
        <v>29</v>
      </c>
      <c r="E6269" s="2" t="s">
        <v>33</v>
      </c>
      <c r="F6269" s="2" t="s">
        <v>5</v>
      </c>
      <c r="G6269" s="5">
        <v>3</v>
      </c>
      <c r="H6269" s="6">
        <v>5406</v>
      </c>
      <c r="I6269" s="5">
        <v>16218</v>
      </c>
      <c r="J6269" s="14"/>
    </row>
    <row r="6270" spans="1:10" x14ac:dyDescent="0.25">
      <c r="A6270" s="7">
        <v>8159</v>
      </c>
      <c r="B6270" s="2" t="s">
        <v>24</v>
      </c>
      <c r="C6270" s="2">
        <v>2019</v>
      </c>
      <c r="D6270" s="2" t="s">
        <v>30</v>
      </c>
      <c r="E6270" s="2" t="s">
        <v>31</v>
      </c>
      <c r="F6270" s="2" t="s">
        <v>9</v>
      </c>
      <c r="G6270" s="5">
        <v>3.15</v>
      </c>
      <c r="H6270" s="6">
        <v>24235</v>
      </c>
      <c r="I6270" s="5">
        <v>76340.25</v>
      </c>
      <c r="J6270" s="14"/>
    </row>
    <row r="6271" spans="1:10" x14ac:dyDescent="0.25">
      <c r="A6271" s="7">
        <v>8160</v>
      </c>
      <c r="B6271" s="2" t="s">
        <v>25</v>
      </c>
      <c r="C6271" s="2">
        <v>2019</v>
      </c>
      <c r="D6271" s="2" t="s">
        <v>28</v>
      </c>
      <c r="E6271" s="2" t="s">
        <v>32</v>
      </c>
      <c r="F6271" s="2" t="s">
        <v>8</v>
      </c>
      <c r="G6271" s="5">
        <v>3</v>
      </c>
      <c r="H6271" s="6">
        <v>11379</v>
      </c>
      <c r="I6271" s="5">
        <v>34137</v>
      </c>
      <c r="J6271" s="14"/>
    </row>
    <row r="6272" spans="1:10" x14ac:dyDescent="0.25">
      <c r="A6272" s="7">
        <v>8161</v>
      </c>
      <c r="B6272" s="2" t="s">
        <v>22</v>
      </c>
      <c r="C6272" s="2">
        <v>2019</v>
      </c>
      <c r="D6272" s="2" t="s">
        <v>28</v>
      </c>
      <c r="E6272" s="2" t="s">
        <v>33</v>
      </c>
      <c r="F6272" s="2" t="s">
        <v>6</v>
      </c>
      <c r="G6272" s="5">
        <v>2.9</v>
      </c>
      <c r="H6272" s="6">
        <v>6840</v>
      </c>
      <c r="I6272" s="5">
        <v>19836</v>
      </c>
      <c r="J6272" s="14"/>
    </row>
    <row r="6273" spans="1:10" x14ac:dyDescent="0.25">
      <c r="A6273" s="7">
        <v>8162</v>
      </c>
      <c r="B6273" s="2" t="s">
        <v>23</v>
      </c>
      <c r="C6273" s="2">
        <v>2019</v>
      </c>
      <c r="D6273" s="2" t="s">
        <v>28</v>
      </c>
      <c r="E6273" s="2" t="s">
        <v>33</v>
      </c>
      <c r="F6273" s="2" t="s">
        <v>3</v>
      </c>
      <c r="G6273" s="5">
        <v>3</v>
      </c>
      <c r="H6273" s="6">
        <v>5335</v>
      </c>
      <c r="I6273" s="5">
        <v>16005</v>
      </c>
      <c r="J6273" s="14"/>
    </row>
    <row r="6274" spans="1:10" x14ac:dyDescent="0.25">
      <c r="A6274" s="7">
        <v>8163</v>
      </c>
      <c r="B6274" s="2" t="s">
        <v>17</v>
      </c>
      <c r="C6274" s="2">
        <v>2019</v>
      </c>
      <c r="D6274" s="2" t="s">
        <v>30</v>
      </c>
      <c r="E6274" s="2" t="s">
        <v>33</v>
      </c>
      <c r="F6274" s="2" t="s">
        <v>2</v>
      </c>
      <c r="G6274" s="5">
        <v>3</v>
      </c>
      <c r="H6274" s="6">
        <v>5559</v>
      </c>
      <c r="I6274" s="5">
        <v>16677</v>
      </c>
      <c r="J6274" s="14"/>
    </row>
    <row r="6275" spans="1:10" x14ac:dyDescent="0.25">
      <c r="A6275" s="7">
        <v>8164</v>
      </c>
      <c r="B6275" s="2" t="s">
        <v>24</v>
      </c>
      <c r="C6275" s="2">
        <v>2019</v>
      </c>
      <c r="D6275" s="2" t="s">
        <v>29</v>
      </c>
      <c r="E6275" s="2" t="s">
        <v>31</v>
      </c>
      <c r="F6275" s="2" t="s">
        <v>12</v>
      </c>
      <c r="G6275" s="5">
        <v>3</v>
      </c>
      <c r="H6275" s="6">
        <v>19184</v>
      </c>
      <c r="I6275" s="5">
        <v>57552</v>
      </c>
      <c r="J6275" s="14"/>
    </row>
    <row r="6276" spans="1:10" x14ac:dyDescent="0.25">
      <c r="A6276" s="7">
        <v>8165</v>
      </c>
      <c r="B6276" s="2" t="s">
        <v>25</v>
      </c>
      <c r="C6276" s="2">
        <v>2019</v>
      </c>
      <c r="D6276" s="2" t="s">
        <v>29</v>
      </c>
      <c r="E6276" s="2" t="s">
        <v>32</v>
      </c>
      <c r="F6276" s="2" t="s">
        <v>8</v>
      </c>
      <c r="G6276" s="5">
        <v>3</v>
      </c>
      <c r="H6276" s="6">
        <v>10702</v>
      </c>
      <c r="I6276" s="5">
        <v>32106</v>
      </c>
      <c r="J6276" s="14"/>
    </row>
    <row r="6277" spans="1:10" x14ac:dyDescent="0.25">
      <c r="A6277" s="7">
        <v>8166</v>
      </c>
      <c r="B6277" s="2" t="s">
        <v>23</v>
      </c>
      <c r="C6277" s="2">
        <v>2019</v>
      </c>
      <c r="D6277" s="2" t="s">
        <v>29</v>
      </c>
      <c r="E6277" s="2" t="s">
        <v>33</v>
      </c>
      <c r="F6277" s="2" t="s">
        <v>6</v>
      </c>
      <c r="G6277" s="5">
        <v>3.1</v>
      </c>
      <c r="H6277" s="6">
        <v>5922</v>
      </c>
      <c r="I6277" s="5">
        <v>18358.2</v>
      </c>
      <c r="J6277" s="14"/>
    </row>
    <row r="6278" spans="1:10" x14ac:dyDescent="0.25">
      <c r="A6278" s="7">
        <v>8167</v>
      </c>
      <c r="B6278" s="2" t="s">
        <v>22</v>
      </c>
      <c r="C6278" s="2">
        <v>2019</v>
      </c>
      <c r="D6278" s="2" t="s">
        <v>29</v>
      </c>
      <c r="E6278" s="2" t="s">
        <v>33</v>
      </c>
      <c r="F6278" s="2" t="s">
        <v>6</v>
      </c>
      <c r="G6278" s="5">
        <v>2.9</v>
      </c>
      <c r="H6278" s="6">
        <v>5632</v>
      </c>
      <c r="I6278" s="5">
        <v>16332.8</v>
      </c>
      <c r="J6278" s="14"/>
    </row>
    <row r="6279" spans="1:10" x14ac:dyDescent="0.25">
      <c r="A6279" s="7">
        <v>8168</v>
      </c>
      <c r="B6279" s="2" t="s">
        <v>17</v>
      </c>
      <c r="C6279" s="2">
        <v>2019</v>
      </c>
      <c r="D6279" s="2" t="s">
        <v>28</v>
      </c>
      <c r="E6279" s="2" t="s">
        <v>33</v>
      </c>
      <c r="F6279" s="2" t="s">
        <v>4</v>
      </c>
      <c r="G6279" s="5">
        <v>3</v>
      </c>
      <c r="H6279" s="6">
        <v>6102</v>
      </c>
      <c r="I6279" s="5">
        <v>18306</v>
      </c>
      <c r="J6279" s="14"/>
    </row>
    <row r="6280" spans="1:10" x14ac:dyDescent="0.25">
      <c r="A6280" s="7">
        <v>8169</v>
      </c>
      <c r="B6280" s="2" t="s">
        <v>24</v>
      </c>
      <c r="C6280" s="2">
        <v>2019</v>
      </c>
      <c r="D6280" s="2" t="s">
        <v>28</v>
      </c>
      <c r="E6280" s="2" t="s">
        <v>31</v>
      </c>
      <c r="F6280" s="2" t="s">
        <v>11</v>
      </c>
      <c r="G6280" s="5">
        <v>4</v>
      </c>
      <c r="H6280" s="6">
        <v>17165</v>
      </c>
      <c r="I6280" s="5">
        <v>68660</v>
      </c>
      <c r="J6280" s="14"/>
    </row>
    <row r="6281" spans="1:10" x14ac:dyDescent="0.25">
      <c r="A6281" s="7">
        <v>8170</v>
      </c>
      <c r="B6281" s="2" t="s">
        <v>25</v>
      </c>
      <c r="C6281" s="2">
        <v>2019</v>
      </c>
      <c r="D6281" s="2" t="s">
        <v>28</v>
      </c>
      <c r="E6281" s="2" t="s">
        <v>32</v>
      </c>
      <c r="F6281" s="2" t="s">
        <v>6</v>
      </c>
      <c r="G6281" s="5">
        <v>3.05</v>
      </c>
      <c r="H6281" s="6">
        <v>12864</v>
      </c>
      <c r="I6281" s="5">
        <v>39235.199999999997</v>
      </c>
      <c r="J6281" s="14"/>
    </row>
    <row r="6282" spans="1:10" x14ac:dyDescent="0.25">
      <c r="A6282" s="7">
        <v>8171</v>
      </c>
      <c r="B6282" s="2" t="s">
        <v>23</v>
      </c>
      <c r="C6282" s="2">
        <v>2019</v>
      </c>
      <c r="D6282" s="2" t="s">
        <v>28</v>
      </c>
      <c r="E6282" s="2" t="s">
        <v>33</v>
      </c>
      <c r="F6282" s="2" t="s">
        <v>5</v>
      </c>
      <c r="G6282" s="5">
        <v>3.1</v>
      </c>
      <c r="H6282" s="6">
        <v>6593</v>
      </c>
      <c r="I6282" s="5">
        <v>20438.3</v>
      </c>
      <c r="J6282" s="14"/>
    </row>
    <row r="6283" spans="1:10" x14ac:dyDescent="0.25">
      <c r="A6283" s="7">
        <v>8172</v>
      </c>
      <c r="B6283" s="2" t="s">
        <v>17</v>
      </c>
      <c r="C6283" s="2">
        <v>2019</v>
      </c>
      <c r="D6283" s="2" t="s">
        <v>30</v>
      </c>
      <c r="E6283" s="2" t="s">
        <v>33</v>
      </c>
      <c r="F6283" s="2" t="s">
        <v>6</v>
      </c>
      <c r="G6283" s="5">
        <v>3</v>
      </c>
      <c r="H6283" s="6">
        <v>3317</v>
      </c>
      <c r="I6283" s="5">
        <v>9951</v>
      </c>
      <c r="J6283" s="14"/>
    </row>
    <row r="6284" spans="1:10" x14ac:dyDescent="0.25">
      <c r="A6284" s="7">
        <v>8173</v>
      </c>
      <c r="B6284" s="2" t="s">
        <v>24</v>
      </c>
      <c r="C6284" s="2">
        <v>2019</v>
      </c>
      <c r="D6284" s="2" t="s">
        <v>29</v>
      </c>
      <c r="E6284" s="2" t="s">
        <v>31</v>
      </c>
      <c r="F6284" s="2" t="s">
        <v>9</v>
      </c>
      <c r="G6284" s="5">
        <v>3.15</v>
      </c>
      <c r="H6284" s="6">
        <v>23953</v>
      </c>
      <c r="I6284" s="5">
        <v>75451.95</v>
      </c>
      <c r="J6284" s="14"/>
    </row>
    <row r="6285" spans="1:10" x14ac:dyDescent="0.25">
      <c r="A6285" s="7">
        <v>8174</v>
      </c>
      <c r="B6285" s="2" t="s">
        <v>25</v>
      </c>
      <c r="C6285" s="2">
        <v>2019</v>
      </c>
      <c r="D6285" s="2" t="s">
        <v>30</v>
      </c>
      <c r="E6285" s="2" t="s">
        <v>32</v>
      </c>
      <c r="F6285" s="2" t="s">
        <v>8</v>
      </c>
      <c r="G6285" s="5">
        <v>3</v>
      </c>
      <c r="H6285" s="6">
        <v>2041</v>
      </c>
      <c r="I6285" s="5">
        <v>6123</v>
      </c>
      <c r="J6285" s="14"/>
    </row>
    <row r="6286" spans="1:10" x14ac:dyDescent="0.25">
      <c r="A6286" s="7">
        <v>8175</v>
      </c>
      <c r="B6286" s="2" t="s">
        <v>25</v>
      </c>
      <c r="C6286" s="2">
        <v>2019</v>
      </c>
      <c r="D6286" s="2" t="s">
        <v>30</v>
      </c>
      <c r="E6286" s="2" t="s">
        <v>33</v>
      </c>
      <c r="F6286" s="2" t="s">
        <v>6</v>
      </c>
      <c r="G6286" s="5">
        <v>3</v>
      </c>
      <c r="H6286" s="6">
        <v>5970</v>
      </c>
      <c r="I6286" s="5">
        <v>17910</v>
      </c>
      <c r="J6286" s="14"/>
    </row>
    <row r="6287" spans="1:10" x14ac:dyDescent="0.25">
      <c r="A6287" s="7">
        <v>8176</v>
      </c>
      <c r="B6287" s="2" t="s">
        <v>25</v>
      </c>
      <c r="C6287" s="2">
        <v>2019</v>
      </c>
      <c r="D6287" s="2" t="s">
        <v>29</v>
      </c>
      <c r="E6287" s="2" t="s">
        <v>33</v>
      </c>
      <c r="F6287" s="2" t="s">
        <v>10</v>
      </c>
      <c r="G6287" s="5">
        <v>3</v>
      </c>
      <c r="H6287" s="6">
        <v>5158</v>
      </c>
      <c r="I6287" s="5">
        <v>15474</v>
      </c>
      <c r="J6287" s="14"/>
    </row>
    <row r="6288" spans="1:10" x14ac:dyDescent="0.25">
      <c r="A6288" s="7">
        <v>8177</v>
      </c>
      <c r="B6288" s="2" t="s">
        <v>25</v>
      </c>
      <c r="C6288" s="2">
        <v>2019</v>
      </c>
      <c r="D6288" s="2" t="s">
        <v>30</v>
      </c>
      <c r="E6288" s="2" t="s">
        <v>33</v>
      </c>
      <c r="F6288" s="2" t="s">
        <v>10</v>
      </c>
      <c r="G6288" s="5">
        <v>3</v>
      </c>
      <c r="H6288" s="6">
        <v>5630</v>
      </c>
      <c r="I6288" s="5">
        <v>16890</v>
      </c>
      <c r="J6288" s="14"/>
    </row>
    <row r="6289" spans="1:10" x14ac:dyDescent="0.25">
      <c r="A6289" s="7">
        <v>8178</v>
      </c>
      <c r="B6289" s="2" t="s">
        <v>25</v>
      </c>
      <c r="C6289" s="2">
        <v>2019</v>
      </c>
      <c r="D6289" s="2" t="s">
        <v>29</v>
      </c>
      <c r="E6289" s="2" t="s">
        <v>33</v>
      </c>
      <c r="F6289" s="2" t="s">
        <v>10</v>
      </c>
      <c r="G6289" s="5">
        <v>3</v>
      </c>
      <c r="H6289" s="6">
        <v>5372</v>
      </c>
      <c r="I6289" s="5">
        <v>16116</v>
      </c>
      <c r="J6289" s="14"/>
    </row>
    <row r="6290" spans="1:10" x14ac:dyDescent="0.25">
      <c r="A6290" s="7">
        <v>8179</v>
      </c>
      <c r="B6290" s="2" t="s">
        <v>19</v>
      </c>
      <c r="C6290" s="2">
        <v>2019</v>
      </c>
      <c r="D6290" s="2" t="s">
        <v>29</v>
      </c>
      <c r="E6290" s="2" t="s">
        <v>33</v>
      </c>
      <c r="F6290" s="2" t="s">
        <v>4</v>
      </c>
      <c r="G6290" s="5">
        <v>2.85</v>
      </c>
      <c r="H6290" s="6">
        <v>5672</v>
      </c>
      <c r="I6290" s="5">
        <v>16165.2</v>
      </c>
      <c r="J6290" s="14"/>
    </row>
    <row r="6291" spans="1:10" x14ac:dyDescent="0.25">
      <c r="A6291" s="7">
        <v>8180</v>
      </c>
      <c r="B6291" s="2" t="s">
        <v>18</v>
      </c>
      <c r="C6291" s="2">
        <v>2019</v>
      </c>
      <c r="D6291" s="2" t="s">
        <v>28</v>
      </c>
      <c r="E6291" s="2" t="s">
        <v>32</v>
      </c>
      <c r="F6291" s="2" t="s">
        <v>8</v>
      </c>
      <c r="G6291" s="5">
        <v>3.4</v>
      </c>
      <c r="H6291" s="6">
        <v>11664</v>
      </c>
      <c r="I6291" s="5">
        <v>39657.599999999999</v>
      </c>
      <c r="J6291" s="14"/>
    </row>
    <row r="6292" spans="1:10" x14ac:dyDescent="0.25">
      <c r="A6292" s="7">
        <v>8181</v>
      </c>
      <c r="B6292" s="2" t="s">
        <v>17</v>
      </c>
      <c r="C6292" s="2">
        <v>2019</v>
      </c>
      <c r="D6292" s="2" t="s">
        <v>29</v>
      </c>
      <c r="E6292" s="2" t="s">
        <v>32</v>
      </c>
      <c r="F6292" s="2" t="s">
        <v>5</v>
      </c>
      <c r="G6292" s="5">
        <v>2.25</v>
      </c>
      <c r="H6292" s="6">
        <v>17463</v>
      </c>
      <c r="I6292" s="5">
        <v>39291.75</v>
      </c>
      <c r="J6292" s="14"/>
    </row>
    <row r="6293" spans="1:10" x14ac:dyDescent="0.25">
      <c r="A6293" s="7">
        <v>8182</v>
      </c>
      <c r="B6293" s="2" t="s">
        <v>23</v>
      </c>
      <c r="C6293" s="2">
        <v>2019</v>
      </c>
      <c r="D6293" s="2" t="s">
        <v>30</v>
      </c>
      <c r="E6293" s="2" t="s">
        <v>33</v>
      </c>
      <c r="F6293" s="2" t="s">
        <v>3</v>
      </c>
      <c r="G6293" s="5">
        <v>3</v>
      </c>
      <c r="H6293" s="6">
        <v>6256</v>
      </c>
      <c r="I6293" s="5">
        <v>18768</v>
      </c>
      <c r="J6293" s="14"/>
    </row>
    <row r="6294" spans="1:10" x14ac:dyDescent="0.25">
      <c r="A6294" s="7">
        <v>8183</v>
      </c>
      <c r="B6294" s="2" t="s">
        <v>17</v>
      </c>
      <c r="C6294" s="2">
        <v>2019</v>
      </c>
      <c r="D6294" s="2" t="s">
        <v>28</v>
      </c>
      <c r="E6294" s="2" t="s">
        <v>32</v>
      </c>
      <c r="F6294" s="2" t="s">
        <v>5</v>
      </c>
      <c r="G6294" s="5">
        <v>2.25</v>
      </c>
      <c r="H6294" s="6">
        <v>2489</v>
      </c>
      <c r="I6294" s="5">
        <v>5600.25</v>
      </c>
      <c r="J6294" s="14"/>
    </row>
    <row r="6295" spans="1:10" x14ac:dyDescent="0.25">
      <c r="A6295" s="7">
        <v>8184</v>
      </c>
      <c r="B6295" s="2" t="s">
        <v>21</v>
      </c>
      <c r="C6295" s="2">
        <v>2019</v>
      </c>
      <c r="D6295" s="2" t="s">
        <v>30</v>
      </c>
      <c r="E6295" s="2" t="s">
        <v>32</v>
      </c>
      <c r="F6295" s="2" t="s">
        <v>10</v>
      </c>
      <c r="G6295" s="5">
        <v>2.4</v>
      </c>
      <c r="H6295" s="6">
        <v>13598</v>
      </c>
      <c r="I6295" s="5">
        <v>32635.200000000001</v>
      </c>
      <c r="J6295" s="14"/>
    </row>
    <row r="6296" spans="1:10" x14ac:dyDescent="0.25">
      <c r="A6296" s="7">
        <v>8185</v>
      </c>
      <c r="B6296" s="2" t="s">
        <v>19</v>
      </c>
      <c r="C6296" s="2">
        <v>2019</v>
      </c>
      <c r="D6296" s="2" t="s">
        <v>30</v>
      </c>
      <c r="E6296" s="2" t="s">
        <v>33</v>
      </c>
      <c r="F6296" s="2" t="s">
        <v>2</v>
      </c>
      <c r="G6296" s="5">
        <v>2.85</v>
      </c>
      <c r="H6296" s="6">
        <v>5771</v>
      </c>
      <c r="I6296" s="5">
        <v>16447.349999999999</v>
      </c>
      <c r="J6296" s="14"/>
    </row>
    <row r="6297" spans="1:10" x14ac:dyDescent="0.25">
      <c r="A6297" s="7">
        <v>8186</v>
      </c>
      <c r="B6297" s="2" t="s">
        <v>23</v>
      </c>
      <c r="C6297" s="2">
        <v>2019</v>
      </c>
      <c r="D6297" s="2" t="s">
        <v>30</v>
      </c>
      <c r="E6297" s="2" t="s">
        <v>33</v>
      </c>
      <c r="F6297" s="2" t="s">
        <v>4</v>
      </c>
      <c r="G6297" s="5">
        <v>3.3</v>
      </c>
      <c r="H6297" s="6">
        <v>5522</v>
      </c>
      <c r="I6297" s="5">
        <v>18222.599999999999</v>
      </c>
      <c r="J6297" s="14"/>
    </row>
    <row r="6298" spans="1:10" x14ac:dyDescent="0.25">
      <c r="A6298" s="7">
        <v>8187</v>
      </c>
      <c r="B6298" s="2" t="s">
        <v>24</v>
      </c>
      <c r="C6298" s="2">
        <v>2019</v>
      </c>
      <c r="D6298" s="2" t="s">
        <v>30</v>
      </c>
      <c r="E6298" s="2" t="s">
        <v>32</v>
      </c>
      <c r="F6298" s="2" t="s">
        <v>11</v>
      </c>
      <c r="G6298" s="5">
        <v>4</v>
      </c>
      <c r="H6298" s="6">
        <v>9713</v>
      </c>
      <c r="I6298" s="5">
        <v>38852</v>
      </c>
      <c r="J6298" s="14"/>
    </row>
    <row r="6299" spans="1:10" x14ac:dyDescent="0.25">
      <c r="A6299" s="7">
        <v>8188</v>
      </c>
      <c r="B6299" s="2" t="s">
        <v>22</v>
      </c>
      <c r="C6299" s="2">
        <v>2019</v>
      </c>
      <c r="D6299" s="2" t="s">
        <v>28</v>
      </c>
      <c r="E6299" s="2" t="s">
        <v>33</v>
      </c>
      <c r="F6299" s="2" t="s">
        <v>6</v>
      </c>
      <c r="G6299" s="5">
        <v>2.7</v>
      </c>
      <c r="H6299" s="6">
        <v>7409</v>
      </c>
      <c r="I6299" s="5">
        <v>20004.3</v>
      </c>
      <c r="J6299" s="14"/>
    </row>
    <row r="6300" spans="1:10" x14ac:dyDescent="0.25">
      <c r="A6300" s="7">
        <v>8189</v>
      </c>
      <c r="B6300" s="2" t="s">
        <v>25</v>
      </c>
      <c r="C6300" s="2">
        <v>2019</v>
      </c>
      <c r="D6300" s="2" t="s">
        <v>28</v>
      </c>
      <c r="E6300" s="2" t="s">
        <v>32</v>
      </c>
      <c r="F6300" s="2" t="s">
        <v>6</v>
      </c>
      <c r="G6300" s="5">
        <v>3.05</v>
      </c>
      <c r="H6300" s="6">
        <v>12701</v>
      </c>
      <c r="I6300" s="5">
        <v>38738.050000000003</v>
      </c>
      <c r="J6300" s="14"/>
    </row>
    <row r="6301" spans="1:10" x14ac:dyDescent="0.25">
      <c r="A6301" s="7">
        <v>8190</v>
      </c>
      <c r="B6301" s="2" t="s">
        <v>17</v>
      </c>
      <c r="C6301" s="2">
        <v>2019</v>
      </c>
      <c r="D6301" s="2" t="s">
        <v>30</v>
      </c>
      <c r="E6301" s="2" t="s">
        <v>31</v>
      </c>
      <c r="F6301" s="2" t="s">
        <v>7</v>
      </c>
      <c r="G6301" s="5">
        <v>3.55</v>
      </c>
      <c r="H6301" s="6">
        <v>20654</v>
      </c>
      <c r="I6301" s="5">
        <v>73321.7</v>
      </c>
      <c r="J6301" s="14"/>
    </row>
    <row r="6302" spans="1:10" x14ac:dyDescent="0.25">
      <c r="A6302" s="7">
        <v>8191</v>
      </c>
      <c r="B6302" s="2" t="s">
        <v>21</v>
      </c>
      <c r="C6302" s="2">
        <v>2019</v>
      </c>
      <c r="D6302" s="2" t="s">
        <v>29</v>
      </c>
      <c r="E6302" s="2" t="s">
        <v>33</v>
      </c>
      <c r="F6302" s="2" t="s">
        <v>4</v>
      </c>
      <c r="G6302" s="5">
        <v>3.05</v>
      </c>
      <c r="H6302" s="6">
        <v>6035</v>
      </c>
      <c r="I6302" s="5">
        <v>18406.75</v>
      </c>
      <c r="J6302" s="14"/>
    </row>
    <row r="6303" spans="1:10" x14ac:dyDescent="0.25">
      <c r="A6303" s="7">
        <v>8192</v>
      </c>
      <c r="B6303" s="2" t="s">
        <v>24</v>
      </c>
      <c r="C6303" s="2">
        <v>2019</v>
      </c>
      <c r="D6303" s="2" t="s">
        <v>28</v>
      </c>
      <c r="E6303" s="2" t="s">
        <v>32</v>
      </c>
      <c r="F6303" s="2" t="s">
        <v>9</v>
      </c>
      <c r="G6303" s="5">
        <v>3.05</v>
      </c>
      <c r="H6303" s="6">
        <v>10122</v>
      </c>
      <c r="I6303" s="5">
        <v>30872.1</v>
      </c>
      <c r="J6303" s="14"/>
    </row>
    <row r="6304" spans="1:10" x14ac:dyDescent="0.25">
      <c r="A6304" s="7">
        <v>8193</v>
      </c>
      <c r="B6304" s="2" t="s">
        <v>22</v>
      </c>
      <c r="C6304" s="2">
        <v>2019</v>
      </c>
      <c r="D6304" s="2" t="s">
        <v>28</v>
      </c>
      <c r="E6304" s="2" t="s">
        <v>33</v>
      </c>
      <c r="F6304" s="2" t="s">
        <v>6</v>
      </c>
      <c r="G6304" s="5">
        <v>2.7</v>
      </c>
      <c r="H6304" s="6">
        <v>6285</v>
      </c>
      <c r="I6304" s="5">
        <v>16969.5</v>
      </c>
      <c r="J6304" s="14"/>
    </row>
    <row r="6305" spans="1:10" x14ac:dyDescent="0.25">
      <c r="A6305" s="7">
        <v>8194</v>
      </c>
      <c r="B6305" s="2" t="s">
        <v>25</v>
      </c>
      <c r="C6305" s="2">
        <v>2019</v>
      </c>
      <c r="D6305" s="2" t="s">
        <v>29</v>
      </c>
      <c r="E6305" s="2" t="s">
        <v>32</v>
      </c>
      <c r="F6305" s="2" t="s">
        <v>3</v>
      </c>
      <c r="G6305" s="5">
        <v>3</v>
      </c>
      <c r="H6305" s="6">
        <v>11422</v>
      </c>
      <c r="I6305" s="5">
        <v>34266</v>
      </c>
      <c r="J6305" s="14"/>
    </row>
    <row r="6306" spans="1:10" x14ac:dyDescent="0.25">
      <c r="A6306" s="7">
        <v>8195</v>
      </c>
      <c r="B6306" s="2" t="s">
        <v>17</v>
      </c>
      <c r="C6306" s="2">
        <v>2019</v>
      </c>
      <c r="D6306" s="2" t="s">
        <v>29</v>
      </c>
      <c r="E6306" s="2" t="s">
        <v>31</v>
      </c>
      <c r="F6306" s="2" t="s">
        <v>7</v>
      </c>
      <c r="G6306" s="5">
        <v>3.55</v>
      </c>
      <c r="H6306" s="6">
        <v>19216</v>
      </c>
      <c r="I6306" s="5">
        <v>68216.800000000003</v>
      </c>
      <c r="J6306" s="14"/>
    </row>
    <row r="6307" spans="1:10" x14ac:dyDescent="0.25">
      <c r="A6307" s="7">
        <v>8196</v>
      </c>
      <c r="B6307" s="2" t="s">
        <v>21</v>
      </c>
      <c r="C6307" s="2">
        <v>2019</v>
      </c>
      <c r="D6307" s="2" t="s">
        <v>30</v>
      </c>
      <c r="E6307" s="2" t="s">
        <v>33</v>
      </c>
      <c r="F6307" s="2" t="s">
        <v>10</v>
      </c>
      <c r="G6307" s="5">
        <v>2.4</v>
      </c>
      <c r="H6307" s="6">
        <v>8515</v>
      </c>
      <c r="I6307" s="5">
        <v>20436</v>
      </c>
      <c r="J6307" s="14"/>
    </row>
    <row r="6308" spans="1:10" x14ac:dyDescent="0.25">
      <c r="A6308" s="7">
        <v>8197</v>
      </c>
      <c r="B6308" s="2" t="s">
        <v>24</v>
      </c>
      <c r="C6308" s="2">
        <v>2019</v>
      </c>
      <c r="D6308" s="2" t="s">
        <v>30</v>
      </c>
      <c r="E6308" s="2" t="s">
        <v>32</v>
      </c>
      <c r="F6308" s="2" t="s">
        <v>12</v>
      </c>
      <c r="G6308" s="5">
        <v>3</v>
      </c>
      <c r="H6308" s="6">
        <v>12146</v>
      </c>
      <c r="I6308" s="5">
        <v>36438</v>
      </c>
      <c r="J6308" s="14"/>
    </row>
    <row r="6309" spans="1:10" x14ac:dyDescent="0.25">
      <c r="A6309" s="7">
        <v>8198</v>
      </c>
      <c r="B6309" s="2" t="s">
        <v>22</v>
      </c>
      <c r="C6309" s="2">
        <v>2019</v>
      </c>
      <c r="D6309" s="2" t="s">
        <v>29</v>
      </c>
      <c r="E6309" s="2" t="s">
        <v>33</v>
      </c>
      <c r="F6309" s="2" t="s">
        <v>10</v>
      </c>
      <c r="G6309" s="5">
        <v>2.8</v>
      </c>
      <c r="H6309" s="6">
        <v>5768</v>
      </c>
      <c r="I6309" s="5">
        <v>16150.4</v>
      </c>
      <c r="J6309" s="14"/>
    </row>
    <row r="6310" spans="1:10" x14ac:dyDescent="0.25">
      <c r="A6310" s="7">
        <v>8199</v>
      </c>
      <c r="B6310" s="2" t="s">
        <v>25</v>
      </c>
      <c r="C6310" s="2">
        <v>2019</v>
      </c>
      <c r="D6310" s="2" t="s">
        <v>30</v>
      </c>
      <c r="E6310" s="2" t="s">
        <v>32</v>
      </c>
      <c r="F6310" s="2" t="s">
        <v>9</v>
      </c>
      <c r="G6310" s="5">
        <v>3</v>
      </c>
      <c r="H6310" s="6">
        <v>10264</v>
      </c>
      <c r="I6310" s="5">
        <v>30792</v>
      </c>
      <c r="J6310" s="14"/>
    </row>
    <row r="6311" spans="1:10" x14ac:dyDescent="0.25">
      <c r="A6311" s="7">
        <v>8200</v>
      </c>
      <c r="B6311" s="2" t="s">
        <v>21</v>
      </c>
      <c r="C6311" s="2">
        <v>2019</v>
      </c>
      <c r="D6311" s="2" t="s">
        <v>29</v>
      </c>
      <c r="E6311" s="2" t="s">
        <v>33</v>
      </c>
      <c r="F6311" s="2" t="s">
        <v>10</v>
      </c>
      <c r="G6311" s="5">
        <v>2.4</v>
      </c>
      <c r="H6311" s="6">
        <v>6857</v>
      </c>
      <c r="I6311" s="5">
        <v>16456.8</v>
      </c>
      <c r="J6311" s="14"/>
    </row>
    <row r="6312" spans="1:10" x14ac:dyDescent="0.25">
      <c r="A6312" s="7">
        <v>8201</v>
      </c>
      <c r="B6312" s="2" t="s">
        <v>24</v>
      </c>
      <c r="C6312" s="2">
        <v>2019</v>
      </c>
      <c r="D6312" s="2" t="s">
        <v>29</v>
      </c>
      <c r="E6312" s="2" t="s">
        <v>31</v>
      </c>
      <c r="F6312" s="2" t="s">
        <v>9</v>
      </c>
      <c r="G6312" s="5">
        <v>3.05</v>
      </c>
      <c r="H6312" s="6">
        <v>20639</v>
      </c>
      <c r="I6312" s="5">
        <v>62948.95</v>
      </c>
      <c r="J6312" s="14"/>
    </row>
    <row r="6313" spans="1:10" x14ac:dyDescent="0.25">
      <c r="A6313" s="7">
        <v>8202</v>
      </c>
      <c r="B6313" s="2" t="s">
        <v>25</v>
      </c>
      <c r="C6313" s="2">
        <v>2019</v>
      </c>
      <c r="D6313" s="2" t="s">
        <v>30</v>
      </c>
      <c r="E6313" s="2" t="s">
        <v>33</v>
      </c>
      <c r="F6313" s="2" t="s">
        <v>10</v>
      </c>
      <c r="G6313" s="5">
        <v>3</v>
      </c>
      <c r="H6313" s="6">
        <v>1624</v>
      </c>
      <c r="I6313" s="5">
        <v>4872</v>
      </c>
      <c r="J6313" s="14"/>
    </row>
    <row r="6314" spans="1:10" x14ac:dyDescent="0.25">
      <c r="A6314" s="7">
        <v>8203</v>
      </c>
      <c r="B6314" s="2" t="s">
        <v>21</v>
      </c>
      <c r="C6314" s="2">
        <v>2019</v>
      </c>
      <c r="D6314" s="2" t="s">
        <v>29</v>
      </c>
      <c r="E6314" s="2" t="s">
        <v>33</v>
      </c>
      <c r="F6314" s="2" t="s">
        <v>10</v>
      </c>
      <c r="G6314" s="5">
        <v>2.4</v>
      </c>
      <c r="H6314" s="6">
        <v>7670</v>
      </c>
      <c r="I6314" s="5">
        <v>18408</v>
      </c>
      <c r="J6314" s="14"/>
    </row>
    <row r="6315" spans="1:10" x14ac:dyDescent="0.25">
      <c r="A6315" s="7">
        <v>8204</v>
      </c>
      <c r="B6315" s="2" t="s">
        <v>24</v>
      </c>
      <c r="C6315" s="2">
        <v>2019</v>
      </c>
      <c r="D6315" s="2" t="s">
        <v>30</v>
      </c>
      <c r="E6315" s="2" t="s">
        <v>31</v>
      </c>
      <c r="F6315" s="2" t="s">
        <v>12</v>
      </c>
      <c r="G6315" s="5">
        <v>3</v>
      </c>
      <c r="H6315" s="6">
        <v>22671</v>
      </c>
      <c r="I6315" s="5">
        <v>68013</v>
      </c>
      <c r="J6315" s="14"/>
    </row>
    <row r="6316" spans="1:10" x14ac:dyDescent="0.25">
      <c r="A6316" s="7">
        <v>8205</v>
      </c>
      <c r="B6316" s="2" t="s">
        <v>21</v>
      </c>
      <c r="C6316" s="2">
        <v>2019</v>
      </c>
      <c r="D6316" s="2" t="s">
        <v>28</v>
      </c>
      <c r="E6316" s="2" t="s">
        <v>33</v>
      </c>
      <c r="F6316" s="2" t="s">
        <v>4</v>
      </c>
      <c r="G6316" s="5">
        <v>3.05</v>
      </c>
      <c r="H6316" s="6">
        <v>6636</v>
      </c>
      <c r="I6316" s="5">
        <v>20239.8</v>
      </c>
      <c r="J6316" s="14"/>
    </row>
    <row r="6317" spans="1:10" x14ac:dyDescent="0.25">
      <c r="A6317" s="7">
        <v>8206</v>
      </c>
      <c r="B6317" s="2" t="s">
        <v>21</v>
      </c>
      <c r="C6317" s="2">
        <v>2019</v>
      </c>
      <c r="D6317" s="2" t="s">
        <v>29</v>
      </c>
      <c r="E6317" s="2" t="s">
        <v>33</v>
      </c>
      <c r="F6317" s="2" t="s">
        <v>10</v>
      </c>
      <c r="G6317" s="5">
        <v>2.4</v>
      </c>
      <c r="H6317" s="6">
        <v>8215</v>
      </c>
      <c r="I6317" s="5">
        <v>19716</v>
      </c>
      <c r="J6317" s="14"/>
    </row>
    <row r="6318" spans="1:10" x14ac:dyDescent="0.25">
      <c r="A6318" s="7">
        <v>8207</v>
      </c>
      <c r="B6318" s="2" t="s">
        <v>21</v>
      </c>
      <c r="C6318" s="2">
        <v>2019</v>
      </c>
      <c r="D6318" s="2" t="s">
        <v>28</v>
      </c>
      <c r="E6318" s="2" t="s">
        <v>33</v>
      </c>
      <c r="F6318" s="2" t="s">
        <v>10</v>
      </c>
      <c r="G6318" s="5">
        <v>2.4</v>
      </c>
      <c r="H6318" s="6">
        <v>7542</v>
      </c>
      <c r="I6318" s="5">
        <v>18100.8</v>
      </c>
      <c r="J6318" s="14"/>
    </row>
    <row r="6319" spans="1:10" x14ac:dyDescent="0.25">
      <c r="A6319" s="7">
        <v>8208</v>
      </c>
      <c r="B6319" s="2" t="s">
        <v>21</v>
      </c>
      <c r="C6319" s="2">
        <v>2019</v>
      </c>
      <c r="D6319" s="2" t="s">
        <v>29</v>
      </c>
      <c r="E6319" s="2" t="s">
        <v>33</v>
      </c>
      <c r="F6319" s="2" t="s">
        <v>10</v>
      </c>
      <c r="G6319" s="5">
        <v>2.4</v>
      </c>
      <c r="H6319" s="6">
        <v>6591</v>
      </c>
      <c r="I6319" s="5">
        <v>15818.4</v>
      </c>
      <c r="J6319" s="14"/>
    </row>
    <row r="6320" spans="1:10" x14ac:dyDescent="0.25">
      <c r="A6320" s="7">
        <v>8209</v>
      </c>
      <c r="B6320" s="2" t="s">
        <v>22</v>
      </c>
      <c r="C6320" s="2">
        <v>2019</v>
      </c>
      <c r="D6320" s="2" t="s">
        <v>28</v>
      </c>
      <c r="E6320" s="2" t="s">
        <v>32</v>
      </c>
      <c r="F6320" s="2" t="s">
        <v>10</v>
      </c>
      <c r="G6320" s="5">
        <v>2.6</v>
      </c>
      <c r="H6320" s="6">
        <v>13528</v>
      </c>
      <c r="I6320" s="5">
        <v>35172.800000000003</v>
      </c>
      <c r="J6320" s="14"/>
    </row>
    <row r="6321" spans="1:10" x14ac:dyDescent="0.25">
      <c r="A6321" s="7">
        <v>8210</v>
      </c>
      <c r="B6321" s="2" t="s">
        <v>19</v>
      </c>
      <c r="C6321" s="2">
        <v>2019</v>
      </c>
      <c r="D6321" s="2" t="s">
        <v>30</v>
      </c>
      <c r="E6321" s="2" t="s">
        <v>33</v>
      </c>
      <c r="F6321" s="2" t="s">
        <v>4</v>
      </c>
      <c r="G6321" s="5">
        <v>2.85</v>
      </c>
      <c r="H6321" s="6">
        <v>7022</v>
      </c>
      <c r="I6321" s="5">
        <v>20012.7</v>
      </c>
      <c r="J6321" s="14"/>
    </row>
    <row r="6322" spans="1:10" x14ac:dyDescent="0.25">
      <c r="A6322" s="7">
        <v>8211</v>
      </c>
      <c r="B6322" s="2" t="s">
        <v>18</v>
      </c>
      <c r="C6322" s="2">
        <v>2019</v>
      </c>
      <c r="D6322" s="2" t="s">
        <v>30</v>
      </c>
      <c r="E6322" s="2" t="s">
        <v>32</v>
      </c>
      <c r="F6322" s="2" t="s">
        <v>9</v>
      </c>
      <c r="G6322" s="5">
        <v>3.15</v>
      </c>
      <c r="H6322" s="6">
        <v>10299</v>
      </c>
      <c r="I6322" s="5">
        <v>32441.85</v>
      </c>
      <c r="J6322" s="14"/>
    </row>
    <row r="6323" spans="1:10" x14ac:dyDescent="0.25">
      <c r="A6323" s="7">
        <v>8212</v>
      </c>
      <c r="B6323" s="2" t="s">
        <v>20</v>
      </c>
      <c r="C6323" s="2">
        <v>2019</v>
      </c>
      <c r="D6323" s="2" t="s">
        <v>29</v>
      </c>
      <c r="E6323" s="2" t="s">
        <v>32</v>
      </c>
      <c r="F6323" s="2" t="s">
        <v>12</v>
      </c>
      <c r="G6323" s="5">
        <v>3.1</v>
      </c>
      <c r="H6323" s="6">
        <v>12628</v>
      </c>
      <c r="I6323" s="5">
        <v>39146.800000000003</v>
      </c>
      <c r="J6323" s="14"/>
    </row>
    <row r="6324" spans="1:10" x14ac:dyDescent="0.25">
      <c r="A6324" s="7">
        <v>8213</v>
      </c>
      <c r="B6324" s="2" t="s">
        <v>23</v>
      </c>
      <c r="C6324" s="2">
        <v>2019</v>
      </c>
      <c r="D6324" s="2" t="s">
        <v>30</v>
      </c>
      <c r="E6324" s="2" t="s">
        <v>33</v>
      </c>
      <c r="F6324" s="2" t="s">
        <v>5</v>
      </c>
      <c r="G6324" s="5">
        <v>2.9</v>
      </c>
      <c r="H6324" s="6">
        <v>6426</v>
      </c>
      <c r="I6324" s="5">
        <v>18635.400000000001</v>
      </c>
      <c r="J6324" s="14"/>
    </row>
    <row r="6325" spans="1:10" x14ac:dyDescent="0.25">
      <c r="A6325" s="7">
        <v>8214</v>
      </c>
      <c r="B6325" s="2" t="s">
        <v>24</v>
      </c>
      <c r="C6325" s="2">
        <v>2019</v>
      </c>
      <c r="D6325" s="2" t="s">
        <v>29</v>
      </c>
      <c r="E6325" s="2" t="s">
        <v>32</v>
      </c>
      <c r="F6325" s="2" t="s">
        <v>12</v>
      </c>
      <c r="G6325" s="5">
        <v>3</v>
      </c>
      <c r="H6325" s="6">
        <v>13226</v>
      </c>
      <c r="I6325" s="5">
        <v>39678</v>
      </c>
      <c r="J6325" s="14"/>
    </row>
    <row r="6326" spans="1:10" x14ac:dyDescent="0.25">
      <c r="A6326" s="7">
        <v>8215</v>
      </c>
      <c r="B6326" s="2" t="s">
        <v>26</v>
      </c>
      <c r="C6326" s="2">
        <v>2019</v>
      </c>
      <c r="D6326" s="2" t="s">
        <v>30</v>
      </c>
      <c r="E6326" s="2" t="s">
        <v>33</v>
      </c>
      <c r="F6326" s="2" t="s">
        <v>6</v>
      </c>
      <c r="G6326" s="5">
        <v>2.6</v>
      </c>
      <c r="H6326" s="6">
        <v>6623</v>
      </c>
      <c r="I6326" s="5">
        <v>17219.8</v>
      </c>
      <c r="J6326" s="14"/>
    </row>
    <row r="6327" spans="1:10" x14ac:dyDescent="0.25">
      <c r="A6327" s="7">
        <v>8216</v>
      </c>
      <c r="B6327" s="2" t="s">
        <v>25</v>
      </c>
      <c r="C6327" s="2">
        <v>2019</v>
      </c>
      <c r="D6327" s="2" t="s">
        <v>30</v>
      </c>
      <c r="E6327" s="2" t="s">
        <v>32</v>
      </c>
      <c r="F6327" s="2" t="s">
        <v>10</v>
      </c>
      <c r="G6327" s="5">
        <v>3</v>
      </c>
      <c r="H6327" s="6">
        <v>7216</v>
      </c>
      <c r="I6327" s="5">
        <v>21648</v>
      </c>
      <c r="J6327" s="14"/>
    </row>
    <row r="6328" spans="1:10" x14ac:dyDescent="0.25">
      <c r="A6328" s="7">
        <v>8217</v>
      </c>
      <c r="B6328" s="2" t="s">
        <v>21</v>
      </c>
      <c r="C6328" s="2">
        <v>2019</v>
      </c>
      <c r="D6328" s="2" t="s">
        <v>30</v>
      </c>
      <c r="E6328" s="2" t="s">
        <v>32</v>
      </c>
      <c r="F6328" s="2" t="s">
        <v>10</v>
      </c>
      <c r="G6328" s="5">
        <v>2.2000000000000002</v>
      </c>
      <c r="H6328" s="6">
        <v>14444</v>
      </c>
      <c r="I6328" s="5">
        <v>31776.799999999999</v>
      </c>
      <c r="J6328" s="14"/>
    </row>
    <row r="6329" spans="1:10" x14ac:dyDescent="0.25">
      <c r="A6329" s="7">
        <v>8218</v>
      </c>
      <c r="B6329" s="2" t="s">
        <v>17</v>
      </c>
      <c r="C6329" s="2">
        <v>2019</v>
      </c>
      <c r="D6329" s="2" t="s">
        <v>29</v>
      </c>
      <c r="E6329" s="2" t="s">
        <v>33</v>
      </c>
      <c r="F6329" s="2" t="s">
        <v>2</v>
      </c>
      <c r="G6329" s="5">
        <v>2.75</v>
      </c>
      <c r="H6329" s="6">
        <v>5778</v>
      </c>
      <c r="I6329" s="5">
        <v>15889.5</v>
      </c>
      <c r="J6329" s="14"/>
    </row>
    <row r="6330" spans="1:10" x14ac:dyDescent="0.25">
      <c r="A6330" s="7">
        <v>8219</v>
      </c>
      <c r="B6330" s="2" t="s">
        <v>18</v>
      </c>
      <c r="C6330" s="2">
        <v>2019</v>
      </c>
      <c r="D6330" s="2" t="s">
        <v>29</v>
      </c>
      <c r="E6330" s="2" t="s">
        <v>33</v>
      </c>
      <c r="F6330" s="2" t="s">
        <v>6</v>
      </c>
      <c r="G6330" s="5">
        <v>2.8</v>
      </c>
      <c r="H6330" s="6">
        <v>6175</v>
      </c>
      <c r="I6330" s="5">
        <v>17290</v>
      </c>
      <c r="J6330" s="14"/>
    </row>
    <row r="6331" spans="1:10" x14ac:dyDescent="0.25">
      <c r="A6331" s="7">
        <v>8220</v>
      </c>
      <c r="B6331" s="2" t="s">
        <v>19</v>
      </c>
      <c r="C6331" s="2">
        <v>2019</v>
      </c>
      <c r="D6331" s="2" t="s">
        <v>30</v>
      </c>
      <c r="E6331" s="2" t="s">
        <v>33</v>
      </c>
      <c r="F6331" s="2" t="s">
        <v>4</v>
      </c>
      <c r="G6331" s="5">
        <v>2.85</v>
      </c>
      <c r="H6331" s="6">
        <v>6222</v>
      </c>
      <c r="I6331" s="5">
        <v>17732.7</v>
      </c>
      <c r="J6331" s="14"/>
    </row>
    <row r="6332" spans="1:10" x14ac:dyDescent="0.25">
      <c r="A6332" s="7">
        <v>8221</v>
      </c>
      <c r="B6332" s="2" t="s">
        <v>24</v>
      </c>
      <c r="C6332" s="2">
        <v>2019</v>
      </c>
      <c r="D6332" s="2" t="s">
        <v>30</v>
      </c>
      <c r="E6332" s="2" t="s">
        <v>32</v>
      </c>
      <c r="F6332" s="2" t="s">
        <v>9</v>
      </c>
      <c r="G6332" s="5">
        <v>3.05</v>
      </c>
      <c r="H6332" s="6">
        <v>11395</v>
      </c>
      <c r="I6332" s="5">
        <v>34754.75</v>
      </c>
      <c r="J6332" s="14"/>
    </row>
    <row r="6333" spans="1:10" x14ac:dyDescent="0.25">
      <c r="A6333" s="7">
        <v>8222</v>
      </c>
      <c r="B6333" s="2" t="s">
        <v>20</v>
      </c>
      <c r="C6333" s="2">
        <v>2019</v>
      </c>
      <c r="D6333" s="2" t="s">
        <v>29</v>
      </c>
      <c r="E6333" s="2" t="s">
        <v>33</v>
      </c>
      <c r="F6333" s="2" t="s">
        <v>3</v>
      </c>
      <c r="G6333" s="5">
        <v>2.7</v>
      </c>
      <c r="H6333" s="6">
        <v>7063</v>
      </c>
      <c r="I6333" s="5">
        <v>19070.099999999999</v>
      </c>
      <c r="J6333" s="14"/>
    </row>
    <row r="6334" spans="1:10" x14ac:dyDescent="0.25">
      <c r="A6334" s="7">
        <v>8223</v>
      </c>
      <c r="B6334" s="2" t="s">
        <v>21</v>
      </c>
      <c r="C6334" s="2">
        <v>2019</v>
      </c>
      <c r="D6334" s="2" t="s">
        <v>30</v>
      </c>
      <c r="E6334" s="2" t="s">
        <v>33</v>
      </c>
      <c r="F6334" s="2" t="s">
        <v>3</v>
      </c>
      <c r="G6334" s="5">
        <v>2.8</v>
      </c>
      <c r="H6334" s="6">
        <v>6760</v>
      </c>
      <c r="I6334" s="5">
        <v>18928</v>
      </c>
      <c r="J6334" s="14"/>
    </row>
    <row r="6335" spans="1:10" x14ac:dyDescent="0.25">
      <c r="A6335" s="7">
        <v>8224</v>
      </c>
      <c r="B6335" s="2" t="s">
        <v>26</v>
      </c>
      <c r="C6335" s="2">
        <v>2019</v>
      </c>
      <c r="D6335" s="2" t="s">
        <v>29</v>
      </c>
      <c r="E6335" s="2" t="s">
        <v>31</v>
      </c>
      <c r="F6335" s="2" t="s">
        <v>9</v>
      </c>
      <c r="G6335" s="5">
        <v>3.15</v>
      </c>
      <c r="H6335" s="6">
        <v>19928</v>
      </c>
      <c r="I6335" s="5">
        <v>62773.2</v>
      </c>
      <c r="J6335" s="14"/>
    </row>
    <row r="6336" spans="1:10" x14ac:dyDescent="0.25">
      <c r="A6336" s="7">
        <v>8225</v>
      </c>
      <c r="B6336" s="2" t="s">
        <v>22</v>
      </c>
      <c r="C6336" s="2">
        <v>2019</v>
      </c>
      <c r="D6336" s="2" t="s">
        <v>29</v>
      </c>
      <c r="E6336" s="2" t="s">
        <v>32</v>
      </c>
      <c r="F6336" s="2" t="s">
        <v>10</v>
      </c>
      <c r="G6336" s="5">
        <v>2.6</v>
      </c>
      <c r="H6336" s="6">
        <v>15417</v>
      </c>
      <c r="I6336" s="5">
        <v>40084.199999999997</v>
      </c>
      <c r="J6336" s="14"/>
    </row>
    <row r="6337" spans="1:10" x14ac:dyDescent="0.25">
      <c r="A6337" s="7">
        <v>8226</v>
      </c>
      <c r="B6337" s="2" t="s">
        <v>25</v>
      </c>
      <c r="C6337" s="2">
        <v>2019</v>
      </c>
      <c r="D6337" s="2" t="s">
        <v>30</v>
      </c>
      <c r="E6337" s="2" t="s">
        <v>32</v>
      </c>
      <c r="F6337" s="2" t="s">
        <v>8</v>
      </c>
      <c r="G6337" s="5">
        <v>3</v>
      </c>
      <c r="H6337" s="6">
        <v>11111</v>
      </c>
      <c r="I6337" s="5">
        <v>33333</v>
      </c>
      <c r="J6337" s="14"/>
    </row>
    <row r="6338" spans="1:10" x14ac:dyDescent="0.25">
      <c r="A6338" s="7">
        <v>8227</v>
      </c>
      <c r="B6338" s="2" t="s">
        <v>17</v>
      </c>
      <c r="C6338" s="2">
        <v>2019</v>
      </c>
      <c r="D6338" s="2" t="s">
        <v>28</v>
      </c>
      <c r="E6338" s="2" t="s">
        <v>31</v>
      </c>
      <c r="F6338" s="2" t="s">
        <v>7</v>
      </c>
      <c r="G6338" s="5">
        <v>3.55</v>
      </c>
      <c r="H6338" s="6">
        <v>18562</v>
      </c>
      <c r="I6338" s="5">
        <v>65895.100000000006</v>
      </c>
      <c r="J6338" s="14"/>
    </row>
    <row r="6339" spans="1:10" x14ac:dyDescent="0.25">
      <c r="A6339" s="7">
        <v>8228</v>
      </c>
      <c r="B6339" s="2" t="s">
        <v>19</v>
      </c>
      <c r="C6339" s="2">
        <v>2019</v>
      </c>
      <c r="D6339" s="2" t="s">
        <v>29</v>
      </c>
      <c r="E6339" s="2" t="s">
        <v>33</v>
      </c>
      <c r="F6339" s="2" t="s">
        <v>2</v>
      </c>
      <c r="G6339" s="5">
        <v>2.85</v>
      </c>
      <c r="H6339" s="6">
        <v>6879</v>
      </c>
      <c r="I6339" s="5">
        <v>19605.150000000001</v>
      </c>
      <c r="J6339" s="14"/>
    </row>
    <row r="6340" spans="1:10" x14ac:dyDescent="0.25">
      <c r="A6340" s="7">
        <v>8229</v>
      </c>
      <c r="B6340" s="2" t="s">
        <v>20</v>
      </c>
      <c r="C6340" s="2">
        <v>2019</v>
      </c>
      <c r="D6340" s="2" t="s">
        <v>29</v>
      </c>
      <c r="E6340" s="2" t="s">
        <v>33</v>
      </c>
      <c r="F6340" s="2" t="s">
        <v>5</v>
      </c>
      <c r="G6340" s="5">
        <v>2.99</v>
      </c>
      <c r="H6340" s="6">
        <v>5408</v>
      </c>
      <c r="I6340" s="5">
        <v>16169.92</v>
      </c>
      <c r="J6340" s="14"/>
    </row>
    <row r="6341" spans="1:10" x14ac:dyDescent="0.25">
      <c r="A6341" s="7">
        <v>8230</v>
      </c>
      <c r="B6341" s="2" t="s">
        <v>24</v>
      </c>
      <c r="C6341" s="2">
        <v>2019</v>
      </c>
      <c r="D6341" s="2" t="s">
        <v>30</v>
      </c>
      <c r="E6341" s="2" t="s">
        <v>32</v>
      </c>
      <c r="F6341" s="2" t="s">
        <v>11</v>
      </c>
      <c r="G6341" s="5">
        <v>4</v>
      </c>
      <c r="H6341" s="6">
        <v>8227</v>
      </c>
      <c r="I6341" s="5">
        <v>32908</v>
      </c>
      <c r="J6341" s="14"/>
    </row>
    <row r="6342" spans="1:10" x14ac:dyDescent="0.25">
      <c r="A6342" s="7">
        <v>8231</v>
      </c>
      <c r="B6342" s="2" t="s">
        <v>21</v>
      </c>
      <c r="C6342" s="2">
        <v>2019</v>
      </c>
      <c r="D6342" s="2" t="s">
        <v>28</v>
      </c>
      <c r="E6342" s="2" t="s">
        <v>33</v>
      </c>
      <c r="F6342" s="2" t="s">
        <v>3</v>
      </c>
      <c r="G6342" s="5">
        <v>2.8</v>
      </c>
      <c r="H6342" s="6">
        <v>5735</v>
      </c>
      <c r="I6342" s="5">
        <v>16058</v>
      </c>
      <c r="J6342" s="14"/>
    </row>
    <row r="6343" spans="1:10" x14ac:dyDescent="0.25">
      <c r="A6343" s="7">
        <v>8232</v>
      </c>
      <c r="B6343" s="2" t="s">
        <v>22</v>
      </c>
      <c r="C6343" s="2">
        <v>2019</v>
      </c>
      <c r="D6343" s="2" t="s">
        <v>29</v>
      </c>
      <c r="E6343" s="2" t="s">
        <v>33</v>
      </c>
      <c r="F6343" s="2" t="s">
        <v>6</v>
      </c>
      <c r="G6343" s="5">
        <v>2.7</v>
      </c>
      <c r="H6343" s="6">
        <v>7342</v>
      </c>
      <c r="I6343" s="5">
        <v>19823.400000000001</v>
      </c>
      <c r="J6343" s="14"/>
    </row>
    <row r="6344" spans="1:10" x14ac:dyDescent="0.25">
      <c r="A6344" s="7">
        <v>8233</v>
      </c>
      <c r="B6344" s="2" t="s">
        <v>25</v>
      </c>
      <c r="C6344" s="2">
        <v>2019</v>
      </c>
      <c r="D6344" s="2" t="s">
        <v>30</v>
      </c>
      <c r="E6344" s="2" t="s">
        <v>33</v>
      </c>
      <c r="F6344" s="2" t="s">
        <v>6</v>
      </c>
      <c r="G6344" s="5">
        <v>3</v>
      </c>
      <c r="H6344" s="6">
        <v>6314</v>
      </c>
      <c r="I6344" s="5">
        <v>18942</v>
      </c>
      <c r="J6344" s="14"/>
    </row>
    <row r="6345" spans="1:10" x14ac:dyDescent="0.25">
      <c r="A6345" s="7">
        <v>8234</v>
      </c>
      <c r="B6345" s="2" t="s">
        <v>17</v>
      </c>
      <c r="C6345" s="2">
        <v>2019</v>
      </c>
      <c r="D6345" s="2" t="s">
        <v>29</v>
      </c>
      <c r="E6345" s="2" t="s">
        <v>31</v>
      </c>
      <c r="F6345" s="2" t="s">
        <v>7</v>
      </c>
      <c r="G6345" s="5">
        <v>3.55</v>
      </c>
      <c r="H6345" s="6">
        <v>17802</v>
      </c>
      <c r="I6345" s="5">
        <v>63197.1</v>
      </c>
      <c r="J6345" s="14"/>
    </row>
    <row r="6346" spans="1:10" x14ac:dyDescent="0.25">
      <c r="A6346" s="7">
        <v>8235</v>
      </c>
      <c r="B6346" s="2" t="s">
        <v>19</v>
      </c>
      <c r="C6346" s="2">
        <v>2019</v>
      </c>
      <c r="D6346" s="2" t="s">
        <v>28</v>
      </c>
      <c r="E6346" s="2" t="s">
        <v>33</v>
      </c>
      <c r="F6346" s="2" t="s">
        <v>2</v>
      </c>
      <c r="G6346" s="5">
        <v>2.85</v>
      </c>
      <c r="H6346" s="6">
        <v>5614</v>
      </c>
      <c r="I6346" s="5">
        <v>15999.9</v>
      </c>
      <c r="J6346" s="14"/>
    </row>
    <row r="6347" spans="1:10" x14ac:dyDescent="0.25">
      <c r="A6347" s="7">
        <v>8236</v>
      </c>
      <c r="B6347" s="2" t="s">
        <v>21</v>
      </c>
      <c r="C6347" s="2">
        <v>2019</v>
      </c>
      <c r="D6347" s="2" t="s">
        <v>28</v>
      </c>
      <c r="E6347" s="2" t="s">
        <v>33</v>
      </c>
      <c r="F6347" s="2" t="s">
        <v>10</v>
      </c>
      <c r="G6347" s="5">
        <v>2.2000000000000002</v>
      </c>
      <c r="H6347" s="6">
        <v>8285</v>
      </c>
      <c r="I6347" s="5">
        <v>18227</v>
      </c>
      <c r="J6347" s="14"/>
    </row>
    <row r="6348" spans="1:10" x14ac:dyDescent="0.25">
      <c r="A6348" s="7">
        <v>8237</v>
      </c>
      <c r="B6348" s="2" t="s">
        <v>25</v>
      </c>
      <c r="C6348" s="2">
        <v>2019</v>
      </c>
      <c r="D6348" s="2" t="s">
        <v>28</v>
      </c>
      <c r="E6348" s="2" t="s">
        <v>33</v>
      </c>
      <c r="F6348" s="2" t="s">
        <v>3</v>
      </c>
      <c r="G6348" s="5">
        <v>3</v>
      </c>
      <c r="H6348" s="6">
        <v>5833</v>
      </c>
      <c r="I6348" s="5">
        <v>17499</v>
      </c>
      <c r="J6348" s="14"/>
    </row>
    <row r="6349" spans="1:10" x14ac:dyDescent="0.25">
      <c r="A6349" s="7">
        <v>8238</v>
      </c>
      <c r="B6349" s="2" t="s">
        <v>25</v>
      </c>
      <c r="C6349" s="2">
        <v>2019</v>
      </c>
      <c r="D6349" s="2" t="s">
        <v>29</v>
      </c>
      <c r="E6349" s="2" t="s">
        <v>31</v>
      </c>
      <c r="F6349" s="2" t="s">
        <v>8</v>
      </c>
      <c r="G6349" s="5">
        <v>2.9</v>
      </c>
      <c r="H6349" s="6">
        <v>14767</v>
      </c>
      <c r="I6349" s="5">
        <v>42824.3</v>
      </c>
      <c r="J6349" s="14"/>
    </row>
    <row r="6350" spans="1:10" x14ac:dyDescent="0.25">
      <c r="A6350" s="7">
        <v>8239</v>
      </c>
      <c r="B6350" s="2" t="s">
        <v>19</v>
      </c>
      <c r="C6350" s="2">
        <v>2019</v>
      </c>
      <c r="D6350" s="2" t="s">
        <v>30</v>
      </c>
      <c r="E6350" s="2" t="s">
        <v>33</v>
      </c>
      <c r="F6350" s="2" t="s">
        <v>2</v>
      </c>
      <c r="G6350" s="5">
        <v>2.73</v>
      </c>
      <c r="H6350" s="6">
        <v>7496</v>
      </c>
      <c r="I6350" s="5">
        <v>20464.080000000002</v>
      </c>
      <c r="J6350" s="14"/>
    </row>
    <row r="6351" spans="1:10" x14ac:dyDescent="0.25">
      <c r="A6351" s="7">
        <v>8240</v>
      </c>
      <c r="B6351" s="2" t="s">
        <v>18</v>
      </c>
      <c r="C6351" s="2">
        <v>2019</v>
      </c>
      <c r="D6351" s="2" t="s">
        <v>28</v>
      </c>
      <c r="E6351" s="2" t="s">
        <v>32</v>
      </c>
      <c r="F6351" s="2" t="s">
        <v>7</v>
      </c>
      <c r="G6351" s="5">
        <v>3.55</v>
      </c>
      <c r="H6351" s="6">
        <v>8799</v>
      </c>
      <c r="I6351" s="5">
        <v>31236.45</v>
      </c>
      <c r="J6351" s="14"/>
    </row>
    <row r="6352" spans="1:10" x14ac:dyDescent="0.25">
      <c r="A6352" s="7">
        <v>8241</v>
      </c>
      <c r="B6352" s="2" t="s">
        <v>20</v>
      </c>
      <c r="C6352" s="2">
        <v>2019</v>
      </c>
      <c r="D6352" s="2" t="s">
        <v>30</v>
      </c>
      <c r="E6352" s="2" t="s">
        <v>33</v>
      </c>
      <c r="F6352" s="2" t="s">
        <v>5</v>
      </c>
      <c r="G6352" s="5">
        <v>2.99</v>
      </c>
      <c r="H6352" s="6">
        <v>5526</v>
      </c>
      <c r="I6352" s="5">
        <v>16522.740000000002</v>
      </c>
      <c r="J6352" s="14"/>
    </row>
    <row r="6353" spans="1:10" x14ac:dyDescent="0.25">
      <c r="A6353" s="7">
        <v>8242</v>
      </c>
      <c r="B6353" s="2" t="s">
        <v>26</v>
      </c>
      <c r="C6353" s="2">
        <v>2019</v>
      </c>
      <c r="D6353" s="2" t="s">
        <v>28</v>
      </c>
      <c r="E6353" s="2" t="s">
        <v>33</v>
      </c>
      <c r="F6353" s="2" t="s">
        <v>10</v>
      </c>
      <c r="G6353" s="5">
        <v>2.8</v>
      </c>
      <c r="H6353" s="6">
        <v>6803</v>
      </c>
      <c r="I6353" s="5">
        <v>19048.400000000001</v>
      </c>
      <c r="J6353" s="14"/>
    </row>
    <row r="6354" spans="1:10" x14ac:dyDescent="0.25">
      <c r="A6354" s="7">
        <v>8243</v>
      </c>
      <c r="B6354" s="2" t="s">
        <v>22</v>
      </c>
      <c r="C6354" s="2">
        <v>2019</v>
      </c>
      <c r="D6354" s="2" t="s">
        <v>29</v>
      </c>
      <c r="E6354" s="2" t="s">
        <v>33</v>
      </c>
      <c r="F6354" s="2" t="s">
        <v>6</v>
      </c>
      <c r="G6354" s="5">
        <v>2.7</v>
      </c>
      <c r="H6354" s="6">
        <v>5802</v>
      </c>
      <c r="I6354" s="5">
        <v>15665.4</v>
      </c>
      <c r="J6354" s="14"/>
    </row>
    <row r="6355" spans="1:10" x14ac:dyDescent="0.25">
      <c r="A6355" s="7">
        <v>8244</v>
      </c>
      <c r="B6355" s="2" t="s">
        <v>24</v>
      </c>
      <c r="C6355" s="2">
        <v>2019</v>
      </c>
      <c r="D6355" s="2" t="s">
        <v>29</v>
      </c>
      <c r="E6355" s="2" t="s">
        <v>32</v>
      </c>
      <c r="F6355" s="2" t="s">
        <v>12</v>
      </c>
      <c r="G6355" s="5">
        <v>3</v>
      </c>
      <c r="H6355" s="6">
        <v>10802</v>
      </c>
      <c r="I6355" s="5">
        <v>32406</v>
      </c>
      <c r="J6355" s="14"/>
    </row>
    <row r="6356" spans="1:10" x14ac:dyDescent="0.25">
      <c r="A6356" s="7">
        <v>8245</v>
      </c>
      <c r="B6356" s="2" t="s">
        <v>25</v>
      </c>
      <c r="C6356" s="2">
        <v>2019</v>
      </c>
      <c r="D6356" s="2" t="s">
        <v>28</v>
      </c>
      <c r="E6356" s="2" t="s">
        <v>32</v>
      </c>
      <c r="F6356" s="2" t="s">
        <v>6</v>
      </c>
      <c r="G6356" s="5">
        <v>3.05</v>
      </c>
      <c r="H6356" s="6">
        <v>9883</v>
      </c>
      <c r="I6356" s="5">
        <v>30143.15</v>
      </c>
      <c r="J6356" s="14"/>
    </row>
    <row r="6357" spans="1:10" x14ac:dyDescent="0.25">
      <c r="A6357" s="7">
        <v>8246</v>
      </c>
      <c r="B6357" s="2" t="s">
        <v>19</v>
      </c>
      <c r="C6357" s="2">
        <v>2019</v>
      </c>
      <c r="D6357" s="2" t="s">
        <v>30</v>
      </c>
      <c r="E6357" s="2" t="s">
        <v>33</v>
      </c>
      <c r="F6357" s="2" t="s">
        <v>2</v>
      </c>
      <c r="G6357" s="5">
        <v>2.73</v>
      </c>
      <c r="H6357" s="6">
        <v>6517</v>
      </c>
      <c r="I6357" s="5">
        <v>17791.41</v>
      </c>
      <c r="J6357" s="14"/>
    </row>
    <row r="6358" spans="1:10" x14ac:dyDescent="0.25">
      <c r="A6358" s="7">
        <v>8247</v>
      </c>
      <c r="B6358" s="2" t="s">
        <v>22</v>
      </c>
      <c r="C6358" s="2">
        <v>2019</v>
      </c>
      <c r="D6358" s="2" t="s">
        <v>28</v>
      </c>
      <c r="E6358" s="2" t="s">
        <v>33</v>
      </c>
      <c r="F6358" s="2" t="s">
        <v>6</v>
      </c>
      <c r="G6358" s="5">
        <v>2.7</v>
      </c>
      <c r="H6358" s="6">
        <v>7557</v>
      </c>
      <c r="I6358" s="5">
        <v>20403.900000000001</v>
      </c>
      <c r="J6358" s="14"/>
    </row>
    <row r="6359" spans="1:10" x14ac:dyDescent="0.25">
      <c r="A6359" s="7">
        <v>8248</v>
      </c>
      <c r="B6359" s="2" t="s">
        <v>23</v>
      </c>
      <c r="C6359" s="2">
        <v>2019</v>
      </c>
      <c r="D6359" s="2" t="s">
        <v>29</v>
      </c>
      <c r="E6359" s="2" t="s">
        <v>33</v>
      </c>
      <c r="F6359" s="2" t="s">
        <v>6</v>
      </c>
      <c r="G6359" s="5">
        <v>3</v>
      </c>
      <c r="H6359" s="6">
        <v>5407</v>
      </c>
      <c r="I6359" s="5">
        <v>16221</v>
      </c>
      <c r="J6359" s="14"/>
    </row>
    <row r="6360" spans="1:10" x14ac:dyDescent="0.25">
      <c r="A6360" s="7">
        <v>8249</v>
      </c>
      <c r="B6360" s="2" t="s">
        <v>21</v>
      </c>
      <c r="C6360" s="2">
        <v>2019</v>
      </c>
      <c r="D6360" s="2" t="s">
        <v>28</v>
      </c>
      <c r="E6360" s="2" t="s">
        <v>32</v>
      </c>
      <c r="F6360" s="2" t="s">
        <v>10</v>
      </c>
      <c r="G6360" s="5">
        <v>2.2999999999999998</v>
      </c>
      <c r="H6360" s="6">
        <v>15031</v>
      </c>
      <c r="I6360" s="5">
        <v>34571.300000000003</v>
      </c>
      <c r="J6360" s="14"/>
    </row>
    <row r="6361" spans="1:10" x14ac:dyDescent="0.25">
      <c r="A6361" s="7">
        <v>8250</v>
      </c>
      <c r="B6361" s="2" t="s">
        <v>26</v>
      </c>
      <c r="C6361" s="2">
        <v>2019</v>
      </c>
      <c r="D6361" s="2" t="s">
        <v>29</v>
      </c>
      <c r="E6361" s="2" t="s">
        <v>31</v>
      </c>
      <c r="F6361" s="2" t="s">
        <v>9</v>
      </c>
      <c r="G6361" s="5">
        <v>2.75</v>
      </c>
      <c r="H6361" s="6">
        <v>25763</v>
      </c>
      <c r="I6361" s="5">
        <v>70848.25</v>
      </c>
      <c r="J6361" s="14"/>
    </row>
    <row r="6362" spans="1:10" x14ac:dyDescent="0.25">
      <c r="A6362" s="7">
        <v>8251</v>
      </c>
      <c r="B6362" s="2" t="s">
        <v>17</v>
      </c>
      <c r="C6362" s="2">
        <v>2019</v>
      </c>
      <c r="D6362" s="2" t="s">
        <v>29</v>
      </c>
      <c r="E6362" s="2" t="s">
        <v>32</v>
      </c>
      <c r="F6362" s="2" t="s">
        <v>4</v>
      </c>
      <c r="G6362" s="5">
        <v>2.25</v>
      </c>
      <c r="H6362" s="6">
        <v>14529</v>
      </c>
      <c r="I6362" s="5">
        <v>32690.25</v>
      </c>
      <c r="J6362" s="14"/>
    </row>
    <row r="6363" spans="1:10" x14ac:dyDescent="0.25">
      <c r="A6363" s="7">
        <v>8252</v>
      </c>
      <c r="B6363" s="2" t="s">
        <v>24</v>
      </c>
      <c r="C6363" s="2">
        <v>2019</v>
      </c>
      <c r="D6363" s="2" t="s">
        <v>28</v>
      </c>
      <c r="E6363" s="2" t="s">
        <v>32</v>
      </c>
      <c r="F6363" s="2" t="s">
        <v>13</v>
      </c>
      <c r="G6363" s="5">
        <v>2.75</v>
      </c>
      <c r="H6363" s="6">
        <v>11007</v>
      </c>
      <c r="I6363" s="5">
        <v>30269.25</v>
      </c>
      <c r="J6363" s="14"/>
    </row>
    <row r="6364" spans="1:10" x14ac:dyDescent="0.25">
      <c r="A6364" s="7">
        <v>8253</v>
      </c>
      <c r="B6364" s="2" t="s">
        <v>25</v>
      </c>
      <c r="C6364" s="2">
        <v>2019</v>
      </c>
      <c r="D6364" s="2" t="s">
        <v>29</v>
      </c>
      <c r="E6364" s="2" t="s">
        <v>33</v>
      </c>
      <c r="F6364" s="2" t="s">
        <v>6</v>
      </c>
      <c r="G6364" s="5">
        <v>3</v>
      </c>
      <c r="H6364" s="6">
        <v>6110</v>
      </c>
      <c r="I6364" s="5">
        <v>18330</v>
      </c>
      <c r="J6364" s="14"/>
    </row>
    <row r="6365" spans="1:10" x14ac:dyDescent="0.25">
      <c r="A6365" s="7">
        <v>8254</v>
      </c>
      <c r="B6365" s="2" t="s">
        <v>23</v>
      </c>
      <c r="C6365" s="2">
        <v>2019</v>
      </c>
      <c r="D6365" s="2" t="s">
        <v>30</v>
      </c>
      <c r="E6365" s="2" t="s">
        <v>33</v>
      </c>
      <c r="F6365" s="2" t="s">
        <v>5</v>
      </c>
      <c r="G6365" s="5">
        <v>2.9</v>
      </c>
      <c r="H6365" s="6">
        <v>6614</v>
      </c>
      <c r="I6365" s="5">
        <v>19180.599999999999</v>
      </c>
      <c r="J6365" s="14"/>
    </row>
    <row r="6366" spans="1:10" x14ac:dyDescent="0.25">
      <c r="A6366" s="7">
        <v>8255</v>
      </c>
      <c r="B6366" s="2" t="s">
        <v>21</v>
      </c>
      <c r="C6366" s="2">
        <v>2019</v>
      </c>
      <c r="D6366" s="2" t="s">
        <v>28</v>
      </c>
      <c r="E6366" s="2" t="s">
        <v>32</v>
      </c>
      <c r="F6366" s="2" t="s">
        <v>10</v>
      </c>
      <c r="G6366" s="5">
        <v>2.2999999999999998</v>
      </c>
      <c r="H6366" s="6">
        <v>16760</v>
      </c>
      <c r="I6366" s="5">
        <v>38548</v>
      </c>
      <c r="J6366" s="14"/>
    </row>
    <row r="6367" spans="1:10" x14ac:dyDescent="0.25">
      <c r="A6367" s="7">
        <v>8256</v>
      </c>
      <c r="B6367" s="2" t="s">
        <v>17</v>
      </c>
      <c r="C6367" s="2">
        <v>2019</v>
      </c>
      <c r="D6367" s="2" t="s">
        <v>29</v>
      </c>
      <c r="E6367" s="2" t="s">
        <v>32</v>
      </c>
      <c r="F6367" s="2" t="s">
        <v>4</v>
      </c>
      <c r="G6367" s="5">
        <v>2.25</v>
      </c>
      <c r="H6367" s="6">
        <v>17797</v>
      </c>
      <c r="I6367" s="5">
        <v>40043.25</v>
      </c>
      <c r="J6367" s="14"/>
    </row>
    <row r="6368" spans="1:10" x14ac:dyDescent="0.25">
      <c r="A6368" s="7">
        <v>8257</v>
      </c>
      <c r="B6368" s="2" t="s">
        <v>24</v>
      </c>
      <c r="C6368" s="2">
        <v>2019</v>
      </c>
      <c r="D6368" s="2" t="s">
        <v>29</v>
      </c>
      <c r="E6368" s="2" t="s">
        <v>31</v>
      </c>
      <c r="F6368" s="2" t="s">
        <v>13</v>
      </c>
      <c r="G6368" s="5">
        <v>2.75</v>
      </c>
      <c r="H6368" s="6">
        <v>24452</v>
      </c>
      <c r="I6368" s="5">
        <v>67243</v>
      </c>
      <c r="J6368" s="14"/>
    </row>
    <row r="6369" spans="1:10" x14ac:dyDescent="0.25">
      <c r="A6369" s="7">
        <v>8258</v>
      </c>
      <c r="B6369" s="2" t="s">
        <v>25</v>
      </c>
      <c r="C6369" s="2">
        <v>2019</v>
      </c>
      <c r="D6369" s="2" t="s">
        <v>30</v>
      </c>
      <c r="E6369" s="2" t="s">
        <v>33</v>
      </c>
      <c r="F6369" s="2" t="s">
        <v>6</v>
      </c>
      <c r="G6369" s="5">
        <v>3</v>
      </c>
      <c r="H6369" s="6">
        <v>5559</v>
      </c>
      <c r="I6369" s="5">
        <v>16677</v>
      </c>
      <c r="J6369" s="14"/>
    </row>
    <row r="6370" spans="1:10" x14ac:dyDescent="0.25">
      <c r="A6370" s="7">
        <v>8259</v>
      </c>
      <c r="B6370" s="2" t="s">
        <v>23</v>
      </c>
      <c r="C6370" s="2">
        <v>2019</v>
      </c>
      <c r="D6370" s="2" t="s">
        <v>28</v>
      </c>
      <c r="E6370" s="2" t="s">
        <v>33</v>
      </c>
      <c r="F6370" s="2" t="s">
        <v>6</v>
      </c>
      <c r="G6370" s="5">
        <v>3</v>
      </c>
      <c r="H6370" s="6">
        <v>5511</v>
      </c>
      <c r="I6370" s="5">
        <v>16533</v>
      </c>
      <c r="J6370" s="14"/>
    </row>
    <row r="6371" spans="1:10" x14ac:dyDescent="0.25">
      <c r="A6371" s="7">
        <v>8260</v>
      </c>
      <c r="B6371" s="2" t="s">
        <v>21</v>
      </c>
      <c r="C6371" s="2">
        <v>2019</v>
      </c>
      <c r="D6371" s="2" t="s">
        <v>29</v>
      </c>
      <c r="E6371" s="2" t="s">
        <v>33</v>
      </c>
      <c r="F6371" s="2" t="s">
        <v>10</v>
      </c>
      <c r="G6371" s="5">
        <v>2.2999999999999998</v>
      </c>
      <c r="H6371" s="6">
        <v>8993</v>
      </c>
      <c r="I6371" s="5">
        <v>20683.900000000001</v>
      </c>
      <c r="J6371" s="14"/>
    </row>
    <row r="6372" spans="1:10" x14ac:dyDescent="0.25">
      <c r="A6372" s="7">
        <v>8261</v>
      </c>
      <c r="B6372" s="2" t="s">
        <v>17</v>
      </c>
      <c r="C6372" s="2">
        <v>2019</v>
      </c>
      <c r="D6372" s="2" t="s">
        <v>28</v>
      </c>
      <c r="E6372" s="2" t="s">
        <v>32</v>
      </c>
      <c r="F6372" s="2" t="s">
        <v>7</v>
      </c>
      <c r="G6372" s="5">
        <v>4</v>
      </c>
      <c r="H6372" s="6">
        <v>9754</v>
      </c>
      <c r="I6372" s="5">
        <v>39016</v>
      </c>
      <c r="J6372" s="14"/>
    </row>
    <row r="6373" spans="1:10" x14ac:dyDescent="0.25">
      <c r="A6373" s="7">
        <v>8262</v>
      </c>
      <c r="B6373" s="2" t="s">
        <v>24</v>
      </c>
      <c r="C6373" s="2">
        <v>2019</v>
      </c>
      <c r="D6373" s="2" t="s">
        <v>29</v>
      </c>
      <c r="E6373" s="2" t="s">
        <v>31</v>
      </c>
      <c r="F6373" s="2" t="s">
        <v>11</v>
      </c>
      <c r="G6373" s="5">
        <v>4</v>
      </c>
      <c r="H6373" s="6">
        <v>16944</v>
      </c>
      <c r="I6373" s="5">
        <v>67776</v>
      </c>
      <c r="J6373" s="14"/>
    </row>
    <row r="6374" spans="1:10" x14ac:dyDescent="0.25">
      <c r="A6374" s="7">
        <v>8263</v>
      </c>
      <c r="B6374" s="2" t="s">
        <v>25</v>
      </c>
      <c r="C6374" s="2">
        <v>2019</v>
      </c>
      <c r="D6374" s="2" t="s">
        <v>28</v>
      </c>
      <c r="E6374" s="2" t="s">
        <v>33</v>
      </c>
      <c r="F6374" s="2" t="s">
        <v>3</v>
      </c>
      <c r="G6374" s="5">
        <v>3</v>
      </c>
      <c r="H6374" s="6">
        <v>6015</v>
      </c>
      <c r="I6374" s="5">
        <v>18045</v>
      </c>
      <c r="J6374" s="14"/>
    </row>
    <row r="6375" spans="1:10" x14ac:dyDescent="0.25">
      <c r="A6375" s="7">
        <v>8264</v>
      </c>
      <c r="B6375" s="2" t="s">
        <v>21</v>
      </c>
      <c r="C6375" s="2">
        <v>2019</v>
      </c>
      <c r="D6375" s="2" t="s">
        <v>28</v>
      </c>
      <c r="E6375" s="2" t="s">
        <v>33</v>
      </c>
      <c r="F6375" s="2" t="s">
        <v>10</v>
      </c>
      <c r="G6375" s="5">
        <v>2.2999999999999998</v>
      </c>
      <c r="H6375" s="6">
        <v>7669</v>
      </c>
      <c r="I6375" s="5">
        <v>17638.7</v>
      </c>
      <c r="J6375" s="14"/>
    </row>
    <row r="6376" spans="1:10" x14ac:dyDescent="0.25">
      <c r="A6376" s="7">
        <v>8265</v>
      </c>
      <c r="B6376" s="2" t="s">
        <v>17</v>
      </c>
      <c r="C6376" s="2">
        <v>2019</v>
      </c>
      <c r="D6376" s="2" t="s">
        <v>30</v>
      </c>
      <c r="E6376" s="2" t="s">
        <v>32</v>
      </c>
      <c r="F6376" s="2" t="s">
        <v>4</v>
      </c>
      <c r="G6376" s="5">
        <v>2.25</v>
      </c>
      <c r="H6376" s="6">
        <v>13858</v>
      </c>
      <c r="I6376" s="5">
        <v>31180.5</v>
      </c>
      <c r="J6376" s="14"/>
    </row>
    <row r="6377" spans="1:10" x14ac:dyDescent="0.25">
      <c r="A6377" s="7">
        <v>8266</v>
      </c>
      <c r="B6377" s="2" t="s">
        <v>21</v>
      </c>
      <c r="C6377" s="2">
        <v>2019</v>
      </c>
      <c r="D6377" s="2" t="s">
        <v>28</v>
      </c>
      <c r="E6377" s="2" t="s">
        <v>33</v>
      </c>
      <c r="F6377" s="2" t="s">
        <v>4</v>
      </c>
      <c r="G6377" s="5">
        <v>3.05</v>
      </c>
      <c r="H6377" s="6">
        <v>6619</v>
      </c>
      <c r="I6377" s="5">
        <v>20187.95</v>
      </c>
      <c r="J6377" s="14"/>
    </row>
    <row r="6378" spans="1:10" x14ac:dyDescent="0.25">
      <c r="A6378" s="7">
        <v>8267</v>
      </c>
      <c r="B6378" s="2" t="s">
        <v>17</v>
      </c>
      <c r="C6378" s="2">
        <v>2019</v>
      </c>
      <c r="D6378" s="2" t="s">
        <v>29</v>
      </c>
      <c r="E6378" s="2" t="s">
        <v>33</v>
      </c>
      <c r="F6378" s="2" t="s">
        <v>4</v>
      </c>
      <c r="G6378" s="5">
        <v>2.5</v>
      </c>
      <c r="H6378" s="6">
        <v>6498</v>
      </c>
      <c r="I6378" s="5">
        <v>16245</v>
      </c>
      <c r="J6378" s="14"/>
    </row>
    <row r="6379" spans="1:10" x14ac:dyDescent="0.25">
      <c r="A6379" s="7">
        <v>8268</v>
      </c>
      <c r="B6379" s="2" t="s">
        <v>21</v>
      </c>
      <c r="C6379" s="2">
        <v>2019</v>
      </c>
      <c r="D6379" s="2" t="s">
        <v>29</v>
      </c>
      <c r="E6379" s="2" t="s">
        <v>31</v>
      </c>
      <c r="F6379" s="2" t="s">
        <v>11</v>
      </c>
      <c r="G6379" s="5">
        <v>4</v>
      </c>
      <c r="H6379" s="6">
        <v>14606</v>
      </c>
      <c r="I6379" s="5">
        <v>58424</v>
      </c>
      <c r="J6379" s="14"/>
    </row>
    <row r="6380" spans="1:10" x14ac:dyDescent="0.25">
      <c r="A6380" s="7">
        <v>8269</v>
      </c>
      <c r="B6380" s="2" t="s">
        <v>26</v>
      </c>
      <c r="C6380" s="2">
        <v>2019</v>
      </c>
      <c r="D6380" s="2" t="s">
        <v>30</v>
      </c>
      <c r="E6380" s="2" t="s">
        <v>32</v>
      </c>
      <c r="F6380" s="2" t="s">
        <v>3</v>
      </c>
      <c r="G6380" s="5">
        <v>2.65</v>
      </c>
      <c r="H6380" s="6">
        <v>14914</v>
      </c>
      <c r="I6380" s="5">
        <v>39522.1</v>
      </c>
      <c r="J6380" s="14"/>
    </row>
    <row r="6381" spans="1:10" x14ac:dyDescent="0.25">
      <c r="A6381" s="7">
        <v>8270</v>
      </c>
      <c r="B6381" s="2" t="s">
        <v>18</v>
      </c>
      <c r="C6381" s="2">
        <v>2019</v>
      </c>
      <c r="D6381" s="2" t="s">
        <v>30</v>
      </c>
      <c r="E6381" s="2" t="s">
        <v>33</v>
      </c>
      <c r="F6381" s="2" t="s">
        <v>6</v>
      </c>
      <c r="G6381" s="5">
        <v>2.8</v>
      </c>
      <c r="H6381" s="6">
        <v>7170</v>
      </c>
      <c r="I6381" s="5">
        <v>20076</v>
      </c>
      <c r="J6381" s="14"/>
    </row>
    <row r="6382" spans="1:10" x14ac:dyDescent="0.25">
      <c r="A6382" s="7">
        <v>8271</v>
      </c>
      <c r="B6382" s="2" t="s">
        <v>19</v>
      </c>
      <c r="C6382" s="2">
        <v>2019</v>
      </c>
      <c r="D6382" s="2" t="s">
        <v>30</v>
      </c>
      <c r="E6382" s="2" t="s">
        <v>32</v>
      </c>
      <c r="F6382" s="2" t="s">
        <v>8</v>
      </c>
      <c r="G6382" s="5">
        <v>3.17</v>
      </c>
      <c r="H6382" s="6">
        <v>11391</v>
      </c>
      <c r="I6382" s="5">
        <v>36109.47</v>
      </c>
      <c r="J6382" s="14"/>
    </row>
    <row r="6383" spans="1:10" x14ac:dyDescent="0.25">
      <c r="A6383" s="7">
        <v>8272</v>
      </c>
      <c r="B6383" s="2" t="s">
        <v>23</v>
      </c>
      <c r="C6383" s="2">
        <v>2019</v>
      </c>
      <c r="D6383" s="2" t="s">
        <v>30</v>
      </c>
      <c r="E6383" s="2" t="s">
        <v>32</v>
      </c>
      <c r="F6383" s="2" t="s">
        <v>4</v>
      </c>
      <c r="G6383" s="5">
        <v>3</v>
      </c>
      <c r="H6383" s="6">
        <v>13195</v>
      </c>
      <c r="I6383" s="5">
        <v>39585</v>
      </c>
      <c r="J6383" s="14"/>
    </row>
    <row r="6384" spans="1:10" x14ac:dyDescent="0.25">
      <c r="A6384" s="7">
        <v>8273</v>
      </c>
      <c r="B6384" s="2" t="s">
        <v>22</v>
      </c>
      <c r="C6384" s="2">
        <v>2019</v>
      </c>
      <c r="D6384" s="2" t="s">
        <v>29</v>
      </c>
      <c r="E6384" s="2" t="s">
        <v>32</v>
      </c>
      <c r="F6384" s="2" t="s">
        <v>4</v>
      </c>
      <c r="G6384" s="5">
        <v>2.7</v>
      </c>
      <c r="H6384" s="6">
        <v>12036</v>
      </c>
      <c r="I6384" s="5">
        <v>32497.200000000001</v>
      </c>
      <c r="J6384" s="14"/>
    </row>
    <row r="6385" spans="1:10" x14ac:dyDescent="0.25">
      <c r="A6385" s="7">
        <v>8274</v>
      </c>
      <c r="B6385" s="2" t="s">
        <v>24</v>
      </c>
      <c r="C6385" s="2">
        <v>2019</v>
      </c>
      <c r="D6385" s="2" t="s">
        <v>29</v>
      </c>
      <c r="E6385" s="2" t="s">
        <v>32</v>
      </c>
      <c r="F6385" s="2" t="s">
        <v>11</v>
      </c>
      <c r="G6385" s="5">
        <v>4</v>
      </c>
      <c r="H6385" s="6">
        <v>8992</v>
      </c>
      <c r="I6385" s="5">
        <v>35968</v>
      </c>
      <c r="J6385" s="14"/>
    </row>
    <row r="6386" spans="1:10" x14ac:dyDescent="0.25">
      <c r="A6386" s="7">
        <v>8275</v>
      </c>
      <c r="B6386" s="2" t="s">
        <v>21</v>
      </c>
      <c r="C6386" s="2">
        <v>2019</v>
      </c>
      <c r="D6386" s="2" t="s">
        <v>29</v>
      </c>
      <c r="E6386" s="2" t="s">
        <v>32</v>
      </c>
      <c r="F6386" s="2" t="s">
        <v>6</v>
      </c>
      <c r="G6386" s="5">
        <v>2.85</v>
      </c>
      <c r="H6386" s="6">
        <v>11491</v>
      </c>
      <c r="I6386" s="5">
        <v>32749.35</v>
      </c>
      <c r="J6386" s="14"/>
    </row>
    <row r="6387" spans="1:10" x14ac:dyDescent="0.25">
      <c r="A6387" s="7">
        <v>8276</v>
      </c>
      <c r="B6387" s="2" t="s">
        <v>17</v>
      </c>
      <c r="C6387" s="2">
        <v>2019</v>
      </c>
      <c r="D6387" s="2" t="s">
        <v>28</v>
      </c>
      <c r="E6387" s="2" t="s">
        <v>32</v>
      </c>
      <c r="F6387" s="2" t="s">
        <v>5</v>
      </c>
      <c r="G6387" s="5">
        <v>2.5499999999999998</v>
      </c>
      <c r="H6387" s="6">
        <v>10000</v>
      </c>
      <c r="I6387" s="5">
        <v>25500</v>
      </c>
      <c r="J6387" s="14"/>
    </row>
    <row r="6388" spans="1:10" x14ac:dyDescent="0.25">
      <c r="A6388" s="7">
        <v>8277</v>
      </c>
      <c r="B6388" s="2" t="s">
        <v>26</v>
      </c>
      <c r="C6388" s="2">
        <v>2019</v>
      </c>
      <c r="D6388" s="2" t="s">
        <v>28</v>
      </c>
      <c r="E6388" s="2" t="s">
        <v>32</v>
      </c>
      <c r="F6388" s="2" t="s">
        <v>9</v>
      </c>
      <c r="G6388" s="5">
        <v>2.75</v>
      </c>
      <c r="H6388" s="6">
        <v>12746</v>
      </c>
      <c r="I6388" s="5">
        <v>35051.5</v>
      </c>
      <c r="J6388" s="14"/>
    </row>
    <row r="6389" spans="1:10" x14ac:dyDescent="0.25">
      <c r="A6389" s="7">
        <v>8278</v>
      </c>
      <c r="B6389" s="2" t="s">
        <v>23</v>
      </c>
      <c r="C6389" s="2">
        <v>2019</v>
      </c>
      <c r="D6389" s="2" t="s">
        <v>28</v>
      </c>
      <c r="E6389" s="2" t="s">
        <v>32</v>
      </c>
      <c r="F6389" s="2" t="s">
        <v>5</v>
      </c>
      <c r="G6389" s="5">
        <v>2.7</v>
      </c>
      <c r="H6389" s="6">
        <v>14124</v>
      </c>
      <c r="I6389" s="5">
        <v>38134.800000000003</v>
      </c>
      <c r="J6389" s="14"/>
    </row>
    <row r="6390" spans="1:10" x14ac:dyDescent="0.25">
      <c r="A6390" s="7">
        <v>8279</v>
      </c>
      <c r="B6390" s="2" t="s">
        <v>18</v>
      </c>
      <c r="C6390" s="2">
        <v>2019</v>
      </c>
      <c r="D6390" s="2" t="s">
        <v>28</v>
      </c>
      <c r="E6390" s="2" t="s">
        <v>31</v>
      </c>
      <c r="F6390" s="2" t="s">
        <v>8</v>
      </c>
      <c r="G6390" s="5">
        <v>3.4</v>
      </c>
      <c r="H6390" s="6">
        <v>17122</v>
      </c>
      <c r="I6390" s="5">
        <v>58214.8</v>
      </c>
      <c r="J6390" s="14"/>
    </row>
    <row r="6391" spans="1:10" x14ac:dyDescent="0.25">
      <c r="A6391" s="7">
        <v>8280</v>
      </c>
      <c r="B6391" s="2" t="s">
        <v>24</v>
      </c>
      <c r="C6391" s="2">
        <v>2019</v>
      </c>
      <c r="D6391" s="2" t="s">
        <v>30</v>
      </c>
      <c r="E6391" s="2" t="s">
        <v>31</v>
      </c>
      <c r="F6391" s="2" t="s">
        <v>13</v>
      </c>
      <c r="G6391" s="5">
        <v>2.75</v>
      </c>
      <c r="H6391" s="6">
        <v>22136</v>
      </c>
      <c r="I6391" s="5">
        <v>60874</v>
      </c>
      <c r="J6391" s="14"/>
    </row>
    <row r="6392" spans="1:10" x14ac:dyDescent="0.25">
      <c r="A6392" s="7">
        <v>8281</v>
      </c>
      <c r="B6392" s="2" t="s">
        <v>22</v>
      </c>
      <c r="C6392" s="2">
        <v>2019</v>
      </c>
      <c r="D6392" s="2" t="s">
        <v>30</v>
      </c>
      <c r="E6392" s="2" t="s">
        <v>33</v>
      </c>
      <c r="F6392" s="2" t="s">
        <v>6</v>
      </c>
      <c r="G6392" s="5">
        <v>2.7</v>
      </c>
      <c r="H6392" s="6">
        <v>7317</v>
      </c>
      <c r="I6392" s="5">
        <v>19755.900000000001</v>
      </c>
      <c r="J6392" s="14"/>
    </row>
    <row r="6393" spans="1:10" x14ac:dyDescent="0.25">
      <c r="A6393" s="7">
        <v>8282</v>
      </c>
      <c r="B6393" s="2" t="s">
        <v>17</v>
      </c>
      <c r="C6393" s="2">
        <v>2019</v>
      </c>
      <c r="D6393" s="2" t="s">
        <v>28</v>
      </c>
      <c r="E6393" s="2" t="s">
        <v>33</v>
      </c>
      <c r="F6393" s="2" t="s">
        <v>2</v>
      </c>
      <c r="G6393" s="5">
        <v>2.5</v>
      </c>
      <c r="H6393" s="6">
        <v>8324</v>
      </c>
      <c r="I6393" s="5">
        <v>20810</v>
      </c>
      <c r="J6393" s="14"/>
    </row>
    <row r="6394" spans="1:10" x14ac:dyDescent="0.25">
      <c r="A6394" s="7">
        <v>8283</v>
      </c>
      <c r="B6394" s="2" t="s">
        <v>21</v>
      </c>
      <c r="C6394" s="2">
        <v>2019</v>
      </c>
      <c r="D6394" s="2" t="s">
        <v>29</v>
      </c>
      <c r="E6394" s="2" t="s">
        <v>33</v>
      </c>
      <c r="F6394" s="2" t="s">
        <v>10</v>
      </c>
      <c r="G6394" s="5">
        <v>2.1</v>
      </c>
      <c r="H6394" s="6">
        <v>7992</v>
      </c>
      <c r="I6394" s="5">
        <v>16783.2</v>
      </c>
      <c r="J6394" s="14"/>
    </row>
    <row r="6395" spans="1:10" x14ac:dyDescent="0.25">
      <c r="A6395" s="7">
        <v>8284</v>
      </c>
      <c r="B6395" s="2" t="s">
        <v>25</v>
      </c>
      <c r="C6395" s="2">
        <v>2019</v>
      </c>
      <c r="D6395" s="2" t="s">
        <v>29</v>
      </c>
      <c r="E6395" s="2" t="s">
        <v>32</v>
      </c>
      <c r="F6395" s="2" t="s">
        <v>10</v>
      </c>
      <c r="G6395" s="5">
        <v>3</v>
      </c>
      <c r="H6395" s="6">
        <v>11001</v>
      </c>
      <c r="I6395" s="5">
        <v>33003</v>
      </c>
      <c r="J6395" s="14"/>
    </row>
    <row r="6396" spans="1:10" x14ac:dyDescent="0.25">
      <c r="A6396" s="7">
        <v>8285</v>
      </c>
      <c r="B6396" s="2" t="s">
        <v>23</v>
      </c>
      <c r="C6396" s="2">
        <v>2019</v>
      </c>
      <c r="D6396" s="2" t="s">
        <v>30</v>
      </c>
      <c r="E6396" s="2" t="s">
        <v>33</v>
      </c>
      <c r="F6396" s="2" t="s">
        <v>6</v>
      </c>
      <c r="G6396" s="5">
        <v>3</v>
      </c>
      <c r="H6396" s="6">
        <v>6761</v>
      </c>
      <c r="I6396" s="5">
        <v>20283</v>
      </c>
      <c r="J6396" s="14"/>
    </row>
    <row r="6397" spans="1:10" x14ac:dyDescent="0.25">
      <c r="A6397" s="7">
        <v>8286</v>
      </c>
      <c r="B6397" s="2" t="s">
        <v>26</v>
      </c>
      <c r="C6397" s="2">
        <v>2019</v>
      </c>
      <c r="D6397" s="2" t="s">
        <v>29</v>
      </c>
      <c r="E6397" s="2" t="s">
        <v>33</v>
      </c>
      <c r="F6397" s="2" t="s">
        <v>10</v>
      </c>
      <c r="G6397" s="5">
        <v>2.8</v>
      </c>
      <c r="H6397" s="6">
        <v>6479</v>
      </c>
      <c r="I6397" s="5">
        <v>18141.2</v>
      </c>
      <c r="J6397" s="14"/>
    </row>
    <row r="6398" spans="1:10" x14ac:dyDescent="0.25">
      <c r="A6398" s="7">
        <v>8287</v>
      </c>
      <c r="B6398" s="2" t="s">
        <v>21</v>
      </c>
      <c r="C6398" s="2">
        <v>2019</v>
      </c>
      <c r="D6398" s="2" t="s">
        <v>29</v>
      </c>
      <c r="E6398" s="2" t="s">
        <v>33</v>
      </c>
      <c r="F6398" s="2" t="s">
        <v>4</v>
      </c>
      <c r="G6398" s="5">
        <v>3.05</v>
      </c>
      <c r="H6398" s="6">
        <v>5616</v>
      </c>
      <c r="I6398" s="5">
        <v>17128.8</v>
      </c>
      <c r="J6398" s="14"/>
    </row>
    <row r="6399" spans="1:10" x14ac:dyDescent="0.25">
      <c r="A6399" s="7">
        <v>8288</v>
      </c>
      <c r="B6399" s="2" t="s">
        <v>17</v>
      </c>
      <c r="C6399" s="2">
        <v>2019</v>
      </c>
      <c r="D6399" s="2" t="s">
        <v>30</v>
      </c>
      <c r="E6399" s="2" t="s">
        <v>33</v>
      </c>
      <c r="F6399" s="2" t="s">
        <v>4</v>
      </c>
      <c r="G6399" s="5">
        <v>3</v>
      </c>
      <c r="H6399" s="6">
        <v>6665</v>
      </c>
      <c r="I6399" s="5">
        <v>19995</v>
      </c>
      <c r="J6399" s="14"/>
    </row>
    <row r="6400" spans="1:10" x14ac:dyDescent="0.25">
      <c r="A6400" s="7">
        <v>8289</v>
      </c>
      <c r="B6400" s="2" t="s">
        <v>23</v>
      </c>
      <c r="C6400" s="2">
        <v>2019</v>
      </c>
      <c r="D6400" s="2" t="s">
        <v>30</v>
      </c>
      <c r="E6400" s="2" t="s">
        <v>33</v>
      </c>
      <c r="F6400" s="2" t="s">
        <v>5</v>
      </c>
      <c r="G6400" s="5">
        <v>2.9</v>
      </c>
      <c r="H6400" s="6">
        <v>6373</v>
      </c>
      <c r="I6400" s="5">
        <v>18481.7</v>
      </c>
      <c r="J6400" s="14"/>
    </row>
    <row r="6401" spans="1:10" x14ac:dyDescent="0.25">
      <c r="A6401" s="7">
        <v>8290</v>
      </c>
      <c r="B6401" s="2" t="s">
        <v>26</v>
      </c>
      <c r="C6401" s="2">
        <v>2019</v>
      </c>
      <c r="D6401" s="2" t="s">
        <v>28</v>
      </c>
      <c r="E6401" s="2" t="s">
        <v>31</v>
      </c>
      <c r="F6401" s="2" t="s">
        <v>9</v>
      </c>
      <c r="G6401" s="5">
        <v>2.75</v>
      </c>
      <c r="H6401" s="6">
        <v>21106</v>
      </c>
      <c r="I6401" s="5">
        <v>58041.5</v>
      </c>
      <c r="J6401" s="14"/>
    </row>
    <row r="6402" spans="1:10" x14ac:dyDescent="0.25">
      <c r="A6402" s="7">
        <v>8291</v>
      </c>
      <c r="B6402" s="2" t="s">
        <v>21</v>
      </c>
      <c r="C6402" s="2">
        <v>2019</v>
      </c>
      <c r="D6402" s="2" t="s">
        <v>30</v>
      </c>
      <c r="E6402" s="2" t="s">
        <v>33</v>
      </c>
      <c r="F6402" s="2" t="s">
        <v>10</v>
      </c>
      <c r="G6402" s="5">
        <v>2.1</v>
      </c>
      <c r="H6402" s="6">
        <v>7568</v>
      </c>
      <c r="I6402" s="5">
        <v>15892.8</v>
      </c>
      <c r="J6402" s="14"/>
    </row>
    <row r="6403" spans="1:10" x14ac:dyDescent="0.25">
      <c r="A6403" s="7">
        <v>8292</v>
      </c>
      <c r="B6403" s="2" t="s">
        <v>23</v>
      </c>
      <c r="C6403" s="2">
        <v>2019</v>
      </c>
      <c r="D6403" s="2" t="s">
        <v>30</v>
      </c>
      <c r="E6403" s="2" t="s">
        <v>31</v>
      </c>
      <c r="F6403" s="2" t="s">
        <v>8</v>
      </c>
      <c r="G6403" s="5">
        <v>3.1</v>
      </c>
      <c r="H6403" s="6">
        <v>24300</v>
      </c>
      <c r="I6403" s="5">
        <v>75330</v>
      </c>
      <c r="J6403" s="14"/>
    </row>
    <row r="6404" spans="1:10" x14ac:dyDescent="0.25">
      <c r="A6404" s="7">
        <v>8293</v>
      </c>
      <c r="B6404" s="2" t="s">
        <v>21</v>
      </c>
      <c r="C6404" s="2">
        <v>2019</v>
      </c>
      <c r="D6404" s="2" t="s">
        <v>30</v>
      </c>
      <c r="E6404" s="2" t="s">
        <v>33</v>
      </c>
      <c r="F6404" s="2" t="s">
        <v>10</v>
      </c>
      <c r="G6404" s="5">
        <v>2.1</v>
      </c>
      <c r="H6404" s="6">
        <v>8248</v>
      </c>
      <c r="I6404" s="5">
        <v>17320.8</v>
      </c>
      <c r="J6404" s="14"/>
    </row>
    <row r="6405" spans="1:10" x14ac:dyDescent="0.25">
      <c r="A6405" s="7">
        <v>8294</v>
      </c>
      <c r="B6405" s="2" t="s">
        <v>21</v>
      </c>
      <c r="C6405" s="2">
        <v>2019</v>
      </c>
      <c r="D6405" s="2" t="s">
        <v>30</v>
      </c>
      <c r="E6405" s="2" t="s">
        <v>33</v>
      </c>
      <c r="F6405" s="2" t="s">
        <v>10</v>
      </c>
      <c r="G6405" s="5">
        <v>2.1</v>
      </c>
      <c r="H6405" s="6">
        <v>7805</v>
      </c>
      <c r="I6405" s="5">
        <v>16390.5</v>
      </c>
      <c r="J6405" s="14"/>
    </row>
    <row r="6406" spans="1:10" x14ac:dyDescent="0.25">
      <c r="A6406" s="7">
        <v>8295</v>
      </c>
      <c r="B6406" s="2" t="s">
        <v>21</v>
      </c>
      <c r="C6406" s="2">
        <v>2019</v>
      </c>
      <c r="D6406" s="2" t="s">
        <v>30</v>
      </c>
      <c r="E6406" s="2" t="s">
        <v>33</v>
      </c>
      <c r="F6406" s="2" t="s">
        <v>3</v>
      </c>
      <c r="G6406" s="5">
        <v>2.5</v>
      </c>
      <c r="H6406" s="6">
        <v>6814</v>
      </c>
      <c r="I6406" s="5">
        <v>17035</v>
      </c>
      <c r="J6406" s="14"/>
    </row>
    <row r="6407" spans="1:10" x14ac:dyDescent="0.25">
      <c r="A6407" s="7">
        <v>8296</v>
      </c>
      <c r="B6407" s="2" t="s">
        <v>21</v>
      </c>
      <c r="C6407" s="2">
        <v>2019</v>
      </c>
      <c r="D6407" s="2" t="s">
        <v>29</v>
      </c>
      <c r="E6407" s="2" t="s">
        <v>33</v>
      </c>
      <c r="F6407" s="2" t="s">
        <v>10</v>
      </c>
      <c r="G6407" s="5">
        <v>2.1</v>
      </c>
      <c r="H6407" s="6">
        <v>9831</v>
      </c>
      <c r="I6407" s="5">
        <v>20645.099999999999</v>
      </c>
      <c r="J6407" s="14"/>
    </row>
    <row r="6408" spans="1:10" x14ac:dyDescent="0.25">
      <c r="A6408" s="7">
        <v>8297</v>
      </c>
      <c r="B6408" s="2" t="s">
        <v>21</v>
      </c>
      <c r="C6408" s="2">
        <v>2019</v>
      </c>
      <c r="D6408" s="2" t="s">
        <v>30</v>
      </c>
      <c r="E6408" s="2" t="s">
        <v>33</v>
      </c>
      <c r="F6408" s="2" t="s">
        <v>3</v>
      </c>
      <c r="G6408" s="5">
        <v>2.5</v>
      </c>
      <c r="H6408" s="6">
        <v>8196</v>
      </c>
      <c r="I6408" s="5">
        <v>20490</v>
      </c>
      <c r="J6408" s="14"/>
    </row>
    <row r="6409" spans="1:10" x14ac:dyDescent="0.25">
      <c r="A6409" s="7">
        <v>8298</v>
      </c>
      <c r="B6409" s="2" t="s">
        <v>21</v>
      </c>
      <c r="C6409" s="2">
        <v>2019</v>
      </c>
      <c r="D6409" s="2" t="s">
        <v>29</v>
      </c>
      <c r="E6409" s="2" t="s">
        <v>33</v>
      </c>
      <c r="F6409" s="2" t="s">
        <v>4</v>
      </c>
      <c r="G6409" s="5">
        <v>3.05</v>
      </c>
      <c r="H6409" s="6">
        <v>5127</v>
      </c>
      <c r="I6409" s="5">
        <v>15637.35</v>
      </c>
      <c r="J6409" s="14"/>
    </row>
    <row r="6410" spans="1:10" x14ac:dyDescent="0.25">
      <c r="A6410" s="7">
        <v>8299</v>
      </c>
      <c r="B6410" s="2" t="s">
        <v>18</v>
      </c>
      <c r="C6410" s="2">
        <v>2019</v>
      </c>
      <c r="D6410" s="2" t="s">
        <v>30</v>
      </c>
      <c r="E6410" s="2" t="s">
        <v>33</v>
      </c>
      <c r="F6410" s="2" t="s">
        <v>6</v>
      </c>
      <c r="G6410" s="5">
        <v>2.8</v>
      </c>
      <c r="H6410" s="6">
        <v>7010</v>
      </c>
      <c r="I6410" s="5">
        <v>19628</v>
      </c>
      <c r="J6410" s="14"/>
    </row>
    <row r="6411" spans="1:10" x14ac:dyDescent="0.25">
      <c r="A6411" s="7">
        <v>8300</v>
      </c>
      <c r="B6411" s="2" t="s">
        <v>26</v>
      </c>
      <c r="C6411" s="2">
        <v>2019</v>
      </c>
      <c r="D6411" s="2" t="s">
        <v>29</v>
      </c>
      <c r="E6411" s="2" t="s">
        <v>32</v>
      </c>
      <c r="F6411" s="2" t="s">
        <v>3</v>
      </c>
      <c r="G6411" s="5">
        <v>2.65</v>
      </c>
      <c r="H6411" s="6">
        <v>12146</v>
      </c>
      <c r="I6411" s="5">
        <v>32186.9</v>
      </c>
      <c r="J6411" s="14"/>
    </row>
    <row r="6412" spans="1:10" x14ac:dyDescent="0.25">
      <c r="A6412" s="7">
        <v>8301</v>
      </c>
      <c r="B6412" s="2" t="s">
        <v>20</v>
      </c>
      <c r="C6412" s="2">
        <v>2019</v>
      </c>
      <c r="D6412" s="2" t="s">
        <v>30</v>
      </c>
      <c r="E6412" s="2" t="s">
        <v>32</v>
      </c>
      <c r="F6412" s="2" t="s">
        <v>8</v>
      </c>
      <c r="G6412" s="5">
        <v>3</v>
      </c>
      <c r="H6412" s="6">
        <v>12887</v>
      </c>
      <c r="I6412" s="5">
        <v>38661</v>
      </c>
      <c r="J6412" s="14"/>
    </row>
    <row r="6413" spans="1:10" x14ac:dyDescent="0.25">
      <c r="A6413" s="7">
        <v>8302</v>
      </c>
      <c r="B6413" s="2" t="s">
        <v>22</v>
      </c>
      <c r="C6413" s="2">
        <v>2019</v>
      </c>
      <c r="D6413" s="2" t="s">
        <v>30</v>
      </c>
      <c r="E6413" s="2" t="s">
        <v>32</v>
      </c>
      <c r="F6413" s="2" t="s">
        <v>4</v>
      </c>
      <c r="G6413" s="5">
        <v>2.7</v>
      </c>
      <c r="H6413" s="6">
        <v>12842</v>
      </c>
      <c r="I6413" s="5">
        <v>34673.4</v>
      </c>
      <c r="J6413" s="14"/>
    </row>
    <row r="6414" spans="1:10" x14ac:dyDescent="0.25">
      <c r="A6414" s="7">
        <v>8303</v>
      </c>
      <c r="B6414" s="2" t="s">
        <v>19</v>
      </c>
      <c r="C6414" s="2">
        <v>2019</v>
      </c>
      <c r="D6414" s="2" t="s">
        <v>28</v>
      </c>
      <c r="E6414" s="2" t="s">
        <v>33</v>
      </c>
      <c r="F6414" s="2" t="s">
        <v>4</v>
      </c>
      <c r="G6414" s="5">
        <v>2.85</v>
      </c>
      <c r="H6414" s="6">
        <v>5682</v>
      </c>
      <c r="I6414" s="5">
        <v>16193.7</v>
      </c>
      <c r="J6414" s="14"/>
    </row>
    <row r="6415" spans="1:10" x14ac:dyDescent="0.25">
      <c r="A6415" s="7">
        <v>8304</v>
      </c>
      <c r="B6415" s="2" t="s">
        <v>24</v>
      </c>
      <c r="C6415" s="2">
        <v>2019</v>
      </c>
      <c r="D6415" s="2" t="s">
        <v>30</v>
      </c>
      <c r="E6415" s="2" t="s">
        <v>32</v>
      </c>
      <c r="F6415" s="2" t="s">
        <v>12</v>
      </c>
      <c r="G6415" s="5">
        <v>3</v>
      </c>
      <c r="H6415" s="6">
        <v>13185</v>
      </c>
      <c r="I6415" s="5">
        <v>39555</v>
      </c>
      <c r="J6415" s="14"/>
    </row>
    <row r="6416" spans="1:10" x14ac:dyDescent="0.25">
      <c r="A6416" s="7">
        <v>8305</v>
      </c>
      <c r="B6416" s="2" t="s">
        <v>17</v>
      </c>
      <c r="C6416" s="2">
        <v>2019</v>
      </c>
      <c r="D6416" s="2" t="s">
        <v>28</v>
      </c>
      <c r="E6416" s="2" t="s">
        <v>33</v>
      </c>
      <c r="F6416" s="2" t="s">
        <v>5</v>
      </c>
      <c r="G6416" s="5">
        <v>3</v>
      </c>
      <c r="H6416" s="6">
        <v>6600</v>
      </c>
      <c r="I6416" s="5">
        <v>19800</v>
      </c>
      <c r="J6416" s="14"/>
    </row>
    <row r="6417" spans="1:10" x14ac:dyDescent="0.25">
      <c r="A6417" s="7">
        <v>8306</v>
      </c>
      <c r="B6417" s="2" t="s">
        <v>23</v>
      </c>
      <c r="C6417" s="2">
        <v>2019</v>
      </c>
      <c r="D6417" s="2" t="s">
        <v>29</v>
      </c>
      <c r="E6417" s="2" t="s">
        <v>33</v>
      </c>
      <c r="F6417" s="2" t="s">
        <v>6</v>
      </c>
      <c r="G6417" s="5">
        <v>3</v>
      </c>
      <c r="H6417" s="6">
        <v>5481</v>
      </c>
      <c r="I6417" s="5">
        <v>16443</v>
      </c>
      <c r="J6417" s="14"/>
    </row>
    <row r="6418" spans="1:10" x14ac:dyDescent="0.25">
      <c r="A6418" s="7">
        <v>8307</v>
      </c>
      <c r="B6418" s="2" t="s">
        <v>21</v>
      </c>
      <c r="C6418" s="2">
        <v>2019</v>
      </c>
      <c r="D6418" s="2" t="s">
        <v>29</v>
      </c>
      <c r="E6418" s="2" t="s">
        <v>32</v>
      </c>
      <c r="F6418" s="2" t="s">
        <v>6</v>
      </c>
      <c r="G6418" s="5">
        <v>2.5</v>
      </c>
      <c r="H6418" s="6">
        <v>14281</v>
      </c>
      <c r="I6418" s="5">
        <v>35702.5</v>
      </c>
      <c r="J6418" s="14"/>
    </row>
    <row r="6419" spans="1:10" x14ac:dyDescent="0.25">
      <c r="A6419" s="7">
        <v>8308</v>
      </c>
      <c r="B6419" s="2" t="s">
        <v>18</v>
      </c>
      <c r="C6419" s="2">
        <v>2019</v>
      </c>
      <c r="D6419" s="2" t="s">
        <v>28</v>
      </c>
      <c r="E6419" s="2" t="s">
        <v>31</v>
      </c>
      <c r="F6419" s="2" t="s">
        <v>9</v>
      </c>
      <c r="G6419" s="5">
        <v>3.15</v>
      </c>
      <c r="H6419" s="6">
        <v>20230</v>
      </c>
      <c r="I6419" s="5">
        <v>63724.5</v>
      </c>
      <c r="J6419" s="14"/>
    </row>
    <row r="6420" spans="1:10" x14ac:dyDescent="0.25">
      <c r="A6420" s="7">
        <v>8309</v>
      </c>
      <c r="B6420" s="2" t="s">
        <v>26</v>
      </c>
      <c r="C6420" s="2">
        <v>2019</v>
      </c>
      <c r="D6420" s="2" t="s">
        <v>29</v>
      </c>
      <c r="E6420" s="2" t="s">
        <v>32</v>
      </c>
      <c r="F6420" s="2" t="s">
        <v>9</v>
      </c>
      <c r="G6420" s="5">
        <v>2.75</v>
      </c>
      <c r="H6420" s="6">
        <v>12873</v>
      </c>
      <c r="I6420" s="5">
        <v>35400.75</v>
      </c>
      <c r="J6420" s="14"/>
    </row>
    <row r="6421" spans="1:10" x14ac:dyDescent="0.25">
      <c r="A6421" s="7">
        <v>8310</v>
      </c>
      <c r="B6421" s="2" t="s">
        <v>19</v>
      </c>
      <c r="C6421" s="2">
        <v>2019</v>
      </c>
      <c r="D6421" s="2" t="s">
        <v>28</v>
      </c>
      <c r="E6421" s="2" t="s">
        <v>33</v>
      </c>
      <c r="F6421" s="2" t="s">
        <v>4</v>
      </c>
      <c r="G6421" s="5">
        <v>2.85</v>
      </c>
      <c r="H6421" s="6">
        <v>2923</v>
      </c>
      <c r="I6421" s="5">
        <v>8330.5499999999993</v>
      </c>
      <c r="J6421" s="14"/>
    </row>
    <row r="6422" spans="1:10" x14ac:dyDescent="0.25">
      <c r="A6422" s="7">
        <v>8311</v>
      </c>
      <c r="B6422" s="2" t="s">
        <v>22</v>
      </c>
      <c r="C6422" s="2">
        <v>2019</v>
      </c>
      <c r="D6422" s="2" t="s">
        <v>30</v>
      </c>
      <c r="E6422" s="2" t="s">
        <v>32</v>
      </c>
      <c r="F6422" s="2" t="s">
        <v>4</v>
      </c>
      <c r="G6422" s="5">
        <v>2.7</v>
      </c>
      <c r="H6422" s="6">
        <v>11873</v>
      </c>
      <c r="I6422" s="5">
        <v>32057.1</v>
      </c>
      <c r="J6422" s="14"/>
    </row>
    <row r="6423" spans="1:10" x14ac:dyDescent="0.25">
      <c r="A6423" s="7">
        <v>8312</v>
      </c>
      <c r="B6423" s="2" t="s">
        <v>25</v>
      </c>
      <c r="C6423" s="2">
        <v>2019</v>
      </c>
      <c r="D6423" s="2" t="s">
        <v>30</v>
      </c>
      <c r="E6423" s="2" t="s">
        <v>32</v>
      </c>
      <c r="F6423" s="2" t="s">
        <v>9</v>
      </c>
      <c r="G6423" s="5">
        <v>3</v>
      </c>
      <c r="H6423" s="6">
        <v>10901</v>
      </c>
      <c r="I6423" s="5">
        <v>32703</v>
      </c>
      <c r="J6423" s="14"/>
    </row>
    <row r="6424" spans="1:10" x14ac:dyDescent="0.25">
      <c r="A6424" s="7">
        <v>8313</v>
      </c>
      <c r="B6424" s="2" t="s">
        <v>24</v>
      </c>
      <c r="C6424" s="2">
        <v>2019</v>
      </c>
      <c r="D6424" s="2" t="s">
        <v>29</v>
      </c>
      <c r="E6424" s="2" t="s">
        <v>31</v>
      </c>
      <c r="F6424" s="2" t="s">
        <v>11</v>
      </c>
      <c r="G6424" s="5">
        <v>3.5</v>
      </c>
      <c r="H6424" s="6">
        <v>19557</v>
      </c>
      <c r="I6424" s="5">
        <v>68449.5</v>
      </c>
      <c r="J6424" s="14"/>
    </row>
    <row r="6425" spans="1:10" x14ac:dyDescent="0.25">
      <c r="A6425" s="7">
        <v>8314</v>
      </c>
      <c r="B6425" s="2" t="s">
        <v>17</v>
      </c>
      <c r="C6425" s="2">
        <v>2019</v>
      </c>
      <c r="D6425" s="2" t="s">
        <v>29</v>
      </c>
      <c r="E6425" s="2" t="s">
        <v>33</v>
      </c>
      <c r="F6425" s="2" t="s">
        <v>2</v>
      </c>
      <c r="G6425" s="5">
        <v>2.5</v>
      </c>
      <c r="H6425" s="6">
        <v>7819</v>
      </c>
      <c r="I6425" s="5">
        <v>19547.5</v>
      </c>
      <c r="J6425" s="14"/>
    </row>
    <row r="6426" spans="1:10" x14ac:dyDescent="0.25">
      <c r="A6426" s="7">
        <v>8315</v>
      </c>
      <c r="B6426" s="2" t="s">
        <v>21</v>
      </c>
      <c r="C6426" s="2">
        <v>2019</v>
      </c>
      <c r="D6426" s="2" t="s">
        <v>29</v>
      </c>
      <c r="E6426" s="2" t="s">
        <v>32</v>
      </c>
      <c r="F6426" s="2" t="s">
        <v>6</v>
      </c>
      <c r="G6426" s="5">
        <v>2.5</v>
      </c>
      <c r="H6426" s="6">
        <v>14679</v>
      </c>
      <c r="I6426" s="5">
        <v>36697.5</v>
      </c>
      <c r="J6426" s="14"/>
    </row>
    <row r="6427" spans="1:10" x14ac:dyDescent="0.25">
      <c r="A6427" s="7">
        <v>8316</v>
      </c>
      <c r="B6427" s="2" t="s">
        <v>23</v>
      </c>
      <c r="C6427" s="2">
        <v>2019</v>
      </c>
      <c r="D6427" s="2" t="s">
        <v>29</v>
      </c>
      <c r="E6427" s="2" t="s">
        <v>31</v>
      </c>
      <c r="F6427" s="2" t="s">
        <v>8</v>
      </c>
      <c r="G6427" s="5">
        <v>3.1</v>
      </c>
      <c r="H6427" s="6">
        <v>24227</v>
      </c>
      <c r="I6427" s="5">
        <v>75103.7</v>
      </c>
      <c r="J6427" s="14"/>
    </row>
    <row r="6428" spans="1:10" x14ac:dyDescent="0.25">
      <c r="A6428" s="7">
        <v>8317</v>
      </c>
      <c r="B6428" s="2" t="s">
        <v>22</v>
      </c>
      <c r="C6428" s="2">
        <v>2019</v>
      </c>
      <c r="D6428" s="2" t="s">
        <v>30</v>
      </c>
      <c r="E6428" s="2" t="s">
        <v>33</v>
      </c>
      <c r="F6428" s="2" t="s">
        <v>6</v>
      </c>
      <c r="G6428" s="5">
        <v>2.7</v>
      </c>
      <c r="H6428" s="6">
        <v>7715</v>
      </c>
      <c r="I6428" s="5">
        <v>20830.5</v>
      </c>
      <c r="J6428" s="14"/>
    </row>
    <row r="6429" spans="1:10" x14ac:dyDescent="0.25">
      <c r="A6429" s="7">
        <v>8318</v>
      </c>
      <c r="B6429" s="2" t="s">
        <v>19</v>
      </c>
      <c r="C6429" s="2">
        <v>2019</v>
      </c>
      <c r="D6429" s="2" t="s">
        <v>28</v>
      </c>
      <c r="E6429" s="2" t="s">
        <v>33</v>
      </c>
      <c r="F6429" s="2" t="s">
        <v>2</v>
      </c>
      <c r="G6429" s="5">
        <v>2.73</v>
      </c>
      <c r="H6429" s="6">
        <v>7485</v>
      </c>
      <c r="I6429" s="5">
        <v>20434.05</v>
      </c>
      <c r="J6429" s="14"/>
    </row>
    <row r="6430" spans="1:10" x14ac:dyDescent="0.25">
      <c r="A6430" s="7">
        <v>8319</v>
      </c>
      <c r="B6430" s="2" t="s">
        <v>25</v>
      </c>
      <c r="C6430" s="2">
        <v>2019</v>
      </c>
      <c r="D6430" s="2" t="s">
        <v>30</v>
      </c>
      <c r="E6430" s="2" t="s">
        <v>33</v>
      </c>
      <c r="F6430" s="2" t="s">
        <v>10</v>
      </c>
      <c r="G6430" s="5">
        <v>3</v>
      </c>
      <c r="H6430" s="6">
        <v>5222</v>
      </c>
      <c r="I6430" s="5">
        <v>15666</v>
      </c>
      <c r="J6430" s="14"/>
    </row>
    <row r="6431" spans="1:10" x14ac:dyDescent="0.25">
      <c r="A6431" s="7">
        <v>8320</v>
      </c>
      <c r="B6431" s="2" t="s">
        <v>24</v>
      </c>
      <c r="C6431" s="2">
        <v>2019</v>
      </c>
      <c r="D6431" s="2" t="s">
        <v>29</v>
      </c>
      <c r="E6431" s="2" t="s">
        <v>31</v>
      </c>
      <c r="F6431" s="2" t="s">
        <v>11</v>
      </c>
      <c r="G6431" s="5">
        <v>3.5</v>
      </c>
      <c r="H6431" s="6">
        <v>16596</v>
      </c>
      <c r="I6431" s="5">
        <v>58086</v>
      </c>
      <c r="J6431" s="14"/>
    </row>
    <row r="6432" spans="1:10" x14ac:dyDescent="0.25">
      <c r="A6432" s="7">
        <v>8321</v>
      </c>
      <c r="B6432" s="2" t="s">
        <v>17</v>
      </c>
      <c r="C6432" s="2">
        <v>2019</v>
      </c>
      <c r="D6432" s="2" t="s">
        <v>28</v>
      </c>
      <c r="E6432" s="2" t="s">
        <v>33</v>
      </c>
      <c r="F6432" s="2" t="s">
        <v>5</v>
      </c>
      <c r="G6432" s="5">
        <v>3</v>
      </c>
      <c r="H6432" s="6">
        <v>6357</v>
      </c>
      <c r="I6432" s="5">
        <v>19071</v>
      </c>
      <c r="J6432" s="14"/>
    </row>
    <row r="6433" spans="1:10" x14ac:dyDescent="0.25">
      <c r="A6433" s="7">
        <v>8322</v>
      </c>
      <c r="B6433" s="2" t="s">
        <v>21</v>
      </c>
      <c r="C6433" s="2">
        <v>2019</v>
      </c>
      <c r="D6433" s="2" t="s">
        <v>29</v>
      </c>
      <c r="E6433" s="2" t="s">
        <v>32</v>
      </c>
      <c r="F6433" s="2" t="s">
        <v>6</v>
      </c>
      <c r="G6433" s="5">
        <v>2.5</v>
      </c>
      <c r="H6433" s="6">
        <v>13592</v>
      </c>
      <c r="I6433" s="5">
        <v>33980</v>
      </c>
      <c r="J6433" s="14"/>
    </row>
    <row r="6434" spans="1:10" x14ac:dyDescent="0.25">
      <c r="A6434" s="7">
        <v>8323</v>
      </c>
      <c r="B6434" s="2" t="s">
        <v>25</v>
      </c>
      <c r="C6434" s="2">
        <v>2019</v>
      </c>
      <c r="D6434" s="2" t="s">
        <v>30</v>
      </c>
      <c r="E6434" s="2" t="s">
        <v>33</v>
      </c>
      <c r="F6434" s="2" t="s">
        <v>10</v>
      </c>
      <c r="G6434" s="5">
        <v>3</v>
      </c>
      <c r="H6434" s="6">
        <v>5719</v>
      </c>
      <c r="I6434" s="5">
        <v>17157</v>
      </c>
      <c r="J6434" s="14"/>
    </row>
    <row r="6435" spans="1:10" x14ac:dyDescent="0.25">
      <c r="A6435" s="7">
        <v>8324</v>
      </c>
      <c r="B6435" s="2" t="s">
        <v>21</v>
      </c>
      <c r="C6435" s="2">
        <v>2019</v>
      </c>
      <c r="D6435" s="2" t="s">
        <v>29</v>
      </c>
      <c r="E6435" s="2" t="s">
        <v>33</v>
      </c>
      <c r="F6435" s="2" t="s">
        <v>6</v>
      </c>
      <c r="G6435" s="5">
        <v>2.5</v>
      </c>
      <c r="H6435" s="6">
        <v>7726</v>
      </c>
      <c r="I6435" s="5">
        <v>19315</v>
      </c>
      <c r="J6435" s="14"/>
    </row>
    <row r="6436" spans="1:10" x14ac:dyDescent="0.25">
      <c r="A6436" s="7">
        <v>8325</v>
      </c>
      <c r="B6436" s="2" t="s">
        <v>21</v>
      </c>
      <c r="C6436" s="2">
        <v>2019</v>
      </c>
      <c r="D6436" s="2" t="s">
        <v>28</v>
      </c>
      <c r="E6436" s="2" t="s">
        <v>33</v>
      </c>
      <c r="F6436" s="2" t="s">
        <v>4</v>
      </c>
      <c r="G6436" s="5">
        <v>3.05</v>
      </c>
      <c r="H6436" s="6">
        <v>5169</v>
      </c>
      <c r="I6436" s="5">
        <v>15765.45</v>
      </c>
      <c r="J6436" s="14"/>
    </row>
    <row r="6437" spans="1:10" x14ac:dyDescent="0.25">
      <c r="A6437" s="7">
        <v>8326</v>
      </c>
      <c r="B6437" s="2" t="s">
        <v>21</v>
      </c>
      <c r="C6437" s="2">
        <v>2019</v>
      </c>
      <c r="D6437" s="2" t="s">
        <v>28</v>
      </c>
      <c r="E6437" s="2" t="s">
        <v>33</v>
      </c>
      <c r="F6437" s="2" t="s">
        <v>4</v>
      </c>
      <c r="G6437" s="5">
        <v>3.05</v>
      </c>
      <c r="H6437" s="6">
        <v>5878</v>
      </c>
      <c r="I6437" s="5">
        <v>17927.900000000001</v>
      </c>
      <c r="J6437" s="14"/>
    </row>
    <row r="6438" spans="1:10" x14ac:dyDescent="0.25">
      <c r="A6438" s="7">
        <v>8327</v>
      </c>
      <c r="B6438" s="2" t="s">
        <v>21</v>
      </c>
      <c r="C6438" s="2">
        <v>2019</v>
      </c>
      <c r="D6438" s="2" t="s">
        <v>28</v>
      </c>
      <c r="E6438" s="2" t="s">
        <v>33</v>
      </c>
      <c r="F6438" s="2" t="s">
        <v>10</v>
      </c>
      <c r="G6438" s="5">
        <v>2.1</v>
      </c>
      <c r="H6438" s="6">
        <v>8241</v>
      </c>
      <c r="I6438" s="5">
        <v>17306.099999999999</v>
      </c>
      <c r="J6438" s="14"/>
    </row>
    <row r="6439" spans="1:10" x14ac:dyDescent="0.25">
      <c r="A6439" s="7">
        <v>8328</v>
      </c>
      <c r="B6439" s="2" t="s">
        <v>21</v>
      </c>
      <c r="C6439" s="2">
        <v>2019</v>
      </c>
      <c r="D6439" s="2" t="s">
        <v>28</v>
      </c>
      <c r="E6439" s="2" t="s">
        <v>33</v>
      </c>
      <c r="F6439" s="2" t="s">
        <v>4</v>
      </c>
      <c r="G6439" s="5">
        <v>3.05</v>
      </c>
      <c r="H6439" s="6">
        <v>5506</v>
      </c>
      <c r="I6439" s="5">
        <v>16793.3</v>
      </c>
      <c r="J6439" s="14"/>
    </row>
    <row r="6440" spans="1:10" x14ac:dyDescent="0.25">
      <c r="A6440" s="7">
        <v>8329</v>
      </c>
      <c r="B6440" s="2" t="s">
        <v>19</v>
      </c>
      <c r="C6440" s="2">
        <v>2019</v>
      </c>
      <c r="D6440" s="2" t="s">
        <v>30</v>
      </c>
      <c r="E6440" s="2" t="s">
        <v>33</v>
      </c>
      <c r="F6440" s="2" t="s">
        <v>2</v>
      </c>
      <c r="G6440" s="5">
        <v>2.71</v>
      </c>
      <c r="H6440" s="6">
        <v>6309</v>
      </c>
      <c r="I6440" s="5">
        <v>17097.39</v>
      </c>
      <c r="J6440" s="14"/>
    </row>
    <row r="6441" spans="1:10" x14ac:dyDescent="0.25">
      <c r="A6441" s="7">
        <v>8330</v>
      </c>
      <c r="B6441" s="2" t="s">
        <v>20</v>
      </c>
      <c r="C6441" s="2">
        <v>2019</v>
      </c>
      <c r="D6441" s="2" t="s">
        <v>28</v>
      </c>
      <c r="E6441" s="2" t="s">
        <v>32</v>
      </c>
      <c r="F6441" s="2" t="s">
        <v>12</v>
      </c>
      <c r="G6441" s="5">
        <v>3.1</v>
      </c>
      <c r="H6441" s="6">
        <v>11835</v>
      </c>
      <c r="I6441" s="5">
        <v>36688.5</v>
      </c>
      <c r="J6441" s="14"/>
    </row>
    <row r="6442" spans="1:10" x14ac:dyDescent="0.25">
      <c r="A6442" s="7">
        <v>8331</v>
      </c>
      <c r="B6442" s="2" t="s">
        <v>17</v>
      </c>
      <c r="C6442" s="2">
        <v>2019</v>
      </c>
      <c r="D6442" s="2" t="s">
        <v>28</v>
      </c>
      <c r="E6442" s="2" t="s">
        <v>32</v>
      </c>
      <c r="F6442" s="2" t="s">
        <v>5</v>
      </c>
      <c r="G6442" s="5">
        <v>2.5499999999999998</v>
      </c>
      <c r="H6442" s="6">
        <v>13024</v>
      </c>
      <c r="I6442" s="5">
        <v>33211.199999999997</v>
      </c>
      <c r="J6442" s="14"/>
    </row>
    <row r="6443" spans="1:10" x14ac:dyDescent="0.25">
      <c r="A6443" s="7">
        <v>8332</v>
      </c>
      <c r="B6443" s="2" t="s">
        <v>24</v>
      </c>
      <c r="C6443" s="2">
        <v>2019</v>
      </c>
      <c r="D6443" s="2" t="s">
        <v>29</v>
      </c>
      <c r="E6443" s="2" t="s">
        <v>32</v>
      </c>
      <c r="F6443" s="2" t="s">
        <v>7</v>
      </c>
      <c r="G6443" s="5">
        <v>3.5</v>
      </c>
      <c r="H6443" s="6">
        <v>10095</v>
      </c>
      <c r="I6443" s="5">
        <v>35332.5</v>
      </c>
      <c r="J6443" s="14"/>
    </row>
    <row r="6444" spans="1:10" x14ac:dyDescent="0.25">
      <c r="A6444" s="7">
        <v>8333</v>
      </c>
      <c r="B6444" s="2" t="s">
        <v>22</v>
      </c>
      <c r="C6444" s="2">
        <v>2019</v>
      </c>
      <c r="D6444" s="2" t="s">
        <v>29</v>
      </c>
      <c r="E6444" s="2" t="s">
        <v>32</v>
      </c>
      <c r="F6444" s="2" t="s">
        <v>4</v>
      </c>
      <c r="G6444" s="5">
        <v>2.7</v>
      </c>
      <c r="H6444" s="6">
        <v>11685</v>
      </c>
      <c r="I6444" s="5">
        <v>31549.5</v>
      </c>
      <c r="J6444" s="14"/>
    </row>
    <row r="6445" spans="1:10" x14ac:dyDescent="0.25">
      <c r="A6445" s="7">
        <v>8334</v>
      </c>
      <c r="B6445" s="2" t="s">
        <v>21</v>
      </c>
      <c r="C6445" s="2">
        <v>2019</v>
      </c>
      <c r="D6445" s="2" t="s">
        <v>29</v>
      </c>
      <c r="E6445" s="2" t="s">
        <v>32</v>
      </c>
      <c r="F6445" s="2" t="s">
        <v>10</v>
      </c>
      <c r="G6445" s="5">
        <v>2.1</v>
      </c>
      <c r="H6445" s="6">
        <v>17713</v>
      </c>
      <c r="I6445" s="5">
        <v>37197.300000000003</v>
      </c>
      <c r="J6445" s="14"/>
    </row>
    <row r="6446" spans="1:10" x14ac:dyDescent="0.25">
      <c r="A6446" s="7">
        <v>8335</v>
      </c>
      <c r="B6446" s="2" t="s">
        <v>26</v>
      </c>
      <c r="C6446" s="2">
        <v>2019</v>
      </c>
      <c r="D6446" s="2" t="s">
        <v>30</v>
      </c>
      <c r="E6446" s="2" t="s">
        <v>32</v>
      </c>
      <c r="F6446" s="2" t="s">
        <v>3</v>
      </c>
      <c r="G6446" s="5">
        <v>2.65</v>
      </c>
      <c r="H6446" s="6">
        <v>7520</v>
      </c>
      <c r="I6446" s="5">
        <v>19928</v>
      </c>
      <c r="J6446" s="14"/>
    </row>
    <row r="6447" spans="1:10" x14ac:dyDescent="0.25">
      <c r="A6447" s="7">
        <v>8336</v>
      </c>
      <c r="B6447" s="2" t="s">
        <v>20</v>
      </c>
      <c r="C6447" s="2">
        <v>2019</v>
      </c>
      <c r="D6447" s="2" t="s">
        <v>28</v>
      </c>
      <c r="E6447" s="2" t="s">
        <v>32</v>
      </c>
      <c r="F6447" s="2" t="s">
        <v>13</v>
      </c>
      <c r="G6447" s="5">
        <v>2.9</v>
      </c>
      <c r="H6447" s="6">
        <v>13199</v>
      </c>
      <c r="I6447" s="5">
        <v>38277.1</v>
      </c>
      <c r="J6447" s="14"/>
    </row>
    <row r="6448" spans="1:10" x14ac:dyDescent="0.25">
      <c r="A6448" s="7">
        <v>8337</v>
      </c>
      <c r="B6448" s="2" t="s">
        <v>24</v>
      </c>
      <c r="C6448" s="2">
        <v>2019</v>
      </c>
      <c r="D6448" s="2" t="s">
        <v>29</v>
      </c>
      <c r="E6448" s="2" t="s">
        <v>32</v>
      </c>
      <c r="F6448" s="2" t="s">
        <v>12</v>
      </c>
      <c r="G6448" s="5">
        <v>3</v>
      </c>
      <c r="H6448" s="6">
        <v>9987</v>
      </c>
      <c r="I6448" s="5">
        <v>29961</v>
      </c>
      <c r="J6448" s="14"/>
    </row>
    <row r="6449" spans="1:10" x14ac:dyDescent="0.25">
      <c r="A6449" s="7">
        <v>8338</v>
      </c>
      <c r="B6449" s="2" t="s">
        <v>23</v>
      </c>
      <c r="C6449" s="2">
        <v>2019</v>
      </c>
      <c r="D6449" s="2" t="s">
        <v>30</v>
      </c>
      <c r="E6449" s="2" t="s">
        <v>33</v>
      </c>
      <c r="F6449" s="2" t="s">
        <v>6</v>
      </c>
      <c r="G6449" s="5">
        <v>3</v>
      </c>
      <c r="H6449" s="6">
        <v>5289</v>
      </c>
      <c r="I6449" s="5">
        <v>15867</v>
      </c>
      <c r="J6449" s="14"/>
    </row>
    <row r="6450" spans="1:10" x14ac:dyDescent="0.25">
      <c r="A6450" s="7">
        <v>8339</v>
      </c>
      <c r="B6450" s="2" t="s">
        <v>17</v>
      </c>
      <c r="C6450" s="2">
        <v>2019</v>
      </c>
      <c r="D6450" s="2" t="s">
        <v>29</v>
      </c>
      <c r="E6450" s="2" t="s">
        <v>33</v>
      </c>
      <c r="F6450" s="2" t="s">
        <v>2</v>
      </c>
      <c r="G6450" s="5">
        <v>2.5</v>
      </c>
      <c r="H6450" s="6">
        <v>6460</v>
      </c>
      <c r="I6450" s="5">
        <v>16150</v>
      </c>
      <c r="J6450" s="14"/>
    </row>
    <row r="6451" spans="1:10" x14ac:dyDescent="0.25">
      <c r="A6451" s="7">
        <v>8340</v>
      </c>
      <c r="B6451" s="2" t="s">
        <v>22</v>
      </c>
      <c r="C6451" s="2">
        <v>2019</v>
      </c>
      <c r="D6451" s="2" t="s">
        <v>28</v>
      </c>
      <c r="E6451" s="2" t="s">
        <v>33</v>
      </c>
      <c r="F6451" s="2" t="s">
        <v>10</v>
      </c>
      <c r="G6451" s="5">
        <v>2.6</v>
      </c>
      <c r="H6451" s="6">
        <v>7181</v>
      </c>
      <c r="I6451" s="5">
        <v>18670.599999999999</v>
      </c>
      <c r="J6451" s="14"/>
    </row>
    <row r="6452" spans="1:10" x14ac:dyDescent="0.25">
      <c r="A6452" s="7">
        <v>8341</v>
      </c>
      <c r="B6452" s="2" t="s">
        <v>26</v>
      </c>
      <c r="C6452" s="2">
        <v>2019</v>
      </c>
      <c r="D6452" s="2" t="s">
        <v>28</v>
      </c>
      <c r="E6452" s="2" t="s">
        <v>33</v>
      </c>
      <c r="F6452" s="2" t="s">
        <v>10</v>
      </c>
      <c r="G6452" s="5">
        <v>2.8</v>
      </c>
      <c r="H6452" s="6">
        <v>6115</v>
      </c>
      <c r="I6452" s="5">
        <v>17122</v>
      </c>
      <c r="J6452" s="14"/>
    </row>
    <row r="6453" spans="1:10" x14ac:dyDescent="0.25">
      <c r="A6453" s="7">
        <v>8342</v>
      </c>
      <c r="B6453" s="2" t="s">
        <v>21</v>
      </c>
      <c r="C6453" s="2">
        <v>2019</v>
      </c>
      <c r="D6453" s="2" t="s">
        <v>28</v>
      </c>
      <c r="E6453" s="2" t="s">
        <v>33</v>
      </c>
      <c r="F6453" s="2" t="s">
        <v>6</v>
      </c>
      <c r="G6453" s="5">
        <v>2.5</v>
      </c>
      <c r="H6453" s="6">
        <v>6646</v>
      </c>
      <c r="I6453" s="5">
        <v>16615</v>
      </c>
      <c r="J6453" s="14"/>
    </row>
    <row r="6454" spans="1:10" x14ac:dyDescent="0.25">
      <c r="A6454" s="7">
        <v>8343</v>
      </c>
      <c r="B6454" s="2" t="s">
        <v>25</v>
      </c>
      <c r="C6454" s="2">
        <v>2019</v>
      </c>
      <c r="D6454" s="2" t="s">
        <v>29</v>
      </c>
      <c r="E6454" s="2" t="s">
        <v>32</v>
      </c>
      <c r="F6454" s="2" t="s">
        <v>6</v>
      </c>
      <c r="G6454" s="5">
        <v>2.9</v>
      </c>
      <c r="H6454" s="6">
        <v>1290</v>
      </c>
      <c r="I6454" s="5">
        <v>3741</v>
      </c>
      <c r="J6454" s="14"/>
    </row>
    <row r="6455" spans="1:10" x14ac:dyDescent="0.25">
      <c r="A6455" s="7">
        <v>8344</v>
      </c>
      <c r="B6455" s="2" t="s">
        <v>20</v>
      </c>
      <c r="C6455" s="2">
        <v>2019</v>
      </c>
      <c r="D6455" s="2" t="s">
        <v>28</v>
      </c>
      <c r="E6455" s="2" t="s">
        <v>33</v>
      </c>
      <c r="F6455" s="2" t="s">
        <v>5</v>
      </c>
      <c r="G6455" s="5">
        <v>2.99</v>
      </c>
      <c r="H6455" s="6">
        <v>6420</v>
      </c>
      <c r="I6455" s="5">
        <v>19195.8</v>
      </c>
      <c r="J6455" s="14"/>
    </row>
    <row r="6456" spans="1:10" x14ac:dyDescent="0.25">
      <c r="A6456" s="7">
        <v>8345</v>
      </c>
      <c r="B6456" s="2" t="s">
        <v>24</v>
      </c>
      <c r="C6456" s="2">
        <v>2019</v>
      </c>
      <c r="D6456" s="2" t="s">
        <v>28</v>
      </c>
      <c r="E6456" s="2" t="s">
        <v>32</v>
      </c>
      <c r="F6456" s="2" t="s">
        <v>12</v>
      </c>
      <c r="G6456" s="5">
        <v>3</v>
      </c>
      <c r="H6456" s="6">
        <v>12504</v>
      </c>
      <c r="I6456" s="5">
        <v>37512</v>
      </c>
      <c r="J6456" s="14"/>
    </row>
    <row r="6457" spans="1:10" x14ac:dyDescent="0.25">
      <c r="A6457" s="7">
        <v>8346</v>
      </c>
      <c r="B6457" s="2" t="s">
        <v>23</v>
      </c>
      <c r="C6457" s="2">
        <v>2019</v>
      </c>
      <c r="D6457" s="2" t="s">
        <v>28</v>
      </c>
      <c r="E6457" s="2" t="s">
        <v>33</v>
      </c>
      <c r="F6457" s="2" t="s">
        <v>5</v>
      </c>
      <c r="G6457" s="5">
        <v>2.9</v>
      </c>
      <c r="H6457" s="6">
        <v>6819</v>
      </c>
      <c r="I6457" s="5">
        <v>19775.099999999999</v>
      </c>
      <c r="J6457" s="14"/>
    </row>
    <row r="6458" spans="1:10" x14ac:dyDescent="0.25">
      <c r="A6458" s="7">
        <v>8347</v>
      </c>
      <c r="B6458" s="2" t="s">
        <v>22</v>
      </c>
      <c r="C6458" s="2">
        <v>2019</v>
      </c>
      <c r="D6458" s="2" t="s">
        <v>30</v>
      </c>
      <c r="E6458" s="2" t="s">
        <v>33</v>
      </c>
      <c r="F6458" s="2" t="s">
        <v>2</v>
      </c>
      <c r="G6458" s="5">
        <v>3.1</v>
      </c>
      <c r="H6458" s="6">
        <v>6454</v>
      </c>
      <c r="I6458" s="5">
        <v>20007.400000000001</v>
      </c>
      <c r="J6458" s="14"/>
    </row>
    <row r="6459" spans="1:10" x14ac:dyDescent="0.25">
      <c r="A6459" s="7">
        <v>8348</v>
      </c>
      <c r="B6459" s="2" t="s">
        <v>21</v>
      </c>
      <c r="C6459" s="2">
        <v>2019</v>
      </c>
      <c r="D6459" s="2" t="s">
        <v>29</v>
      </c>
      <c r="E6459" s="2" t="s">
        <v>33</v>
      </c>
      <c r="F6459" s="2" t="s">
        <v>4</v>
      </c>
      <c r="G6459" s="5">
        <v>3.05</v>
      </c>
      <c r="H6459" s="6">
        <v>6290</v>
      </c>
      <c r="I6459" s="5">
        <v>19184.5</v>
      </c>
      <c r="J6459" s="14"/>
    </row>
    <row r="6460" spans="1:10" x14ac:dyDescent="0.25">
      <c r="A6460" s="7">
        <v>8349</v>
      </c>
      <c r="B6460" s="2" t="s">
        <v>25</v>
      </c>
      <c r="C6460" s="2">
        <v>2019</v>
      </c>
      <c r="D6460" s="2" t="s">
        <v>30</v>
      </c>
      <c r="E6460" s="2" t="s">
        <v>33</v>
      </c>
      <c r="F6460" s="2" t="s">
        <v>10</v>
      </c>
      <c r="G6460" s="5">
        <v>2.7</v>
      </c>
      <c r="H6460" s="6">
        <v>5826</v>
      </c>
      <c r="I6460" s="5">
        <v>15730.2</v>
      </c>
      <c r="J6460" s="14"/>
    </row>
    <row r="6461" spans="1:10" x14ac:dyDescent="0.25">
      <c r="A6461" s="7">
        <v>8350</v>
      </c>
      <c r="B6461" s="2" t="s">
        <v>20</v>
      </c>
      <c r="C6461" s="2">
        <v>2019</v>
      </c>
      <c r="D6461" s="2" t="s">
        <v>28</v>
      </c>
      <c r="E6461" s="2" t="s">
        <v>31</v>
      </c>
      <c r="F6461" s="2" t="s">
        <v>12</v>
      </c>
      <c r="G6461" s="5">
        <v>3.05</v>
      </c>
      <c r="H6461" s="6">
        <v>23449</v>
      </c>
      <c r="I6461" s="5">
        <v>71519.45</v>
      </c>
      <c r="J6461" s="14"/>
    </row>
    <row r="6462" spans="1:10" x14ac:dyDescent="0.25">
      <c r="A6462" s="7">
        <v>8351</v>
      </c>
      <c r="B6462" s="2" t="s">
        <v>24</v>
      </c>
      <c r="C6462" s="2">
        <v>2019</v>
      </c>
      <c r="D6462" s="2" t="s">
        <v>29</v>
      </c>
      <c r="E6462" s="2" t="s">
        <v>31</v>
      </c>
      <c r="F6462" s="2" t="s">
        <v>11</v>
      </c>
      <c r="G6462" s="5">
        <v>3.5</v>
      </c>
      <c r="H6462" s="6">
        <v>18845</v>
      </c>
      <c r="I6462" s="5">
        <v>65957.5</v>
      </c>
      <c r="J6462" s="14"/>
    </row>
    <row r="6463" spans="1:10" x14ac:dyDescent="0.25">
      <c r="A6463" s="7">
        <v>8352</v>
      </c>
      <c r="B6463" s="2" t="s">
        <v>21</v>
      </c>
      <c r="C6463" s="2">
        <v>2019</v>
      </c>
      <c r="D6463" s="2" t="s">
        <v>29</v>
      </c>
      <c r="E6463" s="2" t="s">
        <v>33</v>
      </c>
      <c r="F6463" s="2" t="s">
        <v>6</v>
      </c>
      <c r="G6463" s="5">
        <v>2.5</v>
      </c>
      <c r="H6463" s="6">
        <v>8241</v>
      </c>
      <c r="I6463" s="5">
        <v>20602.5</v>
      </c>
      <c r="J6463" s="14"/>
    </row>
    <row r="6464" spans="1:10" x14ac:dyDescent="0.25">
      <c r="A6464" s="7">
        <v>8353</v>
      </c>
      <c r="B6464" s="2" t="s">
        <v>22</v>
      </c>
      <c r="C6464" s="2">
        <v>2019</v>
      </c>
      <c r="D6464" s="2" t="s">
        <v>28</v>
      </c>
      <c r="E6464" s="2" t="s">
        <v>33</v>
      </c>
      <c r="F6464" s="2" t="s">
        <v>2</v>
      </c>
      <c r="G6464" s="5">
        <v>3.1</v>
      </c>
      <c r="H6464" s="6">
        <v>6184</v>
      </c>
      <c r="I6464" s="5">
        <v>19170.400000000001</v>
      </c>
      <c r="J6464" s="14"/>
    </row>
    <row r="6465" spans="1:10" x14ac:dyDescent="0.25">
      <c r="A6465" s="7">
        <v>8354</v>
      </c>
      <c r="B6465" s="2" t="s">
        <v>25</v>
      </c>
      <c r="C6465" s="2">
        <v>2019</v>
      </c>
      <c r="D6465" s="2" t="s">
        <v>28</v>
      </c>
      <c r="E6465" s="2" t="s">
        <v>33</v>
      </c>
      <c r="F6465" s="2" t="s">
        <v>10</v>
      </c>
      <c r="G6465" s="5">
        <v>2.7</v>
      </c>
      <c r="H6465" s="6">
        <v>7081</v>
      </c>
      <c r="I6465" s="5">
        <v>19118.7</v>
      </c>
      <c r="J6465" s="14"/>
    </row>
    <row r="6466" spans="1:10" x14ac:dyDescent="0.25">
      <c r="A6466" s="7">
        <v>8355</v>
      </c>
      <c r="B6466" s="2" t="s">
        <v>21</v>
      </c>
      <c r="C6466" s="2">
        <v>2019</v>
      </c>
      <c r="D6466" s="2" t="s">
        <v>28</v>
      </c>
      <c r="E6466" s="2" t="s">
        <v>33</v>
      </c>
      <c r="F6466" s="2" t="s">
        <v>3</v>
      </c>
      <c r="G6466" s="5">
        <v>1.9</v>
      </c>
      <c r="H6466" s="6">
        <v>10499</v>
      </c>
      <c r="I6466" s="5">
        <v>19948.099999999999</v>
      </c>
      <c r="J6466" s="14"/>
    </row>
    <row r="6467" spans="1:10" x14ac:dyDescent="0.25">
      <c r="A6467" s="7">
        <v>8356</v>
      </c>
      <c r="B6467" s="2" t="s">
        <v>25</v>
      </c>
      <c r="C6467" s="2">
        <v>2019</v>
      </c>
      <c r="D6467" s="2" t="s">
        <v>29</v>
      </c>
      <c r="E6467" s="2" t="s">
        <v>31</v>
      </c>
      <c r="F6467" s="2" t="s">
        <v>9</v>
      </c>
      <c r="G6467" s="5">
        <v>2.9</v>
      </c>
      <c r="H6467" s="6">
        <v>14099</v>
      </c>
      <c r="I6467" s="5">
        <v>40887.1</v>
      </c>
      <c r="J6467" s="14"/>
    </row>
    <row r="6468" spans="1:10" x14ac:dyDescent="0.25">
      <c r="A6468" s="7">
        <v>8357</v>
      </c>
      <c r="B6468" s="2" t="s">
        <v>21</v>
      </c>
      <c r="C6468" s="2">
        <v>2019</v>
      </c>
      <c r="D6468" s="2" t="s">
        <v>28</v>
      </c>
      <c r="E6468" s="2" t="s">
        <v>33</v>
      </c>
      <c r="F6468" s="2" t="s">
        <v>10</v>
      </c>
      <c r="G6468" s="5">
        <v>2.1</v>
      </c>
      <c r="H6468" s="6">
        <v>8809</v>
      </c>
      <c r="I6468" s="5">
        <v>18498.900000000001</v>
      </c>
      <c r="J6468" s="14"/>
    </row>
    <row r="6469" spans="1:10" x14ac:dyDescent="0.25">
      <c r="A6469" s="7">
        <v>8358</v>
      </c>
      <c r="B6469" s="2" t="s">
        <v>25</v>
      </c>
      <c r="C6469" s="2">
        <v>2019</v>
      </c>
      <c r="D6469" s="2" t="s">
        <v>29</v>
      </c>
      <c r="E6469" s="2" t="s">
        <v>31</v>
      </c>
      <c r="F6469" s="2" t="s">
        <v>8</v>
      </c>
      <c r="G6469" s="5">
        <v>2.5</v>
      </c>
      <c r="H6469" s="6">
        <v>25000</v>
      </c>
      <c r="I6469" s="5">
        <v>62500</v>
      </c>
      <c r="J6469" s="14"/>
    </row>
    <row r="6470" spans="1:10" x14ac:dyDescent="0.25">
      <c r="A6470" s="7">
        <v>8359</v>
      </c>
      <c r="B6470" s="2" t="s">
        <v>22</v>
      </c>
      <c r="C6470" s="2">
        <v>2019</v>
      </c>
      <c r="D6470" s="2" t="s">
        <v>28</v>
      </c>
      <c r="E6470" s="2" t="s">
        <v>33</v>
      </c>
      <c r="F6470" s="2" t="s">
        <v>4</v>
      </c>
      <c r="G6470" s="5">
        <v>2.8</v>
      </c>
      <c r="H6470" s="6">
        <v>7421</v>
      </c>
      <c r="I6470" s="5">
        <v>20778.8</v>
      </c>
      <c r="J6470" s="14"/>
    </row>
    <row r="6471" spans="1:10" x14ac:dyDescent="0.25">
      <c r="A6471" s="7">
        <v>8360</v>
      </c>
      <c r="B6471" s="2" t="s">
        <v>26</v>
      </c>
      <c r="C6471" s="2">
        <v>2019</v>
      </c>
      <c r="D6471" s="2" t="s">
        <v>29</v>
      </c>
      <c r="E6471" s="2" t="s">
        <v>32</v>
      </c>
      <c r="F6471" s="2" t="s">
        <v>9</v>
      </c>
      <c r="G6471" s="5">
        <v>2.75</v>
      </c>
      <c r="H6471" s="6">
        <v>11939</v>
      </c>
      <c r="I6471" s="5">
        <v>32832.25</v>
      </c>
      <c r="J6471" s="14"/>
    </row>
    <row r="6472" spans="1:10" x14ac:dyDescent="0.25">
      <c r="A6472" s="7">
        <v>8361</v>
      </c>
      <c r="B6472" s="2" t="s">
        <v>17</v>
      </c>
      <c r="C6472" s="2">
        <v>2019</v>
      </c>
      <c r="D6472" s="2" t="s">
        <v>28</v>
      </c>
      <c r="E6472" s="2" t="s">
        <v>32</v>
      </c>
      <c r="F6472" s="2" t="s">
        <v>5</v>
      </c>
      <c r="G6472" s="5">
        <v>2.75</v>
      </c>
      <c r="H6472" s="6">
        <v>4019</v>
      </c>
      <c r="I6472" s="5">
        <v>11052.25</v>
      </c>
      <c r="J6472" s="14"/>
    </row>
    <row r="6473" spans="1:10" x14ac:dyDescent="0.25">
      <c r="A6473" s="7">
        <v>8362</v>
      </c>
      <c r="B6473" s="2" t="s">
        <v>20</v>
      </c>
      <c r="C6473" s="2">
        <v>2019</v>
      </c>
      <c r="D6473" s="2" t="s">
        <v>30</v>
      </c>
      <c r="E6473" s="2" t="s">
        <v>32</v>
      </c>
      <c r="F6473" s="2" t="s">
        <v>8</v>
      </c>
      <c r="G6473" s="5">
        <v>3</v>
      </c>
      <c r="H6473" s="6">
        <v>11033</v>
      </c>
      <c r="I6473" s="5">
        <v>33099</v>
      </c>
      <c r="J6473" s="14"/>
    </row>
    <row r="6474" spans="1:10" x14ac:dyDescent="0.25">
      <c r="A6474" s="7">
        <v>8363</v>
      </c>
      <c r="B6474" s="2" t="s">
        <v>18</v>
      </c>
      <c r="C6474" s="2">
        <v>2019</v>
      </c>
      <c r="D6474" s="2" t="s">
        <v>30</v>
      </c>
      <c r="E6474" s="2" t="s">
        <v>31</v>
      </c>
      <c r="F6474" s="2" t="s">
        <v>13</v>
      </c>
      <c r="G6474" s="5">
        <v>3.15</v>
      </c>
      <c r="H6474" s="6">
        <v>23893</v>
      </c>
      <c r="I6474" s="5">
        <v>75262.95</v>
      </c>
      <c r="J6474" s="14"/>
    </row>
    <row r="6475" spans="1:10" x14ac:dyDescent="0.25">
      <c r="A6475" s="7">
        <v>8364</v>
      </c>
      <c r="B6475" s="2" t="s">
        <v>21</v>
      </c>
      <c r="C6475" s="2">
        <v>2019</v>
      </c>
      <c r="D6475" s="2" t="s">
        <v>29</v>
      </c>
      <c r="E6475" s="2" t="s">
        <v>32</v>
      </c>
      <c r="F6475" s="2" t="s">
        <v>4</v>
      </c>
      <c r="G6475" s="5">
        <v>3.05</v>
      </c>
      <c r="H6475" s="6">
        <v>12436</v>
      </c>
      <c r="I6475" s="5">
        <v>37929.800000000003</v>
      </c>
      <c r="J6475" s="14"/>
    </row>
    <row r="6476" spans="1:10" x14ac:dyDescent="0.25">
      <c r="A6476" s="7">
        <v>8365</v>
      </c>
      <c r="B6476" s="2" t="s">
        <v>24</v>
      </c>
      <c r="C6476" s="2">
        <v>2019</v>
      </c>
      <c r="D6476" s="2" t="s">
        <v>29</v>
      </c>
      <c r="E6476" s="2" t="s">
        <v>32</v>
      </c>
      <c r="F6476" s="2" t="s">
        <v>9</v>
      </c>
      <c r="G6476" s="5">
        <v>2.88</v>
      </c>
      <c r="H6476" s="6">
        <v>12257</v>
      </c>
      <c r="I6476" s="5">
        <v>35300.160000000003</v>
      </c>
      <c r="J6476" s="14"/>
    </row>
    <row r="6477" spans="1:10" x14ac:dyDescent="0.25">
      <c r="A6477" s="7">
        <v>8366</v>
      </c>
      <c r="B6477" s="2" t="s">
        <v>22</v>
      </c>
      <c r="C6477" s="2">
        <v>2019</v>
      </c>
      <c r="D6477" s="2" t="s">
        <v>28</v>
      </c>
      <c r="E6477" s="2" t="s">
        <v>33</v>
      </c>
      <c r="F6477" s="2" t="s">
        <v>4</v>
      </c>
      <c r="G6477" s="5">
        <v>2.8</v>
      </c>
      <c r="H6477" s="6">
        <v>2022</v>
      </c>
      <c r="I6477" s="5">
        <v>5661.6</v>
      </c>
      <c r="J6477" s="14"/>
    </row>
    <row r="6478" spans="1:10" x14ac:dyDescent="0.25">
      <c r="A6478" s="7">
        <v>8367</v>
      </c>
      <c r="B6478" s="2" t="s">
        <v>26</v>
      </c>
      <c r="C6478" s="2">
        <v>2019</v>
      </c>
      <c r="D6478" s="2" t="s">
        <v>29</v>
      </c>
      <c r="E6478" s="2" t="s">
        <v>33</v>
      </c>
      <c r="F6478" s="2" t="s">
        <v>10</v>
      </c>
      <c r="G6478" s="5">
        <v>2.8</v>
      </c>
      <c r="H6478" s="6">
        <v>5713</v>
      </c>
      <c r="I6478" s="5">
        <v>15996.4</v>
      </c>
      <c r="J6478" s="14"/>
    </row>
    <row r="6479" spans="1:10" x14ac:dyDescent="0.25">
      <c r="A6479" s="7">
        <v>8368</v>
      </c>
      <c r="B6479" s="2" t="s">
        <v>17</v>
      </c>
      <c r="C6479" s="2">
        <v>2019</v>
      </c>
      <c r="D6479" s="2" t="s">
        <v>30</v>
      </c>
      <c r="E6479" s="2" t="s">
        <v>33</v>
      </c>
      <c r="F6479" s="2" t="s">
        <v>4</v>
      </c>
      <c r="G6479" s="5">
        <v>2.75</v>
      </c>
      <c r="H6479" s="6">
        <v>6947</v>
      </c>
      <c r="I6479" s="5">
        <v>19104.25</v>
      </c>
      <c r="J6479" s="14"/>
    </row>
    <row r="6480" spans="1:10" x14ac:dyDescent="0.25">
      <c r="A6480" s="7">
        <v>8369</v>
      </c>
      <c r="B6480" s="2" t="s">
        <v>25</v>
      </c>
      <c r="C6480" s="2">
        <v>2019</v>
      </c>
      <c r="D6480" s="2" t="s">
        <v>30</v>
      </c>
      <c r="E6480" s="2" t="s">
        <v>32</v>
      </c>
      <c r="F6480" s="2" t="s">
        <v>13</v>
      </c>
      <c r="G6480" s="5">
        <v>2.4</v>
      </c>
      <c r="H6480" s="6">
        <v>15443</v>
      </c>
      <c r="I6480" s="5">
        <v>37063.199999999997</v>
      </c>
      <c r="J6480" s="14"/>
    </row>
    <row r="6481" spans="1:10" x14ac:dyDescent="0.25">
      <c r="A6481" s="7">
        <v>8370</v>
      </c>
      <c r="B6481" s="2" t="s">
        <v>20</v>
      </c>
      <c r="C6481" s="2">
        <v>2019</v>
      </c>
      <c r="D6481" s="2" t="s">
        <v>30</v>
      </c>
      <c r="E6481" s="2" t="s">
        <v>32</v>
      </c>
      <c r="F6481" s="2" t="s">
        <v>8</v>
      </c>
      <c r="G6481" s="5">
        <v>3</v>
      </c>
      <c r="H6481" s="6">
        <v>13391</v>
      </c>
      <c r="I6481" s="5">
        <v>40173</v>
      </c>
      <c r="J6481" s="14"/>
    </row>
    <row r="6482" spans="1:10" x14ac:dyDescent="0.25">
      <c r="A6482" s="7">
        <v>8371</v>
      </c>
      <c r="B6482" s="2" t="s">
        <v>24</v>
      </c>
      <c r="C6482" s="2">
        <v>2019</v>
      </c>
      <c r="D6482" s="2" t="s">
        <v>29</v>
      </c>
      <c r="E6482" s="2" t="s">
        <v>32</v>
      </c>
      <c r="F6482" s="2" t="s">
        <v>12</v>
      </c>
      <c r="G6482" s="5">
        <v>3</v>
      </c>
      <c r="H6482" s="6">
        <v>11544</v>
      </c>
      <c r="I6482" s="5">
        <v>34632</v>
      </c>
      <c r="J6482" s="14"/>
    </row>
    <row r="6483" spans="1:10" x14ac:dyDescent="0.25">
      <c r="A6483" s="7">
        <v>8372</v>
      </c>
      <c r="B6483" s="2" t="s">
        <v>21</v>
      </c>
      <c r="C6483" s="2">
        <v>2019</v>
      </c>
      <c r="D6483" s="2" t="s">
        <v>30</v>
      </c>
      <c r="E6483" s="2" t="s">
        <v>32</v>
      </c>
      <c r="F6483" s="2" t="s">
        <v>10</v>
      </c>
      <c r="G6483" s="5">
        <v>2.1</v>
      </c>
      <c r="H6483" s="6">
        <v>1638</v>
      </c>
      <c r="I6483" s="5">
        <v>3439.8</v>
      </c>
      <c r="J6483" s="14"/>
    </row>
    <row r="6484" spans="1:10" x14ac:dyDescent="0.25">
      <c r="A6484" s="7">
        <v>8373</v>
      </c>
      <c r="B6484" s="2" t="s">
        <v>17</v>
      </c>
      <c r="C6484" s="2">
        <v>2019</v>
      </c>
      <c r="D6484" s="2" t="s">
        <v>30</v>
      </c>
      <c r="E6484" s="2" t="s">
        <v>33</v>
      </c>
      <c r="F6484" s="2" t="s">
        <v>2</v>
      </c>
      <c r="G6484" s="5">
        <v>2.5</v>
      </c>
      <c r="H6484" s="6">
        <v>7330</v>
      </c>
      <c r="I6484" s="5">
        <v>18325</v>
      </c>
      <c r="J6484" s="14"/>
    </row>
    <row r="6485" spans="1:10" x14ac:dyDescent="0.25">
      <c r="A6485" s="7">
        <v>8374</v>
      </c>
      <c r="B6485" s="2" t="s">
        <v>20</v>
      </c>
      <c r="C6485" s="2">
        <v>2019</v>
      </c>
      <c r="D6485" s="2" t="s">
        <v>30</v>
      </c>
      <c r="E6485" s="2" t="s">
        <v>33</v>
      </c>
      <c r="F6485" s="2" t="s">
        <v>3</v>
      </c>
      <c r="G6485" s="5">
        <v>2.5</v>
      </c>
      <c r="H6485" s="6">
        <v>6441</v>
      </c>
      <c r="I6485" s="5">
        <v>16102.5</v>
      </c>
      <c r="J6485" s="14"/>
    </row>
    <row r="6486" spans="1:10" x14ac:dyDescent="0.25">
      <c r="A6486" s="7">
        <v>8375</v>
      </c>
      <c r="B6486" s="2" t="s">
        <v>25</v>
      </c>
      <c r="C6486" s="2">
        <v>2019</v>
      </c>
      <c r="D6486" s="2" t="s">
        <v>30</v>
      </c>
      <c r="E6486" s="2" t="s">
        <v>33</v>
      </c>
      <c r="F6486" s="2" t="s">
        <v>10</v>
      </c>
      <c r="G6486" s="5">
        <v>2.2999999999999998</v>
      </c>
      <c r="H6486" s="6">
        <v>8799</v>
      </c>
      <c r="I6486" s="5">
        <v>20237.7</v>
      </c>
      <c r="J6486" s="14"/>
    </row>
    <row r="6487" spans="1:10" x14ac:dyDescent="0.25">
      <c r="A6487" s="7">
        <v>8376</v>
      </c>
      <c r="B6487" s="2" t="s">
        <v>24</v>
      </c>
      <c r="C6487" s="2">
        <v>2019</v>
      </c>
      <c r="D6487" s="2" t="s">
        <v>28</v>
      </c>
      <c r="E6487" s="2" t="s">
        <v>31</v>
      </c>
      <c r="F6487" s="2" t="s">
        <v>7</v>
      </c>
      <c r="G6487" s="5">
        <v>2.75</v>
      </c>
      <c r="H6487" s="6">
        <v>25175</v>
      </c>
      <c r="I6487" s="5">
        <v>69231.25</v>
      </c>
      <c r="J6487" s="14"/>
    </row>
    <row r="6488" spans="1:10" x14ac:dyDescent="0.25">
      <c r="A6488" s="7">
        <v>8377</v>
      </c>
      <c r="B6488" s="2" t="s">
        <v>21</v>
      </c>
      <c r="C6488" s="2">
        <v>2019</v>
      </c>
      <c r="D6488" s="2" t="s">
        <v>28</v>
      </c>
      <c r="E6488" s="2" t="s">
        <v>32</v>
      </c>
      <c r="F6488" s="2" t="s">
        <v>6</v>
      </c>
      <c r="G6488" s="5">
        <v>2.2000000000000002</v>
      </c>
      <c r="H6488" s="6">
        <v>14871</v>
      </c>
      <c r="I6488" s="5">
        <v>32716.2</v>
      </c>
      <c r="J6488" s="14"/>
    </row>
    <row r="6489" spans="1:10" x14ac:dyDescent="0.25">
      <c r="A6489" s="7">
        <v>8378</v>
      </c>
      <c r="B6489" s="2" t="s">
        <v>25</v>
      </c>
      <c r="C6489" s="2">
        <v>2019</v>
      </c>
      <c r="D6489" s="2" t="s">
        <v>30</v>
      </c>
      <c r="E6489" s="2" t="s">
        <v>33</v>
      </c>
      <c r="F6489" s="2" t="s">
        <v>6</v>
      </c>
      <c r="G6489" s="5">
        <v>2.2000000000000002</v>
      </c>
      <c r="H6489" s="6">
        <v>8289</v>
      </c>
      <c r="I6489" s="5">
        <v>18235.8</v>
      </c>
      <c r="J6489" s="14"/>
    </row>
    <row r="6490" spans="1:10" x14ac:dyDescent="0.25">
      <c r="A6490" s="7">
        <v>8379</v>
      </c>
      <c r="B6490" s="2" t="s">
        <v>24</v>
      </c>
      <c r="C6490" s="2">
        <v>2019</v>
      </c>
      <c r="D6490" s="2" t="s">
        <v>29</v>
      </c>
      <c r="E6490" s="2" t="s">
        <v>31</v>
      </c>
      <c r="F6490" s="2" t="s">
        <v>7</v>
      </c>
      <c r="G6490" s="5">
        <v>2.75</v>
      </c>
      <c r="H6490" s="6">
        <v>27707</v>
      </c>
      <c r="I6490" s="5">
        <v>76194.25</v>
      </c>
      <c r="J6490" s="14"/>
    </row>
    <row r="6491" spans="1:10" x14ac:dyDescent="0.25">
      <c r="A6491" s="7">
        <v>8380</v>
      </c>
      <c r="B6491" s="2" t="s">
        <v>21</v>
      </c>
      <c r="C6491" s="2">
        <v>2019</v>
      </c>
      <c r="D6491" s="2" t="s">
        <v>30</v>
      </c>
      <c r="E6491" s="2" t="s">
        <v>33</v>
      </c>
      <c r="F6491" s="2" t="s">
        <v>4</v>
      </c>
      <c r="G6491" s="5">
        <v>3.05</v>
      </c>
      <c r="H6491" s="6">
        <v>6418</v>
      </c>
      <c r="I6491" s="5">
        <v>19574.900000000001</v>
      </c>
      <c r="J6491" s="14"/>
    </row>
    <row r="6492" spans="1:10" x14ac:dyDescent="0.25">
      <c r="A6492" s="7">
        <v>8381</v>
      </c>
      <c r="B6492" s="2" t="s">
        <v>25</v>
      </c>
      <c r="C6492" s="2">
        <v>2019</v>
      </c>
      <c r="D6492" s="2" t="s">
        <v>30</v>
      </c>
      <c r="E6492" s="2" t="s">
        <v>33</v>
      </c>
      <c r="F6492" s="2" t="s">
        <v>3</v>
      </c>
      <c r="G6492" s="5">
        <v>2.2999999999999998</v>
      </c>
      <c r="H6492" s="6">
        <v>7029</v>
      </c>
      <c r="I6492" s="5">
        <v>16166.7</v>
      </c>
      <c r="J6492" s="14"/>
    </row>
    <row r="6493" spans="1:10" x14ac:dyDescent="0.25">
      <c r="A6493" s="7">
        <v>8382</v>
      </c>
      <c r="B6493" s="2" t="s">
        <v>21</v>
      </c>
      <c r="C6493" s="2">
        <v>2019</v>
      </c>
      <c r="D6493" s="2" t="s">
        <v>30</v>
      </c>
      <c r="E6493" s="2" t="s">
        <v>33</v>
      </c>
      <c r="F6493" s="2" t="s">
        <v>6</v>
      </c>
      <c r="G6493" s="5">
        <v>2.2000000000000002</v>
      </c>
      <c r="H6493" s="6">
        <v>7950</v>
      </c>
      <c r="I6493" s="5">
        <v>17490</v>
      </c>
      <c r="J6493" s="14"/>
    </row>
    <row r="6494" spans="1:10" x14ac:dyDescent="0.25">
      <c r="A6494" s="7">
        <v>8383</v>
      </c>
      <c r="B6494" s="2" t="s">
        <v>25</v>
      </c>
      <c r="C6494" s="2">
        <v>2019</v>
      </c>
      <c r="D6494" s="2" t="s">
        <v>29</v>
      </c>
      <c r="E6494" s="2" t="s">
        <v>33</v>
      </c>
      <c r="F6494" s="2" t="s">
        <v>3</v>
      </c>
      <c r="G6494" s="5">
        <v>2.2999999999999998</v>
      </c>
      <c r="H6494" s="6">
        <v>6701</v>
      </c>
      <c r="I6494" s="5">
        <v>15412.3</v>
      </c>
      <c r="J6494" s="14"/>
    </row>
    <row r="6495" spans="1:10" x14ac:dyDescent="0.25">
      <c r="A6495" s="7">
        <v>8384</v>
      </c>
      <c r="B6495" s="2" t="s">
        <v>21</v>
      </c>
      <c r="C6495" s="2">
        <v>2019</v>
      </c>
      <c r="D6495" s="2" t="s">
        <v>28</v>
      </c>
      <c r="E6495" s="2" t="s">
        <v>33</v>
      </c>
      <c r="F6495" s="2" t="s">
        <v>6</v>
      </c>
      <c r="G6495" s="5">
        <v>2.2000000000000002</v>
      </c>
      <c r="H6495" s="6">
        <v>7015</v>
      </c>
      <c r="I6495" s="5">
        <v>15433</v>
      </c>
      <c r="J6495" s="14"/>
    </row>
    <row r="6496" spans="1:10" x14ac:dyDescent="0.25">
      <c r="A6496" s="7">
        <v>8385</v>
      </c>
      <c r="B6496" s="2" t="s">
        <v>25</v>
      </c>
      <c r="C6496" s="2">
        <v>2019</v>
      </c>
      <c r="D6496" s="2" t="s">
        <v>28</v>
      </c>
      <c r="E6496" s="2" t="s">
        <v>31</v>
      </c>
      <c r="F6496" s="2" t="s">
        <v>13</v>
      </c>
      <c r="G6496" s="5">
        <v>2.1</v>
      </c>
      <c r="H6496" s="6">
        <v>10003</v>
      </c>
      <c r="I6496" s="5">
        <v>21006.3</v>
      </c>
      <c r="J6496" s="14"/>
    </row>
    <row r="6497" spans="1:10" x14ac:dyDescent="0.25">
      <c r="A6497" s="7">
        <v>8386</v>
      </c>
      <c r="B6497" s="2" t="s">
        <v>21</v>
      </c>
      <c r="C6497" s="2">
        <v>2019</v>
      </c>
      <c r="D6497" s="2" t="s">
        <v>29</v>
      </c>
      <c r="E6497" s="2" t="s">
        <v>33</v>
      </c>
      <c r="F6497" s="2" t="s">
        <v>4</v>
      </c>
      <c r="G6497" s="5">
        <v>3.05</v>
      </c>
      <c r="H6497" s="6">
        <v>6214</v>
      </c>
      <c r="I6497" s="5">
        <v>18952.7</v>
      </c>
      <c r="J6497" s="14"/>
    </row>
    <row r="6498" spans="1:10" x14ac:dyDescent="0.25">
      <c r="A6498" s="7">
        <v>8387</v>
      </c>
      <c r="B6498" s="2" t="s">
        <v>21</v>
      </c>
      <c r="C6498" s="2">
        <v>2019</v>
      </c>
      <c r="D6498" s="2" t="s">
        <v>28</v>
      </c>
      <c r="E6498" s="2" t="s">
        <v>33</v>
      </c>
      <c r="F6498" s="2" t="s">
        <v>3</v>
      </c>
      <c r="G6498" s="5">
        <v>1.9</v>
      </c>
      <c r="H6498" s="6">
        <v>8244</v>
      </c>
      <c r="I6498" s="5">
        <v>15663.6</v>
      </c>
      <c r="J6498" s="14"/>
    </row>
    <row r="6499" spans="1:10" x14ac:dyDescent="0.25">
      <c r="A6499" s="7">
        <v>8388</v>
      </c>
      <c r="B6499" s="2" t="s">
        <v>21</v>
      </c>
      <c r="C6499" s="2">
        <v>2019</v>
      </c>
      <c r="D6499" s="2" t="s">
        <v>28</v>
      </c>
      <c r="E6499" s="2" t="s">
        <v>33</v>
      </c>
      <c r="F6499" s="2" t="s">
        <v>6</v>
      </c>
      <c r="G6499" s="5">
        <v>2.2000000000000002</v>
      </c>
      <c r="H6499" s="6">
        <v>8056</v>
      </c>
      <c r="I6499" s="5">
        <v>17723.2</v>
      </c>
      <c r="J6499" s="14"/>
    </row>
    <row r="6500" spans="1:10" x14ac:dyDescent="0.25">
      <c r="A6500" s="7">
        <v>8389</v>
      </c>
      <c r="B6500" s="2" t="s">
        <v>20</v>
      </c>
      <c r="C6500" s="2">
        <v>2019</v>
      </c>
      <c r="D6500" s="2" t="s">
        <v>29</v>
      </c>
      <c r="E6500" s="2" t="s">
        <v>31</v>
      </c>
      <c r="F6500" s="2" t="s">
        <v>12</v>
      </c>
      <c r="G6500" s="5">
        <v>3</v>
      </c>
      <c r="H6500" s="6">
        <v>19314</v>
      </c>
      <c r="I6500" s="5">
        <v>57942</v>
      </c>
      <c r="J6500" s="14"/>
    </row>
    <row r="6501" spans="1:10" x14ac:dyDescent="0.25">
      <c r="A6501" s="7">
        <v>8390</v>
      </c>
      <c r="B6501" s="2" t="s">
        <v>24</v>
      </c>
      <c r="C6501" s="2">
        <v>2019</v>
      </c>
      <c r="D6501" s="2" t="s">
        <v>29</v>
      </c>
      <c r="E6501" s="2" t="s">
        <v>32</v>
      </c>
      <c r="F6501" s="2" t="s">
        <v>9</v>
      </c>
      <c r="G6501" s="5">
        <v>2.2799999999999998</v>
      </c>
      <c r="H6501" s="6">
        <v>15002</v>
      </c>
      <c r="I6501" s="5">
        <v>34204.559999999998</v>
      </c>
      <c r="J6501" s="14"/>
    </row>
    <row r="6502" spans="1:10" x14ac:dyDescent="0.25">
      <c r="A6502" s="7">
        <v>8391</v>
      </c>
      <c r="B6502" s="2" t="s">
        <v>17</v>
      </c>
      <c r="C6502" s="2">
        <v>2019</v>
      </c>
      <c r="D6502" s="2" t="s">
        <v>29</v>
      </c>
      <c r="E6502" s="2" t="s">
        <v>32</v>
      </c>
      <c r="F6502" s="2" t="s">
        <v>2</v>
      </c>
      <c r="G6502" s="5">
        <v>2.25</v>
      </c>
      <c r="H6502" s="6">
        <v>13614</v>
      </c>
      <c r="I6502" s="5">
        <v>30631.5</v>
      </c>
      <c r="J6502" s="14"/>
    </row>
    <row r="6503" spans="1:10" x14ac:dyDescent="0.25">
      <c r="A6503" s="7">
        <v>8392</v>
      </c>
      <c r="B6503" s="2" t="s">
        <v>22</v>
      </c>
      <c r="C6503" s="2">
        <v>2019</v>
      </c>
      <c r="D6503" s="2" t="s">
        <v>28</v>
      </c>
      <c r="E6503" s="2" t="s">
        <v>33</v>
      </c>
      <c r="F6503" s="2" t="s">
        <v>10</v>
      </c>
      <c r="G6503" s="5">
        <v>2.4500000000000002</v>
      </c>
      <c r="H6503" s="6">
        <v>6511</v>
      </c>
      <c r="I6503" s="5">
        <v>15951.95</v>
      </c>
      <c r="J6503" s="14"/>
    </row>
    <row r="6504" spans="1:10" x14ac:dyDescent="0.25">
      <c r="A6504" s="7">
        <v>8393</v>
      </c>
      <c r="B6504" s="2" t="s">
        <v>26</v>
      </c>
      <c r="C6504" s="2">
        <v>2019</v>
      </c>
      <c r="D6504" s="2" t="s">
        <v>29</v>
      </c>
      <c r="E6504" s="2" t="s">
        <v>33</v>
      </c>
      <c r="F6504" s="2" t="s">
        <v>10</v>
      </c>
      <c r="G6504" s="5">
        <v>2.8</v>
      </c>
      <c r="H6504" s="6">
        <v>6622</v>
      </c>
      <c r="I6504" s="5">
        <v>18541.599999999999</v>
      </c>
      <c r="J6504" s="14"/>
    </row>
    <row r="6505" spans="1:10" x14ac:dyDescent="0.25">
      <c r="A6505" s="7">
        <v>8394</v>
      </c>
      <c r="B6505" s="2" t="s">
        <v>25</v>
      </c>
      <c r="C6505" s="2">
        <v>2019</v>
      </c>
      <c r="D6505" s="2" t="s">
        <v>29</v>
      </c>
      <c r="E6505" s="2" t="s">
        <v>32</v>
      </c>
      <c r="F6505" s="2" t="s">
        <v>10</v>
      </c>
      <c r="G6505" s="5">
        <v>2.4</v>
      </c>
      <c r="H6505" s="6">
        <v>13078</v>
      </c>
      <c r="I6505" s="5">
        <v>31387.200000000001</v>
      </c>
      <c r="J6505" s="14"/>
    </row>
    <row r="6506" spans="1:10" x14ac:dyDescent="0.25">
      <c r="A6506" s="7">
        <v>8395</v>
      </c>
      <c r="B6506" s="2" t="s">
        <v>23</v>
      </c>
      <c r="C6506" s="2">
        <v>2019</v>
      </c>
      <c r="D6506" s="2" t="s">
        <v>28</v>
      </c>
      <c r="E6506" s="2" t="s">
        <v>32</v>
      </c>
      <c r="F6506" s="2" t="s">
        <v>8</v>
      </c>
      <c r="G6506" s="5">
        <v>3.15</v>
      </c>
      <c r="H6506" s="6">
        <v>1473</v>
      </c>
      <c r="I6506" s="5">
        <v>4639.95</v>
      </c>
      <c r="J6506" s="14"/>
    </row>
    <row r="6507" spans="1:10" x14ac:dyDescent="0.25">
      <c r="A6507" s="7">
        <v>8396</v>
      </c>
      <c r="B6507" s="2" t="s">
        <v>21</v>
      </c>
      <c r="C6507" s="2">
        <v>2019</v>
      </c>
      <c r="D6507" s="2" t="s">
        <v>28</v>
      </c>
      <c r="E6507" s="2" t="s">
        <v>32</v>
      </c>
      <c r="F6507" s="2" t="s">
        <v>6</v>
      </c>
      <c r="G6507" s="5">
        <v>2</v>
      </c>
      <c r="H6507" s="6">
        <v>18490</v>
      </c>
      <c r="I6507" s="5">
        <v>36980</v>
      </c>
      <c r="J6507" s="14"/>
    </row>
    <row r="6508" spans="1:10" x14ac:dyDescent="0.25">
      <c r="A6508" s="7">
        <v>8397</v>
      </c>
      <c r="B6508" s="2" t="s">
        <v>24</v>
      </c>
      <c r="C6508" s="2">
        <v>2019</v>
      </c>
      <c r="D6508" s="2" t="s">
        <v>30</v>
      </c>
      <c r="E6508" s="2" t="s">
        <v>32</v>
      </c>
      <c r="F6508" s="2" t="s">
        <v>9</v>
      </c>
      <c r="G6508" s="5">
        <v>2.2799999999999998</v>
      </c>
      <c r="H6508" s="6">
        <v>17642</v>
      </c>
      <c r="I6508" s="5">
        <v>40223.760000000002</v>
      </c>
      <c r="J6508" s="14"/>
    </row>
    <row r="6509" spans="1:10" x14ac:dyDescent="0.25">
      <c r="A6509" s="7">
        <v>8398</v>
      </c>
      <c r="B6509" s="2" t="s">
        <v>26</v>
      </c>
      <c r="C6509" s="2">
        <v>2019</v>
      </c>
      <c r="D6509" s="2" t="s">
        <v>28</v>
      </c>
      <c r="E6509" s="2" t="s">
        <v>31</v>
      </c>
      <c r="F6509" s="2" t="s">
        <v>9</v>
      </c>
      <c r="G6509" s="5">
        <v>2.71</v>
      </c>
      <c r="H6509" s="6">
        <v>23024</v>
      </c>
      <c r="I6509" s="5">
        <v>62395.040000000001</v>
      </c>
      <c r="J6509" s="14"/>
    </row>
    <row r="6510" spans="1:10" x14ac:dyDescent="0.25">
      <c r="A6510" s="7">
        <v>8399</v>
      </c>
      <c r="B6510" s="2" t="s">
        <v>25</v>
      </c>
      <c r="C6510" s="2">
        <v>2019</v>
      </c>
      <c r="D6510" s="2" t="s">
        <v>30</v>
      </c>
      <c r="E6510" s="2" t="s">
        <v>33</v>
      </c>
      <c r="F6510" s="2" t="s">
        <v>6</v>
      </c>
      <c r="G6510" s="5">
        <v>2.2000000000000002</v>
      </c>
      <c r="H6510" s="6">
        <v>2421</v>
      </c>
      <c r="I6510" s="5">
        <v>5326.2</v>
      </c>
      <c r="J6510" s="14"/>
    </row>
    <row r="6511" spans="1:10" x14ac:dyDescent="0.25">
      <c r="A6511" s="7">
        <v>8400</v>
      </c>
      <c r="B6511" s="2" t="s">
        <v>23</v>
      </c>
      <c r="C6511" s="2">
        <v>2019</v>
      </c>
      <c r="D6511" s="2" t="s">
        <v>29</v>
      </c>
      <c r="E6511" s="2" t="s">
        <v>32</v>
      </c>
      <c r="F6511" s="2" t="s">
        <v>4</v>
      </c>
      <c r="G6511" s="5">
        <v>3</v>
      </c>
      <c r="H6511" s="6">
        <v>13410</v>
      </c>
      <c r="I6511" s="5">
        <v>40230</v>
      </c>
      <c r="J6511" s="14"/>
    </row>
    <row r="6512" spans="1:10" x14ac:dyDescent="0.25">
      <c r="A6512" s="7">
        <v>8401</v>
      </c>
      <c r="B6512" s="2" t="s">
        <v>21</v>
      </c>
      <c r="C6512" s="2">
        <v>2019</v>
      </c>
      <c r="D6512" s="2" t="s">
        <v>30</v>
      </c>
      <c r="E6512" s="2" t="s">
        <v>32</v>
      </c>
      <c r="F6512" s="2" t="s">
        <v>3</v>
      </c>
      <c r="G6512" s="5">
        <v>1.65</v>
      </c>
      <c r="H6512" s="6">
        <v>19633</v>
      </c>
      <c r="I6512" s="5">
        <v>32394.45</v>
      </c>
      <c r="J6512" s="14"/>
    </row>
    <row r="6513" spans="1:10" x14ac:dyDescent="0.25">
      <c r="A6513" s="7">
        <v>8402</v>
      </c>
      <c r="B6513" s="2" t="s">
        <v>24</v>
      </c>
      <c r="C6513" s="2">
        <v>2019</v>
      </c>
      <c r="D6513" s="2" t="s">
        <v>29</v>
      </c>
      <c r="E6513" s="2" t="s">
        <v>31</v>
      </c>
      <c r="F6513" s="2" t="s">
        <v>7</v>
      </c>
      <c r="G6513" s="5">
        <v>2.75</v>
      </c>
      <c r="H6513" s="6">
        <v>25174</v>
      </c>
      <c r="I6513" s="5">
        <v>69228.5</v>
      </c>
      <c r="J6513" s="14"/>
    </row>
    <row r="6514" spans="1:10" x14ac:dyDescent="0.25">
      <c r="A6514" s="7">
        <v>8403</v>
      </c>
      <c r="B6514" s="2" t="s">
        <v>23</v>
      </c>
      <c r="C6514" s="2">
        <v>2019</v>
      </c>
      <c r="D6514" s="2" t="s">
        <v>30</v>
      </c>
      <c r="E6514" s="2" t="s">
        <v>33</v>
      </c>
      <c r="F6514" s="2" t="s">
        <v>3</v>
      </c>
      <c r="G6514" s="5">
        <v>2.8</v>
      </c>
      <c r="H6514" s="6">
        <v>7351</v>
      </c>
      <c r="I6514" s="5">
        <v>20582.8</v>
      </c>
      <c r="J6514" s="14"/>
    </row>
    <row r="6515" spans="1:10" x14ac:dyDescent="0.25">
      <c r="A6515" s="7">
        <v>8404</v>
      </c>
      <c r="B6515" s="2" t="s">
        <v>25</v>
      </c>
      <c r="C6515" s="2">
        <v>2019</v>
      </c>
      <c r="D6515" s="2" t="s">
        <v>30</v>
      </c>
      <c r="E6515" s="2" t="s">
        <v>33</v>
      </c>
      <c r="F6515" s="2" t="s">
        <v>10</v>
      </c>
      <c r="G6515" s="5">
        <v>2.2999999999999998</v>
      </c>
      <c r="H6515" s="6">
        <v>7678</v>
      </c>
      <c r="I6515" s="5">
        <v>17659.400000000001</v>
      </c>
      <c r="J6515" s="14"/>
    </row>
    <row r="6516" spans="1:10" x14ac:dyDescent="0.25">
      <c r="A6516" s="7">
        <v>8405</v>
      </c>
      <c r="B6516" s="2" t="s">
        <v>21</v>
      </c>
      <c r="C6516" s="2">
        <v>2019</v>
      </c>
      <c r="D6516" s="2" t="s">
        <v>28</v>
      </c>
      <c r="E6516" s="2" t="s">
        <v>32</v>
      </c>
      <c r="F6516" s="2" t="s">
        <v>6</v>
      </c>
      <c r="G6516" s="5">
        <v>2</v>
      </c>
      <c r="H6516" s="6">
        <v>18804</v>
      </c>
      <c r="I6516" s="5">
        <v>37608</v>
      </c>
      <c r="J6516" s="14"/>
    </row>
    <row r="6517" spans="1:10" x14ac:dyDescent="0.25">
      <c r="A6517" s="7">
        <v>8406</v>
      </c>
      <c r="B6517" s="2" t="s">
        <v>24</v>
      </c>
      <c r="C6517" s="2">
        <v>2019</v>
      </c>
      <c r="D6517" s="2" t="s">
        <v>29</v>
      </c>
      <c r="E6517" s="2" t="s">
        <v>31</v>
      </c>
      <c r="F6517" s="2" t="s">
        <v>11</v>
      </c>
      <c r="G6517" s="5">
        <v>3.5</v>
      </c>
      <c r="H6517" s="6">
        <v>17117</v>
      </c>
      <c r="I6517" s="5">
        <v>59909.5</v>
      </c>
      <c r="J6517" s="14"/>
    </row>
    <row r="6518" spans="1:10" x14ac:dyDescent="0.25">
      <c r="A6518" s="7">
        <v>8407</v>
      </c>
      <c r="B6518" s="2" t="s">
        <v>25</v>
      </c>
      <c r="C6518" s="2">
        <v>2019</v>
      </c>
      <c r="D6518" s="2" t="s">
        <v>30</v>
      </c>
      <c r="E6518" s="2" t="s">
        <v>33</v>
      </c>
      <c r="F6518" s="2" t="s">
        <v>10</v>
      </c>
      <c r="G6518" s="5">
        <v>2.2999999999999998</v>
      </c>
      <c r="H6518" s="6">
        <v>6798</v>
      </c>
      <c r="I6518" s="5">
        <v>15635.4</v>
      </c>
      <c r="J6518" s="14"/>
    </row>
    <row r="6519" spans="1:10" x14ac:dyDescent="0.25">
      <c r="A6519" s="7">
        <v>8408</v>
      </c>
      <c r="B6519" s="2" t="s">
        <v>21</v>
      </c>
      <c r="C6519" s="2">
        <v>2019</v>
      </c>
      <c r="D6519" s="2" t="s">
        <v>29</v>
      </c>
      <c r="E6519" s="2" t="s">
        <v>32</v>
      </c>
      <c r="F6519" s="2" t="s">
        <v>6</v>
      </c>
      <c r="G6519" s="5">
        <v>2</v>
      </c>
      <c r="H6519" s="6">
        <v>19999</v>
      </c>
      <c r="I6519" s="5">
        <v>39998</v>
      </c>
      <c r="J6519" s="14"/>
    </row>
    <row r="6520" spans="1:10" x14ac:dyDescent="0.25">
      <c r="A6520" s="7">
        <v>8409</v>
      </c>
      <c r="B6520" s="2" t="s">
        <v>25</v>
      </c>
      <c r="C6520" s="2">
        <v>2019</v>
      </c>
      <c r="D6520" s="2" t="s">
        <v>28</v>
      </c>
      <c r="E6520" s="2" t="s">
        <v>33</v>
      </c>
      <c r="F6520" s="2" t="s">
        <v>10</v>
      </c>
      <c r="G6520" s="5">
        <v>2.2999999999999998</v>
      </c>
      <c r="H6520" s="6">
        <v>1799</v>
      </c>
      <c r="I6520" s="5">
        <v>4137.7</v>
      </c>
      <c r="J6520" s="14"/>
    </row>
    <row r="6521" spans="1:10" x14ac:dyDescent="0.25">
      <c r="A6521" s="7">
        <v>8410</v>
      </c>
      <c r="B6521" s="2" t="s">
        <v>21</v>
      </c>
      <c r="C6521" s="2">
        <v>2019</v>
      </c>
      <c r="D6521" s="2" t="s">
        <v>30</v>
      </c>
      <c r="E6521" s="2" t="s">
        <v>33</v>
      </c>
      <c r="F6521" s="2" t="s">
        <v>3</v>
      </c>
      <c r="G6521" s="5">
        <v>1.65</v>
      </c>
      <c r="H6521" s="6">
        <v>12331</v>
      </c>
      <c r="I6521" s="5">
        <v>20346.150000000001</v>
      </c>
      <c r="J6521" s="14"/>
    </row>
    <row r="6522" spans="1:10" x14ac:dyDescent="0.25">
      <c r="A6522" s="7">
        <v>8411</v>
      </c>
      <c r="B6522" s="2" t="s">
        <v>21</v>
      </c>
      <c r="C6522" s="2">
        <v>2019</v>
      </c>
      <c r="D6522" s="2" t="s">
        <v>28</v>
      </c>
      <c r="E6522" s="2" t="s">
        <v>33</v>
      </c>
      <c r="F6522" s="2" t="s">
        <v>4</v>
      </c>
      <c r="G6522" s="5">
        <v>3.05</v>
      </c>
      <c r="H6522" s="6">
        <v>5627</v>
      </c>
      <c r="I6522" s="5">
        <v>17162.349999999999</v>
      </c>
      <c r="J6522" s="14"/>
    </row>
    <row r="6523" spans="1:10" x14ac:dyDescent="0.25">
      <c r="A6523" s="7">
        <v>8412</v>
      </c>
      <c r="B6523" s="2" t="s">
        <v>21</v>
      </c>
      <c r="C6523" s="2">
        <v>2019</v>
      </c>
      <c r="D6523" s="2" t="s">
        <v>29</v>
      </c>
      <c r="E6523" s="2" t="s">
        <v>33</v>
      </c>
      <c r="F6523" s="2" t="s">
        <v>4</v>
      </c>
      <c r="G6523" s="5">
        <v>3.05</v>
      </c>
      <c r="H6523" s="6">
        <v>5865</v>
      </c>
      <c r="I6523" s="5">
        <v>17888.25</v>
      </c>
      <c r="J6523" s="14"/>
    </row>
    <row r="6524" spans="1:10" x14ac:dyDescent="0.25">
      <c r="A6524" s="7">
        <v>8413</v>
      </c>
      <c r="B6524" s="2" t="s">
        <v>21</v>
      </c>
      <c r="C6524" s="2">
        <v>2019</v>
      </c>
      <c r="D6524" s="2" t="s">
        <v>30</v>
      </c>
      <c r="E6524" s="2" t="s">
        <v>33</v>
      </c>
      <c r="F6524" s="2" t="s">
        <v>6</v>
      </c>
      <c r="G6524" s="5">
        <v>2</v>
      </c>
      <c r="H6524" s="6">
        <v>9487</v>
      </c>
      <c r="I6524" s="5">
        <v>18974</v>
      </c>
      <c r="J6524" s="14"/>
    </row>
    <row r="6525" spans="1:10" x14ac:dyDescent="0.25">
      <c r="A6525" s="7">
        <v>8414</v>
      </c>
      <c r="B6525" s="2" t="s">
        <v>21</v>
      </c>
      <c r="C6525" s="2">
        <v>2019</v>
      </c>
      <c r="D6525" s="2" t="s">
        <v>30</v>
      </c>
      <c r="E6525" s="2" t="s">
        <v>33</v>
      </c>
      <c r="F6525" s="2" t="s">
        <v>4</v>
      </c>
      <c r="G6525" s="5">
        <v>3.05</v>
      </c>
      <c r="H6525" s="6">
        <v>6281</v>
      </c>
      <c r="I6525" s="5">
        <v>19157.05</v>
      </c>
      <c r="J6525" s="14"/>
    </row>
    <row r="6526" spans="1:10" x14ac:dyDescent="0.25">
      <c r="A6526" s="7">
        <v>8415</v>
      </c>
      <c r="B6526" s="2" t="s">
        <v>21</v>
      </c>
      <c r="C6526" s="2">
        <v>2019</v>
      </c>
      <c r="D6526" s="2" t="s">
        <v>29</v>
      </c>
      <c r="E6526" s="2" t="s">
        <v>33</v>
      </c>
      <c r="F6526" s="2" t="s">
        <v>6</v>
      </c>
      <c r="G6526" s="5">
        <v>2</v>
      </c>
      <c r="H6526" s="6">
        <v>10145</v>
      </c>
      <c r="I6526" s="5">
        <v>20290</v>
      </c>
      <c r="J6526" s="14"/>
    </row>
    <row r="6527" spans="1:10" x14ac:dyDescent="0.25">
      <c r="A6527" s="7">
        <v>8416</v>
      </c>
      <c r="B6527" s="2" t="s">
        <v>21</v>
      </c>
      <c r="C6527" s="2">
        <v>2019</v>
      </c>
      <c r="D6527" s="2" t="s">
        <v>30</v>
      </c>
      <c r="E6527" s="2" t="s">
        <v>33</v>
      </c>
      <c r="F6527" s="2" t="s">
        <v>4</v>
      </c>
      <c r="G6527" s="5">
        <v>3.05</v>
      </c>
      <c r="H6527" s="6">
        <v>5479</v>
      </c>
      <c r="I6527" s="5">
        <v>16710.95</v>
      </c>
      <c r="J6527" s="14"/>
    </row>
    <row r="6528" spans="1:10" x14ac:dyDescent="0.25">
      <c r="A6528" s="7">
        <v>8417</v>
      </c>
      <c r="B6528" s="2" t="s">
        <v>21</v>
      </c>
      <c r="C6528" s="2">
        <v>2019</v>
      </c>
      <c r="D6528" s="2" t="s">
        <v>29</v>
      </c>
      <c r="E6528" s="2" t="s">
        <v>33</v>
      </c>
      <c r="F6528" s="2" t="s">
        <v>3</v>
      </c>
      <c r="G6528" s="5">
        <v>1.65</v>
      </c>
      <c r="H6528" s="6">
        <v>12422</v>
      </c>
      <c r="I6528" s="5">
        <v>20496.3</v>
      </c>
      <c r="J6528" s="14"/>
    </row>
    <row r="6529" spans="1:10" x14ac:dyDescent="0.25">
      <c r="A6529" s="7">
        <v>8418</v>
      </c>
      <c r="B6529" s="2" t="s">
        <v>21</v>
      </c>
      <c r="C6529" s="2">
        <v>2019</v>
      </c>
      <c r="D6529" s="2" t="s">
        <v>30</v>
      </c>
      <c r="E6529" s="2" t="s">
        <v>33</v>
      </c>
      <c r="F6529" s="2" t="s">
        <v>6</v>
      </c>
      <c r="G6529" s="5">
        <v>2</v>
      </c>
      <c r="H6529" s="6">
        <v>10078</v>
      </c>
      <c r="I6529" s="5">
        <v>20156</v>
      </c>
      <c r="J6529" s="14"/>
    </row>
    <row r="6530" spans="1:10" x14ac:dyDescent="0.25">
      <c r="A6530" s="7">
        <v>8419</v>
      </c>
      <c r="B6530" s="2" t="s">
        <v>22</v>
      </c>
      <c r="C6530" s="2">
        <v>2019</v>
      </c>
      <c r="D6530" s="2" t="s">
        <v>30</v>
      </c>
      <c r="E6530" s="2" t="s">
        <v>33</v>
      </c>
      <c r="F6530" s="2" t="s">
        <v>10</v>
      </c>
      <c r="G6530" s="5">
        <v>2.4500000000000002</v>
      </c>
      <c r="H6530" s="6">
        <v>7579</v>
      </c>
      <c r="I6530" s="5">
        <v>18568.55</v>
      </c>
      <c r="J6530" s="14"/>
    </row>
    <row r="6531" spans="1:10" x14ac:dyDescent="0.25">
      <c r="A6531" s="7">
        <v>8420</v>
      </c>
      <c r="B6531" s="2" t="s">
        <v>26</v>
      </c>
      <c r="C6531" s="2">
        <v>2019</v>
      </c>
      <c r="D6531" s="2" t="s">
        <v>28</v>
      </c>
      <c r="E6531" s="2" t="s">
        <v>33</v>
      </c>
      <c r="F6531" s="2" t="s">
        <v>10</v>
      </c>
      <c r="G6531" s="5">
        <v>2.8</v>
      </c>
      <c r="H6531" s="6">
        <v>6053</v>
      </c>
      <c r="I6531" s="5">
        <v>16948.400000000001</v>
      </c>
      <c r="J6531" s="14"/>
    </row>
    <row r="6532" spans="1:10" x14ac:dyDescent="0.25">
      <c r="A6532" s="7">
        <v>8421</v>
      </c>
      <c r="B6532" s="2" t="s">
        <v>19</v>
      </c>
      <c r="C6532" s="2">
        <v>2019</v>
      </c>
      <c r="D6532" s="2" t="s">
        <v>28</v>
      </c>
      <c r="E6532" s="2" t="s">
        <v>33</v>
      </c>
      <c r="F6532" s="2" t="s">
        <v>2</v>
      </c>
      <c r="G6532" s="5">
        <v>2.71</v>
      </c>
      <c r="H6532" s="6">
        <v>6382</v>
      </c>
      <c r="I6532" s="5">
        <v>17295.22</v>
      </c>
      <c r="J6532" s="14"/>
    </row>
    <row r="6533" spans="1:10" x14ac:dyDescent="0.25">
      <c r="A6533" s="7">
        <v>8422</v>
      </c>
      <c r="B6533" s="2" t="s">
        <v>18</v>
      </c>
      <c r="C6533" s="2">
        <v>2019</v>
      </c>
      <c r="D6533" s="2" t="s">
        <v>28</v>
      </c>
      <c r="E6533" s="2" t="s">
        <v>33</v>
      </c>
      <c r="F6533" s="2" t="s">
        <v>6</v>
      </c>
      <c r="G6533" s="5">
        <v>2.65</v>
      </c>
      <c r="H6533" s="6">
        <v>6759</v>
      </c>
      <c r="I6533" s="5">
        <v>17911.349999999999</v>
      </c>
      <c r="J6533" s="14"/>
    </row>
    <row r="6534" spans="1:10" x14ac:dyDescent="0.25">
      <c r="A6534" s="7">
        <v>8423</v>
      </c>
      <c r="B6534" s="2" t="s">
        <v>24</v>
      </c>
      <c r="C6534" s="2">
        <v>2019</v>
      </c>
      <c r="D6534" s="2" t="s">
        <v>28</v>
      </c>
      <c r="E6534" s="2" t="s">
        <v>32</v>
      </c>
      <c r="F6534" s="2" t="s">
        <v>7</v>
      </c>
      <c r="G6534" s="5">
        <v>2.75</v>
      </c>
      <c r="H6534" s="6">
        <v>13134</v>
      </c>
      <c r="I6534" s="5">
        <v>36118.5</v>
      </c>
      <c r="J6534" s="14"/>
    </row>
    <row r="6535" spans="1:10" x14ac:dyDescent="0.25">
      <c r="A6535" s="7">
        <v>8424</v>
      </c>
      <c r="B6535" s="2" t="s">
        <v>20</v>
      </c>
      <c r="C6535" s="2">
        <v>2019</v>
      </c>
      <c r="D6535" s="2" t="s">
        <v>28</v>
      </c>
      <c r="E6535" s="2" t="s">
        <v>33</v>
      </c>
      <c r="F6535" s="2" t="s">
        <v>5</v>
      </c>
      <c r="G6535" s="5">
        <v>2.6</v>
      </c>
      <c r="H6535" s="6">
        <v>6816</v>
      </c>
      <c r="I6535" s="5">
        <v>17721.599999999999</v>
      </c>
      <c r="J6535" s="14"/>
    </row>
    <row r="6536" spans="1:10" x14ac:dyDescent="0.25">
      <c r="A6536" s="7">
        <v>8425</v>
      </c>
      <c r="B6536" s="2" t="s">
        <v>23</v>
      </c>
      <c r="C6536" s="2">
        <v>2019</v>
      </c>
      <c r="D6536" s="2" t="s">
        <v>30</v>
      </c>
      <c r="E6536" s="2" t="s">
        <v>32</v>
      </c>
      <c r="F6536" s="2" t="s">
        <v>6</v>
      </c>
      <c r="G6536" s="5">
        <v>2.8</v>
      </c>
      <c r="H6536" s="6">
        <v>12880</v>
      </c>
      <c r="I6536" s="5">
        <v>36064</v>
      </c>
      <c r="J6536" s="14"/>
    </row>
    <row r="6537" spans="1:10" x14ac:dyDescent="0.25">
      <c r="A6537" s="7">
        <v>8426</v>
      </c>
      <c r="B6537" s="2" t="s">
        <v>25</v>
      </c>
      <c r="C6537" s="2">
        <v>2019</v>
      </c>
      <c r="D6537" s="2" t="s">
        <v>29</v>
      </c>
      <c r="E6537" s="2" t="s">
        <v>32</v>
      </c>
      <c r="F6537" s="2" t="s">
        <v>8</v>
      </c>
      <c r="G6537" s="5">
        <v>1.8</v>
      </c>
      <c r="H6537" s="6">
        <v>21879</v>
      </c>
      <c r="I6537" s="5">
        <v>39382.199999999997</v>
      </c>
      <c r="J6537" s="14"/>
    </row>
    <row r="6538" spans="1:10" x14ac:dyDescent="0.25">
      <c r="A6538" s="7">
        <v>8427</v>
      </c>
      <c r="B6538" s="2" t="s">
        <v>22</v>
      </c>
      <c r="C6538" s="2">
        <v>2019</v>
      </c>
      <c r="D6538" s="2" t="s">
        <v>28</v>
      </c>
      <c r="E6538" s="2" t="s">
        <v>33</v>
      </c>
      <c r="F6538" s="2" t="s">
        <v>6</v>
      </c>
      <c r="G6538" s="5">
        <v>2.7</v>
      </c>
      <c r="H6538" s="6">
        <v>6599</v>
      </c>
      <c r="I6538" s="5">
        <v>17817.3</v>
      </c>
      <c r="J6538" s="14"/>
    </row>
    <row r="6539" spans="1:10" x14ac:dyDescent="0.25">
      <c r="A6539" s="7">
        <v>8428</v>
      </c>
      <c r="B6539" s="2" t="s">
        <v>23</v>
      </c>
      <c r="C6539" s="2">
        <v>2019</v>
      </c>
      <c r="D6539" s="2" t="s">
        <v>30</v>
      </c>
      <c r="E6539" s="2" t="s">
        <v>32</v>
      </c>
      <c r="F6539" s="2" t="s">
        <v>8</v>
      </c>
      <c r="G6539" s="5">
        <v>3.15</v>
      </c>
      <c r="H6539" s="6">
        <v>4407</v>
      </c>
      <c r="I6539" s="5">
        <v>13882.05</v>
      </c>
      <c r="J6539" s="14"/>
    </row>
    <row r="6540" spans="1:10" x14ac:dyDescent="0.25">
      <c r="A6540" s="7">
        <v>8429</v>
      </c>
      <c r="B6540" s="2" t="s">
        <v>24</v>
      </c>
      <c r="C6540" s="2">
        <v>2019</v>
      </c>
      <c r="D6540" s="2" t="s">
        <v>30</v>
      </c>
      <c r="E6540" s="2" t="s">
        <v>32</v>
      </c>
      <c r="F6540" s="2" t="s">
        <v>7</v>
      </c>
      <c r="G6540" s="5">
        <v>2.75</v>
      </c>
      <c r="H6540" s="6">
        <v>10924</v>
      </c>
      <c r="I6540" s="5">
        <v>30041</v>
      </c>
      <c r="J6540" s="14"/>
    </row>
    <row r="6541" spans="1:10" x14ac:dyDescent="0.25">
      <c r="A6541" s="7">
        <v>8430</v>
      </c>
      <c r="B6541" s="2" t="s">
        <v>17</v>
      </c>
      <c r="C6541" s="2">
        <v>2019</v>
      </c>
      <c r="D6541" s="2" t="s">
        <v>28</v>
      </c>
      <c r="E6541" s="2" t="s">
        <v>33</v>
      </c>
      <c r="F6541" s="2" t="s">
        <v>4</v>
      </c>
      <c r="G6541" s="5">
        <v>2.5</v>
      </c>
      <c r="H6541" s="6">
        <v>7463</v>
      </c>
      <c r="I6541" s="5">
        <v>18657.5</v>
      </c>
      <c r="J6541" s="14"/>
    </row>
    <row r="6542" spans="1:10" x14ac:dyDescent="0.25">
      <c r="A6542" s="7">
        <v>8431</v>
      </c>
      <c r="B6542" s="2" t="s">
        <v>20</v>
      </c>
      <c r="C6542" s="2">
        <v>2019</v>
      </c>
      <c r="D6542" s="2" t="s">
        <v>29</v>
      </c>
      <c r="E6542" s="2" t="s">
        <v>31</v>
      </c>
      <c r="F6542" s="2" t="s">
        <v>12</v>
      </c>
      <c r="G6542" s="5">
        <v>3</v>
      </c>
      <c r="H6542" s="6">
        <v>24787</v>
      </c>
      <c r="I6542" s="5">
        <v>74361</v>
      </c>
      <c r="J6542" s="14"/>
    </row>
    <row r="6543" spans="1:10" x14ac:dyDescent="0.25">
      <c r="A6543" s="7">
        <v>8432</v>
      </c>
      <c r="B6543" s="2" t="s">
        <v>25</v>
      </c>
      <c r="C6543" s="2">
        <v>2019</v>
      </c>
      <c r="D6543" s="2" t="s">
        <v>29</v>
      </c>
      <c r="E6543" s="2" t="s">
        <v>32</v>
      </c>
      <c r="F6543" s="2" t="s">
        <v>8</v>
      </c>
      <c r="G6543" s="5">
        <v>1.8</v>
      </c>
      <c r="H6543" s="6">
        <v>3074</v>
      </c>
      <c r="I6543" s="5">
        <v>5533.2</v>
      </c>
      <c r="J6543" s="14"/>
    </row>
    <row r="6544" spans="1:10" x14ac:dyDescent="0.25">
      <c r="A6544" s="7">
        <v>8433</v>
      </c>
      <c r="B6544" s="2" t="s">
        <v>21</v>
      </c>
      <c r="C6544" s="2">
        <v>2019</v>
      </c>
      <c r="D6544" s="2" t="s">
        <v>30</v>
      </c>
      <c r="E6544" s="2" t="s">
        <v>32</v>
      </c>
      <c r="F6544" s="2" t="s">
        <v>11</v>
      </c>
      <c r="G6544" s="5">
        <v>3</v>
      </c>
      <c r="H6544" s="6">
        <v>13408</v>
      </c>
      <c r="I6544" s="5">
        <v>40224</v>
      </c>
      <c r="J6544" s="14"/>
    </row>
    <row r="6545" spans="1:10" x14ac:dyDescent="0.25">
      <c r="A6545" s="7">
        <v>8434</v>
      </c>
      <c r="B6545" s="2" t="s">
        <v>23</v>
      </c>
      <c r="C6545" s="2">
        <v>2019</v>
      </c>
      <c r="D6545" s="2" t="s">
        <v>29</v>
      </c>
      <c r="E6545" s="2" t="s">
        <v>33</v>
      </c>
      <c r="F6545" s="2" t="s">
        <v>5</v>
      </c>
      <c r="G6545" s="5">
        <v>2.85</v>
      </c>
      <c r="H6545" s="6">
        <v>6792</v>
      </c>
      <c r="I6545" s="5">
        <v>19357.2</v>
      </c>
      <c r="J6545" s="14"/>
    </row>
    <row r="6546" spans="1:10" x14ac:dyDescent="0.25">
      <c r="A6546" s="7">
        <v>8435</v>
      </c>
      <c r="B6546" s="2" t="s">
        <v>17</v>
      </c>
      <c r="C6546" s="2">
        <v>2019</v>
      </c>
      <c r="D6546" s="2" t="s">
        <v>30</v>
      </c>
      <c r="E6546" s="2" t="s">
        <v>33</v>
      </c>
      <c r="F6546" s="2" t="s">
        <v>2</v>
      </c>
      <c r="G6546" s="5">
        <v>2.5</v>
      </c>
      <c r="H6546" s="6">
        <v>7436</v>
      </c>
      <c r="I6546" s="5">
        <v>18590</v>
      </c>
      <c r="J6546" s="14"/>
    </row>
    <row r="6547" spans="1:10" x14ac:dyDescent="0.25">
      <c r="A6547" s="7">
        <v>8436</v>
      </c>
      <c r="B6547" s="2" t="s">
        <v>24</v>
      </c>
      <c r="C6547" s="2">
        <v>2019</v>
      </c>
      <c r="D6547" s="2" t="s">
        <v>29</v>
      </c>
      <c r="E6547" s="2" t="s">
        <v>32</v>
      </c>
      <c r="F6547" s="2" t="s">
        <v>7</v>
      </c>
      <c r="G6547" s="5">
        <v>2.75</v>
      </c>
      <c r="H6547" s="6">
        <v>12568</v>
      </c>
      <c r="I6547" s="5">
        <v>34562</v>
      </c>
      <c r="J6547" s="14"/>
    </row>
    <row r="6548" spans="1:10" x14ac:dyDescent="0.25">
      <c r="A6548" s="7">
        <v>8437</v>
      </c>
      <c r="B6548" s="2" t="s">
        <v>21</v>
      </c>
      <c r="C6548" s="2">
        <v>2019</v>
      </c>
      <c r="D6548" s="2" t="s">
        <v>28</v>
      </c>
      <c r="E6548" s="2" t="s">
        <v>32</v>
      </c>
      <c r="F6548" s="2" t="s">
        <v>6</v>
      </c>
      <c r="G6548" s="5">
        <v>2</v>
      </c>
      <c r="H6548" s="6">
        <v>5364</v>
      </c>
      <c r="I6548" s="5">
        <v>10728</v>
      </c>
      <c r="J6548" s="14"/>
    </row>
    <row r="6549" spans="1:10" x14ac:dyDescent="0.25">
      <c r="A6549" s="7">
        <v>8438</v>
      </c>
      <c r="B6549" s="2" t="s">
        <v>23</v>
      </c>
      <c r="C6549" s="2">
        <v>2019</v>
      </c>
      <c r="D6549" s="2" t="s">
        <v>30</v>
      </c>
      <c r="E6549" s="2" t="s">
        <v>33</v>
      </c>
      <c r="F6549" s="2" t="s">
        <v>6</v>
      </c>
      <c r="G6549" s="5">
        <v>2.9</v>
      </c>
      <c r="H6549" s="6">
        <v>7171</v>
      </c>
      <c r="I6549" s="5">
        <v>20795.900000000001</v>
      </c>
      <c r="J6549" s="14"/>
    </row>
    <row r="6550" spans="1:10" x14ac:dyDescent="0.25">
      <c r="A6550" s="7">
        <v>8439</v>
      </c>
      <c r="B6550" s="2" t="s">
        <v>17</v>
      </c>
      <c r="C6550" s="2">
        <v>2019</v>
      </c>
      <c r="D6550" s="2" t="s">
        <v>30</v>
      </c>
      <c r="E6550" s="2" t="s">
        <v>33</v>
      </c>
      <c r="F6550" s="2" t="s">
        <v>2</v>
      </c>
      <c r="G6550" s="5">
        <v>2.5</v>
      </c>
      <c r="H6550" s="6">
        <v>6778</v>
      </c>
      <c r="I6550" s="5">
        <v>16945</v>
      </c>
      <c r="J6550" s="14"/>
    </row>
    <row r="6551" spans="1:10" x14ac:dyDescent="0.25">
      <c r="A6551" s="7">
        <v>8440</v>
      </c>
      <c r="B6551" s="2" t="s">
        <v>24</v>
      </c>
      <c r="C6551" s="2">
        <v>2019</v>
      </c>
      <c r="D6551" s="2" t="s">
        <v>30</v>
      </c>
      <c r="E6551" s="2" t="s">
        <v>31</v>
      </c>
      <c r="F6551" s="2" t="s">
        <v>9</v>
      </c>
      <c r="G6551" s="5">
        <v>2.2799999999999998</v>
      </c>
      <c r="H6551" s="6">
        <v>27057</v>
      </c>
      <c r="I6551" s="5">
        <v>61689.96</v>
      </c>
      <c r="J6551" s="14"/>
    </row>
    <row r="6552" spans="1:10" x14ac:dyDescent="0.25">
      <c r="A6552" s="7">
        <v>8441</v>
      </c>
      <c r="B6552" s="2" t="s">
        <v>21</v>
      </c>
      <c r="C6552" s="2">
        <v>2019</v>
      </c>
      <c r="D6552" s="2" t="s">
        <v>30</v>
      </c>
      <c r="E6552" s="2" t="s">
        <v>32</v>
      </c>
      <c r="F6552" s="2" t="s">
        <v>3</v>
      </c>
      <c r="G6552" s="5">
        <v>1.65</v>
      </c>
      <c r="H6552" s="6">
        <v>23386</v>
      </c>
      <c r="I6552" s="5">
        <v>38586.9</v>
      </c>
      <c r="J6552" s="14"/>
    </row>
    <row r="6553" spans="1:10" x14ac:dyDescent="0.25">
      <c r="A6553" s="7">
        <v>8442</v>
      </c>
      <c r="B6553" s="2" t="s">
        <v>23</v>
      </c>
      <c r="C6553" s="2">
        <v>2019</v>
      </c>
      <c r="D6553" s="2" t="s">
        <v>29</v>
      </c>
      <c r="E6553" s="2" t="s">
        <v>33</v>
      </c>
      <c r="F6553" s="2" t="s">
        <v>5</v>
      </c>
      <c r="G6553" s="5">
        <v>2.85</v>
      </c>
      <c r="H6553" s="6">
        <v>5455</v>
      </c>
      <c r="I6553" s="5">
        <v>15546.75</v>
      </c>
      <c r="J6553" s="14"/>
    </row>
    <row r="6554" spans="1:10" x14ac:dyDescent="0.25">
      <c r="A6554" s="7">
        <v>8443</v>
      </c>
      <c r="B6554" s="2" t="s">
        <v>24</v>
      </c>
      <c r="C6554" s="2">
        <v>2019</v>
      </c>
      <c r="D6554" s="2" t="s">
        <v>28</v>
      </c>
      <c r="E6554" s="2" t="s">
        <v>31</v>
      </c>
      <c r="F6554" s="2" t="s">
        <v>11</v>
      </c>
      <c r="G6554" s="5">
        <v>3.39</v>
      </c>
      <c r="H6554" s="6">
        <v>20526</v>
      </c>
      <c r="I6554" s="5">
        <v>69583.14</v>
      </c>
      <c r="J6554" s="14"/>
    </row>
    <row r="6555" spans="1:10" x14ac:dyDescent="0.25">
      <c r="A6555" s="7">
        <v>8444</v>
      </c>
      <c r="B6555" s="2" t="s">
        <v>21</v>
      </c>
      <c r="C6555" s="2">
        <v>2019</v>
      </c>
      <c r="D6555" s="2" t="s">
        <v>28</v>
      </c>
      <c r="E6555" s="2" t="s">
        <v>33</v>
      </c>
      <c r="F6555" s="2" t="s">
        <v>3</v>
      </c>
      <c r="G6555" s="5">
        <v>1.65</v>
      </c>
      <c r="H6555" s="6">
        <v>11916</v>
      </c>
      <c r="I6555" s="5">
        <v>19661.400000000001</v>
      </c>
      <c r="J6555" s="14"/>
    </row>
    <row r="6556" spans="1:10" x14ac:dyDescent="0.25">
      <c r="A6556" s="7">
        <v>8445</v>
      </c>
      <c r="B6556" s="2" t="s">
        <v>24</v>
      </c>
      <c r="C6556" s="2">
        <v>2019</v>
      </c>
      <c r="D6556" s="2" t="s">
        <v>29</v>
      </c>
      <c r="E6556" s="2" t="s">
        <v>31</v>
      </c>
      <c r="F6556" s="2" t="s">
        <v>9</v>
      </c>
      <c r="G6556" s="5">
        <v>2.2799999999999998</v>
      </c>
      <c r="H6556" s="6">
        <v>31427</v>
      </c>
      <c r="I6556" s="5">
        <v>71653.56</v>
      </c>
      <c r="J6556" s="14"/>
    </row>
    <row r="6557" spans="1:10" x14ac:dyDescent="0.25">
      <c r="A6557" s="7">
        <v>8446</v>
      </c>
      <c r="B6557" s="2" t="s">
        <v>21</v>
      </c>
      <c r="C6557" s="2">
        <v>2019</v>
      </c>
      <c r="D6557" s="2" t="s">
        <v>28</v>
      </c>
      <c r="E6557" s="2" t="s">
        <v>33</v>
      </c>
      <c r="F6557" s="2" t="s">
        <v>3</v>
      </c>
      <c r="G6557" s="5">
        <v>1.65</v>
      </c>
      <c r="H6557" s="6">
        <v>12110</v>
      </c>
      <c r="I6557" s="5">
        <v>19981.5</v>
      </c>
      <c r="J6557" s="14"/>
    </row>
    <row r="6558" spans="1:10" x14ac:dyDescent="0.25">
      <c r="A6558" s="7">
        <v>8447</v>
      </c>
      <c r="B6558" s="2" t="s">
        <v>21</v>
      </c>
      <c r="C6558" s="2">
        <v>2019</v>
      </c>
      <c r="D6558" s="2" t="s">
        <v>30</v>
      </c>
      <c r="E6558" s="2" t="s">
        <v>33</v>
      </c>
      <c r="F6558" s="2" t="s">
        <v>4</v>
      </c>
      <c r="G6558" s="5">
        <v>2</v>
      </c>
      <c r="H6558" s="6">
        <v>10124</v>
      </c>
      <c r="I6558" s="5">
        <v>20248</v>
      </c>
      <c r="J6558" s="14"/>
    </row>
    <row r="6559" spans="1:10" x14ac:dyDescent="0.25">
      <c r="A6559" s="7">
        <v>8448</v>
      </c>
      <c r="B6559" s="2" t="s">
        <v>21</v>
      </c>
      <c r="C6559" s="2">
        <v>2019</v>
      </c>
      <c r="D6559" s="2" t="s">
        <v>28</v>
      </c>
      <c r="E6559" s="2" t="s">
        <v>33</v>
      </c>
      <c r="F6559" s="2" t="s">
        <v>4</v>
      </c>
      <c r="G6559" s="5">
        <v>2</v>
      </c>
      <c r="H6559" s="6">
        <v>8580</v>
      </c>
      <c r="I6559" s="5">
        <v>17160</v>
      </c>
      <c r="J6559" s="14"/>
    </row>
  </sheetData>
  <sortState ref="A2:I6559">
    <sortCondition ref="A2:A6559"/>
  </sortState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F23AFA-C9FD-4A7B-8494-A69C25AA05F4}">
  <dimension ref="A3:B14"/>
  <sheetViews>
    <sheetView tabSelected="1" workbookViewId="0">
      <selection activeCell="L15" sqref="L15"/>
    </sheetView>
  </sheetViews>
  <sheetFormatPr defaultRowHeight="15" x14ac:dyDescent="0.25"/>
  <cols>
    <col min="1" max="1" width="13.140625" bestFit="1" customWidth="1"/>
    <col min="2" max="2" width="15.5703125" bestFit="1" customWidth="1"/>
    <col min="3" max="3" width="12.5703125" bestFit="1" customWidth="1"/>
    <col min="4" max="9" width="14.28515625" bestFit="1" customWidth="1"/>
    <col min="10" max="11" width="15.28515625" bestFit="1" customWidth="1"/>
    <col min="12" max="18" width="14.28515625" bestFit="1" customWidth="1"/>
    <col min="19" max="19" width="15.28515625" bestFit="1" customWidth="1"/>
    <col min="20" max="20" width="16.28515625" bestFit="1" customWidth="1"/>
  </cols>
  <sheetData>
    <row r="3" spans="1:2" x14ac:dyDescent="0.25">
      <c r="A3" s="8" t="s">
        <v>38</v>
      </c>
      <c r="B3" t="s">
        <v>37</v>
      </c>
    </row>
    <row r="4" spans="1:2" x14ac:dyDescent="0.25">
      <c r="A4" s="1" t="s">
        <v>18</v>
      </c>
      <c r="B4" s="9">
        <v>13632946.390000001</v>
      </c>
    </row>
    <row r="5" spans="1:2" x14ac:dyDescent="0.25">
      <c r="A5" s="11">
        <v>2012</v>
      </c>
      <c r="B5" s="9">
        <v>1136268.0600000003</v>
      </c>
    </row>
    <row r="6" spans="1:2" x14ac:dyDescent="0.25">
      <c r="A6" s="11">
        <v>2013</v>
      </c>
      <c r="B6" s="9">
        <v>2691485.6</v>
      </c>
    </row>
    <row r="7" spans="1:2" x14ac:dyDescent="0.25">
      <c r="A7" s="11">
        <v>2014</v>
      </c>
      <c r="B7" s="9">
        <v>2349857.8500000006</v>
      </c>
    </row>
    <row r="8" spans="1:2" x14ac:dyDescent="0.25">
      <c r="A8" s="11">
        <v>2015</v>
      </c>
      <c r="B8" s="9">
        <v>1271619.0000000002</v>
      </c>
    </row>
    <row r="9" spans="1:2" x14ac:dyDescent="0.25">
      <c r="A9" s="11">
        <v>2016</v>
      </c>
      <c r="B9" s="9">
        <v>1344000.4499999995</v>
      </c>
    </row>
    <row r="10" spans="1:2" x14ac:dyDescent="0.25">
      <c r="A10" s="11">
        <v>2017</v>
      </c>
      <c r="B10" s="9">
        <v>1863321.6000000003</v>
      </c>
    </row>
    <row r="11" spans="1:2" x14ac:dyDescent="0.25">
      <c r="A11" s="11">
        <v>2018</v>
      </c>
      <c r="B11" s="9">
        <v>1319716.5799999998</v>
      </c>
    </row>
    <row r="12" spans="1:2" x14ac:dyDescent="0.25">
      <c r="A12" s="11">
        <v>2019</v>
      </c>
      <c r="B12" s="9">
        <v>1656677.2499999998</v>
      </c>
    </row>
    <row r="13" spans="1:2" x14ac:dyDescent="0.25">
      <c r="A13" s="1" t="s">
        <v>39</v>
      </c>
      <c r="B13" s="9">
        <v>13632946.390000001</v>
      </c>
    </row>
    <row r="14" spans="1:2" x14ac:dyDescent="0.25">
      <c r="A14" t="s">
        <v>40</v>
      </c>
      <c r="B14" s="9">
        <f>AVERAGE(B5:B12)</f>
        <v>1704118.2987500001</v>
      </c>
    </row>
  </sheetData>
  <pageMargins left="0.7" right="0.7" top="0.75" bottom="0.75" header="0.3" footer="0.3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0C8D84-31C1-4CCC-8168-FA78D4637A48}">
  <dimension ref="A1:B7"/>
  <sheetViews>
    <sheetView workbookViewId="0">
      <selection activeCell="E18" sqref="E18"/>
    </sheetView>
  </sheetViews>
  <sheetFormatPr defaultRowHeight="15" x14ac:dyDescent="0.25"/>
  <cols>
    <col min="1" max="1" width="13.140625" bestFit="1" customWidth="1"/>
    <col min="2" max="2" width="15.5703125" bestFit="1" customWidth="1"/>
  </cols>
  <sheetData>
    <row r="1" spans="1:2" x14ac:dyDescent="0.25">
      <c r="A1" s="8" t="s">
        <v>27</v>
      </c>
      <c r="B1" t="s">
        <v>18</v>
      </c>
    </row>
    <row r="3" spans="1:2" x14ac:dyDescent="0.25">
      <c r="A3" s="8" t="s">
        <v>38</v>
      </c>
      <c r="B3" t="s">
        <v>37</v>
      </c>
    </row>
    <row r="4" spans="1:2" x14ac:dyDescent="0.25">
      <c r="A4" s="1" t="s">
        <v>29</v>
      </c>
      <c r="B4" s="10">
        <v>0.41804205539753458</v>
      </c>
    </row>
    <row r="5" spans="1:2" x14ac:dyDescent="0.25">
      <c r="A5" s="1" t="s">
        <v>30</v>
      </c>
      <c r="B5" s="10">
        <v>0.30394166612724416</v>
      </c>
    </row>
    <row r="6" spans="1:2" x14ac:dyDescent="0.25">
      <c r="A6" s="1" t="s">
        <v>28</v>
      </c>
      <c r="B6" s="10">
        <v>0.27801627847522109</v>
      </c>
    </row>
    <row r="7" spans="1:2" x14ac:dyDescent="0.25">
      <c r="A7" s="1" t="s">
        <v>39</v>
      </c>
      <c r="B7" s="10">
        <v>1</v>
      </c>
    </row>
  </sheetData>
  <pageMargins left="0.7" right="0.7" top="0.75" bottom="0.75" header="0.3" footer="0.3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AF3D28-4482-4860-9954-A2C7357CDE91}">
  <dimension ref="A1:B7"/>
  <sheetViews>
    <sheetView workbookViewId="0">
      <selection activeCell="P18" sqref="P18"/>
    </sheetView>
  </sheetViews>
  <sheetFormatPr defaultRowHeight="15" x14ac:dyDescent="0.25"/>
  <cols>
    <col min="1" max="1" width="20" bestFit="1" customWidth="1"/>
    <col min="2" max="2" width="15.5703125" bestFit="1" customWidth="1"/>
  </cols>
  <sheetData>
    <row r="1" spans="1:2" x14ac:dyDescent="0.25">
      <c r="A1" s="8" t="s">
        <v>27</v>
      </c>
      <c r="B1" t="s">
        <v>18</v>
      </c>
    </row>
    <row r="3" spans="1:2" x14ac:dyDescent="0.25">
      <c r="A3" s="8" t="s">
        <v>38</v>
      </c>
      <c r="B3" t="s">
        <v>37</v>
      </c>
    </row>
    <row r="4" spans="1:2" x14ac:dyDescent="0.25">
      <c r="A4" s="1" t="s">
        <v>32</v>
      </c>
      <c r="B4" s="10">
        <v>0.40451148066166492</v>
      </c>
    </row>
    <row r="5" spans="1:2" x14ac:dyDescent="0.25">
      <c r="A5" s="1" t="s">
        <v>31</v>
      </c>
      <c r="B5" s="10">
        <v>0.36393029122738307</v>
      </c>
    </row>
    <row r="6" spans="1:2" x14ac:dyDescent="0.25">
      <c r="A6" s="1" t="s">
        <v>33</v>
      </c>
      <c r="B6" s="10">
        <v>0.23155822811095192</v>
      </c>
    </row>
    <row r="7" spans="1:2" x14ac:dyDescent="0.25">
      <c r="A7" s="1" t="s">
        <v>39</v>
      </c>
      <c r="B7" s="10">
        <v>1</v>
      </c>
    </row>
  </sheetData>
  <pageMargins left="0.7" right="0.7" top="0.75" bottom="0.75" header="0.3" footer="0.3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25F184-4A2C-487A-97C7-6FDA3A43406F}">
  <dimension ref="A3:B14"/>
  <sheetViews>
    <sheetView workbookViewId="0">
      <selection activeCell="C4" sqref="C4"/>
    </sheetView>
  </sheetViews>
  <sheetFormatPr defaultRowHeight="15" x14ac:dyDescent="0.25"/>
  <cols>
    <col min="1" max="1" width="13.140625" bestFit="1" customWidth="1"/>
    <col min="2" max="2" width="16.28515625" bestFit="1" customWidth="1"/>
  </cols>
  <sheetData>
    <row r="3" spans="1:2" x14ac:dyDescent="0.25">
      <c r="A3" s="8" t="s">
        <v>38</v>
      </c>
      <c r="B3" t="s">
        <v>37</v>
      </c>
    </row>
    <row r="4" spans="1:2" x14ac:dyDescent="0.25">
      <c r="A4" s="1" t="s">
        <v>24</v>
      </c>
      <c r="B4" s="9">
        <v>32297797.510000028</v>
      </c>
    </row>
    <row r="5" spans="1:2" x14ac:dyDescent="0.25">
      <c r="A5" s="1" t="s">
        <v>21</v>
      </c>
      <c r="B5" s="9">
        <v>27520449.319999997</v>
      </c>
    </row>
    <row r="6" spans="1:2" x14ac:dyDescent="0.25">
      <c r="A6" s="1" t="s">
        <v>17</v>
      </c>
      <c r="B6" s="9">
        <v>24372421.150000002</v>
      </c>
    </row>
    <row r="7" spans="1:2" x14ac:dyDescent="0.25">
      <c r="A7" s="1" t="s">
        <v>22</v>
      </c>
      <c r="B7" s="9">
        <v>20232067.489999969</v>
      </c>
    </row>
    <row r="8" spans="1:2" x14ac:dyDescent="0.25">
      <c r="A8" s="1" t="s">
        <v>25</v>
      </c>
      <c r="B8" s="9">
        <v>19757968.040000014</v>
      </c>
    </row>
    <row r="9" spans="1:2" x14ac:dyDescent="0.25">
      <c r="A9" s="1" t="s">
        <v>26</v>
      </c>
      <c r="B9" s="9">
        <v>16010364.349999994</v>
      </c>
    </row>
    <row r="10" spans="1:2" x14ac:dyDescent="0.25">
      <c r="A10" s="1" t="s">
        <v>18</v>
      </c>
      <c r="B10" s="9">
        <v>13632946.390000002</v>
      </c>
    </row>
    <row r="11" spans="1:2" x14ac:dyDescent="0.25">
      <c r="A11" s="1" t="s">
        <v>23</v>
      </c>
      <c r="B11" s="9">
        <v>13280581.940000005</v>
      </c>
    </row>
    <row r="12" spans="1:2" x14ac:dyDescent="0.25">
      <c r="A12" s="1" t="s">
        <v>19</v>
      </c>
      <c r="B12" s="9">
        <v>9192519.5600000024</v>
      </c>
    </row>
    <row r="13" spans="1:2" x14ac:dyDescent="0.25">
      <c r="A13" s="1" t="s">
        <v>20</v>
      </c>
      <c r="B13" s="9">
        <v>8878600.4899999965</v>
      </c>
    </row>
    <row r="14" spans="1:2" x14ac:dyDescent="0.25">
      <c r="A14" s="1" t="s">
        <v>39</v>
      </c>
      <c r="B14" s="9">
        <v>185175716.24000001</v>
      </c>
    </row>
  </sheetData>
  <pageMargins left="0.7" right="0.7" top="0.75" bottom="0.75" header="0.3" footer="0.3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781EC-3E92-418E-9C6E-158C6481CF95}">
  <dimension ref="A1:B12"/>
  <sheetViews>
    <sheetView workbookViewId="0">
      <selection activeCell="B9" sqref="B9"/>
    </sheetView>
  </sheetViews>
  <sheetFormatPr defaultRowHeight="15" x14ac:dyDescent="0.25"/>
  <cols>
    <col min="1" max="1" width="30" bestFit="1" customWidth="1"/>
    <col min="2" max="2" width="15.5703125" bestFit="1" customWidth="1"/>
  </cols>
  <sheetData>
    <row r="1" spans="1:2" x14ac:dyDescent="0.25">
      <c r="A1" s="8" t="s">
        <v>27</v>
      </c>
      <c r="B1" t="s">
        <v>18</v>
      </c>
    </row>
    <row r="3" spans="1:2" x14ac:dyDescent="0.25">
      <c r="A3" s="8" t="s">
        <v>38</v>
      </c>
      <c r="B3" t="s">
        <v>37</v>
      </c>
    </row>
    <row r="4" spans="1:2" x14ac:dyDescent="0.25">
      <c r="A4" s="1" t="s">
        <v>8</v>
      </c>
      <c r="B4" s="10">
        <v>0.25812109718125281</v>
      </c>
    </row>
    <row r="5" spans="1:2" x14ac:dyDescent="0.25">
      <c r="A5" s="1" t="s">
        <v>13</v>
      </c>
      <c r="B5" s="10">
        <v>0.21006122727076906</v>
      </c>
    </row>
    <row r="6" spans="1:2" x14ac:dyDescent="0.25">
      <c r="A6" s="1" t="s">
        <v>9</v>
      </c>
      <c r="B6" s="10">
        <v>0.19318802587912179</v>
      </c>
    </row>
    <row r="7" spans="1:2" x14ac:dyDescent="0.25">
      <c r="A7" s="1" t="s">
        <v>4</v>
      </c>
      <c r="B7" s="10">
        <v>0.13535096575700684</v>
      </c>
    </row>
    <row r="8" spans="1:2" x14ac:dyDescent="0.25">
      <c r="A8" s="1" t="s">
        <v>5</v>
      </c>
      <c r="B8" s="10">
        <v>9.6181945009467612E-2</v>
      </c>
    </row>
    <row r="9" spans="1:2" x14ac:dyDescent="0.25">
      <c r="A9" s="1" t="s">
        <v>2</v>
      </c>
      <c r="B9" s="10">
        <v>5.5604385018050373E-2</v>
      </c>
    </row>
    <row r="10" spans="1:2" x14ac:dyDescent="0.25">
      <c r="A10" s="1" t="s">
        <v>6</v>
      </c>
      <c r="B10" s="10">
        <v>2.692722024266685E-2</v>
      </c>
    </row>
    <row r="11" spans="1:2" x14ac:dyDescent="0.25">
      <c r="A11" s="1" t="s">
        <v>7</v>
      </c>
      <c r="B11" s="10">
        <v>2.4565133641664676E-2</v>
      </c>
    </row>
    <row r="12" spans="1:2" x14ac:dyDescent="0.25">
      <c r="A12" s="1" t="s">
        <v>39</v>
      </c>
      <c r="B12" s="10">
        <v>1</v>
      </c>
    </row>
  </sheetData>
  <pageMargins left="0.7" right="0.7" top="0.75" bottom="0.75" header="0.3" footer="0.3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9562B7-D181-4F5F-BEE5-A355342D26BA}">
  <dimension ref="A1:B13"/>
  <sheetViews>
    <sheetView workbookViewId="0">
      <selection activeCell="B6" sqref="B6"/>
    </sheetView>
  </sheetViews>
  <sheetFormatPr defaultRowHeight="15" x14ac:dyDescent="0.25"/>
  <cols>
    <col min="1" max="1" width="30" bestFit="1" customWidth="1"/>
    <col min="2" max="2" width="15.5703125" bestFit="1" customWidth="1"/>
  </cols>
  <sheetData>
    <row r="1" spans="1:2" x14ac:dyDescent="0.25">
      <c r="A1" s="8" t="s">
        <v>27</v>
      </c>
      <c r="B1" t="s">
        <v>26</v>
      </c>
    </row>
    <row r="3" spans="1:2" x14ac:dyDescent="0.25">
      <c r="A3" s="8" t="s">
        <v>38</v>
      </c>
      <c r="B3" t="s">
        <v>37</v>
      </c>
    </row>
    <row r="4" spans="1:2" x14ac:dyDescent="0.25">
      <c r="A4" s="1" t="s">
        <v>9</v>
      </c>
      <c r="B4" s="10">
        <v>0.29980799531273622</v>
      </c>
    </row>
    <row r="5" spans="1:2" x14ac:dyDescent="0.25">
      <c r="A5" s="1" t="s">
        <v>6</v>
      </c>
      <c r="B5" s="10">
        <v>0.18984161406670305</v>
      </c>
    </row>
    <row r="6" spans="1:2" x14ac:dyDescent="0.25">
      <c r="A6" s="1" t="s">
        <v>7</v>
      </c>
      <c r="B6" s="10">
        <v>0.15714366300477106</v>
      </c>
    </row>
    <row r="7" spans="1:2" x14ac:dyDescent="0.25">
      <c r="A7" s="1" t="s">
        <v>8</v>
      </c>
      <c r="B7" s="10">
        <v>0.13598405023181123</v>
      </c>
    </row>
    <row r="8" spans="1:2" x14ac:dyDescent="0.25">
      <c r="A8" s="1" t="s">
        <v>3</v>
      </c>
      <c r="B8" s="10">
        <v>0.12815835637119652</v>
      </c>
    </row>
    <row r="9" spans="1:2" x14ac:dyDescent="0.25">
      <c r="A9" s="1" t="s">
        <v>13</v>
      </c>
      <c r="B9" s="10">
        <v>4.285209474324049E-2</v>
      </c>
    </row>
    <row r="10" spans="1:2" x14ac:dyDescent="0.25">
      <c r="A10" s="1" t="s">
        <v>10</v>
      </c>
      <c r="B10" s="10">
        <v>3.1347667612573724E-2</v>
      </c>
    </row>
    <row r="11" spans="1:2" x14ac:dyDescent="0.25">
      <c r="A11" s="1" t="s">
        <v>11</v>
      </c>
      <c r="B11" s="10">
        <v>7.807442558295059E-3</v>
      </c>
    </row>
    <row r="12" spans="1:2" x14ac:dyDescent="0.25">
      <c r="A12" s="1" t="s">
        <v>5</v>
      </c>
      <c r="B12" s="10">
        <v>7.0571160986726703E-3</v>
      </c>
    </row>
    <row r="13" spans="1:2" x14ac:dyDescent="0.25">
      <c r="A13" s="1" t="s">
        <v>39</v>
      </c>
      <c r="B13" s="10">
        <v>1</v>
      </c>
    </row>
  </sheetData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VLOOK UP</vt:lpstr>
      <vt:lpstr>Revenue Per Year</vt:lpstr>
      <vt:lpstr>Regional Revenue Assessment</vt:lpstr>
      <vt:lpstr>Revenue by Distribution Channel</vt:lpstr>
      <vt:lpstr>Company P vs the Rest </vt:lpstr>
      <vt:lpstr>Product Preference for 'P'</vt:lpstr>
      <vt:lpstr>Product Preference for 'Q'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nitinkale</dc:creator>
  <cp:lastModifiedBy>NGURU</cp:lastModifiedBy>
  <dcterms:created xsi:type="dcterms:W3CDTF">2014-05-13T02:34:52Z</dcterms:created>
  <dcterms:modified xsi:type="dcterms:W3CDTF">2019-12-05T15:06:20Z</dcterms:modified>
</cp:coreProperties>
</file>